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四国ブロック予選" sheetId="1" r:id="rId1"/>
    <sheet name="団体戦" sheetId="2" r:id="rId2"/>
    <sheet name="男子F予選" sheetId="3" r:id="rId3"/>
    <sheet name="男子S予選" sheetId="4" r:id="rId4"/>
    <sheet name="男子E予選" sheetId="5" r:id="rId5"/>
    <sheet name="男子決勝トーナメント" sheetId="6" r:id="rId6"/>
    <sheet name="女子F,E,S予選" sheetId="7" r:id="rId7"/>
    <sheet name="女子決勝トーナメント" sheetId="8" r:id="rId8"/>
  </sheets>
  <definedNames>
    <definedName name="_xlnm.Print_Area" localSheetId="0">'四国ブロック予選'!$A$1:$T$23</definedName>
  </definedNames>
  <calcPr fullCalcOnLoad="1"/>
</workbook>
</file>

<file path=xl/sharedStrings.xml><?xml version="1.0" encoding="utf-8"?>
<sst xmlns="http://schemas.openxmlformats.org/spreadsheetml/2006/main" count="519" uniqueCount="155">
  <si>
    <t>No</t>
  </si>
  <si>
    <t>選手名</t>
  </si>
  <si>
    <t>１</t>
  </si>
  <si>
    <t>２</t>
  </si>
  <si>
    <t>３</t>
  </si>
  <si>
    <t>４</t>
  </si>
  <si>
    <t>５</t>
  </si>
  <si>
    <t>６</t>
  </si>
  <si>
    <t>Ｖ</t>
  </si>
  <si>
    <t>ＴＤ</t>
  </si>
  <si>
    <t>ＴＲ</t>
  </si>
  <si>
    <t>指数</t>
  </si>
  <si>
    <t>順位</t>
  </si>
  <si>
    <t>1</t>
  </si>
  <si>
    <t>*</t>
  </si>
  <si>
    <t>2</t>
  </si>
  <si>
    <t>3</t>
  </si>
  <si>
    <t>4</t>
  </si>
  <si>
    <t>5</t>
  </si>
  <si>
    <t>6</t>
  </si>
  <si>
    <t>４</t>
  </si>
  <si>
    <t>4</t>
  </si>
  <si>
    <t>V</t>
  </si>
  <si>
    <t>５</t>
  </si>
  <si>
    <t>６</t>
  </si>
  <si>
    <t>5</t>
  </si>
  <si>
    <t>6</t>
  </si>
  <si>
    <t>No</t>
  </si>
  <si>
    <t>１</t>
  </si>
  <si>
    <t>２</t>
  </si>
  <si>
    <t>３</t>
  </si>
  <si>
    <t>７</t>
  </si>
  <si>
    <t>Ｖ</t>
  </si>
  <si>
    <t>ＴＤ</t>
  </si>
  <si>
    <t>ＴＲ</t>
  </si>
  <si>
    <t>1</t>
  </si>
  <si>
    <t>*</t>
  </si>
  <si>
    <t>2</t>
  </si>
  <si>
    <t>3</t>
  </si>
  <si>
    <t>7</t>
  </si>
  <si>
    <t>男子フルーレ決勝トーナメント</t>
  </si>
  <si>
    <t>男子エペ決勝トーナメント</t>
  </si>
  <si>
    <t>男子サーブル決勝トーナメント</t>
  </si>
  <si>
    <t>女子サーブル決勝トーナメント</t>
  </si>
  <si>
    <t>女子フルーレ決勝トーナメント</t>
  </si>
  <si>
    <t>女子エペ決勝トーナメント</t>
  </si>
  <si>
    <t>種別：女子エペ予選</t>
  </si>
  <si>
    <t>種別：女子サーブル予選</t>
  </si>
  <si>
    <t>-</t>
  </si>
  <si>
    <t>男子エペ団体</t>
  </si>
  <si>
    <t>女子サーブル団体</t>
  </si>
  <si>
    <t>周藤</t>
  </si>
  <si>
    <t>大岡</t>
  </si>
  <si>
    <t>織田</t>
  </si>
  <si>
    <t>西森</t>
  </si>
  <si>
    <t>黒田</t>
  </si>
  <si>
    <t>前田</t>
  </si>
  <si>
    <t>新田高校</t>
  </si>
  <si>
    <t>香川クラブ</t>
  </si>
  <si>
    <t>徳島文理</t>
  </si>
  <si>
    <t>斎藤</t>
  </si>
  <si>
    <t>藤原</t>
  </si>
  <si>
    <t>森岡</t>
  </si>
  <si>
    <t>水口</t>
  </si>
  <si>
    <t>川淵</t>
  </si>
  <si>
    <t>高知小津高校</t>
  </si>
  <si>
    <t>尾崎は</t>
  </si>
  <si>
    <t>尾崎し</t>
  </si>
  <si>
    <t>尾崎ゆ</t>
  </si>
  <si>
    <t>種別：男子サーブル</t>
  </si>
  <si>
    <t>黒石</t>
  </si>
  <si>
    <t>板橋</t>
  </si>
  <si>
    <t>高橋</t>
  </si>
  <si>
    <t>緒方</t>
  </si>
  <si>
    <t>森下</t>
  </si>
  <si>
    <t>綾</t>
  </si>
  <si>
    <t>大西</t>
  </si>
  <si>
    <t>芳地</t>
  </si>
  <si>
    <t>宮城</t>
  </si>
  <si>
    <t>添田</t>
  </si>
  <si>
    <t>藤川</t>
  </si>
  <si>
    <t>今城</t>
  </si>
  <si>
    <t>V3</t>
  </si>
  <si>
    <t>V1</t>
  </si>
  <si>
    <t>V4</t>
  </si>
  <si>
    <t>V2</t>
  </si>
  <si>
    <t>芳地</t>
  </si>
  <si>
    <t>3位決定戦 大西 11 - 15 芳地  　代表決定戦 芳地 10 - 15 藤川</t>
  </si>
  <si>
    <t>3位決定戦 板橋 10 - 15 高橋  　</t>
  </si>
  <si>
    <t>水野</t>
  </si>
  <si>
    <t>石津</t>
  </si>
  <si>
    <t>山畑</t>
  </si>
  <si>
    <t>飛鷹</t>
  </si>
  <si>
    <t>3位決定戦 石津 ８ - 15 飛鷹 　代表決定戦 水野 12 - 14 飛鷹</t>
  </si>
  <si>
    <t>山地</t>
  </si>
  <si>
    <t>井原</t>
  </si>
  <si>
    <t>曽根</t>
  </si>
  <si>
    <t>林</t>
  </si>
  <si>
    <t>五藤</t>
  </si>
  <si>
    <r>
      <t>尾崎</t>
    </r>
    <r>
      <rPr>
        <sz val="10"/>
        <rFont val="ＭＳ Ｐゴシック"/>
        <family val="3"/>
      </rPr>
      <t>史</t>
    </r>
  </si>
  <si>
    <r>
      <t>尾崎</t>
    </r>
    <r>
      <rPr>
        <sz val="11"/>
        <rFont val="ＭＳ Ｐゴシック"/>
        <family val="3"/>
      </rPr>
      <t>勇</t>
    </r>
  </si>
  <si>
    <t>瀬山</t>
  </si>
  <si>
    <t>薬師寺</t>
  </si>
  <si>
    <t>星川</t>
  </si>
  <si>
    <t>後藤</t>
  </si>
  <si>
    <r>
      <t>尾崎</t>
    </r>
    <r>
      <rPr>
        <sz val="11"/>
        <rFont val="ＭＳ Ｐゴシック"/>
        <family val="3"/>
      </rPr>
      <t>史</t>
    </r>
  </si>
  <si>
    <r>
      <t>尾崎</t>
    </r>
    <r>
      <rPr>
        <sz val="11"/>
        <rFont val="ＭＳ Ｐゴシック"/>
        <family val="3"/>
      </rPr>
      <t>優</t>
    </r>
  </si>
  <si>
    <t>3位決定戦 後藤 7 - 15 大岡</t>
  </si>
  <si>
    <t>種別：女子フルーレ予選</t>
  </si>
  <si>
    <t>中矢</t>
  </si>
  <si>
    <t>高木</t>
  </si>
  <si>
    <t>松本</t>
  </si>
  <si>
    <t>周藤</t>
  </si>
  <si>
    <t>種別：男子フルーレ１プール</t>
  </si>
  <si>
    <t>種別：男子フルーレ２プール</t>
  </si>
  <si>
    <t>問合せ先　香川県フェンシング協会　安藤（０９０－１１７０－１８４２）</t>
  </si>
  <si>
    <t xml:space="preserve">全日本フェンシング（個人・団体）選手権大会　四国ブロック予選　 </t>
  </si>
  <si>
    <t>2023.7.16高松市牟礼総合体育館</t>
  </si>
  <si>
    <t>団体</t>
  </si>
  <si>
    <t>男子フルーレ</t>
  </si>
  <si>
    <t>三島高校（愛媛県）</t>
  </si>
  <si>
    <t>男子エペ</t>
  </si>
  <si>
    <t>男子サーブル</t>
  </si>
  <si>
    <t>新田高校（愛媛県）</t>
  </si>
  <si>
    <t>女子フルーレ</t>
  </si>
  <si>
    <t>女子エペ</t>
  </si>
  <si>
    <t>女子サーブル</t>
  </si>
  <si>
    <t>個人</t>
  </si>
  <si>
    <t>山地琉生（香川県高松北高校）</t>
  </si>
  <si>
    <t>綾　広翔（香川県高松北高校）</t>
  </si>
  <si>
    <t>山畑花乃子（香川県高松北中学校）</t>
  </si>
  <si>
    <t>飛鷹心那（愛媛県三島高校）</t>
  </si>
  <si>
    <t>宮城佑菜（香川県高松高校）</t>
  </si>
  <si>
    <t>藤川　梓（香川県高松高校）</t>
  </si>
  <si>
    <t>周藤美月（愛媛県新田高校）</t>
  </si>
  <si>
    <t>石津真帆（愛媛県三島高校）</t>
  </si>
  <si>
    <t>各種目の四国代表は以下のとおり</t>
  </si>
  <si>
    <t>種別：男子エペ１プール</t>
  </si>
  <si>
    <t>種別：男子エペ２プール</t>
  </si>
  <si>
    <t>3位決定戦 後藤 7 - 15 山地  　代表決定戦 曽根 4 - 15 山地</t>
  </si>
  <si>
    <t>松浦</t>
  </si>
  <si>
    <r>
      <t>尾崎</t>
    </r>
    <r>
      <rPr>
        <sz val="11"/>
        <rFont val="ＭＳ Ｐゴシック"/>
        <family val="3"/>
      </rPr>
      <t>羽</t>
    </r>
  </si>
  <si>
    <t>山下</t>
  </si>
  <si>
    <t>福島</t>
  </si>
  <si>
    <r>
      <t>尾崎</t>
    </r>
    <r>
      <rPr>
        <sz val="11"/>
        <rFont val="ＭＳ Ｐゴシック"/>
        <family val="3"/>
      </rPr>
      <t>史</t>
    </r>
  </si>
  <si>
    <t>福居</t>
  </si>
  <si>
    <t>中川</t>
  </si>
  <si>
    <t>板東</t>
  </si>
  <si>
    <r>
      <t>尾崎</t>
    </r>
    <r>
      <rPr>
        <sz val="11"/>
        <rFont val="ＭＳ Ｐゴシック"/>
        <family val="3"/>
      </rPr>
      <t>勇</t>
    </r>
  </si>
  <si>
    <t>尾池</t>
  </si>
  <si>
    <t>織田優晴（愛媛県新田高校）</t>
  </si>
  <si>
    <t>福島滉成（香川県高松北高校）</t>
  </si>
  <si>
    <t>松浦碧也（愛媛クラブ）</t>
  </si>
  <si>
    <t>3位決定戦 前田 15 - 1 板東</t>
  </si>
  <si>
    <t>星川友弥（愛媛県三島高校）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</si>
</sst>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2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b/>
      <sz val="12"/>
      <color theme="1"/>
      <name val="Calibri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4" fillId="0" borderId="0" xfId="15" applyFont="1">
      <alignment vertical="center"/>
      <protection/>
    </xf>
    <xf numFmtId="0" fontId="1" fillId="0" borderId="31" xfId="0" applyFont="1" applyBorder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4" fillId="0" borderId="0" xfId="15" applyFont="1" applyAlignment="1">
      <alignment horizontal="right" vertical="center" wrapText="1"/>
      <protection/>
    </xf>
    <xf numFmtId="0" fontId="25" fillId="0" borderId="0" xfId="15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5" fillId="0" borderId="0" xfId="15" applyFont="1" applyAlignment="1">
      <alignment horizontal="center" vertical="center"/>
      <protection/>
    </xf>
  </cellXfs>
  <cellStyles count="2">
    <cellStyle name="Normal" xfId="0"/>
    <cellStyle name="標準 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247650</xdr:rowOff>
    </xdr:from>
    <xdr:to>
      <xdr:col>12</xdr:col>
      <xdr:colOff>361950</xdr:colOff>
      <xdr:row>5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428625" y="2628900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</xdr:row>
      <xdr:rowOff>142875</xdr:rowOff>
    </xdr:from>
    <xdr:to>
      <xdr:col>5</xdr:col>
      <xdr:colOff>247650</xdr:colOff>
      <xdr:row>7</xdr:row>
      <xdr:rowOff>447675</xdr:rowOff>
    </xdr:to>
    <xdr:sp>
      <xdr:nvSpPr>
        <xdr:cNvPr id="2" name="直線コネクタ 4"/>
        <xdr:cNvSpPr>
          <a:spLocks/>
        </xdr:cNvSpPr>
      </xdr:nvSpPr>
      <xdr:spPr>
        <a:xfrm>
          <a:off x="3305175" y="6191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workbookViewId="0" topLeftCell="A9">
      <selection activeCell="AG15" sqref="AG15"/>
    </sheetView>
  </sheetViews>
  <sheetFormatPr defaultColWidth="9.00390625" defaultRowHeight="22.5" customHeight="1"/>
  <cols>
    <col min="1" max="24" width="4.625" style="68" customWidth="1"/>
    <col min="25" max="25" width="3.625" style="68" bestFit="1" customWidth="1"/>
    <col min="26" max="29" width="5.25390625" style="68" customWidth="1"/>
    <col min="30" max="30" width="5.625" style="68" customWidth="1"/>
    <col min="31" max="31" width="4.50390625" style="68" bestFit="1" customWidth="1"/>
    <col min="32" max="33" width="4.50390625" style="68" customWidth="1"/>
    <col min="34" max="16384" width="9.00390625" style="68" customWidth="1"/>
  </cols>
  <sheetData>
    <row r="1" spans="1:20" ht="22.5" customHeight="1">
      <c r="A1" s="79" t="s">
        <v>116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2.5" customHeight="1">
      <c r="A2" s="77" t="s">
        <v>117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4" ht="22.5" customHeight="1">
      <c r="A4" s="68" t="s">
        <v>136</v>
      </c>
    </row>
    <row r="6" ht="22.5" customHeight="1">
      <c r="A6" s="68" t="s">
        <v>118</v>
      </c>
    </row>
    <row r="7" spans="2:6" ht="22.5" customHeight="1">
      <c r="B7" s="68" t="s">
        <v>119</v>
      </c>
      <c r="F7" s="68" t="s">
        <v>120</v>
      </c>
    </row>
    <row r="8" spans="2:6" ht="22.5" customHeight="1">
      <c r="B8" s="68" t="s">
        <v>121</v>
      </c>
      <c r="F8" s="68" t="s">
        <v>58</v>
      </c>
    </row>
    <row r="9" spans="2:6" ht="22.5" customHeight="1">
      <c r="B9" s="68" t="s">
        <v>122</v>
      </c>
      <c r="F9" s="68" t="s">
        <v>123</v>
      </c>
    </row>
    <row r="10" spans="2:6" ht="22.5" customHeight="1">
      <c r="B10" s="68" t="s">
        <v>124</v>
      </c>
      <c r="F10" s="68" t="s">
        <v>120</v>
      </c>
    </row>
    <row r="11" spans="2:6" ht="22.5" customHeight="1">
      <c r="B11" s="68" t="s">
        <v>125</v>
      </c>
      <c r="F11" s="68" t="s">
        <v>120</v>
      </c>
    </row>
    <row r="12" spans="2:6" ht="22.5" customHeight="1">
      <c r="B12" s="68" t="s">
        <v>126</v>
      </c>
      <c r="F12" s="68" t="s">
        <v>123</v>
      </c>
    </row>
    <row r="14" ht="22.5" customHeight="1">
      <c r="A14" s="68" t="s">
        <v>127</v>
      </c>
    </row>
    <row r="15" spans="2:14" ht="22.5" customHeight="1">
      <c r="B15" s="68" t="s">
        <v>119</v>
      </c>
      <c r="F15" s="68" t="s">
        <v>154</v>
      </c>
      <c r="N15" s="68" t="s">
        <v>128</v>
      </c>
    </row>
    <row r="16" spans="2:14" ht="22.5" customHeight="1">
      <c r="B16" s="68" t="s">
        <v>121</v>
      </c>
      <c r="F16" s="68" t="s">
        <v>151</v>
      </c>
      <c r="N16" s="68" t="s">
        <v>152</v>
      </c>
    </row>
    <row r="17" spans="2:14" ht="22.5" customHeight="1">
      <c r="B17" s="68" t="s">
        <v>122</v>
      </c>
      <c r="F17" s="68" t="s">
        <v>150</v>
      </c>
      <c r="N17" s="68" t="s">
        <v>129</v>
      </c>
    </row>
    <row r="18" spans="2:14" ht="22.5" customHeight="1">
      <c r="B18" s="68" t="s">
        <v>124</v>
      </c>
      <c r="F18" s="68" t="s">
        <v>130</v>
      </c>
      <c r="N18" s="68" t="s">
        <v>131</v>
      </c>
    </row>
    <row r="19" spans="2:14" ht="22.5" customHeight="1">
      <c r="B19" s="68" t="s">
        <v>125</v>
      </c>
      <c r="F19" s="68" t="s">
        <v>132</v>
      </c>
      <c r="N19" s="68" t="s">
        <v>133</v>
      </c>
    </row>
    <row r="20" spans="2:14" ht="22.5" customHeight="1">
      <c r="B20" s="68" t="s">
        <v>126</v>
      </c>
      <c r="F20" s="68" t="s">
        <v>134</v>
      </c>
      <c r="N20" s="68" t="s">
        <v>135</v>
      </c>
    </row>
    <row r="23" spans="1:20" ht="22.5" customHeight="1">
      <c r="A23" s="76" t="s">
        <v>115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</sheetData>
  <sheetProtection/>
  <mergeCells count="3">
    <mergeCell ref="A23:T23"/>
    <mergeCell ref="A2:T2"/>
    <mergeCell ref="A1:T1"/>
  </mergeCells>
  <printOptions/>
  <pageMargins left="0.5905511811023623" right="0.31496062992125984" top="0.9448818897637796" bottom="0.9448818897637796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5">
      <selection activeCell="L23" sqref="L23"/>
    </sheetView>
  </sheetViews>
  <sheetFormatPr defaultColWidth="9.00390625" defaultRowHeight="19.5" customHeight="1"/>
  <cols>
    <col min="1" max="1" width="2.625" style="24" customWidth="1"/>
    <col min="2" max="2" width="14.625" style="24" customWidth="1"/>
    <col min="3" max="3" width="4.625" style="24" customWidth="1"/>
    <col min="4" max="4" width="2.625" style="24" customWidth="1"/>
    <col min="5" max="5" width="4.625" style="24" customWidth="1"/>
    <col min="6" max="6" width="14.625" style="24" customWidth="1"/>
    <col min="7" max="7" width="4.625" style="24" customWidth="1"/>
    <col min="8" max="16384" width="9.00390625" style="24" customWidth="1"/>
  </cols>
  <sheetData>
    <row r="1" ht="19.5" customHeight="1" thickBot="1">
      <c r="A1" s="24" t="s">
        <v>49</v>
      </c>
    </row>
    <row r="2" spans="1:7" ht="19.5" customHeight="1">
      <c r="A2" s="26"/>
      <c r="B2" s="27" t="s">
        <v>58</v>
      </c>
      <c r="C2" s="32">
        <f>SUM(C3:C11)</f>
        <v>45</v>
      </c>
      <c r="D2" s="32" t="s">
        <v>48</v>
      </c>
      <c r="E2" s="32">
        <f>SUM(E3:E11)</f>
        <v>21</v>
      </c>
      <c r="F2" s="28" t="s">
        <v>59</v>
      </c>
      <c r="G2" s="25"/>
    </row>
    <row r="3" spans="1:6" ht="15.75" customHeight="1">
      <c r="A3" s="29">
        <v>1</v>
      </c>
      <c r="B3" s="36" t="s">
        <v>63</v>
      </c>
      <c r="C3" s="33">
        <v>5</v>
      </c>
      <c r="D3" s="33" t="s">
        <v>48</v>
      </c>
      <c r="E3" s="33">
        <v>1</v>
      </c>
      <c r="F3" s="39" t="s">
        <v>60</v>
      </c>
    </row>
    <row r="4" spans="1:6" ht="15.75" customHeight="1">
      <c r="A4" s="30">
        <v>2</v>
      </c>
      <c r="B4" s="37" t="s">
        <v>64</v>
      </c>
      <c r="C4" s="34">
        <v>5</v>
      </c>
      <c r="D4" s="34" t="s">
        <v>48</v>
      </c>
      <c r="E4" s="34">
        <v>2</v>
      </c>
      <c r="F4" s="40" t="s">
        <v>61</v>
      </c>
    </row>
    <row r="5" spans="1:6" ht="15.75" customHeight="1">
      <c r="A5" s="30">
        <v>3</v>
      </c>
      <c r="B5" s="37" t="s">
        <v>56</v>
      </c>
      <c r="C5" s="34">
        <v>5</v>
      </c>
      <c r="D5" s="34" t="s">
        <v>48</v>
      </c>
      <c r="E5" s="34">
        <v>3</v>
      </c>
      <c r="F5" s="40" t="s">
        <v>62</v>
      </c>
    </row>
    <row r="6" spans="1:6" ht="15.75" customHeight="1">
      <c r="A6" s="30">
        <v>4</v>
      </c>
      <c r="B6" s="37" t="str">
        <f>B4</f>
        <v>川淵</v>
      </c>
      <c r="C6" s="34">
        <v>5</v>
      </c>
      <c r="D6" s="34" t="s">
        <v>48</v>
      </c>
      <c r="E6" s="34">
        <v>4</v>
      </c>
      <c r="F6" s="40" t="str">
        <f>F3</f>
        <v>斎藤</v>
      </c>
    </row>
    <row r="7" spans="1:6" ht="15.75" customHeight="1">
      <c r="A7" s="30">
        <v>5</v>
      </c>
      <c r="B7" s="37" t="str">
        <f>B3</f>
        <v>水口</v>
      </c>
      <c r="C7" s="34">
        <v>5</v>
      </c>
      <c r="D7" s="34" t="s">
        <v>48</v>
      </c>
      <c r="E7" s="34">
        <v>0</v>
      </c>
      <c r="F7" s="40" t="str">
        <f>F5</f>
        <v>森岡</v>
      </c>
    </row>
    <row r="8" spans="1:6" ht="15.75" customHeight="1">
      <c r="A8" s="30">
        <v>6</v>
      </c>
      <c r="B8" s="25" t="str">
        <f>B5</f>
        <v>前田</v>
      </c>
      <c r="C8" s="34">
        <v>5</v>
      </c>
      <c r="D8" s="34" t="s">
        <v>48</v>
      </c>
      <c r="E8" s="34">
        <v>3</v>
      </c>
      <c r="F8" s="40" t="str">
        <f>F4</f>
        <v>藤原</v>
      </c>
    </row>
    <row r="9" spans="1:6" ht="15.75" customHeight="1">
      <c r="A9" s="30">
        <v>7</v>
      </c>
      <c r="B9" s="37" t="str">
        <f>B6</f>
        <v>川淵</v>
      </c>
      <c r="C9" s="34">
        <v>5</v>
      </c>
      <c r="D9" s="34" t="s">
        <v>48</v>
      </c>
      <c r="E9" s="34">
        <v>3</v>
      </c>
      <c r="F9" s="40" t="str">
        <f>F7</f>
        <v>森岡</v>
      </c>
    </row>
    <row r="10" spans="1:6" ht="15.75" customHeight="1">
      <c r="A10" s="30">
        <v>8</v>
      </c>
      <c r="B10" s="37" t="str">
        <f>B8</f>
        <v>前田</v>
      </c>
      <c r="C10" s="34">
        <v>5</v>
      </c>
      <c r="D10" s="34" t="s">
        <v>48</v>
      </c>
      <c r="E10" s="34">
        <v>3</v>
      </c>
      <c r="F10" s="40" t="str">
        <f>F6</f>
        <v>斎藤</v>
      </c>
    </row>
    <row r="11" spans="1:6" ht="15.75" customHeight="1" thickBot="1">
      <c r="A11" s="31">
        <v>9</v>
      </c>
      <c r="B11" s="38" t="str">
        <f>B7</f>
        <v>水口</v>
      </c>
      <c r="C11" s="35">
        <v>5</v>
      </c>
      <c r="D11" s="35" t="s">
        <v>48</v>
      </c>
      <c r="E11" s="35">
        <v>2</v>
      </c>
      <c r="F11" s="41" t="str">
        <f>F8</f>
        <v>藤原</v>
      </c>
    </row>
    <row r="13" ht="19.5" customHeight="1" thickBot="1">
      <c r="A13" s="24" t="s">
        <v>49</v>
      </c>
    </row>
    <row r="14" spans="1:6" ht="19.5" customHeight="1">
      <c r="A14" s="26"/>
      <c r="B14" s="27" t="s">
        <v>65</v>
      </c>
      <c r="C14" s="32">
        <f>SUM(C15:C23)</f>
        <v>13</v>
      </c>
      <c r="D14" s="32" t="s">
        <v>48</v>
      </c>
      <c r="E14" s="32">
        <f>SUM(E15:E23)</f>
        <v>45</v>
      </c>
      <c r="F14" s="28" t="s">
        <v>58</v>
      </c>
    </row>
    <row r="15" spans="1:6" ht="15.75" customHeight="1">
      <c r="A15" s="29">
        <v>1</v>
      </c>
      <c r="B15" s="36" t="s">
        <v>68</v>
      </c>
      <c r="C15" s="33">
        <v>0</v>
      </c>
      <c r="D15" s="33" t="s">
        <v>48</v>
      </c>
      <c r="E15" s="33">
        <v>5</v>
      </c>
      <c r="F15" s="39" t="s">
        <v>56</v>
      </c>
    </row>
    <row r="16" spans="1:6" ht="15.75" customHeight="1">
      <c r="A16" s="30">
        <v>2</v>
      </c>
      <c r="B16" s="37" t="s">
        <v>66</v>
      </c>
      <c r="C16" s="34">
        <v>0</v>
      </c>
      <c r="D16" s="34" t="s">
        <v>48</v>
      </c>
      <c r="E16" s="34">
        <v>5</v>
      </c>
      <c r="F16" s="40" t="s">
        <v>63</v>
      </c>
    </row>
    <row r="17" spans="1:6" ht="15.75" customHeight="1">
      <c r="A17" s="30">
        <v>3</v>
      </c>
      <c r="B17" s="37" t="s">
        <v>67</v>
      </c>
      <c r="C17" s="34">
        <v>0</v>
      </c>
      <c r="D17" s="34" t="s">
        <v>48</v>
      </c>
      <c r="E17" s="34">
        <v>5</v>
      </c>
      <c r="F17" s="40" t="s">
        <v>64</v>
      </c>
    </row>
    <row r="18" spans="1:6" ht="15.75" customHeight="1">
      <c r="A18" s="30">
        <v>4</v>
      </c>
      <c r="B18" s="37" t="str">
        <f>B16</f>
        <v>尾崎は</v>
      </c>
      <c r="C18" s="34">
        <v>1</v>
      </c>
      <c r="D18" s="34" t="s">
        <v>48</v>
      </c>
      <c r="E18" s="34">
        <v>5</v>
      </c>
      <c r="F18" s="40" t="str">
        <f>F15</f>
        <v>前田</v>
      </c>
    </row>
    <row r="19" spans="1:6" ht="15.75" customHeight="1">
      <c r="A19" s="30">
        <v>5</v>
      </c>
      <c r="B19" s="37" t="str">
        <f>B15</f>
        <v>尾崎ゆ</v>
      </c>
      <c r="C19" s="34">
        <v>7</v>
      </c>
      <c r="D19" s="34" t="s">
        <v>48</v>
      </c>
      <c r="E19" s="34">
        <v>5</v>
      </c>
      <c r="F19" s="40" t="str">
        <f>F17</f>
        <v>川淵</v>
      </c>
    </row>
    <row r="20" spans="1:6" ht="15.75" customHeight="1">
      <c r="A20" s="30">
        <v>6</v>
      </c>
      <c r="B20" s="25" t="str">
        <f>B17</f>
        <v>尾崎し</v>
      </c>
      <c r="C20" s="34">
        <v>2</v>
      </c>
      <c r="D20" s="34" t="s">
        <v>48</v>
      </c>
      <c r="E20" s="34">
        <v>5</v>
      </c>
      <c r="F20" s="40" t="str">
        <f>F16</f>
        <v>水口</v>
      </c>
    </row>
    <row r="21" spans="1:6" ht="15.75" customHeight="1">
      <c r="A21" s="30">
        <v>7</v>
      </c>
      <c r="B21" s="37" t="str">
        <f>B18</f>
        <v>尾崎は</v>
      </c>
      <c r="C21" s="34">
        <v>2</v>
      </c>
      <c r="D21" s="34" t="s">
        <v>48</v>
      </c>
      <c r="E21" s="34">
        <v>5</v>
      </c>
      <c r="F21" s="40" t="str">
        <f>F19</f>
        <v>川淵</v>
      </c>
    </row>
    <row r="22" spans="1:6" ht="15.75" customHeight="1">
      <c r="A22" s="30">
        <v>8</v>
      </c>
      <c r="B22" s="37" t="str">
        <f>B20</f>
        <v>尾崎し</v>
      </c>
      <c r="C22" s="34">
        <v>0</v>
      </c>
      <c r="D22" s="34" t="s">
        <v>48</v>
      </c>
      <c r="E22" s="34">
        <v>5</v>
      </c>
      <c r="F22" s="40" t="str">
        <f>F18</f>
        <v>前田</v>
      </c>
    </row>
    <row r="23" spans="1:6" ht="15.75" customHeight="1" thickBot="1">
      <c r="A23" s="31">
        <v>9</v>
      </c>
      <c r="B23" s="38" t="str">
        <f>B19</f>
        <v>尾崎ゆ</v>
      </c>
      <c r="C23" s="35">
        <v>1</v>
      </c>
      <c r="D23" s="35" t="s">
        <v>48</v>
      </c>
      <c r="E23" s="35">
        <v>5</v>
      </c>
      <c r="F23" s="41" t="str">
        <f>F20</f>
        <v>水口</v>
      </c>
    </row>
    <row r="26" ht="19.5" customHeight="1" thickBot="1">
      <c r="A26" s="24" t="s">
        <v>50</v>
      </c>
    </row>
    <row r="27" spans="1:6" ht="19.5" customHeight="1">
      <c r="A27" s="26"/>
      <c r="B27" s="27" t="s">
        <v>57</v>
      </c>
      <c r="C27" s="32">
        <f>SUM(C28:C36)</f>
        <v>45</v>
      </c>
      <c r="D27" s="32" t="s">
        <v>48</v>
      </c>
      <c r="E27" s="32">
        <f>SUM(E28:E36)</f>
        <v>37</v>
      </c>
      <c r="F27" s="28" t="s">
        <v>58</v>
      </c>
    </row>
    <row r="28" spans="1:6" ht="15.75" customHeight="1">
      <c r="A28" s="29">
        <v>1</v>
      </c>
      <c r="B28" s="36" t="s">
        <v>51</v>
      </c>
      <c r="C28" s="33">
        <v>5</v>
      </c>
      <c r="D28" s="33" t="s">
        <v>48</v>
      </c>
      <c r="E28" s="33">
        <v>1</v>
      </c>
      <c r="F28" s="39" t="s">
        <v>54</v>
      </c>
    </row>
    <row r="29" spans="1:6" ht="15.75" customHeight="1">
      <c r="A29" s="30">
        <v>2</v>
      </c>
      <c r="B29" s="37" t="s">
        <v>52</v>
      </c>
      <c r="C29" s="34">
        <v>5</v>
      </c>
      <c r="D29" s="34" t="s">
        <v>48</v>
      </c>
      <c r="E29" s="34">
        <v>3</v>
      </c>
      <c r="F29" s="40" t="s">
        <v>55</v>
      </c>
    </row>
    <row r="30" spans="1:6" ht="15.75" customHeight="1">
      <c r="A30" s="30">
        <v>3</v>
      </c>
      <c r="B30" s="37" t="s">
        <v>53</v>
      </c>
      <c r="C30" s="34">
        <v>5</v>
      </c>
      <c r="D30" s="34" t="s">
        <v>48</v>
      </c>
      <c r="E30" s="34">
        <v>4</v>
      </c>
      <c r="F30" s="40" t="s">
        <v>56</v>
      </c>
    </row>
    <row r="31" spans="1:6" ht="15.75" customHeight="1">
      <c r="A31" s="30">
        <v>4</v>
      </c>
      <c r="B31" s="37" t="str">
        <f>B29</f>
        <v>大岡</v>
      </c>
      <c r="C31" s="34">
        <v>5</v>
      </c>
      <c r="D31" s="34" t="s">
        <v>48</v>
      </c>
      <c r="E31" s="34">
        <v>3</v>
      </c>
      <c r="F31" s="40" t="str">
        <f>F28</f>
        <v>西森</v>
      </c>
    </row>
    <row r="32" spans="1:6" ht="15.75" customHeight="1">
      <c r="A32" s="30">
        <v>5</v>
      </c>
      <c r="B32" s="37" t="str">
        <f>B28</f>
        <v>周藤</v>
      </c>
      <c r="C32" s="34">
        <v>5</v>
      </c>
      <c r="D32" s="34" t="s">
        <v>48</v>
      </c>
      <c r="E32" s="34">
        <v>2</v>
      </c>
      <c r="F32" s="40" t="str">
        <f>F30</f>
        <v>前田</v>
      </c>
    </row>
    <row r="33" spans="1:6" ht="15.75" customHeight="1">
      <c r="A33" s="30">
        <v>6</v>
      </c>
      <c r="B33" s="25" t="str">
        <f>B30</f>
        <v>織田</v>
      </c>
      <c r="C33" s="34">
        <v>5</v>
      </c>
      <c r="D33" s="34" t="s">
        <v>48</v>
      </c>
      <c r="E33" s="34">
        <v>5</v>
      </c>
      <c r="F33" s="40" t="str">
        <f>F29</f>
        <v>黒田</v>
      </c>
    </row>
    <row r="34" spans="1:6" ht="15.75" customHeight="1">
      <c r="A34" s="30">
        <v>7</v>
      </c>
      <c r="B34" s="37" t="str">
        <f>B31</f>
        <v>大岡</v>
      </c>
      <c r="C34" s="34">
        <v>5</v>
      </c>
      <c r="D34" s="34" t="s">
        <v>48</v>
      </c>
      <c r="E34" s="34">
        <v>7</v>
      </c>
      <c r="F34" s="40" t="str">
        <f>F32</f>
        <v>前田</v>
      </c>
    </row>
    <row r="35" spans="1:6" ht="15.75" customHeight="1">
      <c r="A35" s="30">
        <v>8</v>
      </c>
      <c r="B35" s="37" t="str">
        <f>B33</f>
        <v>織田</v>
      </c>
      <c r="C35" s="34">
        <v>5</v>
      </c>
      <c r="D35" s="34" t="s">
        <v>48</v>
      </c>
      <c r="E35" s="34">
        <v>7</v>
      </c>
      <c r="F35" s="40" t="str">
        <f>F31</f>
        <v>西森</v>
      </c>
    </row>
    <row r="36" spans="1:6" ht="15.75" customHeight="1" thickBot="1">
      <c r="A36" s="31">
        <v>9</v>
      </c>
      <c r="B36" s="38" t="str">
        <f>B32</f>
        <v>周藤</v>
      </c>
      <c r="C36" s="35">
        <v>5</v>
      </c>
      <c r="D36" s="35" t="s">
        <v>48</v>
      </c>
      <c r="E36" s="35">
        <v>5</v>
      </c>
      <c r="F36" s="41" t="str">
        <f>F33</f>
        <v>黒田</v>
      </c>
    </row>
  </sheetData>
  <sheetProtection/>
  <printOptions/>
  <pageMargins left="0.9055118110236221" right="0.31496062992125984" top="0.9448818897637796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5">
      <selection activeCell="P8" sqref="P8"/>
    </sheetView>
  </sheetViews>
  <sheetFormatPr defaultColWidth="9.00390625" defaultRowHeight="37.5" customHeight="1"/>
  <cols>
    <col min="1" max="1" width="3.625" style="14" customWidth="1"/>
    <col min="2" max="2" width="16.625" style="14" customWidth="1"/>
    <col min="3" max="13" width="6.625" style="14" customWidth="1"/>
    <col min="14" max="16384" width="9.00390625" style="14" customWidth="1"/>
  </cols>
  <sheetData>
    <row r="1" s="1" customFormat="1" ht="37.5" customHeight="1" thickBot="1">
      <c r="B1" s="2" t="s">
        <v>113</v>
      </c>
    </row>
    <row r="2" spans="1:13" s="1" customFormat="1" ht="37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6" t="s">
        <v>12</v>
      </c>
    </row>
    <row r="3" spans="1:13" s="1" customFormat="1" ht="37.5" customHeight="1">
      <c r="A3" s="7" t="s">
        <v>13</v>
      </c>
      <c r="B3" s="8" t="s">
        <v>94</v>
      </c>
      <c r="C3" s="8" t="s">
        <v>14</v>
      </c>
      <c r="D3" s="8" t="s">
        <v>22</v>
      </c>
      <c r="E3" s="8" t="s">
        <v>22</v>
      </c>
      <c r="F3" s="8"/>
      <c r="G3" s="8" t="s">
        <v>22</v>
      </c>
      <c r="H3" s="8" t="s">
        <v>22</v>
      </c>
      <c r="I3" s="8">
        <v>4</v>
      </c>
      <c r="J3" s="8">
        <v>20</v>
      </c>
      <c r="K3" s="8">
        <v>8</v>
      </c>
      <c r="L3" s="8">
        <v>12</v>
      </c>
      <c r="M3" s="9">
        <v>2</v>
      </c>
    </row>
    <row r="4" spans="1:13" s="1" customFormat="1" ht="37.5" customHeight="1">
      <c r="A4" s="7" t="s">
        <v>15</v>
      </c>
      <c r="B4" s="8" t="s">
        <v>95</v>
      </c>
      <c r="C4" s="8">
        <v>2</v>
      </c>
      <c r="D4" s="8" t="s">
        <v>14</v>
      </c>
      <c r="E4" s="8">
        <v>1</v>
      </c>
      <c r="F4" s="8"/>
      <c r="G4" s="8" t="s">
        <v>22</v>
      </c>
      <c r="H4" s="8">
        <v>4</v>
      </c>
      <c r="I4" s="8">
        <v>1</v>
      </c>
      <c r="J4" s="8">
        <v>12</v>
      </c>
      <c r="K4" s="8">
        <v>15</v>
      </c>
      <c r="L4" s="8">
        <v>-3</v>
      </c>
      <c r="M4" s="9">
        <v>9</v>
      </c>
    </row>
    <row r="5" spans="1:13" s="1" customFormat="1" ht="37.5" customHeight="1">
      <c r="A5" s="7" t="s">
        <v>16</v>
      </c>
      <c r="B5" s="8" t="s">
        <v>96</v>
      </c>
      <c r="C5" s="8">
        <v>1</v>
      </c>
      <c r="D5" s="8" t="s">
        <v>22</v>
      </c>
      <c r="E5" s="8" t="s">
        <v>14</v>
      </c>
      <c r="F5" s="8"/>
      <c r="G5" s="8" t="s">
        <v>22</v>
      </c>
      <c r="H5" s="8" t="s">
        <v>22</v>
      </c>
      <c r="I5" s="8">
        <v>3</v>
      </c>
      <c r="J5" s="8">
        <v>16</v>
      </c>
      <c r="K5" s="8">
        <v>10</v>
      </c>
      <c r="L5" s="8">
        <v>6</v>
      </c>
      <c r="M5" s="9">
        <v>4</v>
      </c>
    </row>
    <row r="6" spans="1:13" s="1" customFormat="1" ht="37.5" customHeight="1">
      <c r="A6" s="7" t="s">
        <v>17</v>
      </c>
      <c r="B6" s="8" t="s">
        <v>60</v>
      </c>
      <c r="C6" s="8"/>
      <c r="D6" s="8"/>
      <c r="E6" s="8"/>
      <c r="F6" s="8" t="s">
        <v>14</v>
      </c>
      <c r="G6" s="8"/>
      <c r="H6" s="8"/>
      <c r="I6" s="8"/>
      <c r="J6" s="8"/>
      <c r="K6" s="8"/>
      <c r="L6" s="8"/>
      <c r="M6" s="9"/>
    </row>
    <row r="7" spans="1:13" s="1" customFormat="1" ht="37.5" customHeight="1">
      <c r="A7" s="7" t="s">
        <v>18</v>
      </c>
      <c r="B7" s="8" t="s">
        <v>97</v>
      </c>
      <c r="C7" s="8">
        <v>1</v>
      </c>
      <c r="D7" s="8">
        <v>0</v>
      </c>
      <c r="E7" s="8">
        <v>0</v>
      </c>
      <c r="F7" s="8"/>
      <c r="G7" s="8" t="s">
        <v>14</v>
      </c>
      <c r="H7" s="8" t="s">
        <v>22</v>
      </c>
      <c r="I7" s="8">
        <v>1</v>
      </c>
      <c r="J7" s="8">
        <v>6</v>
      </c>
      <c r="K7" s="8">
        <v>18</v>
      </c>
      <c r="L7" s="8">
        <v>-12</v>
      </c>
      <c r="M7" s="9">
        <v>10</v>
      </c>
    </row>
    <row r="8" spans="1:13" s="1" customFormat="1" ht="37.5" customHeight="1" thickBot="1">
      <c r="A8" s="10" t="s">
        <v>19</v>
      </c>
      <c r="B8" s="11" t="s">
        <v>99</v>
      </c>
      <c r="C8" s="11">
        <v>4</v>
      </c>
      <c r="D8" s="11" t="s">
        <v>22</v>
      </c>
      <c r="E8" s="11">
        <v>4</v>
      </c>
      <c r="F8" s="11"/>
      <c r="G8" s="11">
        <v>3</v>
      </c>
      <c r="H8" s="11" t="s">
        <v>14</v>
      </c>
      <c r="I8" s="11">
        <v>1</v>
      </c>
      <c r="J8" s="11">
        <v>16</v>
      </c>
      <c r="K8" s="11">
        <v>19</v>
      </c>
      <c r="L8" s="11">
        <v>-3</v>
      </c>
      <c r="M8" s="12">
        <v>8</v>
      </c>
    </row>
    <row r="9" s="1" customFormat="1" ht="37.5" customHeight="1" thickBot="1">
      <c r="B9" s="2" t="s">
        <v>114</v>
      </c>
    </row>
    <row r="10" spans="1:13" s="1" customFormat="1" ht="37.5" customHeight="1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6" t="s">
        <v>12</v>
      </c>
    </row>
    <row r="11" spans="1:13" s="1" customFormat="1" ht="37.5" customHeight="1">
      <c r="A11" s="7" t="s">
        <v>13</v>
      </c>
      <c r="B11" s="8" t="s">
        <v>98</v>
      </c>
      <c r="C11" s="8" t="s">
        <v>14</v>
      </c>
      <c r="D11" s="8">
        <v>4</v>
      </c>
      <c r="E11" s="8" t="s">
        <v>22</v>
      </c>
      <c r="F11" s="8">
        <v>2</v>
      </c>
      <c r="G11" s="8" t="s">
        <v>22</v>
      </c>
      <c r="H11" s="8">
        <v>1</v>
      </c>
      <c r="I11" s="8">
        <v>2</v>
      </c>
      <c r="J11" s="8">
        <v>17</v>
      </c>
      <c r="K11" s="8">
        <v>18</v>
      </c>
      <c r="L11" s="8"/>
      <c r="M11" s="9">
        <v>7</v>
      </c>
    </row>
    <row r="12" spans="1:13" s="1" customFormat="1" ht="37.5" customHeight="1">
      <c r="A12" s="7" t="s">
        <v>15</v>
      </c>
      <c r="B12" s="8" t="s">
        <v>100</v>
      </c>
      <c r="C12" s="8" t="s">
        <v>22</v>
      </c>
      <c r="D12" s="8" t="s">
        <v>14</v>
      </c>
      <c r="E12" s="8" t="s">
        <v>22</v>
      </c>
      <c r="F12" s="8">
        <v>4</v>
      </c>
      <c r="G12" s="8">
        <v>2</v>
      </c>
      <c r="H12" s="8">
        <v>3</v>
      </c>
      <c r="I12" s="8">
        <v>2</v>
      </c>
      <c r="J12" s="8">
        <v>19</v>
      </c>
      <c r="K12" s="8">
        <v>20</v>
      </c>
      <c r="L12" s="8"/>
      <c r="M12" s="9">
        <v>5</v>
      </c>
    </row>
    <row r="13" spans="1:13" s="1" customFormat="1" ht="37.5" customHeight="1">
      <c r="A13" s="7" t="s">
        <v>16</v>
      </c>
      <c r="B13" s="8" t="s">
        <v>101</v>
      </c>
      <c r="C13" s="8">
        <v>2</v>
      </c>
      <c r="D13" s="8">
        <v>1</v>
      </c>
      <c r="E13" s="8" t="s">
        <v>14</v>
      </c>
      <c r="F13" s="8">
        <v>2</v>
      </c>
      <c r="G13" s="8">
        <v>2</v>
      </c>
      <c r="H13" s="8">
        <v>3</v>
      </c>
      <c r="I13" s="8">
        <v>0</v>
      </c>
      <c r="J13" s="8">
        <v>10</v>
      </c>
      <c r="K13" s="8">
        <v>25</v>
      </c>
      <c r="L13" s="8"/>
      <c r="M13" s="9">
        <v>11</v>
      </c>
    </row>
    <row r="14" spans="1:13" s="1" customFormat="1" ht="37.5" customHeight="1">
      <c r="A14" s="7" t="s">
        <v>17</v>
      </c>
      <c r="B14" s="8" t="s">
        <v>102</v>
      </c>
      <c r="C14" s="8" t="s">
        <v>22</v>
      </c>
      <c r="D14" s="8" t="s">
        <v>22</v>
      </c>
      <c r="E14" s="8" t="s">
        <v>22</v>
      </c>
      <c r="F14" s="8" t="s">
        <v>14</v>
      </c>
      <c r="G14" s="8" t="s">
        <v>22</v>
      </c>
      <c r="H14" s="8">
        <v>2</v>
      </c>
      <c r="I14" s="8">
        <v>4</v>
      </c>
      <c r="J14" s="8">
        <v>22</v>
      </c>
      <c r="K14" s="8">
        <v>17</v>
      </c>
      <c r="L14" s="8"/>
      <c r="M14" s="9">
        <v>3</v>
      </c>
    </row>
    <row r="15" spans="1:13" s="1" customFormat="1" ht="37.5" customHeight="1">
      <c r="A15" s="7" t="s">
        <v>18</v>
      </c>
      <c r="B15" s="8" t="s">
        <v>103</v>
      </c>
      <c r="C15" s="8">
        <v>1</v>
      </c>
      <c r="D15" s="8" t="s">
        <v>22</v>
      </c>
      <c r="E15" s="8" t="s">
        <v>22</v>
      </c>
      <c r="F15" s="8">
        <v>4</v>
      </c>
      <c r="G15" s="8" t="s">
        <v>14</v>
      </c>
      <c r="H15" s="8">
        <v>3</v>
      </c>
      <c r="I15" s="8">
        <v>2</v>
      </c>
      <c r="J15" s="8">
        <v>18</v>
      </c>
      <c r="K15" s="8">
        <v>19</v>
      </c>
      <c r="L15" s="8"/>
      <c r="M15" s="9">
        <v>6</v>
      </c>
    </row>
    <row r="16" spans="1:13" s="1" customFormat="1" ht="37.5" customHeight="1" thickBot="1">
      <c r="A16" s="10" t="s">
        <v>19</v>
      </c>
      <c r="B16" s="11" t="s">
        <v>104</v>
      </c>
      <c r="C16" s="11" t="s">
        <v>22</v>
      </c>
      <c r="D16" s="11" t="s">
        <v>22</v>
      </c>
      <c r="E16" s="11" t="s">
        <v>22</v>
      </c>
      <c r="F16" s="11" t="s">
        <v>22</v>
      </c>
      <c r="G16" s="11" t="s">
        <v>22</v>
      </c>
      <c r="H16" s="11" t="s">
        <v>14</v>
      </c>
      <c r="I16" s="11">
        <v>5</v>
      </c>
      <c r="J16" s="11">
        <v>25</v>
      </c>
      <c r="K16" s="11">
        <v>12</v>
      </c>
      <c r="L16" s="11"/>
      <c r="M16" s="12">
        <v>1</v>
      </c>
    </row>
    <row r="17" s="1" customFormat="1" ht="37.5" customHeight="1"/>
    <row r="18" s="1" customFormat="1" ht="37.5" customHeight="1"/>
    <row r="19" s="1" customFormat="1" ht="37.5" customHeight="1"/>
    <row r="20" s="1" customFormat="1" ht="37.5" customHeight="1"/>
    <row r="21" s="1" customFormat="1" ht="37.5" customHeight="1"/>
    <row r="22" s="1" customFormat="1" ht="37.5" customHeight="1"/>
    <row r="23" s="1" customFormat="1" ht="37.5" customHeight="1"/>
    <row r="24" s="1" customFormat="1" ht="37.5" customHeight="1"/>
    <row r="25" s="1" customFormat="1" ht="37.5" customHeight="1"/>
    <row r="26" s="1" customFormat="1" ht="37.5" customHeight="1"/>
    <row r="27" s="1" customFormat="1" ht="37.5" customHeight="1"/>
    <row r="28" s="1" customFormat="1" ht="37.5" customHeight="1"/>
  </sheetData>
  <sheetProtection/>
  <printOptions/>
  <pageMargins left="0.5511811023622047" right="0.5511811023622047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9">
      <selection activeCell="F6" sqref="D6:F8"/>
    </sheetView>
  </sheetViews>
  <sheetFormatPr defaultColWidth="9.00390625" defaultRowHeight="36" customHeight="1"/>
  <cols>
    <col min="1" max="1" width="4.625" style="14" customWidth="1"/>
    <col min="2" max="2" width="14.625" style="14" customWidth="1"/>
    <col min="3" max="14" width="5.625" style="14" customWidth="1"/>
    <col min="15" max="16384" width="9.00390625" style="14" customWidth="1"/>
  </cols>
  <sheetData>
    <row r="1" s="1" customFormat="1" ht="36" customHeight="1" thickBot="1">
      <c r="B1" s="2" t="s">
        <v>69</v>
      </c>
    </row>
    <row r="2" spans="1:14" s="1" customFormat="1" ht="36" customHeight="1">
      <c r="A2" s="3" t="s">
        <v>27</v>
      </c>
      <c r="B2" s="4" t="s">
        <v>1</v>
      </c>
      <c r="C2" s="5" t="s">
        <v>28</v>
      </c>
      <c r="D2" s="5" t="s">
        <v>29</v>
      </c>
      <c r="E2" s="5" t="s">
        <v>30</v>
      </c>
      <c r="F2" s="5" t="s">
        <v>20</v>
      </c>
      <c r="G2" s="5" t="s">
        <v>23</v>
      </c>
      <c r="H2" s="5" t="s">
        <v>24</v>
      </c>
      <c r="I2" s="5" t="s">
        <v>31</v>
      </c>
      <c r="J2" s="4" t="s">
        <v>32</v>
      </c>
      <c r="K2" s="4" t="s">
        <v>33</v>
      </c>
      <c r="L2" s="4" t="s">
        <v>34</v>
      </c>
      <c r="M2" s="4" t="s">
        <v>11</v>
      </c>
      <c r="N2" s="6" t="s">
        <v>12</v>
      </c>
    </row>
    <row r="3" spans="1:14" s="1" customFormat="1" ht="36" customHeight="1">
      <c r="A3" s="7" t="s">
        <v>35</v>
      </c>
      <c r="B3" s="8" t="s">
        <v>70</v>
      </c>
      <c r="C3" s="8" t="s">
        <v>36</v>
      </c>
      <c r="D3" s="8" t="s">
        <v>22</v>
      </c>
      <c r="E3" s="8">
        <v>3</v>
      </c>
      <c r="F3" s="8" t="s">
        <v>22</v>
      </c>
      <c r="G3" s="8">
        <v>3</v>
      </c>
      <c r="H3" s="8">
        <v>2</v>
      </c>
      <c r="I3" s="8">
        <v>1</v>
      </c>
      <c r="J3" s="8">
        <v>2</v>
      </c>
      <c r="K3" s="8">
        <v>19</v>
      </c>
      <c r="L3" s="8">
        <v>24</v>
      </c>
      <c r="M3" s="8">
        <v>-5</v>
      </c>
      <c r="N3" s="9">
        <v>6</v>
      </c>
    </row>
    <row r="4" spans="1:14" s="1" customFormat="1" ht="36" customHeight="1">
      <c r="A4" s="7" t="s">
        <v>37</v>
      </c>
      <c r="B4" s="8" t="s">
        <v>71</v>
      </c>
      <c r="C4" s="8">
        <v>2</v>
      </c>
      <c r="D4" s="8" t="s">
        <v>36</v>
      </c>
      <c r="E4" s="8" t="s">
        <v>22</v>
      </c>
      <c r="F4" s="8" t="s">
        <v>22</v>
      </c>
      <c r="G4" s="8" t="s">
        <v>22</v>
      </c>
      <c r="H4" s="8">
        <v>4</v>
      </c>
      <c r="I4" s="8">
        <v>1</v>
      </c>
      <c r="J4" s="8">
        <v>3</v>
      </c>
      <c r="K4" s="8">
        <v>22</v>
      </c>
      <c r="L4" s="8">
        <v>21</v>
      </c>
      <c r="M4" s="8">
        <v>1</v>
      </c>
      <c r="N4" s="9">
        <v>3</v>
      </c>
    </row>
    <row r="5" spans="1:14" s="1" customFormat="1" ht="36" customHeight="1">
      <c r="A5" s="7" t="s">
        <v>38</v>
      </c>
      <c r="B5" s="8" t="s">
        <v>72</v>
      </c>
      <c r="C5" s="8" t="s">
        <v>22</v>
      </c>
      <c r="D5" s="8">
        <v>2</v>
      </c>
      <c r="E5" s="8" t="s">
        <v>36</v>
      </c>
      <c r="F5" s="8" t="s">
        <v>22</v>
      </c>
      <c r="G5" s="8" t="s">
        <v>22</v>
      </c>
      <c r="H5" s="8">
        <v>2</v>
      </c>
      <c r="I5" s="8">
        <v>1</v>
      </c>
      <c r="J5" s="8">
        <v>3</v>
      </c>
      <c r="K5" s="8">
        <v>20</v>
      </c>
      <c r="L5" s="8">
        <v>19</v>
      </c>
      <c r="M5" s="8">
        <v>1</v>
      </c>
      <c r="N5" s="9">
        <v>4</v>
      </c>
    </row>
    <row r="6" spans="1:14" s="1" customFormat="1" ht="36" customHeight="1">
      <c r="A6" s="7" t="s">
        <v>21</v>
      </c>
      <c r="B6" s="8" t="s">
        <v>73</v>
      </c>
      <c r="C6" s="8">
        <v>2</v>
      </c>
      <c r="D6" s="8">
        <v>1</v>
      </c>
      <c r="E6" s="8">
        <v>0</v>
      </c>
      <c r="F6" s="8" t="s">
        <v>36</v>
      </c>
      <c r="G6" s="8">
        <v>1</v>
      </c>
      <c r="H6" s="8">
        <v>2</v>
      </c>
      <c r="I6" s="8">
        <v>2</v>
      </c>
      <c r="J6" s="8">
        <v>0</v>
      </c>
      <c r="K6" s="8">
        <v>7</v>
      </c>
      <c r="L6" s="8">
        <v>30</v>
      </c>
      <c r="M6" s="8">
        <v>-23</v>
      </c>
      <c r="N6" s="9">
        <v>7</v>
      </c>
    </row>
    <row r="7" spans="1:14" s="1" customFormat="1" ht="36" customHeight="1">
      <c r="A7" s="7" t="s">
        <v>25</v>
      </c>
      <c r="B7" s="8" t="s">
        <v>74</v>
      </c>
      <c r="C7" s="8" t="s">
        <v>22</v>
      </c>
      <c r="D7" s="8">
        <v>3</v>
      </c>
      <c r="E7" s="8">
        <v>1</v>
      </c>
      <c r="F7" s="8" t="s">
        <v>22</v>
      </c>
      <c r="G7" s="8" t="s">
        <v>36</v>
      </c>
      <c r="H7" s="8">
        <v>4</v>
      </c>
      <c r="I7" s="8">
        <v>2</v>
      </c>
      <c r="J7" s="8">
        <v>2</v>
      </c>
      <c r="K7" s="8">
        <v>20</v>
      </c>
      <c r="L7" s="8">
        <v>24</v>
      </c>
      <c r="M7" s="8">
        <v>-4</v>
      </c>
      <c r="N7" s="9">
        <v>5</v>
      </c>
    </row>
    <row r="8" spans="1:14" s="1" customFormat="1" ht="36" customHeight="1">
      <c r="A8" s="7" t="s">
        <v>26</v>
      </c>
      <c r="B8" s="8" t="s">
        <v>75</v>
      </c>
      <c r="C8" s="8" t="s">
        <v>22</v>
      </c>
      <c r="D8" s="8" t="s">
        <v>22</v>
      </c>
      <c r="E8" s="8" t="s">
        <v>22</v>
      </c>
      <c r="F8" s="8" t="s">
        <v>22</v>
      </c>
      <c r="G8" s="8" t="s">
        <v>22</v>
      </c>
      <c r="H8" s="8" t="s">
        <v>36</v>
      </c>
      <c r="I8" s="8" t="s">
        <v>22</v>
      </c>
      <c r="J8" s="8">
        <v>6</v>
      </c>
      <c r="K8" s="8">
        <v>30</v>
      </c>
      <c r="L8" s="8">
        <v>18</v>
      </c>
      <c r="M8" s="8">
        <v>12</v>
      </c>
      <c r="N8" s="9">
        <v>1</v>
      </c>
    </row>
    <row r="9" spans="1:14" s="1" customFormat="1" ht="36" customHeight="1" thickBot="1">
      <c r="A9" s="10" t="s">
        <v>39</v>
      </c>
      <c r="B9" s="11" t="s">
        <v>53</v>
      </c>
      <c r="C9" s="11" t="s">
        <v>22</v>
      </c>
      <c r="D9" s="11" t="s">
        <v>22</v>
      </c>
      <c r="E9" s="11" t="s">
        <v>22</v>
      </c>
      <c r="F9" s="11" t="s">
        <v>22</v>
      </c>
      <c r="G9" s="11" t="s">
        <v>22</v>
      </c>
      <c r="H9" s="11">
        <v>4</v>
      </c>
      <c r="I9" s="11" t="s">
        <v>36</v>
      </c>
      <c r="J9" s="11">
        <v>5</v>
      </c>
      <c r="K9" s="11">
        <v>29</v>
      </c>
      <c r="L9" s="11">
        <v>12</v>
      </c>
      <c r="M9" s="11">
        <v>17</v>
      </c>
      <c r="N9" s="12">
        <v>2</v>
      </c>
    </row>
    <row r="10" s="1" customFormat="1" ht="24" customHeight="1">
      <c r="A10" s="13"/>
    </row>
    <row r="11" s="1" customFormat="1" ht="24" customHeight="1">
      <c r="A11" s="13"/>
    </row>
    <row r="12" s="1" customFormat="1" ht="24" customHeight="1">
      <c r="A12" s="13"/>
    </row>
    <row r="13" s="1" customFormat="1" ht="36" customHeight="1"/>
    <row r="14" s="1" customFormat="1" ht="36" customHeight="1"/>
    <row r="15" s="1" customFormat="1" ht="36" customHeight="1"/>
    <row r="16" s="1" customFormat="1" ht="36" customHeight="1"/>
    <row r="17" s="1" customFormat="1" ht="36" customHeight="1"/>
    <row r="18" s="1" customFormat="1" ht="36" customHeight="1"/>
    <row r="19" s="1" customFormat="1" ht="36" customHeight="1"/>
    <row r="20" s="1" customFormat="1" ht="36" customHeight="1"/>
    <row r="21" s="1" customFormat="1" ht="36" customHeight="1"/>
    <row r="22" s="1" customFormat="1" ht="36" customHeight="1"/>
    <row r="23" s="1" customFormat="1" ht="36" customHeight="1"/>
    <row r="24" s="1" customFormat="1" ht="36" customHeight="1"/>
    <row r="25" s="1" customFormat="1" ht="36" customHeight="1"/>
    <row r="26" s="1" customFormat="1" ht="36" customHeight="1"/>
    <row r="27" s="1" customFormat="1" ht="36" customHeight="1"/>
    <row r="28" s="1" customFormat="1" ht="36" customHeight="1"/>
    <row r="29" s="1" customFormat="1" ht="36" customHeight="1"/>
    <row r="30" s="1" customFormat="1" ht="36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3">
      <selection activeCell="M9" sqref="M9"/>
    </sheetView>
  </sheetViews>
  <sheetFormatPr defaultColWidth="9.00390625" defaultRowHeight="37.5" customHeight="1"/>
  <cols>
    <col min="1" max="1" width="3.625" style="14" customWidth="1"/>
    <col min="2" max="2" width="16.625" style="14" customWidth="1"/>
    <col min="3" max="13" width="6.625" style="14" customWidth="1"/>
    <col min="14" max="16384" width="9.00390625" style="14" customWidth="1"/>
  </cols>
  <sheetData>
    <row r="1" s="1" customFormat="1" ht="37.5" customHeight="1" thickBot="1">
      <c r="B1" s="2" t="s">
        <v>137</v>
      </c>
    </row>
    <row r="2" spans="1:13" s="1" customFormat="1" ht="37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6" t="s">
        <v>12</v>
      </c>
    </row>
    <row r="3" spans="1:13" s="1" customFormat="1" ht="37.5" customHeight="1">
      <c r="A3" s="7" t="s">
        <v>13</v>
      </c>
      <c r="B3" s="8" t="s">
        <v>140</v>
      </c>
      <c r="C3" s="8" t="s">
        <v>14</v>
      </c>
      <c r="D3" s="8" t="s">
        <v>22</v>
      </c>
      <c r="E3" s="8" t="s">
        <v>22</v>
      </c>
      <c r="F3" s="8">
        <v>2</v>
      </c>
      <c r="G3" s="8" t="s">
        <v>22</v>
      </c>
      <c r="H3" s="8" t="s">
        <v>22</v>
      </c>
      <c r="I3" s="8">
        <v>4</v>
      </c>
      <c r="J3" s="8">
        <v>22</v>
      </c>
      <c r="K3" s="8">
        <v>11</v>
      </c>
      <c r="L3" s="8">
        <v>11</v>
      </c>
      <c r="M3" s="9">
        <v>3</v>
      </c>
    </row>
    <row r="4" spans="1:13" s="1" customFormat="1" ht="37.5" customHeight="1">
      <c r="A4" s="7" t="s">
        <v>15</v>
      </c>
      <c r="B4" s="8" t="s">
        <v>141</v>
      </c>
      <c r="C4" s="8">
        <v>1</v>
      </c>
      <c r="D4" s="8" t="s">
        <v>14</v>
      </c>
      <c r="E4" s="8">
        <v>2</v>
      </c>
      <c r="F4" s="8">
        <v>1</v>
      </c>
      <c r="G4" s="8">
        <v>2</v>
      </c>
      <c r="H4" s="8">
        <v>3</v>
      </c>
      <c r="I4" s="8">
        <v>0</v>
      </c>
      <c r="J4" s="8">
        <v>9</v>
      </c>
      <c r="K4" s="8">
        <v>25</v>
      </c>
      <c r="L4" s="8">
        <v>-16</v>
      </c>
      <c r="M4" s="9">
        <v>11</v>
      </c>
    </row>
    <row r="5" spans="1:13" s="1" customFormat="1" ht="37.5" customHeight="1">
      <c r="A5" s="7" t="s">
        <v>16</v>
      </c>
      <c r="B5" s="8" t="s">
        <v>142</v>
      </c>
      <c r="C5" s="8">
        <v>1</v>
      </c>
      <c r="D5" s="8" t="s">
        <v>22</v>
      </c>
      <c r="E5" s="8" t="s">
        <v>14</v>
      </c>
      <c r="F5" s="8">
        <v>3</v>
      </c>
      <c r="G5" s="8">
        <v>1</v>
      </c>
      <c r="H5" s="8" t="s">
        <v>22</v>
      </c>
      <c r="I5" s="8">
        <v>2</v>
      </c>
      <c r="J5" s="8">
        <v>15</v>
      </c>
      <c r="K5" s="8">
        <v>19</v>
      </c>
      <c r="L5" s="8">
        <v>-4</v>
      </c>
      <c r="M5" s="9">
        <v>8</v>
      </c>
    </row>
    <row r="6" spans="1:13" s="1" customFormat="1" ht="37.5" customHeight="1">
      <c r="A6" s="7" t="s">
        <v>17</v>
      </c>
      <c r="B6" s="8" t="s">
        <v>143</v>
      </c>
      <c r="C6" s="8" t="s">
        <v>22</v>
      </c>
      <c r="D6" s="8" t="s">
        <v>22</v>
      </c>
      <c r="E6" s="8" t="s">
        <v>22</v>
      </c>
      <c r="F6" s="8" t="s">
        <v>14</v>
      </c>
      <c r="G6" s="8" t="s">
        <v>22</v>
      </c>
      <c r="H6" s="8" t="s">
        <v>22</v>
      </c>
      <c r="I6" s="8">
        <v>5</v>
      </c>
      <c r="J6" s="8">
        <v>25</v>
      </c>
      <c r="K6" s="8">
        <v>9</v>
      </c>
      <c r="L6" s="8">
        <v>16</v>
      </c>
      <c r="M6" s="9">
        <v>1</v>
      </c>
    </row>
    <row r="7" spans="1:13" s="1" customFormat="1" ht="37.5" customHeight="1">
      <c r="A7" s="7" t="s">
        <v>18</v>
      </c>
      <c r="B7" s="8" t="s">
        <v>61</v>
      </c>
      <c r="C7" s="8">
        <v>2</v>
      </c>
      <c r="D7" s="8" t="s">
        <v>22</v>
      </c>
      <c r="E7" s="8" t="s">
        <v>22</v>
      </c>
      <c r="F7" s="8">
        <v>0</v>
      </c>
      <c r="G7" s="8" t="s">
        <v>14</v>
      </c>
      <c r="H7" s="8">
        <v>1</v>
      </c>
      <c r="I7" s="8">
        <v>2</v>
      </c>
      <c r="J7" s="8">
        <v>13</v>
      </c>
      <c r="K7" s="8">
        <v>18</v>
      </c>
      <c r="L7" s="8">
        <v>-5</v>
      </c>
      <c r="M7" s="9">
        <v>9</v>
      </c>
    </row>
    <row r="8" spans="1:13" s="1" customFormat="1" ht="37.5" customHeight="1" thickBot="1">
      <c r="A8" s="10" t="s">
        <v>19</v>
      </c>
      <c r="B8" s="11" t="s">
        <v>144</v>
      </c>
      <c r="C8" s="11">
        <v>2</v>
      </c>
      <c r="D8" s="11" t="s">
        <v>22</v>
      </c>
      <c r="E8" s="11">
        <v>2</v>
      </c>
      <c r="F8" s="11">
        <v>3</v>
      </c>
      <c r="G8" s="11" t="s">
        <v>22</v>
      </c>
      <c r="H8" s="11" t="s">
        <v>14</v>
      </c>
      <c r="I8" s="11">
        <v>2</v>
      </c>
      <c r="J8" s="11">
        <v>7</v>
      </c>
      <c r="K8" s="11">
        <v>19</v>
      </c>
      <c r="L8" s="11">
        <v>-2</v>
      </c>
      <c r="M8" s="12">
        <v>7</v>
      </c>
    </row>
    <row r="9" s="1" customFormat="1" ht="37.5" customHeight="1" thickBot="1">
      <c r="B9" s="2" t="s">
        <v>138</v>
      </c>
    </row>
    <row r="10" spans="1:13" s="1" customFormat="1" ht="37.5" customHeight="1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6" t="s">
        <v>12</v>
      </c>
    </row>
    <row r="11" spans="1:13" s="1" customFormat="1" ht="37.5" customHeight="1">
      <c r="A11" s="7" t="s">
        <v>13</v>
      </c>
      <c r="B11" s="8" t="s">
        <v>145</v>
      </c>
      <c r="C11" s="8" t="s">
        <v>14</v>
      </c>
      <c r="D11" s="8" t="s">
        <v>22</v>
      </c>
      <c r="E11" s="8">
        <v>2</v>
      </c>
      <c r="F11" s="8">
        <v>2</v>
      </c>
      <c r="G11" s="8">
        <v>1</v>
      </c>
      <c r="H11" s="8">
        <v>1</v>
      </c>
      <c r="I11" s="8">
        <v>1</v>
      </c>
      <c r="J11" s="8">
        <v>11</v>
      </c>
      <c r="K11" s="8">
        <v>23</v>
      </c>
      <c r="L11" s="8">
        <v>-12</v>
      </c>
      <c r="M11" s="9">
        <v>10</v>
      </c>
    </row>
    <row r="12" spans="1:13" s="1" customFormat="1" ht="37.5" customHeight="1">
      <c r="A12" s="7" t="s">
        <v>15</v>
      </c>
      <c r="B12" s="8" t="s">
        <v>146</v>
      </c>
      <c r="C12" s="8">
        <v>3</v>
      </c>
      <c r="D12" s="8" t="s">
        <v>14</v>
      </c>
      <c r="E12" s="8">
        <v>2</v>
      </c>
      <c r="F12" s="8">
        <v>1</v>
      </c>
      <c r="G12" s="8">
        <v>3</v>
      </c>
      <c r="H12" s="8">
        <v>0</v>
      </c>
      <c r="I12" s="8">
        <v>0</v>
      </c>
      <c r="J12" s="8">
        <v>9</v>
      </c>
      <c r="K12" s="8">
        <v>25</v>
      </c>
      <c r="L12" s="8">
        <v>-16</v>
      </c>
      <c r="M12" s="9">
        <v>11</v>
      </c>
    </row>
    <row r="13" spans="1:13" s="1" customFormat="1" ht="37.5" customHeight="1">
      <c r="A13" s="7" t="s">
        <v>16</v>
      </c>
      <c r="B13" s="8" t="s">
        <v>147</v>
      </c>
      <c r="C13" s="8" t="s">
        <v>22</v>
      </c>
      <c r="D13" s="8" t="s">
        <v>22</v>
      </c>
      <c r="E13" s="8" t="s">
        <v>14</v>
      </c>
      <c r="F13" s="8" t="s">
        <v>22</v>
      </c>
      <c r="G13" s="8">
        <v>2</v>
      </c>
      <c r="H13" s="8" t="s">
        <v>22</v>
      </c>
      <c r="I13" s="8">
        <v>4</v>
      </c>
      <c r="J13" s="8">
        <v>22</v>
      </c>
      <c r="K13" s="8">
        <v>15</v>
      </c>
      <c r="L13" s="8">
        <v>7</v>
      </c>
      <c r="M13" s="9">
        <v>4</v>
      </c>
    </row>
    <row r="14" spans="1:13" s="1" customFormat="1" ht="37.5" customHeight="1">
      <c r="A14" s="7" t="s">
        <v>17</v>
      </c>
      <c r="B14" s="8" t="s">
        <v>148</v>
      </c>
      <c r="C14" s="8" t="s">
        <v>22</v>
      </c>
      <c r="D14" s="8" t="s">
        <v>22</v>
      </c>
      <c r="E14" s="8">
        <v>3</v>
      </c>
      <c r="F14" s="8" t="s">
        <v>14</v>
      </c>
      <c r="G14" s="8" t="s">
        <v>22</v>
      </c>
      <c r="H14" s="8">
        <v>4</v>
      </c>
      <c r="I14" s="8">
        <v>3</v>
      </c>
      <c r="J14" s="8">
        <v>22</v>
      </c>
      <c r="K14" s="8">
        <v>15</v>
      </c>
      <c r="L14" s="8">
        <v>7</v>
      </c>
      <c r="M14" s="9">
        <v>5</v>
      </c>
    </row>
    <row r="15" spans="1:13" s="1" customFormat="1" ht="37.5" customHeight="1">
      <c r="A15" s="7" t="s">
        <v>18</v>
      </c>
      <c r="B15" s="8" t="s">
        <v>149</v>
      </c>
      <c r="C15" s="8" t="s">
        <v>22</v>
      </c>
      <c r="D15" s="8" t="s">
        <v>22</v>
      </c>
      <c r="E15" s="8" t="s">
        <v>22</v>
      </c>
      <c r="F15" s="8">
        <v>2</v>
      </c>
      <c r="G15" s="8" t="s">
        <v>14</v>
      </c>
      <c r="H15" s="8">
        <v>1</v>
      </c>
      <c r="I15" s="8">
        <v>3</v>
      </c>
      <c r="J15" s="8">
        <v>18</v>
      </c>
      <c r="K15" s="8">
        <v>16</v>
      </c>
      <c r="L15" s="8">
        <v>2</v>
      </c>
      <c r="M15" s="9">
        <v>6</v>
      </c>
    </row>
    <row r="16" spans="1:13" s="1" customFormat="1" ht="37.5" customHeight="1" thickBot="1">
      <c r="A16" s="10" t="s">
        <v>19</v>
      </c>
      <c r="B16" s="11" t="s">
        <v>56</v>
      </c>
      <c r="C16" s="11" t="s">
        <v>22</v>
      </c>
      <c r="D16" s="11" t="s">
        <v>22</v>
      </c>
      <c r="E16" s="11">
        <v>3</v>
      </c>
      <c r="F16" s="11" t="s">
        <v>22</v>
      </c>
      <c r="G16" s="11" t="s">
        <v>22</v>
      </c>
      <c r="H16" s="11" t="s">
        <v>14</v>
      </c>
      <c r="I16" s="11">
        <v>4</v>
      </c>
      <c r="J16" s="11">
        <v>23</v>
      </c>
      <c r="K16" s="11">
        <v>11</v>
      </c>
      <c r="L16" s="11">
        <v>12</v>
      </c>
      <c r="M16" s="12">
        <v>2</v>
      </c>
    </row>
    <row r="17" s="1" customFormat="1" ht="37.5" customHeight="1">
      <c r="A17" s="16"/>
    </row>
    <row r="18" s="1" customFormat="1" ht="37.5" customHeight="1"/>
    <row r="19" s="1" customFormat="1" ht="37.5" customHeight="1"/>
    <row r="20" s="1" customFormat="1" ht="37.5" customHeight="1"/>
    <row r="21" s="1" customFormat="1" ht="37.5" customHeight="1"/>
    <row r="22" s="1" customFormat="1" ht="37.5" customHeight="1"/>
    <row r="23" s="1" customFormat="1" ht="37.5" customHeight="1"/>
    <row r="24" s="1" customFormat="1" ht="37.5" customHeight="1"/>
    <row r="25" s="1" customFormat="1" ht="37.5" customHeight="1"/>
    <row r="26" s="1" customFormat="1" ht="37.5" customHeight="1"/>
    <row r="27" s="1" customFormat="1" ht="37.5" customHeight="1"/>
    <row r="28" s="1" customFormat="1" ht="37.5" customHeight="1"/>
    <row r="29" s="1" customFormat="1" ht="37.5" customHeight="1"/>
  </sheetData>
  <sheetProtection/>
  <printOptions/>
  <pageMargins left="0.5511811023622047" right="0.5511811023622047" top="0.5905511811023623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3">
      <selection activeCell="B37" sqref="B37"/>
    </sheetView>
  </sheetViews>
  <sheetFormatPr defaultColWidth="9.00390625" defaultRowHeight="13.5"/>
  <cols>
    <col min="1" max="1" width="3.625" style="15" customWidth="1"/>
    <col min="2" max="2" width="24.625" style="0" customWidth="1"/>
    <col min="3" max="3" width="10.625" style="0" customWidth="1"/>
    <col min="4" max="6" width="10.625" style="46" customWidth="1"/>
  </cols>
  <sheetData>
    <row r="1" spans="2:6" s="15" customFormat="1" ht="31.5" customHeight="1">
      <c r="B1" s="23" t="s">
        <v>40</v>
      </c>
      <c r="D1" s="42"/>
      <c r="E1" s="42"/>
      <c r="F1" s="42"/>
    </row>
    <row r="2" spans="1:6" s="15" customFormat="1" ht="13.5" customHeight="1" thickBot="1">
      <c r="A2" s="17">
        <v>1</v>
      </c>
      <c r="B2" s="1" t="s">
        <v>104</v>
      </c>
      <c r="D2" s="42"/>
      <c r="E2" s="42"/>
      <c r="F2" s="42"/>
    </row>
    <row r="3" spans="1:6" s="15" customFormat="1" ht="13.5" customHeight="1" thickBot="1" thickTop="1">
      <c r="A3" s="17"/>
      <c r="B3" s="1"/>
      <c r="C3" s="48"/>
      <c r="D3" s="66">
        <v>15</v>
      </c>
      <c r="E3" s="42"/>
      <c r="F3" s="42"/>
    </row>
    <row r="4" spans="1:6" s="15" customFormat="1" ht="13.5" customHeight="1" thickTop="1">
      <c r="A4" s="17">
        <v>8</v>
      </c>
      <c r="B4" s="1" t="s">
        <v>105</v>
      </c>
      <c r="C4" s="19"/>
      <c r="D4" s="44">
        <v>10</v>
      </c>
      <c r="E4" s="43"/>
      <c r="F4" s="42"/>
    </row>
    <row r="5" spans="1:6" s="15" customFormat="1" ht="13.5" customHeight="1" thickBot="1">
      <c r="A5" s="17"/>
      <c r="B5" s="1"/>
      <c r="C5" s="21"/>
      <c r="D5" s="42"/>
      <c r="E5" s="43">
        <v>9</v>
      </c>
      <c r="F5" s="42"/>
    </row>
    <row r="6" spans="1:6" s="15" customFormat="1" ht="13.5" customHeight="1" thickTop="1">
      <c r="A6" s="17">
        <v>5</v>
      </c>
      <c r="B6" s="1" t="s">
        <v>106</v>
      </c>
      <c r="C6" s="21"/>
      <c r="D6" s="42"/>
      <c r="E6" s="65">
        <v>15</v>
      </c>
      <c r="F6" s="43"/>
    </row>
    <row r="7" spans="1:6" s="15" customFormat="1" ht="13.5" customHeight="1" thickBot="1">
      <c r="A7" s="17"/>
      <c r="B7" s="1"/>
      <c r="C7" s="18"/>
      <c r="D7" s="44">
        <v>12</v>
      </c>
      <c r="E7" s="67"/>
      <c r="F7" s="43"/>
    </row>
    <row r="8" spans="1:6" s="15" customFormat="1" ht="13.5" customHeight="1" thickBot="1" thickTop="1">
      <c r="A8" s="17">
        <v>4</v>
      </c>
      <c r="B8" s="1" t="s">
        <v>96</v>
      </c>
      <c r="C8" s="50"/>
      <c r="D8" s="56">
        <v>15</v>
      </c>
      <c r="E8" s="42"/>
      <c r="F8" s="43"/>
    </row>
    <row r="9" spans="1:6" s="15" customFormat="1" ht="13.5" customHeight="1" thickBot="1" thickTop="1">
      <c r="A9" s="17"/>
      <c r="B9" s="1"/>
      <c r="D9" s="42"/>
      <c r="E9" s="42"/>
      <c r="F9" s="43">
        <v>9</v>
      </c>
    </row>
    <row r="10" spans="1:7" s="15" customFormat="1" ht="13.5" customHeight="1" thickTop="1">
      <c r="A10" s="17">
        <v>3</v>
      </c>
      <c r="B10" s="1" t="s">
        <v>102</v>
      </c>
      <c r="D10" s="42"/>
      <c r="E10" s="42"/>
      <c r="F10" s="56">
        <v>15</v>
      </c>
      <c r="G10" s="21"/>
    </row>
    <row r="11" spans="1:7" s="15" customFormat="1" ht="13.5" customHeight="1" thickBot="1">
      <c r="A11" s="17"/>
      <c r="B11" s="1"/>
      <c r="C11" s="18"/>
      <c r="D11" s="42">
        <v>12</v>
      </c>
      <c r="E11" s="42"/>
      <c r="F11" s="57"/>
      <c r="G11" s="21"/>
    </row>
    <row r="12" spans="1:7" s="15" customFormat="1" ht="13.5" customHeight="1" thickBot="1" thickTop="1">
      <c r="A12" s="17">
        <v>6</v>
      </c>
      <c r="B12" s="1" t="s">
        <v>103</v>
      </c>
      <c r="C12" s="50"/>
      <c r="D12" s="56">
        <v>15</v>
      </c>
      <c r="E12" s="57"/>
      <c r="F12" s="57"/>
      <c r="G12" s="21"/>
    </row>
    <row r="13" spans="1:7" s="15" customFormat="1" ht="13.5" customHeight="1" thickBot="1" thickTop="1">
      <c r="A13" s="17"/>
      <c r="B13" s="1"/>
      <c r="C13" s="21"/>
      <c r="D13" s="42"/>
      <c r="E13" s="66">
        <v>15</v>
      </c>
      <c r="F13" s="57"/>
      <c r="G13" s="21"/>
    </row>
    <row r="14" spans="1:7" s="15" customFormat="1" ht="13.5" customHeight="1" thickTop="1">
      <c r="A14" s="17">
        <v>7</v>
      </c>
      <c r="B14" s="1" t="s">
        <v>98</v>
      </c>
      <c r="C14" s="21"/>
      <c r="D14" s="42"/>
      <c r="E14" s="43">
        <v>13</v>
      </c>
      <c r="F14" s="44"/>
      <c r="G14" s="21"/>
    </row>
    <row r="15" spans="1:7" s="15" customFormat="1" ht="13.5" customHeight="1" thickBot="1">
      <c r="A15" s="17"/>
      <c r="B15" s="1"/>
      <c r="C15" s="18"/>
      <c r="D15" s="44">
        <v>8</v>
      </c>
      <c r="E15" s="43"/>
      <c r="F15" s="44"/>
      <c r="G15" s="21"/>
    </row>
    <row r="16" spans="1:7" s="15" customFormat="1" ht="13.5" customHeight="1" thickBot="1" thickTop="1">
      <c r="A16" s="17">
        <v>2</v>
      </c>
      <c r="B16" s="1" t="s">
        <v>94</v>
      </c>
      <c r="C16" s="50"/>
      <c r="D16" s="56">
        <v>15</v>
      </c>
      <c r="E16" s="42"/>
      <c r="F16" s="44"/>
      <c r="G16" s="21"/>
    </row>
    <row r="17" spans="1:7" s="15" customFormat="1" ht="13.5" customHeight="1" thickTop="1">
      <c r="A17" s="17"/>
      <c r="B17" s="1"/>
      <c r="D17" s="42"/>
      <c r="E17" s="42"/>
      <c r="F17" s="44"/>
      <c r="G17" s="21"/>
    </row>
    <row r="18" spans="1:7" s="15" customFormat="1" ht="39.75" customHeight="1">
      <c r="A18" s="17"/>
      <c r="B18" s="64" t="s">
        <v>139</v>
      </c>
      <c r="C18" s="64"/>
      <c r="D18" s="64"/>
      <c r="E18" s="64"/>
      <c r="F18" s="64"/>
      <c r="G18" s="21"/>
    </row>
    <row r="19" spans="1:7" s="15" customFormat="1" ht="31.5" customHeight="1">
      <c r="A19" s="17"/>
      <c r="B19" s="23" t="s">
        <v>41</v>
      </c>
      <c r="D19" s="42"/>
      <c r="E19" s="42"/>
      <c r="F19" s="44"/>
      <c r="G19" s="21"/>
    </row>
    <row r="20" spans="1:7" s="58" customFormat="1" ht="12" customHeight="1" thickBot="1">
      <c r="A20" s="1">
        <v>1</v>
      </c>
      <c r="B20" s="1" t="s">
        <v>143</v>
      </c>
      <c r="D20" s="2"/>
      <c r="E20" s="2"/>
      <c r="F20" s="59"/>
      <c r="G20" s="60"/>
    </row>
    <row r="21" spans="1:7" s="58" customFormat="1" ht="12" customHeight="1" thickBot="1" thickTop="1">
      <c r="A21" s="1"/>
      <c r="B21" s="1"/>
      <c r="C21" s="69"/>
      <c r="D21" s="70">
        <v>15</v>
      </c>
      <c r="E21" s="2"/>
      <c r="F21" s="59"/>
      <c r="G21" s="60"/>
    </row>
    <row r="22" spans="1:7" s="58" customFormat="1" ht="12" customHeight="1" thickTop="1">
      <c r="A22" s="1">
        <v>8</v>
      </c>
      <c r="B22" s="1" t="s">
        <v>142</v>
      </c>
      <c r="C22" s="62"/>
      <c r="D22" s="59">
        <v>9</v>
      </c>
      <c r="E22" s="73"/>
      <c r="F22" s="59"/>
      <c r="G22" s="60"/>
    </row>
    <row r="23" spans="1:7" s="58" customFormat="1" ht="12" customHeight="1" thickBot="1">
      <c r="A23" s="1"/>
      <c r="B23" s="1"/>
      <c r="C23" s="60"/>
      <c r="D23" s="2"/>
      <c r="E23" s="70">
        <v>15</v>
      </c>
      <c r="F23" s="59"/>
      <c r="G23" s="60"/>
    </row>
    <row r="24" spans="1:7" s="58" customFormat="1" ht="12" customHeight="1" thickTop="1">
      <c r="A24" s="1">
        <v>5</v>
      </c>
      <c r="B24" s="1" t="s">
        <v>148</v>
      </c>
      <c r="C24" s="60"/>
      <c r="D24" s="2"/>
      <c r="E24" s="63">
        <v>6</v>
      </c>
      <c r="F24" s="73"/>
      <c r="G24" s="60"/>
    </row>
    <row r="25" spans="1:7" s="58" customFormat="1" ht="12" customHeight="1" thickBot="1">
      <c r="A25" s="1"/>
      <c r="B25" s="1"/>
      <c r="C25" s="61"/>
      <c r="D25" s="59">
        <v>9</v>
      </c>
      <c r="E25" s="63"/>
      <c r="F25" s="73"/>
      <c r="G25" s="60"/>
    </row>
    <row r="26" spans="1:7" s="58" customFormat="1" ht="12" customHeight="1" thickBot="1" thickTop="1">
      <c r="A26" s="1">
        <v>4</v>
      </c>
      <c r="B26" s="1" t="s">
        <v>147</v>
      </c>
      <c r="C26" s="71"/>
      <c r="D26" s="72">
        <v>15</v>
      </c>
      <c r="E26" s="2"/>
      <c r="F26" s="73"/>
      <c r="G26" s="60"/>
    </row>
    <row r="27" spans="1:7" s="58" customFormat="1" ht="12" customHeight="1" thickBot="1" thickTop="1">
      <c r="A27" s="1"/>
      <c r="B27" s="1"/>
      <c r="D27" s="2"/>
      <c r="E27" s="2"/>
      <c r="F27" s="70">
        <v>15</v>
      </c>
      <c r="G27" s="60"/>
    </row>
    <row r="28" spans="1:7" s="58" customFormat="1" ht="12" customHeight="1" thickBot="1" thickTop="1">
      <c r="A28" s="1">
        <v>3</v>
      </c>
      <c r="B28" s="1" t="s">
        <v>140</v>
      </c>
      <c r="D28" s="2"/>
      <c r="E28" s="2"/>
      <c r="F28" s="63">
        <v>13</v>
      </c>
      <c r="G28" s="60"/>
    </row>
    <row r="29" spans="1:7" s="58" customFormat="1" ht="12" customHeight="1" thickBot="1" thickTop="1">
      <c r="A29" s="1"/>
      <c r="B29" s="1"/>
      <c r="C29" s="69"/>
      <c r="D29" s="70">
        <v>15</v>
      </c>
      <c r="E29" s="2"/>
      <c r="F29" s="63"/>
      <c r="G29" s="60"/>
    </row>
    <row r="30" spans="1:7" s="58" customFormat="1" ht="12" customHeight="1" thickTop="1">
      <c r="A30" s="1">
        <v>6</v>
      </c>
      <c r="B30" s="1" t="s">
        <v>149</v>
      </c>
      <c r="C30" s="62"/>
      <c r="D30" s="59">
        <v>9</v>
      </c>
      <c r="E30" s="74"/>
      <c r="F30" s="63"/>
      <c r="G30" s="60"/>
    </row>
    <row r="31" spans="1:7" s="58" customFormat="1" ht="12" customHeight="1" thickBot="1">
      <c r="A31" s="1"/>
      <c r="B31" s="1"/>
      <c r="C31" s="60"/>
      <c r="D31" s="2"/>
      <c r="E31" s="75">
        <v>15</v>
      </c>
      <c r="F31" s="63"/>
      <c r="G31" s="60"/>
    </row>
    <row r="32" spans="1:7" s="58" customFormat="1" ht="12" customHeight="1" thickTop="1">
      <c r="A32" s="1">
        <v>7</v>
      </c>
      <c r="B32" s="1" t="s">
        <v>144</v>
      </c>
      <c r="C32" s="60"/>
      <c r="D32" s="2"/>
      <c r="E32" s="63">
        <v>6</v>
      </c>
      <c r="F32" s="2"/>
      <c r="G32" s="60"/>
    </row>
    <row r="33" spans="1:7" s="58" customFormat="1" ht="12" customHeight="1" thickBot="1">
      <c r="A33" s="1"/>
      <c r="B33" s="1"/>
      <c r="C33" s="61"/>
      <c r="D33" s="59">
        <v>10</v>
      </c>
      <c r="E33" s="63"/>
      <c r="F33" s="2"/>
      <c r="G33" s="60"/>
    </row>
    <row r="34" spans="1:7" s="58" customFormat="1" ht="12" customHeight="1" thickBot="1" thickTop="1">
      <c r="A34" s="1">
        <v>2</v>
      </c>
      <c r="B34" s="1" t="s">
        <v>56</v>
      </c>
      <c r="C34" s="71"/>
      <c r="D34" s="72">
        <v>15</v>
      </c>
      <c r="E34" s="2"/>
      <c r="F34" s="2"/>
      <c r="G34" s="60"/>
    </row>
    <row r="35" spans="1:7" s="58" customFormat="1" ht="12" customHeight="1" thickTop="1">
      <c r="A35" s="1"/>
      <c r="B35" s="1"/>
      <c r="D35" s="2"/>
      <c r="E35" s="2"/>
      <c r="F35" s="2"/>
      <c r="G35" s="60"/>
    </row>
    <row r="36" spans="1:7" s="15" customFormat="1" ht="39.75" customHeight="1">
      <c r="A36" s="17"/>
      <c r="B36" s="64" t="s">
        <v>153</v>
      </c>
      <c r="C36" s="64"/>
      <c r="D36" s="64"/>
      <c r="E36" s="64"/>
      <c r="F36" s="64"/>
      <c r="G36" s="21"/>
    </row>
    <row r="37" spans="1:7" s="15" customFormat="1" ht="31.5" customHeight="1">
      <c r="A37" s="17"/>
      <c r="B37" s="23" t="s">
        <v>42</v>
      </c>
      <c r="D37" s="42"/>
      <c r="E37" s="42"/>
      <c r="F37" s="42"/>
      <c r="G37" s="21"/>
    </row>
    <row r="38" spans="1:7" s="15" customFormat="1" ht="13.5" customHeight="1" thickBot="1">
      <c r="A38" s="17">
        <v>1</v>
      </c>
      <c r="B38" s="1" t="s">
        <v>75</v>
      </c>
      <c r="D38" s="42"/>
      <c r="E38" s="42"/>
      <c r="F38" s="42"/>
      <c r="G38" s="21"/>
    </row>
    <row r="39" spans="1:7" s="15" customFormat="1" ht="13.5" customHeight="1" thickBot="1" thickTop="1">
      <c r="A39" s="17"/>
      <c r="B39" s="1"/>
      <c r="C39" s="48"/>
      <c r="D39" s="49"/>
      <c r="E39" s="42">
        <v>15</v>
      </c>
      <c r="F39" s="42"/>
      <c r="G39" s="21"/>
    </row>
    <row r="40" spans="1:7" s="15" customFormat="1" ht="13.5" customHeight="1" thickTop="1">
      <c r="A40" s="17">
        <v>5</v>
      </c>
      <c r="B40" s="1" t="s">
        <v>74</v>
      </c>
      <c r="D40" s="42"/>
      <c r="E40" s="52">
        <v>12</v>
      </c>
      <c r="F40" s="43"/>
      <c r="G40" s="21"/>
    </row>
    <row r="41" spans="1:7" s="15" customFormat="1" ht="13.5" customHeight="1" thickBot="1">
      <c r="A41" s="17"/>
      <c r="B41" s="1"/>
      <c r="C41" s="18"/>
      <c r="D41" s="44">
        <v>13</v>
      </c>
      <c r="E41" s="53"/>
      <c r="F41" s="43"/>
      <c r="G41" s="21"/>
    </row>
    <row r="42" spans="1:7" s="15" customFormat="1" ht="13.5" customHeight="1" thickBot="1" thickTop="1">
      <c r="A42" s="17">
        <v>4</v>
      </c>
      <c r="B42" s="1" t="s">
        <v>72</v>
      </c>
      <c r="C42" s="47"/>
      <c r="D42" s="56">
        <v>15</v>
      </c>
      <c r="E42" s="54"/>
      <c r="F42" s="43">
        <v>11</v>
      </c>
      <c r="G42" s="21"/>
    </row>
    <row r="43" spans="1:7" s="15" customFormat="1" ht="13.5" customHeight="1" thickTop="1">
      <c r="A43" s="17"/>
      <c r="B43" s="1"/>
      <c r="D43" s="42"/>
      <c r="E43" s="44"/>
      <c r="F43" s="56">
        <v>15</v>
      </c>
      <c r="G43" s="21"/>
    </row>
    <row r="44" spans="1:7" s="15" customFormat="1" ht="13.5" customHeight="1">
      <c r="A44" s="17">
        <v>3</v>
      </c>
      <c r="B44" s="1" t="s">
        <v>71</v>
      </c>
      <c r="D44" s="42"/>
      <c r="E44" s="44"/>
      <c r="F44" s="57"/>
      <c r="G44" s="21"/>
    </row>
    <row r="45" spans="1:7" s="15" customFormat="1" ht="13.5" customHeight="1" thickBot="1">
      <c r="A45" s="17"/>
      <c r="B45" s="1"/>
      <c r="C45" s="20"/>
      <c r="D45" s="45"/>
      <c r="E45" s="55">
        <v>14</v>
      </c>
      <c r="F45" s="57"/>
      <c r="G45" s="21"/>
    </row>
    <row r="46" spans="1:7" s="15" customFormat="1" ht="13.5" customHeight="1" thickBot="1" thickTop="1">
      <c r="A46" s="17">
        <v>2</v>
      </c>
      <c r="B46" s="1" t="s">
        <v>53</v>
      </c>
      <c r="C46" s="50"/>
      <c r="D46" s="51"/>
      <c r="E46" s="42">
        <v>15</v>
      </c>
      <c r="F46" s="44"/>
      <c r="G46" s="21"/>
    </row>
    <row r="47" spans="1:7" s="15" customFormat="1" ht="13.5" customHeight="1" thickTop="1">
      <c r="A47" s="17"/>
      <c r="B47" s="1"/>
      <c r="D47" s="42"/>
      <c r="E47" s="42"/>
      <c r="F47" s="44"/>
      <c r="G47" s="21"/>
    </row>
    <row r="48" spans="2:7" s="15" customFormat="1" ht="39.75" customHeight="1">
      <c r="B48" s="17" t="s">
        <v>88</v>
      </c>
      <c r="C48" s="17"/>
      <c r="D48" s="17"/>
      <c r="E48" s="17"/>
      <c r="F48" s="17"/>
      <c r="G48" s="21"/>
    </row>
    <row r="49" ht="12" customHeight="1">
      <c r="G49" s="22"/>
    </row>
    <row r="50" ht="12" customHeight="1">
      <c r="G50" s="22"/>
    </row>
    <row r="51" ht="12" customHeight="1">
      <c r="G51" s="22"/>
    </row>
    <row r="52" ht="12" customHeight="1">
      <c r="G52" s="22"/>
    </row>
    <row r="53" ht="12" customHeight="1">
      <c r="G53" s="22"/>
    </row>
    <row r="54" ht="12" customHeight="1">
      <c r="G54" s="22"/>
    </row>
    <row r="55" ht="12" customHeight="1">
      <c r="G55" s="22"/>
    </row>
    <row r="56" ht="12" customHeight="1">
      <c r="G56" s="22"/>
    </row>
    <row r="57" ht="12" customHeight="1">
      <c r="G57" s="22"/>
    </row>
    <row r="58" ht="12" customHeight="1">
      <c r="G58" s="22"/>
    </row>
    <row r="59" ht="12" customHeight="1">
      <c r="G59" s="22"/>
    </row>
    <row r="60" ht="12" customHeight="1">
      <c r="G60" s="22"/>
    </row>
    <row r="61" ht="12" customHeight="1"/>
  </sheetData>
  <sheetProtection/>
  <mergeCells count="45">
    <mergeCell ref="B12:B13"/>
    <mergeCell ref="A12:A13"/>
    <mergeCell ref="A8:A9"/>
    <mergeCell ref="B8:B9"/>
    <mergeCell ref="A2:A3"/>
    <mergeCell ref="B2:B3"/>
    <mergeCell ref="A4:A5"/>
    <mergeCell ref="B4:B5"/>
    <mergeCell ref="A6:A7"/>
    <mergeCell ref="B6:B7"/>
    <mergeCell ref="A14:A15"/>
    <mergeCell ref="B14:B15"/>
    <mergeCell ref="A16:A17"/>
    <mergeCell ref="B16:B1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B38:B39"/>
    <mergeCell ref="A46:A47"/>
    <mergeCell ref="B46:B47"/>
    <mergeCell ref="A40:A41"/>
    <mergeCell ref="B40:B41"/>
    <mergeCell ref="A42:A43"/>
    <mergeCell ref="B42:B43"/>
    <mergeCell ref="B48:F48"/>
    <mergeCell ref="B18:F18"/>
    <mergeCell ref="B36:F36"/>
    <mergeCell ref="B10:B11"/>
    <mergeCell ref="A10:A11"/>
    <mergeCell ref="B44:B45"/>
    <mergeCell ref="A44:A45"/>
    <mergeCell ref="A34:A35"/>
    <mergeCell ref="B34:B35"/>
    <mergeCell ref="A38:A3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J9" sqref="J9"/>
    </sheetView>
  </sheetViews>
  <sheetFormatPr defaultColWidth="9.00390625" defaultRowHeight="30" customHeight="1"/>
  <cols>
    <col min="1" max="1" width="3.625" style="14" customWidth="1"/>
    <col min="2" max="2" width="16.625" style="14" customWidth="1"/>
    <col min="3" max="13" width="6.625" style="14" customWidth="1"/>
    <col min="14" max="16384" width="9.00390625" style="14" customWidth="1"/>
  </cols>
  <sheetData>
    <row r="1" s="1" customFormat="1" ht="30" customHeight="1" thickBot="1">
      <c r="B1" s="2" t="s">
        <v>108</v>
      </c>
    </row>
    <row r="2" spans="1:13" s="1" customFormat="1" ht="30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6" t="s">
        <v>12</v>
      </c>
    </row>
    <row r="3" spans="1:13" s="1" customFormat="1" ht="30" customHeight="1">
      <c r="A3" s="7" t="s">
        <v>13</v>
      </c>
      <c r="B3" s="8" t="s">
        <v>109</v>
      </c>
      <c r="C3" s="8" t="s">
        <v>14</v>
      </c>
      <c r="D3" s="8">
        <v>1</v>
      </c>
      <c r="E3" s="8" t="s">
        <v>22</v>
      </c>
      <c r="F3" s="8">
        <v>1</v>
      </c>
      <c r="G3" s="8">
        <v>2</v>
      </c>
      <c r="H3" s="8">
        <v>2</v>
      </c>
      <c r="I3" s="8">
        <v>1</v>
      </c>
      <c r="J3" s="8">
        <v>11</v>
      </c>
      <c r="K3" s="8">
        <v>23</v>
      </c>
      <c r="L3" s="8">
        <v>-12</v>
      </c>
      <c r="M3" s="9">
        <v>6</v>
      </c>
    </row>
    <row r="4" spans="1:13" s="1" customFormat="1" ht="30" customHeight="1">
      <c r="A4" s="7" t="s">
        <v>15</v>
      </c>
      <c r="B4" s="8" t="s">
        <v>92</v>
      </c>
      <c r="C4" s="8" t="s">
        <v>22</v>
      </c>
      <c r="D4" s="8" t="s">
        <v>14</v>
      </c>
      <c r="E4" s="8" t="s">
        <v>22</v>
      </c>
      <c r="F4" s="8">
        <v>2</v>
      </c>
      <c r="G4" s="8" t="s">
        <v>22</v>
      </c>
      <c r="H4" s="8">
        <v>3</v>
      </c>
      <c r="I4" s="8">
        <v>3</v>
      </c>
      <c r="J4" s="8">
        <v>20</v>
      </c>
      <c r="K4" s="8">
        <v>14</v>
      </c>
      <c r="L4" s="8">
        <v>6</v>
      </c>
      <c r="M4" s="9">
        <v>2</v>
      </c>
    </row>
    <row r="5" spans="1:13" s="1" customFormat="1" ht="30" customHeight="1">
      <c r="A5" s="7" t="s">
        <v>16</v>
      </c>
      <c r="B5" s="8" t="s">
        <v>110</v>
      </c>
      <c r="C5" s="8">
        <v>3</v>
      </c>
      <c r="D5" s="8">
        <v>1</v>
      </c>
      <c r="E5" s="8" t="s">
        <v>14</v>
      </c>
      <c r="F5" s="8">
        <v>4</v>
      </c>
      <c r="G5" s="8">
        <v>2</v>
      </c>
      <c r="H5" s="8" t="s">
        <v>22</v>
      </c>
      <c r="I5" s="8">
        <v>1</v>
      </c>
      <c r="J5" s="8">
        <v>15</v>
      </c>
      <c r="K5" s="8">
        <v>20</v>
      </c>
      <c r="L5" s="8">
        <v>-6</v>
      </c>
      <c r="M5" s="9">
        <v>5</v>
      </c>
    </row>
    <row r="6" spans="1:13" s="1" customFormat="1" ht="30" customHeight="1">
      <c r="A6" s="7" t="s">
        <v>17</v>
      </c>
      <c r="B6" s="8" t="s">
        <v>89</v>
      </c>
      <c r="C6" s="8" t="s">
        <v>22</v>
      </c>
      <c r="D6" s="8" t="s">
        <v>22</v>
      </c>
      <c r="E6" s="8" t="s">
        <v>22</v>
      </c>
      <c r="F6" s="8" t="s">
        <v>14</v>
      </c>
      <c r="G6" s="8" t="s">
        <v>22</v>
      </c>
      <c r="H6" s="8" t="s">
        <v>22</v>
      </c>
      <c r="I6" s="8">
        <v>5</v>
      </c>
      <c r="J6" s="8">
        <v>25</v>
      </c>
      <c r="K6" s="8">
        <v>9</v>
      </c>
      <c r="L6" s="8">
        <v>16</v>
      </c>
      <c r="M6" s="9">
        <v>1</v>
      </c>
    </row>
    <row r="7" spans="1:13" s="1" customFormat="1" ht="30" customHeight="1">
      <c r="A7" s="7" t="s">
        <v>18</v>
      </c>
      <c r="B7" s="8" t="s">
        <v>91</v>
      </c>
      <c r="C7" s="8" t="s">
        <v>22</v>
      </c>
      <c r="D7" s="8">
        <v>2</v>
      </c>
      <c r="E7" s="8" t="s">
        <v>22</v>
      </c>
      <c r="F7" s="8">
        <v>2</v>
      </c>
      <c r="G7" s="8" t="s">
        <v>14</v>
      </c>
      <c r="H7" s="8" t="s">
        <v>22</v>
      </c>
      <c r="I7" s="8">
        <v>3</v>
      </c>
      <c r="J7" s="8">
        <v>19</v>
      </c>
      <c r="K7" s="8">
        <v>15</v>
      </c>
      <c r="L7" s="8">
        <v>4</v>
      </c>
      <c r="M7" s="9">
        <v>3</v>
      </c>
    </row>
    <row r="8" spans="1:13" s="1" customFormat="1" ht="30" customHeight="1" thickBot="1">
      <c r="A8" s="10" t="s">
        <v>19</v>
      </c>
      <c r="B8" s="11" t="s">
        <v>90</v>
      </c>
      <c r="C8" s="11" t="s">
        <v>22</v>
      </c>
      <c r="D8" s="11" t="s">
        <v>22</v>
      </c>
      <c r="E8" s="11">
        <v>0</v>
      </c>
      <c r="F8" s="11">
        <v>0</v>
      </c>
      <c r="G8" s="11">
        <v>1</v>
      </c>
      <c r="H8" s="11" t="s">
        <v>14</v>
      </c>
      <c r="I8" s="11">
        <v>2</v>
      </c>
      <c r="J8" s="11">
        <v>11</v>
      </c>
      <c r="K8" s="11">
        <v>20</v>
      </c>
      <c r="L8" s="11">
        <v>-9</v>
      </c>
      <c r="M8" s="12">
        <v>4</v>
      </c>
    </row>
    <row r="9" s="1" customFormat="1" ht="30" customHeight="1">
      <c r="A9" s="16"/>
    </row>
    <row r="10" s="1" customFormat="1" ht="30" customHeight="1" thickBot="1">
      <c r="B10" s="2" t="s">
        <v>46</v>
      </c>
    </row>
    <row r="11" spans="1:13" s="1" customFormat="1" ht="30" customHeight="1">
      <c r="A11" s="3" t="s">
        <v>0</v>
      </c>
      <c r="B11" s="4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6" t="s">
        <v>12</v>
      </c>
    </row>
    <row r="12" spans="1:13" s="1" customFormat="1" ht="30" customHeight="1">
      <c r="A12" s="7" t="s">
        <v>13</v>
      </c>
      <c r="B12" s="8" t="s">
        <v>76</v>
      </c>
      <c r="C12" s="8" t="s">
        <v>14</v>
      </c>
      <c r="D12" s="8">
        <v>2</v>
      </c>
      <c r="E12" s="8" t="s">
        <v>22</v>
      </c>
      <c r="F12" s="8" t="s">
        <v>22</v>
      </c>
      <c r="G12" s="8">
        <v>2</v>
      </c>
      <c r="H12" s="8">
        <v>2</v>
      </c>
      <c r="I12" s="8">
        <v>2</v>
      </c>
      <c r="J12" s="8">
        <v>16</v>
      </c>
      <c r="K12" s="8">
        <v>18</v>
      </c>
      <c r="L12" s="8">
        <v>-2</v>
      </c>
      <c r="M12" s="9">
        <v>4</v>
      </c>
    </row>
    <row r="13" spans="1:13" s="1" customFormat="1" ht="30" customHeight="1">
      <c r="A13" s="7" t="s">
        <v>15</v>
      </c>
      <c r="B13" s="8" t="s">
        <v>77</v>
      </c>
      <c r="C13" s="8" t="s">
        <v>22</v>
      </c>
      <c r="D13" s="8" t="s">
        <v>14</v>
      </c>
      <c r="E13" s="8" t="s">
        <v>22</v>
      </c>
      <c r="F13" s="8" t="s">
        <v>22</v>
      </c>
      <c r="G13" s="8">
        <v>1</v>
      </c>
      <c r="H13" s="8" t="s">
        <v>22</v>
      </c>
      <c r="I13" s="8">
        <v>4</v>
      </c>
      <c r="J13" s="8">
        <v>21</v>
      </c>
      <c r="K13" s="8">
        <v>16</v>
      </c>
      <c r="L13" s="8">
        <v>5</v>
      </c>
      <c r="M13" s="9">
        <v>2</v>
      </c>
    </row>
    <row r="14" spans="1:13" s="1" customFormat="1" ht="30" customHeight="1">
      <c r="A14" s="7" t="s">
        <v>16</v>
      </c>
      <c r="B14" s="8" t="s">
        <v>78</v>
      </c>
      <c r="C14" s="8">
        <v>1</v>
      </c>
      <c r="D14" s="8">
        <v>3</v>
      </c>
      <c r="E14" s="8" t="s">
        <v>14</v>
      </c>
      <c r="F14" s="8" t="s">
        <v>22</v>
      </c>
      <c r="G14" s="8" t="s">
        <v>83</v>
      </c>
      <c r="H14" s="8" t="s">
        <v>84</v>
      </c>
      <c r="I14" s="8">
        <v>3</v>
      </c>
      <c r="J14" s="8">
        <v>14</v>
      </c>
      <c r="K14" s="8">
        <v>12</v>
      </c>
      <c r="L14" s="8">
        <v>2</v>
      </c>
      <c r="M14" s="9">
        <v>3</v>
      </c>
    </row>
    <row r="15" spans="1:13" s="1" customFormat="1" ht="30" customHeight="1">
      <c r="A15" s="7" t="s">
        <v>17</v>
      </c>
      <c r="B15" s="8" t="s">
        <v>79</v>
      </c>
      <c r="C15" s="8">
        <v>4</v>
      </c>
      <c r="D15" s="8">
        <v>4</v>
      </c>
      <c r="E15" s="8">
        <v>1</v>
      </c>
      <c r="F15" s="8" t="s">
        <v>14</v>
      </c>
      <c r="G15" s="8">
        <v>2</v>
      </c>
      <c r="H15" s="8" t="s">
        <v>85</v>
      </c>
      <c r="I15" s="8">
        <v>1</v>
      </c>
      <c r="J15" s="8">
        <v>13</v>
      </c>
      <c r="K15" s="8">
        <v>21</v>
      </c>
      <c r="L15" s="8">
        <v>-8</v>
      </c>
      <c r="M15" s="9">
        <v>6</v>
      </c>
    </row>
    <row r="16" spans="1:13" s="1" customFormat="1" ht="30" customHeight="1">
      <c r="A16" s="7" t="s">
        <v>18</v>
      </c>
      <c r="B16" s="8" t="s">
        <v>80</v>
      </c>
      <c r="C16" s="8" t="s">
        <v>82</v>
      </c>
      <c r="D16" s="8" t="s">
        <v>82</v>
      </c>
      <c r="E16" s="8">
        <v>0</v>
      </c>
      <c r="F16" s="8" t="s">
        <v>22</v>
      </c>
      <c r="G16" s="8" t="s">
        <v>14</v>
      </c>
      <c r="H16" s="8" t="s">
        <v>82</v>
      </c>
      <c r="I16" s="8">
        <v>4</v>
      </c>
      <c r="J16" s="8">
        <v>14</v>
      </c>
      <c r="K16" s="8">
        <v>8</v>
      </c>
      <c r="L16" s="8">
        <v>6</v>
      </c>
      <c r="M16" s="9">
        <v>1</v>
      </c>
    </row>
    <row r="17" spans="1:13" s="1" customFormat="1" ht="30" customHeight="1" thickBot="1">
      <c r="A17" s="10" t="s">
        <v>19</v>
      </c>
      <c r="B17" s="11" t="s">
        <v>81</v>
      </c>
      <c r="C17" s="11" t="s">
        <v>22</v>
      </c>
      <c r="D17" s="11">
        <v>4</v>
      </c>
      <c r="E17" s="11">
        <v>1</v>
      </c>
      <c r="F17" s="11">
        <v>1</v>
      </c>
      <c r="G17" s="11">
        <v>2</v>
      </c>
      <c r="H17" s="11" t="s">
        <v>14</v>
      </c>
      <c r="I17" s="11">
        <v>1</v>
      </c>
      <c r="J17" s="11">
        <v>13</v>
      </c>
      <c r="K17" s="11">
        <v>16</v>
      </c>
      <c r="L17" s="11">
        <v>-3</v>
      </c>
      <c r="M17" s="12">
        <v>5</v>
      </c>
    </row>
    <row r="18" s="1" customFormat="1" ht="30" customHeight="1">
      <c r="A18" s="16"/>
    </row>
    <row r="19" s="1" customFormat="1" ht="30" customHeight="1" thickBot="1">
      <c r="B19" s="2" t="s">
        <v>47</v>
      </c>
    </row>
    <row r="20" spans="1:13" s="1" customFormat="1" ht="30" customHeight="1">
      <c r="A20" s="3" t="s">
        <v>0</v>
      </c>
      <c r="B20" s="4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4" t="s">
        <v>8</v>
      </c>
      <c r="J20" s="4" t="s">
        <v>9</v>
      </c>
      <c r="K20" s="4" t="s">
        <v>10</v>
      </c>
      <c r="L20" s="4" t="s">
        <v>11</v>
      </c>
      <c r="M20" s="6" t="s">
        <v>12</v>
      </c>
    </row>
    <row r="21" spans="1:13" s="1" customFormat="1" ht="30" customHeight="1">
      <c r="A21" s="7" t="s">
        <v>13</v>
      </c>
      <c r="B21" s="8" t="s">
        <v>104</v>
      </c>
      <c r="C21" s="8" t="s">
        <v>14</v>
      </c>
      <c r="D21" s="8" t="s">
        <v>22</v>
      </c>
      <c r="E21" s="8">
        <v>2</v>
      </c>
      <c r="F21" s="8" t="s">
        <v>22</v>
      </c>
      <c r="G21" s="8">
        <v>4</v>
      </c>
      <c r="H21" s="8" t="s">
        <v>22</v>
      </c>
      <c r="I21" s="8">
        <v>3</v>
      </c>
      <c r="J21" s="8">
        <v>21</v>
      </c>
      <c r="K21" s="8">
        <v>16</v>
      </c>
      <c r="L21" s="8">
        <v>5</v>
      </c>
      <c r="M21" s="9">
        <v>2</v>
      </c>
    </row>
    <row r="22" spans="1:13" s="1" customFormat="1" ht="30" customHeight="1">
      <c r="A22" s="7" t="s">
        <v>15</v>
      </c>
      <c r="B22" s="8" t="s">
        <v>111</v>
      </c>
      <c r="C22" s="8">
        <v>1</v>
      </c>
      <c r="D22" s="8" t="s">
        <v>14</v>
      </c>
      <c r="E22" s="8">
        <v>1</v>
      </c>
      <c r="F22" s="8">
        <v>3</v>
      </c>
      <c r="G22" s="8" t="s">
        <v>22</v>
      </c>
      <c r="H22" s="8">
        <v>4</v>
      </c>
      <c r="I22" s="8">
        <v>1</v>
      </c>
      <c r="J22" s="8">
        <v>14</v>
      </c>
      <c r="K22" s="8">
        <v>21</v>
      </c>
      <c r="L22" s="8">
        <v>-7</v>
      </c>
      <c r="M22" s="9">
        <v>5</v>
      </c>
    </row>
    <row r="23" spans="1:13" s="1" customFormat="1" ht="30" customHeight="1">
      <c r="A23" s="7" t="s">
        <v>16</v>
      </c>
      <c r="B23" s="8" t="s">
        <v>52</v>
      </c>
      <c r="C23" s="8" t="s">
        <v>22</v>
      </c>
      <c r="D23" s="8" t="s">
        <v>22</v>
      </c>
      <c r="E23" s="8" t="s">
        <v>14</v>
      </c>
      <c r="F23" s="8" t="s">
        <v>22</v>
      </c>
      <c r="G23" s="8" t="s">
        <v>22</v>
      </c>
      <c r="H23" s="8">
        <v>4</v>
      </c>
      <c r="I23" s="8">
        <v>4</v>
      </c>
      <c r="J23" s="8">
        <v>24</v>
      </c>
      <c r="K23" s="8">
        <v>12</v>
      </c>
      <c r="L23" s="8">
        <v>12</v>
      </c>
      <c r="M23" s="9">
        <v>1</v>
      </c>
    </row>
    <row r="24" spans="1:13" s="1" customFormat="1" ht="30" customHeight="1">
      <c r="A24" s="7" t="s">
        <v>17</v>
      </c>
      <c r="B24" s="8" t="s">
        <v>90</v>
      </c>
      <c r="C24" s="8">
        <v>2</v>
      </c>
      <c r="D24" s="8" t="s">
        <v>22</v>
      </c>
      <c r="E24" s="8">
        <v>2</v>
      </c>
      <c r="F24" s="8" t="s">
        <v>14</v>
      </c>
      <c r="G24" s="8" t="s">
        <v>22</v>
      </c>
      <c r="H24" s="8" t="s">
        <v>22</v>
      </c>
      <c r="I24" s="8">
        <v>3</v>
      </c>
      <c r="J24" s="8">
        <v>19</v>
      </c>
      <c r="K24" s="8">
        <v>18</v>
      </c>
      <c r="L24" s="8">
        <v>1</v>
      </c>
      <c r="M24" s="9">
        <v>4</v>
      </c>
    </row>
    <row r="25" spans="1:13" s="1" customFormat="1" ht="30" customHeight="1">
      <c r="A25" s="7" t="s">
        <v>18</v>
      </c>
      <c r="B25" s="8" t="s">
        <v>89</v>
      </c>
      <c r="C25" s="8" t="s">
        <v>22</v>
      </c>
      <c r="D25" s="8">
        <v>1</v>
      </c>
      <c r="E25" s="8">
        <v>2</v>
      </c>
      <c r="F25" s="8">
        <v>2</v>
      </c>
      <c r="G25" s="8" t="s">
        <v>14</v>
      </c>
      <c r="H25" s="8">
        <v>0</v>
      </c>
      <c r="I25" s="8">
        <v>1</v>
      </c>
      <c r="J25" s="8">
        <v>10</v>
      </c>
      <c r="K25" s="8">
        <v>24</v>
      </c>
      <c r="L25" s="8">
        <v>-14</v>
      </c>
      <c r="M25" s="9">
        <v>6</v>
      </c>
    </row>
    <row r="26" spans="1:13" s="1" customFormat="1" ht="30" customHeight="1" thickBot="1">
      <c r="A26" s="10" t="s">
        <v>19</v>
      </c>
      <c r="B26" s="11" t="s">
        <v>112</v>
      </c>
      <c r="C26" s="11">
        <v>3</v>
      </c>
      <c r="D26" s="11" t="s">
        <v>22</v>
      </c>
      <c r="E26" s="11" t="s">
        <v>22</v>
      </c>
      <c r="F26" s="11">
        <v>3</v>
      </c>
      <c r="G26" s="11" t="s">
        <v>22</v>
      </c>
      <c r="H26" s="11" t="s">
        <v>14</v>
      </c>
      <c r="I26" s="11">
        <v>3</v>
      </c>
      <c r="J26" s="11">
        <v>21</v>
      </c>
      <c r="K26" s="11">
        <v>18</v>
      </c>
      <c r="L26" s="11">
        <v>3</v>
      </c>
      <c r="M26" s="12">
        <v>3</v>
      </c>
    </row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</sheetData>
  <sheetProtection/>
  <printOptions/>
  <pageMargins left="0.5511811023622047" right="0.5511811023622047" top="0.5905511811023623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1">
      <selection activeCell="B21" sqref="B21:F21"/>
    </sheetView>
  </sheetViews>
  <sheetFormatPr defaultColWidth="9.00390625" defaultRowHeight="13.5"/>
  <cols>
    <col min="1" max="1" width="3.625" style="15" customWidth="1"/>
    <col min="2" max="2" width="24.625" style="0" customWidth="1"/>
    <col min="3" max="3" width="10.625" style="0" customWidth="1"/>
    <col min="4" max="5" width="10.625" style="46" customWidth="1"/>
    <col min="6" max="6" width="22.875" style="0" customWidth="1"/>
  </cols>
  <sheetData>
    <row r="1" spans="2:5" s="15" customFormat="1" ht="31.5" customHeight="1">
      <c r="B1" s="23" t="s">
        <v>44</v>
      </c>
      <c r="D1" s="42"/>
      <c r="E1" s="42"/>
    </row>
    <row r="2" spans="1:7" s="15" customFormat="1" ht="19.5" customHeight="1" thickBot="1">
      <c r="A2" s="17">
        <v>1</v>
      </c>
      <c r="B2" s="1" t="s">
        <v>89</v>
      </c>
      <c r="D2" s="42"/>
      <c r="E2" s="42"/>
      <c r="F2" s="21"/>
      <c r="G2" s="21"/>
    </row>
    <row r="3" spans="1:7" s="15" customFormat="1" ht="19.5" customHeight="1" thickBot="1" thickTop="1">
      <c r="A3" s="17"/>
      <c r="B3" s="1"/>
      <c r="C3" s="48"/>
      <c r="D3" s="66">
        <v>15</v>
      </c>
      <c r="E3" s="42"/>
      <c r="F3" s="21"/>
      <c r="G3" s="21"/>
    </row>
    <row r="4" spans="1:7" s="15" customFormat="1" ht="19.5" customHeight="1" thickTop="1">
      <c r="A4" s="17">
        <v>4</v>
      </c>
      <c r="B4" s="1" t="s">
        <v>90</v>
      </c>
      <c r="C4" s="19"/>
      <c r="D4" s="44">
        <v>7</v>
      </c>
      <c r="E4" s="43"/>
      <c r="F4" s="21"/>
      <c r="G4" s="21"/>
    </row>
    <row r="5" spans="1:7" s="15" customFormat="1" ht="19.5" customHeight="1" thickBot="1">
      <c r="A5" s="17"/>
      <c r="B5" s="1"/>
      <c r="C5" s="21"/>
      <c r="D5" s="42"/>
      <c r="E5" s="43">
        <v>9</v>
      </c>
      <c r="F5" s="21"/>
      <c r="G5" s="21"/>
    </row>
    <row r="6" spans="1:7" s="15" customFormat="1" ht="19.5" customHeight="1" thickBot="1" thickTop="1">
      <c r="A6" s="17">
        <v>3</v>
      </c>
      <c r="B6" s="1" t="s">
        <v>91</v>
      </c>
      <c r="C6" s="50"/>
      <c r="D6" s="42"/>
      <c r="E6" s="56">
        <v>15</v>
      </c>
      <c r="F6" s="21"/>
      <c r="G6" s="21"/>
    </row>
    <row r="7" spans="1:7" s="15" customFormat="1" ht="19.5" customHeight="1" thickBot="1" thickTop="1">
      <c r="A7" s="17"/>
      <c r="B7" s="1"/>
      <c r="C7" s="21"/>
      <c r="D7" s="66">
        <v>15</v>
      </c>
      <c r="E7" s="57"/>
      <c r="F7" s="21"/>
      <c r="G7" s="21"/>
    </row>
    <row r="8" spans="1:7" s="15" customFormat="1" ht="19.5" customHeight="1" thickTop="1">
      <c r="A8" s="17">
        <v>2</v>
      </c>
      <c r="B8" s="1" t="s">
        <v>92</v>
      </c>
      <c r="C8" s="19"/>
      <c r="D8" s="42">
        <v>4</v>
      </c>
      <c r="E8" s="42"/>
      <c r="F8" s="21"/>
      <c r="G8" s="21"/>
    </row>
    <row r="9" spans="1:7" s="15" customFormat="1" ht="19.5" customHeight="1">
      <c r="A9" s="17"/>
      <c r="B9" s="1"/>
      <c r="D9" s="42"/>
      <c r="E9" s="42"/>
      <c r="F9" s="21"/>
      <c r="G9" s="21"/>
    </row>
    <row r="10" spans="1:7" s="15" customFormat="1" ht="39.75" customHeight="1">
      <c r="A10" s="17"/>
      <c r="B10" s="64" t="s">
        <v>93</v>
      </c>
      <c r="C10" s="64"/>
      <c r="D10" s="64"/>
      <c r="E10" s="64"/>
      <c r="F10" s="64"/>
      <c r="G10" s="21"/>
    </row>
    <row r="11" spans="1:7" s="15" customFormat="1" ht="39.75" customHeight="1">
      <c r="A11" s="17"/>
      <c r="B11" s="17"/>
      <c r="D11" s="42"/>
      <c r="E11" s="42"/>
      <c r="F11" s="21"/>
      <c r="G11" s="21"/>
    </row>
    <row r="12" spans="1:7" s="15" customFormat="1" ht="31.5" customHeight="1">
      <c r="A12" s="17"/>
      <c r="B12" s="23" t="s">
        <v>45</v>
      </c>
      <c r="D12" s="42"/>
      <c r="E12" s="42"/>
      <c r="F12" s="21"/>
      <c r="G12" s="21"/>
    </row>
    <row r="13" spans="1:7" s="15" customFormat="1" ht="19.5" customHeight="1" thickBot="1">
      <c r="A13" s="17">
        <v>1</v>
      </c>
      <c r="B13" s="1" t="s">
        <v>80</v>
      </c>
      <c r="D13" s="42"/>
      <c r="E13" s="42"/>
      <c r="F13" s="21"/>
      <c r="G13" s="21"/>
    </row>
    <row r="14" spans="1:7" s="15" customFormat="1" ht="19.5" customHeight="1" thickBot="1" thickTop="1">
      <c r="A14" s="17"/>
      <c r="B14" s="1"/>
      <c r="C14" s="48"/>
      <c r="D14" s="66">
        <v>15</v>
      </c>
      <c r="E14" s="42"/>
      <c r="F14" s="21"/>
      <c r="G14" s="21"/>
    </row>
    <row r="15" spans="1:7" s="15" customFormat="1" ht="19.5" customHeight="1" thickTop="1">
      <c r="A15" s="17">
        <v>4</v>
      </c>
      <c r="B15" s="1" t="s">
        <v>76</v>
      </c>
      <c r="C15" s="19"/>
      <c r="D15" s="44">
        <v>9</v>
      </c>
      <c r="E15" s="43"/>
      <c r="F15" s="21"/>
      <c r="G15" s="21"/>
    </row>
    <row r="16" spans="1:7" s="15" customFormat="1" ht="19.5" customHeight="1" thickBot="1">
      <c r="A16" s="17"/>
      <c r="B16" s="1"/>
      <c r="C16" s="21"/>
      <c r="D16" s="42"/>
      <c r="E16" s="43">
        <v>10</v>
      </c>
      <c r="F16" s="21"/>
      <c r="G16" s="21"/>
    </row>
    <row r="17" spans="1:7" s="15" customFormat="1" ht="19.5" customHeight="1" thickBot="1" thickTop="1">
      <c r="A17" s="17">
        <v>3</v>
      </c>
      <c r="B17" s="1" t="s">
        <v>78</v>
      </c>
      <c r="C17" s="50"/>
      <c r="D17" s="42"/>
      <c r="E17" s="56">
        <v>15</v>
      </c>
      <c r="F17" s="21"/>
      <c r="G17" s="21"/>
    </row>
    <row r="18" spans="1:7" s="15" customFormat="1" ht="19.5" customHeight="1" thickBot="1" thickTop="1">
      <c r="A18" s="17"/>
      <c r="B18" s="1"/>
      <c r="C18" s="21"/>
      <c r="D18" s="66">
        <v>15</v>
      </c>
      <c r="E18" s="57"/>
      <c r="F18" s="21"/>
      <c r="G18" s="21"/>
    </row>
    <row r="19" spans="1:7" s="15" customFormat="1" ht="19.5" customHeight="1" thickTop="1">
      <c r="A19" s="17">
        <v>2</v>
      </c>
      <c r="B19" s="1" t="s">
        <v>86</v>
      </c>
      <c r="C19" s="19"/>
      <c r="D19" s="42">
        <v>12</v>
      </c>
      <c r="E19" s="42"/>
      <c r="F19" s="21"/>
      <c r="G19" s="21"/>
    </row>
    <row r="20" spans="1:7" s="15" customFormat="1" ht="19.5" customHeight="1">
      <c r="A20" s="17"/>
      <c r="B20" s="1"/>
      <c r="D20" s="42"/>
      <c r="E20" s="42"/>
      <c r="F20" s="21"/>
      <c r="G20" s="21"/>
    </row>
    <row r="21" spans="1:7" s="15" customFormat="1" ht="39.75" customHeight="1">
      <c r="A21" s="17"/>
      <c r="B21" s="64" t="s">
        <v>87</v>
      </c>
      <c r="C21" s="64"/>
      <c r="D21" s="64"/>
      <c r="E21" s="64"/>
      <c r="F21" s="64"/>
      <c r="G21" s="21"/>
    </row>
    <row r="22" spans="1:7" s="15" customFormat="1" ht="39.75" customHeight="1">
      <c r="A22" s="17"/>
      <c r="B22" s="17"/>
      <c r="C22" s="64"/>
      <c r="D22" s="64"/>
      <c r="E22" s="64"/>
      <c r="F22" s="64"/>
      <c r="G22" s="21"/>
    </row>
    <row r="23" spans="1:7" s="15" customFormat="1" ht="31.5" customHeight="1">
      <c r="A23" s="17"/>
      <c r="B23" s="23" t="s">
        <v>43</v>
      </c>
      <c r="D23" s="42"/>
      <c r="E23" s="21"/>
      <c r="F23" s="21"/>
      <c r="G23" s="21"/>
    </row>
    <row r="24" spans="1:6" s="15" customFormat="1" ht="19.5" customHeight="1">
      <c r="A24" s="17">
        <v>1</v>
      </c>
      <c r="B24" s="1" t="s">
        <v>52</v>
      </c>
      <c r="D24" s="42"/>
      <c r="E24" s="42"/>
      <c r="F24" s="21"/>
    </row>
    <row r="25" spans="1:6" s="15" customFormat="1" ht="19.5" customHeight="1" thickBot="1">
      <c r="A25" s="17"/>
      <c r="B25" s="1"/>
      <c r="C25" s="18"/>
      <c r="D25" s="42">
        <v>12</v>
      </c>
      <c r="E25" s="42"/>
      <c r="F25" s="21"/>
    </row>
    <row r="26" spans="1:6" s="15" customFormat="1" ht="19.5" customHeight="1" thickBot="1" thickTop="1">
      <c r="A26" s="17">
        <v>4</v>
      </c>
      <c r="B26" s="1" t="s">
        <v>90</v>
      </c>
      <c r="C26" s="21"/>
      <c r="D26" s="65">
        <v>15</v>
      </c>
      <c r="E26" s="43"/>
      <c r="F26" s="21"/>
    </row>
    <row r="27" spans="1:6" s="15" customFormat="1" ht="19.5" customHeight="1" thickBot="1" thickTop="1">
      <c r="A27" s="17"/>
      <c r="B27" s="1"/>
      <c r="C27" s="48"/>
      <c r="D27" s="42"/>
      <c r="E27" s="43">
        <v>10</v>
      </c>
      <c r="F27" s="21"/>
    </row>
    <row r="28" spans="1:6" s="15" customFormat="1" ht="19.5" customHeight="1" thickBot="1" thickTop="1">
      <c r="A28" s="17">
        <v>3</v>
      </c>
      <c r="B28" s="1" t="s">
        <v>112</v>
      </c>
      <c r="C28" s="50"/>
      <c r="D28" s="42"/>
      <c r="E28" s="56">
        <v>15</v>
      </c>
      <c r="F28" s="21"/>
    </row>
    <row r="29" spans="1:6" s="15" customFormat="1" ht="19.5" customHeight="1" thickBot="1" thickTop="1">
      <c r="A29" s="17"/>
      <c r="B29" s="1"/>
      <c r="C29" s="21"/>
      <c r="D29" s="66">
        <v>15</v>
      </c>
      <c r="E29" s="57"/>
      <c r="F29" s="21"/>
    </row>
    <row r="30" spans="1:6" s="15" customFormat="1" ht="19.5" customHeight="1" thickTop="1">
      <c r="A30" s="17">
        <v>2</v>
      </c>
      <c r="B30" s="1" t="s">
        <v>104</v>
      </c>
      <c r="C30" s="19"/>
      <c r="D30" s="42">
        <v>13</v>
      </c>
      <c r="E30" s="42"/>
      <c r="F30" s="21"/>
    </row>
    <row r="31" spans="1:6" s="15" customFormat="1" ht="19.5" customHeight="1">
      <c r="A31" s="17"/>
      <c r="B31" s="1"/>
      <c r="D31" s="42"/>
      <c r="E31" s="42"/>
      <c r="F31" s="21"/>
    </row>
    <row r="32" spans="2:7" s="15" customFormat="1" ht="39.75" customHeight="1">
      <c r="B32" s="64" t="s">
        <v>107</v>
      </c>
      <c r="C32" s="64"/>
      <c r="D32" s="64"/>
      <c r="E32" s="64"/>
      <c r="F32" s="64"/>
      <c r="G32" s="21"/>
    </row>
    <row r="33" ht="12" customHeight="1">
      <c r="G33" s="22"/>
    </row>
    <row r="34" ht="12" customHeight="1">
      <c r="G34" s="22"/>
    </row>
    <row r="35" ht="12" customHeight="1">
      <c r="G35" s="22"/>
    </row>
    <row r="36" ht="12" customHeight="1">
      <c r="G36" s="22"/>
    </row>
    <row r="37" ht="12" customHeight="1">
      <c r="G37" s="22"/>
    </row>
    <row r="38" ht="12" customHeight="1">
      <c r="G38" s="22"/>
    </row>
    <row r="39" ht="12" customHeight="1">
      <c r="G39" s="22"/>
    </row>
    <row r="40" ht="12" customHeight="1">
      <c r="G40" s="22"/>
    </row>
    <row r="41" ht="12" customHeight="1">
      <c r="G41" s="22"/>
    </row>
    <row r="42" ht="12" customHeight="1">
      <c r="G42" s="22"/>
    </row>
    <row r="43" ht="12" customHeight="1">
      <c r="G43" s="22"/>
    </row>
    <row r="44" ht="12" customHeight="1">
      <c r="G44" s="22"/>
    </row>
    <row r="45" ht="12" customHeight="1"/>
  </sheetData>
  <sheetProtection/>
  <mergeCells count="27">
    <mergeCell ref="A2:A3"/>
    <mergeCell ref="B2:B3"/>
    <mergeCell ref="A4:A5"/>
    <mergeCell ref="B4:B5"/>
    <mergeCell ref="A13:A14"/>
    <mergeCell ref="B13:B14"/>
    <mergeCell ref="A6:A7"/>
    <mergeCell ref="B6:B7"/>
    <mergeCell ref="A8:A9"/>
    <mergeCell ref="B8:B9"/>
    <mergeCell ref="B26:B27"/>
    <mergeCell ref="A15:A16"/>
    <mergeCell ref="B15:B16"/>
    <mergeCell ref="A17:A18"/>
    <mergeCell ref="B17:B18"/>
    <mergeCell ref="A19:A20"/>
    <mergeCell ref="B19:B20"/>
    <mergeCell ref="B21:F21"/>
    <mergeCell ref="B10:F10"/>
    <mergeCell ref="B32:F32"/>
    <mergeCell ref="A28:A29"/>
    <mergeCell ref="B28:B29"/>
    <mergeCell ref="A30:A31"/>
    <mergeCell ref="B30:B31"/>
    <mergeCell ref="A24:A25"/>
    <mergeCell ref="B24:B25"/>
    <mergeCell ref="A26:A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あんどう</dc:creator>
  <cp:keywords/>
  <dc:description/>
  <cp:lastModifiedBy>あんどう</cp:lastModifiedBy>
  <cp:lastPrinted>2023-07-16T06:52:00Z</cp:lastPrinted>
  <dcterms:created xsi:type="dcterms:W3CDTF">2005-06-17T21:30:19Z</dcterms:created>
  <dcterms:modified xsi:type="dcterms:W3CDTF">2023-07-21T12:44:44Z</dcterms:modified>
  <cp:category/>
  <cp:version/>
  <cp:contentType/>
  <cp:contentStatus/>
</cp:coreProperties>
</file>