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75" yWindow="15" windowWidth="15915" windowHeight="9840"/>
  </bookViews>
  <sheets>
    <sheet name="成績のまとめ （国体予選全体）" sheetId="4" r:id="rId1"/>
    <sheet name="成年男子" sheetId="8" r:id="rId2"/>
    <sheet name="成年女子" sheetId="5" r:id="rId3"/>
    <sheet name="少年男子" sheetId="9" r:id="rId4"/>
    <sheet name="少年女子" sheetId="10" r:id="rId5"/>
  </sheets>
  <definedNames>
    <definedName name="シード女子" localSheetId="2">#REF!</definedName>
    <definedName name="シード女子" localSheetId="1">#REF!</definedName>
    <definedName name="シード女子">#REF!</definedName>
    <definedName name="シード男子" localSheetId="2">#REF!</definedName>
    <definedName name="シード男子" localSheetId="1">#REF!</definedName>
    <definedName name="シード男子">#REF!</definedName>
  </definedNames>
  <calcPr calcId="145621"/>
</workbook>
</file>

<file path=xl/calcChain.xml><?xml version="1.0" encoding="utf-8"?>
<calcChain xmlns="http://schemas.openxmlformats.org/spreadsheetml/2006/main">
  <c r="M17" i="10" l="1"/>
  <c r="M16" i="10"/>
  <c r="M15" i="10"/>
  <c r="M14" i="10"/>
  <c r="M13" i="10"/>
  <c r="M12" i="10"/>
  <c r="M8" i="10"/>
  <c r="M7" i="10"/>
  <c r="M6" i="10"/>
  <c r="M5" i="10"/>
  <c r="M4" i="10"/>
  <c r="M3" i="10"/>
  <c r="M29" i="9"/>
  <c r="M30" i="9"/>
  <c r="M21" i="9"/>
  <c r="M20" i="9"/>
  <c r="M19" i="9"/>
  <c r="M18" i="9"/>
  <c r="M17" i="9"/>
  <c r="M31" i="9"/>
  <c r="M28" i="9"/>
  <c r="M27" i="9"/>
  <c r="M26" i="9"/>
  <c r="M22" i="9"/>
  <c r="K13" i="9"/>
  <c r="K12" i="9"/>
  <c r="K11" i="9"/>
  <c r="K10" i="9"/>
  <c r="K6" i="9"/>
  <c r="K5" i="9"/>
  <c r="K4" i="9"/>
  <c r="K3" i="9"/>
  <c r="L13" i="8" l="1"/>
  <c r="L12" i="8"/>
  <c r="L11" i="8"/>
  <c r="L10" i="8"/>
  <c r="L6" i="8"/>
  <c r="L5" i="8"/>
  <c r="L4" i="8"/>
  <c r="L3" i="8"/>
  <c r="L13" i="5"/>
  <c r="L12" i="5"/>
  <c r="L11" i="5"/>
  <c r="L10" i="5"/>
  <c r="L4" i="5"/>
  <c r="L5" i="5"/>
  <c r="L6" i="5"/>
  <c r="L3" i="5"/>
</calcChain>
</file>

<file path=xl/sharedStrings.xml><?xml version="1.0" encoding="utf-8"?>
<sst xmlns="http://schemas.openxmlformats.org/spreadsheetml/2006/main" count="453" uniqueCount="130">
  <si>
    <t>No</t>
    <phoneticPr fontId="2"/>
  </si>
  <si>
    <t>選手名</t>
    <rPh sb="0" eb="3">
      <t>センシュメイ</t>
    </rPh>
    <phoneticPr fontId="2"/>
  </si>
  <si>
    <t>１</t>
    <phoneticPr fontId="2"/>
  </si>
  <si>
    <t>２</t>
    <phoneticPr fontId="2"/>
  </si>
  <si>
    <t>３</t>
    <phoneticPr fontId="2"/>
  </si>
  <si>
    <t>４</t>
  </si>
  <si>
    <t>Ｖ</t>
    <phoneticPr fontId="2"/>
  </si>
  <si>
    <t>ＴＤ</t>
    <phoneticPr fontId="2"/>
  </si>
  <si>
    <t>ＴＲ</t>
    <phoneticPr fontId="2"/>
  </si>
  <si>
    <t>指数</t>
    <rPh sb="0" eb="2">
      <t>シスウ</t>
    </rPh>
    <phoneticPr fontId="2"/>
  </si>
  <si>
    <t>順位点</t>
    <rPh sb="0" eb="2">
      <t>ジュンイ</t>
    </rPh>
    <rPh sb="2" eb="3">
      <t>テン</t>
    </rPh>
    <phoneticPr fontId="2"/>
  </si>
  <si>
    <t>１Ｒ順位点</t>
    <rPh sb="2" eb="4">
      <t>ジュンイ</t>
    </rPh>
    <rPh sb="4" eb="5">
      <t>テン</t>
    </rPh>
    <phoneticPr fontId="2"/>
  </si>
  <si>
    <t>２Ｒ順位点</t>
    <rPh sb="2" eb="4">
      <t>ジュンイ</t>
    </rPh>
    <rPh sb="4" eb="5">
      <t>テン</t>
    </rPh>
    <phoneticPr fontId="2"/>
  </si>
  <si>
    <t>総合順位</t>
    <rPh sb="0" eb="2">
      <t>ソウゴウ</t>
    </rPh>
    <rPh sb="2" eb="4">
      <t>ジュンイ</t>
    </rPh>
    <phoneticPr fontId="2"/>
  </si>
  <si>
    <t>成績のまとめ</t>
    <rPh sb="0" eb="2">
      <t>セイセキ</t>
    </rPh>
    <phoneticPr fontId="2"/>
  </si>
  <si>
    <t>成年男子</t>
    <rPh sb="0" eb="2">
      <t>セイネン</t>
    </rPh>
    <rPh sb="2" eb="4">
      <t>ダンシ</t>
    </rPh>
    <phoneticPr fontId="2"/>
  </si>
  <si>
    <t>成年女子</t>
    <rPh sb="0" eb="1">
      <t>ナル</t>
    </rPh>
    <rPh sb="1" eb="2">
      <t>ショウネン</t>
    </rPh>
    <rPh sb="2" eb="4">
      <t>ジョシ</t>
    </rPh>
    <phoneticPr fontId="2"/>
  </si>
  <si>
    <t>氏    名</t>
    <rPh sb="0" eb="6">
      <t>シメイ</t>
    </rPh>
    <phoneticPr fontId="2"/>
  </si>
  <si>
    <t>順  位</t>
    <rPh sb="0" eb="4">
      <t>ジュンイ</t>
    </rPh>
    <phoneticPr fontId="2"/>
  </si>
  <si>
    <t>第１位</t>
    <rPh sb="0" eb="1">
      <t>ダイ</t>
    </rPh>
    <rPh sb="1" eb="3">
      <t>１イ</t>
    </rPh>
    <phoneticPr fontId="2"/>
  </si>
  <si>
    <t>第２位</t>
    <rPh sb="0" eb="1">
      <t>ダイ</t>
    </rPh>
    <rPh sb="1" eb="3">
      <t>２イ</t>
    </rPh>
    <phoneticPr fontId="2"/>
  </si>
  <si>
    <t>第３位</t>
    <rPh sb="0" eb="1">
      <t>ダイ</t>
    </rPh>
    <phoneticPr fontId="2"/>
  </si>
  <si>
    <t>少年男子</t>
    <rPh sb="0" eb="2">
      <t>ショウネン</t>
    </rPh>
    <rPh sb="2" eb="4">
      <t>ダンシ</t>
    </rPh>
    <phoneticPr fontId="2"/>
  </si>
  <si>
    <t>少年女子</t>
    <rPh sb="0" eb="2">
      <t>ショウネン</t>
    </rPh>
    <rPh sb="2" eb="4">
      <t>ジョシ</t>
    </rPh>
    <phoneticPr fontId="2"/>
  </si>
  <si>
    <t>高校名</t>
    <rPh sb="0" eb="2">
      <t>コウコウ</t>
    </rPh>
    <rPh sb="2" eb="3">
      <t>メイ</t>
    </rPh>
    <phoneticPr fontId="2"/>
  </si>
  <si>
    <t>学年</t>
    <rPh sb="0" eb="2">
      <t>ガクネン</t>
    </rPh>
    <phoneticPr fontId="2"/>
  </si>
  <si>
    <t>合計勝数</t>
    <rPh sb="0" eb="2">
      <t>ゴウケイ</t>
    </rPh>
    <rPh sb="2" eb="3">
      <t>カチ</t>
    </rPh>
    <rPh sb="3" eb="4">
      <t>スウ</t>
    </rPh>
    <phoneticPr fontId="2"/>
  </si>
  <si>
    <t>合計順位点</t>
    <rPh sb="0" eb="2">
      <t>ゴウケイ</t>
    </rPh>
    <rPh sb="2" eb="4">
      <t>ジュンイ</t>
    </rPh>
    <rPh sb="4" eb="5">
      <t>テン</t>
    </rPh>
    <phoneticPr fontId="2"/>
  </si>
  <si>
    <t>1</t>
    <phoneticPr fontId="2"/>
  </si>
  <si>
    <t>2</t>
    <phoneticPr fontId="2"/>
  </si>
  <si>
    <t>3</t>
  </si>
  <si>
    <t>4</t>
  </si>
  <si>
    <t>選手名</t>
    <phoneticPr fontId="2"/>
  </si>
  <si>
    <t>所属名</t>
    <rPh sb="0" eb="2">
      <t>ショゾク</t>
    </rPh>
    <rPh sb="2" eb="3">
      <t>メイ</t>
    </rPh>
    <phoneticPr fontId="2"/>
  </si>
  <si>
    <t>第４位</t>
    <rPh sb="0" eb="1">
      <t>ダイ</t>
    </rPh>
    <phoneticPr fontId="2"/>
  </si>
  <si>
    <t>V</t>
    <phoneticPr fontId="2"/>
  </si>
  <si>
    <t>V4</t>
    <phoneticPr fontId="2"/>
  </si>
  <si>
    <t>前田　啓子</t>
    <rPh sb="0" eb="2">
      <t>マエダ</t>
    </rPh>
    <rPh sb="3" eb="5">
      <t>ケイコ</t>
    </rPh>
    <phoneticPr fontId="2"/>
  </si>
  <si>
    <t>法政大学</t>
    <rPh sb="0" eb="4">
      <t>ホウセイダイガク</t>
    </rPh>
    <phoneticPr fontId="2"/>
  </si>
  <si>
    <t>早稲田大学</t>
    <rPh sb="0" eb="3">
      <t>ワセダ</t>
    </rPh>
    <rPh sb="3" eb="5">
      <t>ダイガク</t>
    </rPh>
    <phoneticPr fontId="2"/>
  </si>
  <si>
    <t>三本松高校教諭</t>
    <rPh sb="0" eb="3">
      <t>サンボンマツ</t>
    </rPh>
    <rPh sb="3" eb="5">
      <t>コウコウ</t>
    </rPh>
    <rPh sb="5" eb="7">
      <t>キョウユ</t>
    </rPh>
    <phoneticPr fontId="2"/>
  </si>
  <si>
    <t>種別：成年男子１Ｒ</t>
    <rPh sb="0" eb="2">
      <t>シュベツ</t>
    </rPh>
    <rPh sb="3" eb="5">
      <t>セイネン</t>
    </rPh>
    <rPh sb="5" eb="7">
      <t>ダンシ</t>
    </rPh>
    <rPh sb="7" eb="8">
      <t>ショウシ</t>
    </rPh>
    <phoneticPr fontId="2"/>
  </si>
  <si>
    <t>種別：成年男子２Ｒ</t>
    <rPh sb="0" eb="2">
      <t>シュベツ</t>
    </rPh>
    <rPh sb="3" eb="5">
      <t>セイネン</t>
    </rPh>
    <rPh sb="5" eb="7">
      <t>ダンシ</t>
    </rPh>
    <phoneticPr fontId="2"/>
  </si>
  <si>
    <t>種別：成年女子１R</t>
    <rPh sb="0" eb="2">
      <t>シュベツ</t>
    </rPh>
    <rPh sb="3" eb="5">
      <t>セイネン</t>
    </rPh>
    <rPh sb="5" eb="7">
      <t>ジョシ</t>
    </rPh>
    <phoneticPr fontId="2"/>
  </si>
  <si>
    <t>種別：成年女子２R</t>
    <rPh sb="0" eb="2">
      <t>シュベツ</t>
    </rPh>
    <rPh sb="3" eb="5">
      <t>セイネン</t>
    </rPh>
    <rPh sb="5" eb="7">
      <t>ジョシ</t>
    </rPh>
    <phoneticPr fontId="2"/>
  </si>
  <si>
    <t>国体フェンシング競技選手選考会（令和６年７月１３日 とらまる体育館）</t>
    <rPh sb="0" eb="2">
      <t>コクタイ</t>
    </rPh>
    <rPh sb="8" eb="10">
      <t>キョウギ</t>
    </rPh>
    <rPh sb="10" eb="12">
      <t>センシュ</t>
    </rPh>
    <rPh sb="12" eb="15">
      <t>センコウカイ</t>
    </rPh>
    <rPh sb="16" eb="17">
      <t>レイ</t>
    </rPh>
    <rPh sb="17" eb="18">
      <t>ワ</t>
    </rPh>
    <rPh sb="19" eb="20">
      <t>ネン</t>
    </rPh>
    <rPh sb="30" eb="33">
      <t>タイイクカン</t>
    </rPh>
    <phoneticPr fontId="2"/>
  </si>
  <si>
    <t>吉田　壮志</t>
    <rPh sb="0" eb="2">
      <t>ヨシダ</t>
    </rPh>
    <rPh sb="3" eb="4">
      <t>ソウ</t>
    </rPh>
    <rPh sb="4" eb="5">
      <t>シ</t>
    </rPh>
    <phoneticPr fontId="2"/>
  </si>
  <si>
    <t>中央大学</t>
    <rPh sb="0" eb="2">
      <t>チュウオウ</t>
    </rPh>
    <rPh sb="2" eb="4">
      <t>ダイガク</t>
    </rPh>
    <phoneticPr fontId="2"/>
  </si>
  <si>
    <t>前田　雄亮</t>
    <rPh sb="0" eb="2">
      <t>マエダ</t>
    </rPh>
    <rPh sb="3" eb="5">
      <t>ユウスケ</t>
    </rPh>
    <phoneticPr fontId="2"/>
  </si>
  <si>
    <t>高松北高校教諭</t>
    <rPh sb="0" eb="3">
      <t>タカマツキタ</t>
    </rPh>
    <rPh sb="3" eb="5">
      <t>コウコウ</t>
    </rPh>
    <rPh sb="5" eb="7">
      <t>キョウユ</t>
    </rPh>
    <phoneticPr fontId="2"/>
  </si>
  <si>
    <t>松浦　碧也</t>
    <rPh sb="0" eb="2">
      <t>マツウラ</t>
    </rPh>
    <rPh sb="3" eb="4">
      <t>ミドリ</t>
    </rPh>
    <rPh sb="4" eb="5">
      <t>ナリ</t>
    </rPh>
    <phoneticPr fontId="2"/>
  </si>
  <si>
    <t>圓尾　晃生</t>
    <rPh sb="0" eb="2">
      <t>マルオ</t>
    </rPh>
    <rPh sb="3" eb="4">
      <t>コウ</t>
    </rPh>
    <rPh sb="4" eb="5">
      <t>セイ</t>
    </rPh>
    <phoneticPr fontId="2"/>
  </si>
  <si>
    <t>東かがわ市スポーツ財団</t>
    <rPh sb="0" eb="1">
      <t>ヒガシ</t>
    </rPh>
    <rPh sb="4" eb="5">
      <t>シ</t>
    </rPh>
    <rPh sb="9" eb="11">
      <t>ザイダン</t>
    </rPh>
    <phoneticPr fontId="2"/>
  </si>
  <si>
    <t>黒田　ほのか</t>
    <rPh sb="0" eb="2">
      <t>クロダ</t>
    </rPh>
    <phoneticPr fontId="2"/>
  </si>
  <si>
    <t>後藤　千里</t>
    <rPh sb="0" eb="2">
      <t>ゴトウ</t>
    </rPh>
    <rPh sb="3" eb="5">
      <t>チサト</t>
    </rPh>
    <phoneticPr fontId="2"/>
  </si>
  <si>
    <t>植村　紀香</t>
    <rPh sb="0" eb="2">
      <t>ウエムラ</t>
    </rPh>
    <rPh sb="3" eb="4">
      <t>ノリ</t>
    </rPh>
    <rPh sb="4" eb="5">
      <t>カ</t>
    </rPh>
    <phoneticPr fontId="2"/>
  </si>
  <si>
    <t>日本体育大学</t>
    <rPh sb="0" eb="2">
      <t>ニホン</t>
    </rPh>
    <rPh sb="2" eb="4">
      <t>タイイク</t>
    </rPh>
    <rPh sb="4" eb="6">
      <t>ダイガク</t>
    </rPh>
    <phoneticPr fontId="2"/>
  </si>
  <si>
    <t>香川クラブ</t>
    <rPh sb="0" eb="2">
      <t>カガワ</t>
    </rPh>
    <phoneticPr fontId="2"/>
  </si>
  <si>
    <t>なお、成年女子、少年男女は、８月２４日（土）に四国ブロック予選がある。</t>
    <rPh sb="3" eb="5">
      <t>セイネン</t>
    </rPh>
    <rPh sb="5" eb="7">
      <t>ジョシ</t>
    </rPh>
    <rPh sb="8" eb="10">
      <t>ショウネン</t>
    </rPh>
    <rPh sb="10" eb="12">
      <t>ダンジョ</t>
    </rPh>
    <rPh sb="15" eb="16">
      <t>ガツ</t>
    </rPh>
    <rPh sb="18" eb="19">
      <t>ニチ</t>
    </rPh>
    <rPh sb="20" eb="21">
      <t>ド</t>
    </rPh>
    <rPh sb="23" eb="25">
      <t>シコク</t>
    </rPh>
    <rPh sb="29" eb="31">
      <t>ヨセン</t>
    </rPh>
    <phoneticPr fontId="2"/>
  </si>
  <si>
    <t>松浦　碧也</t>
    <rPh sb="0" eb="2">
      <t>マツウラ</t>
    </rPh>
    <rPh sb="3" eb="4">
      <t>ミドリ</t>
    </rPh>
    <rPh sb="4" eb="5">
      <t>ナリ</t>
    </rPh>
    <phoneticPr fontId="2"/>
  </si>
  <si>
    <t>V</t>
    <phoneticPr fontId="2"/>
  </si>
  <si>
    <t>前田　啓子</t>
    <rPh sb="0" eb="2">
      <t>マエダ</t>
    </rPh>
    <rPh sb="3" eb="5">
      <t>ケイコ</t>
    </rPh>
    <phoneticPr fontId="2"/>
  </si>
  <si>
    <t>黒田　ほのか</t>
    <rPh sb="0" eb="2">
      <t>クロダ</t>
    </rPh>
    <phoneticPr fontId="2"/>
  </si>
  <si>
    <t>後藤　千里</t>
    <rPh sb="0" eb="2">
      <t>ゴトウ</t>
    </rPh>
    <rPh sb="3" eb="5">
      <t>チサト</t>
    </rPh>
    <phoneticPr fontId="2"/>
  </si>
  <si>
    <t>植村　紀香</t>
    <rPh sb="0" eb="2">
      <t>ウエムラ</t>
    </rPh>
    <rPh sb="3" eb="5">
      <t>ノリカ</t>
    </rPh>
    <phoneticPr fontId="2"/>
  </si>
  <si>
    <t>V</t>
    <phoneticPr fontId="2"/>
  </si>
  <si>
    <t>V</t>
    <phoneticPr fontId="2"/>
  </si>
  <si>
    <t>合計勝数</t>
    <rPh sb="0" eb="2">
      <t>ゴウケイ</t>
    </rPh>
    <rPh sb="2" eb="3">
      <t>カ</t>
    </rPh>
    <rPh sb="3" eb="4">
      <t>カズ</t>
    </rPh>
    <phoneticPr fontId="2"/>
  </si>
  <si>
    <t>★　総合順位は、①合計順位点の少ない者、②最高順位が上位の者、
　　　　　　　　　　　③総勝数の多い者、④総突数の大きい者とする。</t>
    <rPh sb="2" eb="4">
      <t>ソウゴウ</t>
    </rPh>
    <rPh sb="4" eb="6">
      <t>ジュンイ</t>
    </rPh>
    <rPh sb="9" eb="11">
      <t>ゴウケイ</t>
    </rPh>
    <rPh sb="11" eb="13">
      <t>ジュンイ</t>
    </rPh>
    <rPh sb="13" eb="14">
      <t>テン</t>
    </rPh>
    <rPh sb="15" eb="16">
      <t>スク</t>
    </rPh>
    <rPh sb="18" eb="19">
      <t>モノ</t>
    </rPh>
    <rPh sb="21" eb="25">
      <t>サイコウジュンイ</t>
    </rPh>
    <rPh sb="26" eb="28">
      <t>ジョウイ</t>
    </rPh>
    <rPh sb="29" eb="30">
      <t>モノ</t>
    </rPh>
    <rPh sb="44" eb="45">
      <t>ソウ</t>
    </rPh>
    <rPh sb="45" eb="46">
      <t>カチ</t>
    </rPh>
    <rPh sb="46" eb="47">
      <t>スウ</t>
    </rPh>
    <rPh sb="48" eb="49">
      <t>オオ</t>
    </rPh>
    <rPh sb="50" eb="51">
      <t>モノ</t>
    </rPh>
    <rPh sb="53" eb="54">
      <t>ソウ</t>
    </rPh>
    <rPh sb="54" eb="55">
      <t>トツ</t>
    </rPh>
    <rPh sb="55" eb="56">
      <t>スウ</t>
    </rPh>
    <rPh sb="57" eb="58">
      <t>オオ</t>
    </rPh>
    <rPh sb="60" eb="61">
      <t>モノ</t>
    </rPh>
    <phoneticPr fontId="2"/>
  </si>
  <si>
    <t>問合せ先　香川県フェンシング協会　川淵（０８０－６３８４－１０３９）</t>
    <rPh sb="0" eb="1">
      <t>ト</t>
    </rPh>
    <rPh sb="1" eb="2">
      <t>ゴウ</t>
    </rPh>
    <rPh sb="3" eb="4">
      <t>サキ</t>
    </rPh>
    <rPh sb="5" eb="8">
      <t>カガワケン</t>
    </rPh>
    <rPh sb="14" eb="16">
      <t>キョウカイ</t>
    </rPh>
    <rPh sb="17" eb="19">
      <t>カワブチ</t>
    </rPh>
    <phoneticPr fontId="2"/>
  </si>
  <si>
    <t>★　総合順位は、①合計順位点の少ない者、②最高順位が上位の者、
　　　　　　　　 ③総勝数の多い者、④総突数の大きい者とする。</t>
    <rPh sb="2" eb="4">
      <t>ソウゴウ</t>
    </rPh>
    <rPh sb="4" eb="6">
      <t>ジュンイ</t>
    </rPh>
    <rPh sb="9" eb="11">
      <t>ゴウケイ</t>
    </rPh>
    <rPh sb="11" eb="13">
      <t>ジュンイ</t>
    </rPh>
    <rPh sb="13" eb="14">
      <t>テン</t>
    </rPh>
    <rPh sb="15" eb="16">
      <t>スク</t>
    </rPh>
    <rPh sb="18" eb="19">
      <t>モノ</t>
    </rPh>
    <rPh sb="21" eb="25">
      <t>サイコウジュンイ</t>
    </rPh>
    <rPh sb="26" eb="28">
      <t>ジョウイ</t>
    </rPh>
    <rPh sb="29" eb="30">
      <t>モノ</t>
    </rPh>
    <rPh sb="42" eb="43">
      <t>ソウ</t>
    </rPh>
    <rPh sb="43" eb="44">
      <t>カチ</t>
    </rPh>
    <rPh sb="44" eb="45">
      <t>スウ</t>
    </rPh>
    <rPh sb="46" eb="47">
      <t>オオ</t>
    </rPh>
    <rPh sb="48" eb="49">
      <t>モノ</t>
    </rPh>
    <rPh sb="51" eb="52">
      <t>ソウ</t>
    </rPh>
    <rPh sb="52" eb="53">
      <t>トツ</t>
    </rPh>
    <rPh sb="53" eb="54">
      <t>スウ</t>
    </rPh>
    <rPh sb="55" eb="56">
      <t>オオ</t>
    </rPh>
    <rPh sb="58" eb="59">
      <t>モノ</t>
    </rPh>
    <phoneticPr fontId="2"/>
  </si>
  <si>
    <t>第５位</t>
    <rPh sb="0" eb="1">
      <t>ダイ</t>
    </rPh>
    <phoneticPr fontId="2"/>
  </si>
  <si>
    <t>第６位</t>
    <rPh sb="0" eb="1">
      <t>ダイ</t>
    </rPh>
    <phoneticPr fontId="2"/>
  </si>
  <si>
    <t>後藤　正人</t>
    <rPh sb="0" eb="2">
      <t>ゴトウ</t>
    </rPh>
    <rPh sb="3" eb="5">
      <t>マサト</t>
    </rPh>
    <phoneticPr fontId="2"/>
  </si>
  <si>
    <t>高松北</t>
    <rPh sb="0" eb="3">
      <t>タカマツキタ</t>
    </rPh>
    <phoneticPr fontId="2"/>
  </si>
  <si>
    <t>高松北中</t>
    <rPh sb="0" eb="3">
      <t>タカマツキタ</t>
    </rPh>
    <rPh sb="3" eb="4">
      <t>チュウ</t>
    </rPh>
    <phoneticPr fontId="2"/>
  </si>
  <si>
    <t>板東　由眞</t>
    <rPh sb="0" eb="2">
      <t>バンドウ</t>
    </rPh>
    <rPh sb="3" eb="4">
      <t>ユウ</t>
    </rPh>
    <rPh sb="4" eb="5">
      <t>マ</t>
    </rPh>
    <phoneticPr fontId="2"/>
  </si>
  <si>
    <t>奥山　塁</t>
    <rPh sb="0" eb="2">
      <t>オクヤマ</t>
    </rPh>
    <rPh sb="3" eb="4">
      <t>ルイ</t>
    </rPh>
    <phoneticPr fontId="2"/>
  </si>
  <si>
    <t>薬師寺　弘都</t>
    <rPh sb="0" eb="3">
      <t>ヤクシジ</t>
    </rPh>
    <rPh sb="4" eb="5">
      <t>ヒロ</t>
    </rPh>
    <rPh sb="5" eb="6">
      <t>ト</t>
    </rPh>
    <phoneticPr fontId="2"/>
  </si>
  <si>
    <t>秋山　優人</t>
    <rPh sb="0" eb="2">
      <t>アキヤマ</t>
    </rPh>
    <rPh sb="3" eb="5">
      <t>ユウト</t>
    </rPh>
    <phoneticPr fontId="2"/>
  </si>
  <si>
    <t>三本松</t>
    <rPh sb="0" eb="3">
      <t>サンボンマツ</t>
    </rPh>
    <phoneticPr fontId="2"/>
  </si>
  <si>
    <t>吉本　孝志</t>
    <rPh sb="0" eb="2">
      <t>ヨシモト</t>
    </rPh>
    <rPh sb="3" eb="5">
      <t>タカシ</t>
    </rPh>
    <phoneticPr fontId="2"/>
  </si>
  <si>
    <t>山畑　花乃子</t>
    <rPh sb="0" eb="2">
      <t>ヤマハタ</t>
    </rPh>
    <rPh sb="3" eb="4">
      <t>ハナ</t>
    </rPh>
    <rPh sb="4" eb="5">
      <t>ノ</t>
    </rPh>
    <rPh sb="5" eb="6">
      <t>コ</t>
    </rPh>
    <phoneticPr fontId="2"/>
  </si>
  <si>
    <t>髙木　優希</t>
    <rPh sb="0" eb="2">
      <t>タカギ</t>
    </rPh>
    <rPh sb="3" eb="4">
      <t>ユウ</t>
    </rPh>
    <rPh sb="4" eb="5">
      <t>キ</t>
    </rPh>
    <phoneticPr fontId="2"/>
  </si>
  <si>
    <t>横井　癒舞</t>
    <rPh sb="0" eb="2">
      <t>ヨコイ</t>
    </rPh>
    <rPh sb="3" eb="4">
      <t>イヤ</t>
    </rPh>
    <rPh sb="4" eb="5">
      <t>マ</t>
    </rPh>
    <phoneticPr fontId="2"/>
  </si>
  <si>
    <t>前川　寧夢</t>
    <rPh sb="0" eb="2">
      <t>マエガワ</t>
    </rPh>
    <rPh sb="3" eb="4">
      <t>ネイ</t>
    </rPh>
    <rPh sb="4" eb="5">
      <t>ユメ</t>
    </rPh>
    <phoneticPr fontId="2"/>
  </si>
  <si>
    <t>朝田　笑愛</t>
    <rPh sb="0" eb="2">
      <t>アサダ</t>
    </rPh>
    <rPh sb="3" eb="4">
      <t>ワラ</t>
    </rPh>
    <rPh sb="4" eb="5">
      <t>アイ</t>
    </rPh>
    <phoneticPr fontId="2"/>
  </si>
  <si>
    <t>宮城　佑菜</t>
    <rPh sb="0" eb="2">
      <t>ミヤギ</t>
    </rPh>
    <rPh sb="3" eb="4">
      <t>ユウ</t>
    </rPh>
    <rPh sb="4" eb="5">
      <t>ナ</t>
    </rPh>
    <phoneticPr fontId="2"/>
  </si>
  <si>
    <t>高松</t>
    <rPh sb="0" eb="2">
      <t>タカマツ</t>
    </rPh>
    <phoneticPr fontId="2"/>
  </si>
  <si>
    <t>●選考会で上位３名を選考</t>
    <rPh sb="1" eb="4">
      <t>センコウカイ</t>
    </rPh>
    <rPh sb="5" eb="7">
      <t>ジョウイ</t>
    </rPh>
    <rPh sb="8" eb="9">
      <t>メイ</t>
    </rPh>
    <rPh sb="10" eb="12">
      <t>センコウ</t>
    </rPh>
    <phoneticPr fontId="2"/>
  </si>
  <si>
    <t>後藤</t>
  </si>
  <si>
    <t>大守</t>
  </si>
  <si>
    <t>奥山</t>
  </si>
  <si>
    <t>吉本</t>
  </si>
  <si>
    <t>V5</t>
  </si>
  <si>
    <t>種別：少年男子予選１P</t>
    <rPh sb="0" eb="2">
      <t>シュベツ</t>
    </rPh>
    <rPh sb="3" eb="5">
      <t>ショウネン</t>
    </rPh>
    <rPh sb="5" eb="7">
      <t>ダンシ</t>
    </rPh>
    <rPh sb="7" eb="9">
      <t>ヨセン</t>
    </rPh>
    <phoneticPr fontId="2"/>
  </si>
  <si>
    <t>種別：少年男子予選２P</t>
    <rPh sb="0" eb="2">
      <t>シュベツ</t>
    </rPh>
    <rPh sb="3" eb="5">
      <t>ショウネン</t>
    </rPh>
    <rPh sb="5" eb="7">
      <t>ダンシ</t>
    </rPh>
    <rPh sb="7" eb="9">
      <t>ヨセン</t>
    </rPh>
    <phoneticPr fontId="2"/>
  </si>
  <si>
    <t>板東</t>
  </si>
  <si>
    <t>秋山</t>
  </si>
  <si>
    <t>角谷</t>
  </si>
  <si>
    <t>薬師寺</t>
  </si>
  <si>
    <t>予選敗退</t>
    <rPh sb="0" eb="2">
      <t>ヨセン</t>
    </rPh>
    <rPh sb="2" eb="4">
      <t>ハイタイ</t>
    </rPh>
    <phoneticPr fontId="2"/>
  </si>
  <si>
    <t>種別：少年男子本選１R</t>
    <rPh sb="0" eb="2">
      <t>シュベツ</t>
    </rPh>
    <rPh sb="3" eb="5">
      <t>ショウネン</t>
    </rPh>
    <rPh sb="5" eb="7">
      <t>ダンシ</t>
    </rPh>
    <rPh sb="7" eb="9">
      <t>ホンセン</t>
    </rPh>
    <phoneticPr fontId="2"/>
  </si>
  <si>
    <t>5</t>
  </si>
  <si>
    <t>6</t>
    <phoneticPr fontId="2"/>
  </si>
  <si>
    <t>5</t>
    <phoneticPr fontId="2"/>
  </si>
  <si>
    <t>6</t>
    <phoneticPr fontId="2"/>
  </si>
  <si>
    <t>V3</t>
  </si>
  <si>
    <t>後藤    正人</t>
  </si>
  <si>
    <t>板東    由眞</t>
  </si>
  <si>
    <t>奥山    塁</t>
  </si>
  <si>
    <t>薬師寺    弘都</t>
  </si>
  <si>
    <t>秋山    優人</t>
  </si>
  <si>
    <t>𠮷本    孝志</t>
  </si>
  <si>
    <t>種別：少年女子本選１R</t>
    <rPh sb="0" eb="2">
      <t>シュベツ</t>
    </rPh>
    <rPh sb="3" eb="5">
      <t>ショウネン</t>
    </rPh>
    <rPh sb="5" eb="7">
      <t>ジョシ</t>
    </rPh>
    <rPh sb="7" eb="9">
      <t>ホンセン</t>
    </rPh>
    <phoneticPr fontId="2"/>
  </si>
  <si>
    <t>種別：少年女子本選２R</t>
    <rPh sb="0" eb="2">
      <t>シュベツ</t>
    </rPh>
    <rPh sb="3" eb="5">
      <t>ショウネン</t>
    </rPh>
    <rPh sb="5" eb="7">
      <t>ジョシ</t>
    </rPh>
    <rPh sb="7" eb="9">
      <t>ホンセン</t>
    </rPh>
    <phoneticPr fontId="2"/>
  </si>
  <si>
    <t>種別：少年男子本選２R</t>
    <rPh sb="0" eb="2">
      <t>シュベツ</t>
    </rPh>
    <rPh sb="3" eb="5">
      <t>ショウネン</t>
    </rPh>
    <rPh sb="5" eb="7">
      <t>ダンシ</t>
    </rPh>
    <rPh sb="7" eb="9">
      <t>ホンセン</t>
    </rPh>
    <phoneticPr fontId="2"/>
  </si>
  <si>
    <t>横井</t>
  </si>
  <si>
    <t>朝田</t>
  </si>
  <si>
    <t>宮城</t>
  </si>
  <si>
    <t>髙木</t>
  </si>
  <si>
    <t>前川</t>
  </si>
  <si>
    <t>山畑</t>
  </si>
  <si>
    <t>V4</t>
  </si>
  <si>
    <t>山畑    花乃子</t>
  </si>
  <si>
    <t>髙木    優希</t>
  </si>
  <si>
    <t>横井    癒舞</t>
  </si>
  <si>
    <t>前川    寧夢</t>
  </si>
  <si>
    <t>朝田    笑愛</t>
  </si>
  <si>
    <t>宮城    佑菜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</si>
</sst>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16" xfId="0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A21" sqref="A21"/>
    </sheetView>
  </sheetViews>
  <sheetFormatPr defaultRowHeight="20.100000000000001" customHeight="1"/>
  <cols>
    <col min="1" max="1" width="7.625" style="18" customWidth="1"/>
    <col min="2" max="2" width="14.625" style="16" customWidth="1"/>
    <col min="3" max="3" width="12.5" style="18" customWidth="1"/>
    <col min="4" max="4" width="9" style="16" customWidth="1"/>
    <col min="5" max="5" width="2.625" style="18" customWidth="1"/>
    <col min="6" max="6" width="7.625" style="18" customWidth="1"/>
    <col min="7" max="7" width="14.625" style="16" customWidth="1"/>
    <col min="8" max="8" width="12.5" style="18" customWidth="1"/>
    <col min="9" max="9" width="9" style="16" customWidth="1"/>
    <col min="10" max="16384" width="9" style="18"/>
  </cols>
  <sheetData>
    <row r="1" spans="1:12" ht="20.100000000000001" customHeight="1">
      <c r="A1" s="65" t="s">
        <v>45</v>
      </c>
      <c r="B1" s="65"/>
      <c r="C1" s="65"/>
      <c r="D1" s="65"/>
      <c r="E1" s="65"/>
      <c r="F1" s="65"/>
      <c r="G1" s="65"/>
      <c r="H1" s="65"/>
      <c r="I1" s="65"/>
    </row>
    <row r="2" spans="1:12" ht="20.100000000000001" customHeight="1">
      <c r="A2" s="66" t="s">
        <v>14</v>
      </c>
      <c r="B2" s="66"/>
      <c r="C2" s="66"/>
      <c r="D2" s="66"/>
      <c r="E2" s="66"/>
      <c r="F2" s="66"/>
      <c r="G2" s="66"/>
      <c r="H2" s="66"/>
      <c r="I2" s="66"/>
    </row>
    <row r="3" spans="1:12" ht="20.100000000000001" customHeight="1">
      <c r="A3" s="43"/>
      <c r="B3" s="43"/>
      <c r="C3" s="43"/>
      <c r="D3" s="43"/>
      <c r="E3" s="43"/>
      <c r="F3" s="43"/>
      <c r="G3" s="43"/>
      <c r="H3" s="43"/>
      <c r="I3" s="43"/>
    </row>
    <row r="4" spans="1:12" ht="20.100000000000001" customHeight="1">
      <c r="A4" s="18" t="s">
        <v>15</v>
      </c>
      <c r="B4" s="18"/>
      <c r="D4" s="18"/>
      <c r="F4" s="19" t="s">
        <v>16</v>
      </c>
      <c r="G4" s="19"/>
      <c r="H4" s="2"/>
      <c r="I4" s="2"/>
    </row>
    <row r="5" spans="1:12" ht="20.100000000000001" customHeight="1">
      <c r="A5" s="22" t="s">
        <v>18</v>
      </c>
      <c r="B5" s="22" t="s">
        <v>17</v>
      </c>
      <c r="C5" s="67" t="s">
        <v>33</v>
      </c>
      <c r="D5" s="68"/>
      <c r="E5" s="21"/>
      <c r="F5" s="22" t="s">
        <v>18</v>
      </c>
      <c r="G5" s="22" t="s">
        <v>17</v>
      </c>
      <c r="H5" s="67" t="s">
        <v>33</v>
      </c>
      <c r="I5" s="68"/>
    </row>
    <row r="6" spans="1:12" ht="20.100000000000001" customHeight="1">
      <c r="A6" s="47" t="s">
        <v>19</v>
      </c>
      <c r="B6" s="47" t="s">
        <v>50</v>
      </c>
      <c r="C6" s="69" t="s">
        <v>52</v>
      </c>
      <c r="D6" s="70"/>
      <c r="E6" s="21"/>
      <c r="F6" s="47" t="s">
        <v>19</v>
      </c>
      <c r="G6" s="47" t="s">
        <v>53</v>
      </c>
      <c r="H6" s="55" t="s">
        <v>57</v>
      </c>
      <c r="I6" s="56"/>
    </row>
    <row r="7" spans="1:12" ht="20.100000000000001" customHeight="1">
      <c r="A7" s="47" t="s">
        <v>20</v>
      </c>
      <c r="B7" s="47" t="s">
        <v>46</v>
      </c>
      <c r="C7" s="55" t="s">
        <v>47</v>
      </c>
      <c r="D7" s="56"/>
      <c r="E7" s="21"/>
      <c r="F7" s="47" t="s">
        <v>20</v>
      </c>
      <c r="G7" s="47" t="s">
        <v>54</v>
      </c>
      <c r="H7" s="55" t="s">
        <v>38</v>
      </c>
      <c r="I7" s="56"/>
    </row>
    <row r="8" spans="1:12" ht="20.100000000000001" customHeight="1">
      <c r="A8" s="47" t="s">
        <v>21</v>
      </c>
      <c r="B8" s="47" t="s">
        <v>48</v>
      </c>
      <c r="C8" s="61" t="s">
        <v>49</v>
      </c>
      <c r="D8" s="62"/>
      <c r="E8" s="21"/>
      <c r="F8" s="47" t="s">
        <v>21</v>
      </c>
      <c r="G8" s="47" t="s">
        <v>55</v>
      </c>
      <c r="H8" s="63" t="s">
        <v>56</v>
      </c>
      <c r="I8" s="64"/>
    </row>
    <row r="9" spans="1:12" ht="20.100000000000001" customHeight="1">
      <c r="A9" s="48" t="s">
        <v>34</v>
      </c>
      <c r="B9" s="49" t="s">
        <v>51</v>
      </c>
      <c r="C9" s="57" t="s">
        <v>39</v>
      </c>
      <c r="D9" s="58"/>
      <c r="E9" s="21"/>
      <c r="F9" s="48" t="s">
        <v>34</v>
      </c>
      <c r="G9" s="49" t="s">
        <v>37</v>
      </c>
      <c r="H9" s="59" t="s">
        <v>40</v>
      </c>
      <c r="I9" s="60"/>
    </row>
    <row r="10" spans="1:12" ht="20.100000000000001" customHeight="1">
      <c r="A10" s="21"/>
      <c r="B10" s="39"/>
      <c r="C10" s="21"/>
      <c r="D10" s="39"/>
      <c r="E10" s="21"/>
      <c r="F10" s="40"/>
      <c r="G10" s="39"/>
      <c r="H10" s="21"/>
      <c r="I10" s="21"/>
    </row>
    <row r="11" spans="1:12" ht="20.100000000000001" customHeight="1">
      <c r="A11" s="41" t="s">
        <v>22</v>
      </c>
      <c r="B11" s="41"/>
      <c r="C11" s="21"/>
      <c r="D11" s="39"/>
      <c r="E11" s="21"/>
      <c r="F11" s="41" t="s">
        <v>23</v>
      </c>
      <c r="G11" s="41"/>
      <c r="H11" s="21"/>
      <c r="I11" s="39"/>
    </row>
    <row r="12" spans="1:12" ht="20.100000000000001" customHeight="1">
      <c r="A12" s="22" t="s">
        <v>18</v>
      </c>
      <c r="B12" s="22" t="s">
        <v>17</v>
      </c>
      <c r="C12" s="22" t="s">
        <v>24</v>
      </c>
      <c r="D12" s="22" t="s">
        <v>25</v>
      </c>
      <c r="E12" s="39"/>
      <c r="F12" s="22" t="s">
        <v>18</v>
      </c>
      <c r="G12" s="22" t="s">
        <v>17</v>
      </c>
      <c r="H12" s="22" t="s">
        <v>24</v>
      </c>
      <c r="I12" s="22" t="s">
        <v>25</v>
      </c>
      <c r="L12" s="38"/>
    </row>
    <row r="13" spans="1:12" ht="20.100000000000001" customHeight="1">
      <c r="A13" s="47" t="s">
        <v>19</v>
      </c>
      <c r="B13" s="47" t="s">
        <v>73</v>
      </c>
      <c r="C13" s="47" t="s">
        <v>74</v>
      </c>
      <c r="D13" s="47">
        <v>2</v>
      </c>
      <c r="E13" s="21"/>
      <c r="F13" s="47" t="s">
        <v>19</v>
      </c>
      <c r="G13" s="47" t="s">
        <v>82</v>
      </c>
      <c r="H13" s="47" t="s">
        <v>75</v>
      </c>
      <c r="I13" s="47">
        <v>3</v>
      </c>
    </row>
    <row r="14" spans="1:12" ht="20.100000000000001" customHeight="1">
      <c r="A14" s="47" t="s">
        <v>20</v>
      </c>
      <c r="B14" s="47" t="s">
        <v>76</v>
      </c>
      <c r="C14" s="47" t="s">
        <v>74</v>
      </c>
      <c r="D14" s="47">
        <v>3</v>
      </c>
      <c r="E14" s="21"/>
      <c r="F14" s="47" t="s">
        <v>20</v>
      </c>
      <c r="G14" s="47" t="s">
        <v>83</v>
      </c>
      <c r="H14" s="47" t="s">
        <v>88</v>
      </c>
      <c r="I14" s="47">
        <v>2</v>
      </c>
    </row>
    <row r="15" spans="1:12" ht="20.100000000000001" customHeight="1">
      <c r="A15" s="47" t="s">
        <v>21</v>
      </c>
      <c r="B15" s="47" t="s">
        <v>77</v>
      </c>
      <c r="C15" s="47" t="s">
        <v>75</v>
      </c>
      <c r="D15" s="47">
        <v>3</v>
      </c>
      <c r="E15" s="21"/>
      <c r="F15" s="47" t="s">
        <v>21</v>
      </c>
      <c r="G15" s="47" t="s">
        <v>84</v>
      </c>
      <c r="H15" s="47" t="s">
        <v>88</v>
      </c>
      <c r="I15" s="47">
        <v>3</v>
      </c>
    </row>
    <row r="16" spans="1:12" ht="20.100000000000001" customHeight="1">
      <c r="A16" s="54" t="s">
        <v>34</v>
      </c>
      <c r="B16" s="49" t="s">
        <v>78</v>
      </c>
      <c r="C16" s="49" t="s">
        <v>74</v>
      </c>
      <c r="D16" s="49">
        <v>2</v>
      </c>
      <c r="E16" s="21"/>
      <c r="F16" s="22" t="s">
        <v>34</v>
      </c>
      <c r="G16" s="22" t="s">
        <v>85</v>
      </c>
      <c r="H16" s="22" t="s">
        <v>80</v>
      </c>
      <c r="I16" s="22">
        <v>3</v>
      </c>
    </row>
    <row r="17" spans="1:9" ht="20.100000000000001" customHeight="1">
      <c r="A17" s="54" t="s">
        <v>71</v>
      </c>
      <c r="B17" s="48" t="s">
        <v>79</v>
      </c>
      <c r="C17" s="48" t="s">
        <v>80</v>
      </c>
      <c r="D17" s="48">
        <v>3</v>
      </c>
      <c r="E17" s="21"/>
      <c r="F17" s="22" t="s">
        <v>71</v>
      </c>
      <c r="G17" s="22" t="s">
        <v>86</v>
      </c>
      <c r="H17" s="22" t="s">
        <v>80</v>
      </c>
      <c r="I17" s="22">
        <v>2</v>
      </c>
    </row>
    <row r="18" spans="1:9" ht="20.100000000000001" customHeight="1">
      <c r="A18" s="54" t="s">
        <v>72</v>
      </c>
      <c r="B18" s="49" t="s">
        <v>81</v>
      </c>
      <c r="C18" s="49" t="s">
        <v>74</v>
      </c>
      <c r="D18" s="49">
        <v>2</v>
      </c>
      <c r="E18" s="21"/>
      <c r="F18" s="22" t="s">
        <v>72</v>
      </c>
      <c r="G18" s="22" t="s">
        <v>87</v>
      </c>
      <c r="H18" s="22" t="s">
        <v>88</v>
      </c>
      <c r="I18" s="22">
        <v>3</v>
      </c>
    </row>
    <row r="19" spans="1:9" ht="20.100000000000001" customHeight="1">
      <c r="A19" s="42"/>
      <c r="C19" s="16"/>
      <c r="F19" s="42"/>
      <c r="H19" s="16"/>
    </row>
    <row r="20" spans="1:9" ht="20.100000000000001" customHeight="1">
      <c r="A20" s="18" t="s">
        <v>89</v>
      </c>
      <c r="B20" s="46"/>
      <c r="D20" s="46"/>
      <c r="G20" s="46"/>
      <c r="I20" s="46"/>
    </row>
    <row r="21" spans="1:9" ht="20.100000000000001" customHeight="1">
      <c r="A21" s="18" t="s">
        <v>58</v>
      </c>
    </row>
    <row r="23" spans="1:9" ht="20.100000000000001" customHeight="1">
      <c r="A23" s="18" t="s">
        <v>69</v>
      </c>
    </row>
    <row r="26" spans="1:9" ht="66" customHeight="1"/>
  </sheetData>
  <mergeCells count="12">
    <mergeCell ref="A1:I1"/>
    <mergeCell ref="A2:I2"/>
    <mergeCell ref="C5:D5"/>
    <mergeCell ref="H5:I5"/>
    <mergeCell ref="C6:D6"/>
    <mergeCell ref="C7:D7"/>
    <mergeCell ref="C9:D9"/>
    <mergeCell ref="H6:I6"/>
    <mergeCell ref="H7:I7"/>
    <mergeCell ref="H9:I9"/>
    <mergeCell ref="C8:D8"/>
    <mergeCell ref="H8:I8"/>
  </mergeCells>
  <phoneticPr fontId="2"/>
  <pageMargins left="0.78740157480314965" right="0.59055118110236227" top="1.3779527559055118" bottom="0.98425196850393704" header="0.51181102362204722" footer="0.51181102362204722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6"/>
  <sheetViews>
    <sheetView workbookViewId="0">
      <selection activeCell="F24" sqref="F24"/>
    </sheetView>
  </sheetViews>
  <sheetFormatPr defaultRowHeight="24" customHeight="1"/>
  <cols>
    <col min="1" max="1" width="5" style="14" customWidth="1"/>
    <col min="2" max="2" width="4.625" style="14" customWidth="1"/>
    <col min="3" max="3" width="16.625" style="14" customWidth="1"/>
    <col min="4" max="12" width="5.625" style="15" customWidth="1"/>
    <col min="13" max="13" width="6.625" style="15" customWidth="1"/>
    <col min="14" max="17" width="4.625" style="15" customWidth="1"/>
    <col min="18" max="18" width="4.625" style="14" customWidth="1"/>
    <col min="19" max="16384" width="9" style="14"/>
  </cols>
  <sheetData>
    <row r="1" spans="2:13" s="45" customFormat="1" ht="24" customHeight="1" thickBot="1">
      <c r="C1" s="2" t="s">
        <v>41</v>
      </c>
    </row>
    <row r="2" spans="2:13" s="45" customFormat="1" ht="24" customHeight="1">
      <c r="B2" s="3" t="s">
        <v>0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24"/>
      <c r="I2" s="25" t="s">
        <v>6</v>
      </c>
      <c r="J2" s="4" t="s">
        <v>7</v>
      </c>
      <c r="K2" s="4" t="s">
        <v>8</v>
      </c>
      <c r="L2" s="4" t="s">
        <v>9</v>
      </c>
      <c r="M2" s="6" t="s">
        <v>10</v>
      </c>
    </row>
    <row r="3" spans="2:13" s="45" customFormat="1" ht="24" customHeight="1">
      <c r="B3" s="20" t="s">
        <v>28</v>
      </c>
      <c r="C3" s="7" t="s">
        <v>48</v>
      </c>
      <c r="D3" s="28"/>
      <c r="E3" s="7">
        <v>2</v>
      </c>
      <c r="F3" s="7">
        <v>3</v>
      </c>
      <c r="G3" s="7">
        <v>0</v>
      </c>
      <c r="H3" s="44"/>
      <c r="I3" s="26">
        <v>0</v>
      </c>
      <c r="J3" s="8">
        <v>5</v>
      </c>
      <c r="K3" s="8">
        <v>15</v>
      </c>
      <c r="L3" s="8">
        <f>J3-K3</f>
        <v>-10</v>
      </c>
      <c r="M3" s="9">
        <v>4</v>
      </c>
    </row>
    <row r="4" spans="2:13" s="45" customFormat="1" ht="24" customHeight="1">
      <c r="B4" s="20" t="s">
        <v>29</v>
      </c>
      <c r="C4" s="7" t="s">
        <v>51</v>
      </c>
      <c r="D4" s="7" t="s">
        <v>35</v>
      </c>
      <c r="E4" s="28"/>
      <c r="F4" s="7">
        <v>3</v>
      </c>
      <c r="G4" s="7">
        <v>2</v>
      </c>
      <c r="H4" s="44"/>
      <c r="I4" s="26">
        <v>1</v>
      </c>
      <c r="J4" s="8">
        <v>10</v>
      </c>
      <c r="K4" s="8">
        <v>12</v>
      </c>
      <c r="L4" s="8">
        <f t="shared" ref="L4:L6" si="0">J4-K4</f>
        <v>-2</v>
      </c>
      <c r="M4" s="9">
        <v>3</v>
      </c>
    </row>
    <row r="5" spans="2:13" s="45" customFormat="1" ht="24" customHeight="1">
      <c r="B5" s="20" t="s">
        <v>30</v>
      </c>
      <c r="C5" s="7" t="s">
        <v>46</v>
      </c>
      <c r="D5" s="7" t="s">
        <v>60</v>
      </c>
      <c r="E5" s="7" t="s">
        <v>60</v>
      </c>
      <c r="F5" s="28"/>
      <c r="G5" s="7" t="s">
        <v>60</v>
      </c>
      <c r="H5" s="44"/>
      <c r="I5" s="26">
        <v>3</v>
      </c>
      <c r="J5" s="8">
        <v>15</v>
      </c>
      <c r="K5" s="8">
        <v>7</v>
      </c>
      <c r="L5" s="8">
        <f t="shared" si="0"/>
        <v>8</v>
      </c>
      <c r="M5" s="9">
        <v>1</v>
      </c>
    </row>
    <row r="6" spans="2:13" s="45" customFormat="1" ht="24" customHeight="1" thickBot="1">
      <c r="B6" s="17" t="s">
        <v>31</v>
      </c>
      <c r="C6" s="10" t="s">
        <v>59</v>
      </c>
      <c r="D6" s="10" t="s">
        <v>60</v>
      </c>
      <c r="E6" s="10" t="s">
        <v>60</v>
      </c>
      <c r="F6" s="10">
        <v>3</v>
      </c>
      <c r="G6" s="29"/>
      <c r="H6" s="34"/>
      <c r="I6" s="27">
        <v>2</v>
      </c>
      <c r="J6" s="11">
        <v>13</v>
      </c>
      <c r="K6" s="11">
        <v>7</v>
      </c>
      <c r="L6" s="11">
        <f t="shared" si="0"/>
        <v>6</v>
      </c>
      <c r="M6" s="12">
        <v>2</v>
      </c>
    </row>
    <row r="7" spans="2:13" s="45" customFormat="1" ht="24" customHeight="1">
      <c r="B7" s="23"/>
      <c r="C7" s="46"/>
      <c r="D7" s="46"/>
      <c r="E7" s="46"/>
      <c r="F7" s="46"/>
      <c r="G7" s="46"/>
      <c r="H7" s="46"/>
    </row>
    <row r="8" spans="2:13" s="45" customFormat="1" ht="24" customHeight="1" thickBot="1">
      <c r="B8" s="13"/>
      <c r="C8" s="2" t="s">
        <v>42</v>
      </c>
    </row>
    <row r="9" spans="2:13" s="45" customFormat="1" ht="24" customHeight="1">
      <c r="B9" s="3" t="s">
        <v>0</v>
      </c>
      <c r="C9" s="4" t="s">
        <v>1</v>
      </c>
      <c r="D9" s="5" t="s">
        <v>2</v>
      </c>
      <c r="E9" s="5" t="s">
        <v>3</v>
      </c>
      <c r="F9" s="5" t="s">
        <v>4</v>
      </c>
      <c r="G9" s="5" t="s">
        <v>5</v>
      </c>
      <c r="H9" s="24"/>
      <c r="I9" s="25" t="s">
        <v>6</v>
      </c>
      <c r="J9" s="4" t="s">
        <v>7</v>
      </c>
      <c r="K9" s="4" t="s">
        <v>8</v>
      </c>
      <c r="L9" s="4" t="s">
        <v>9</v>
      </c>
      <c r="M9" s="6" t="s">
        <v>10</v>
      </c>
    </row>
    <row r="10" spans="2:13" s="45" customFormat="1" ht="24" customHeight="1">
      <c r="B10" s="20" t="s">
        <v>28</v>
      </c>
      <c r="C10" s="7" t="s">
        <v>46</v>
      </c>
      <c r="D10" s="28"/>
      <c r="E10" s="7">
        <v>3</v>
      </c>
      <c r="F10" s="7" t="s">
        <v>35</v>
      </c>
      <c r="G10" s="7">
        <v>1</v>
      </c>
      <c r="H10" s="44"/>
      <c r="I10" s="26">
        <v>1</v>
      </c>
      <c r="J10" s="8">
        <v>9</v>
      </c>
      <c r="K10" s="8">
        <v>14</v>
      </c>
      <c r="L10" s="8">
        <f>J10-K10</f>
        <v>-5</v>
      </c>
      <c r="M10" s="9">
        <v>4</v>
      </c>
    </row>
    <row r="11" spans="2:13" s="45" customFormat="1" ht="24" customHeight="1">
      <c r="B11" s="20" t="s">
        <v>29</v>
      </c>
      <c r="C11" s="7" t="s">
        <v>51</v>
      </c>
      <c r="D11" s="7" t="s">
        <v>35</v>
      </c>
      <c r="E11" s="28"/>
      <c r="F11" s="7">
        <v>3</v>
      </c>
      <c r="G11" s="7">
        <v>2</v>
      </c>
      <c r="H11" s="44"/>
      <c r="I11" s="26">
        <v>1</v>
      </c>
      <c r="J11" s="8">
        <v>10</v>
      </c>
      <c r="K11" s="8">
        <v>13</v>
      </c>
      <c r="L11" s="8">
        <f t="shared" ref="L11:L13" si="1">J11-K11</f>
        <v>-3</v>
      </c>
      <c r="M11" s="9">
        <v>3</v>
      </c>
    </row>
    <row r="12" spans="2:13" s="45" customFormat="1" ht="24" customHeight="1">
      <c r="B12" s="20" t="s">
        <v>30</v>
      </c>
      <c r="C12" s="7" t="s">
        <v>59</v>
      </c>
      <c r="D12" s="7">
        <v>4</v>
      </c>
      <c r="E12" s="7" t="s">
        <v>35</v>
      </c>
      <c r="F12" s="28"/>
      <c r="G12" s="7">
        <v>3</v>
      </c>
      <c r="H12" s="44"/>
      <c r="I12" s="26">
        <v>1</v>
      </c>
      <c r="J12" s="8">
        <v>12</v>
      </c>
      <c r="K12" s="8">
        <v>12</v>
      </c>
      <c r="L12" s="8">
        <f t="shared" si="1"/>
        <v>0</v>
      </c>
      <c r="M12" s="9">
        <v>2</v>
      </c>
    </row>
    <row r="13" spans="2:13" s="45" customFormat="1" ht="24" customHeight="1" thickBot="1">
      <c r="B13" s="17" t="s">
        <v>31</v>
      </c>
      <c r="C13" s="10" t="s">
        <v>48</v>
      </c>
      <c r="D13" s="10" t="s">
        <v>35</v>
      </c>
      <c r="E13" s="10" t="s">
        <v>35</v>
      </c>
      <c r="F13" s="10" t="s">
        <v>36</v>
      </c>
      <c r="G13" s="29"/>
      <c r="H13" s="34"/>
      <c r="I13" s="27">
        <v>3</v>
      </c>
      <c r="J13" s="11">
        <v>14</v>
      </c>
      <c r="K13" s="11">
        <v>6</v>
      </c>
      <c r="L13" s="11">
        <f t="shared" si="1"/>
        <v>8</v>
      </c>
      <c r="M13" s="12">
        <v>1</v>
      </c>
    </row>
    <row r="14" spans="2:13" s="45" customFormat="1" ht="24" customHeight="1">
      <c r="B14" s="23"/>
      <c r="C14" s="46"/>
      <c r="D14" s="46"/>
      <c r="E14" s="46"/>
      <c r="F14" s="46"/>
      <c r="G14" s="46"/>
      <c r="H14" s="46"/>
    </row>
    <row r="15" spans="2:13" s="45" customFormat="1" ht="24" customHeight="1" thickBot="1">
      <c r="B15" s="13"/>
    </row>
    <row r="16" spans="2:13" s="45" customFormat="1" ht="30" customHeight="1">
      <c r="B16" s="30"/>
      <c r="C16" s="35" t="s">
        <v>32</v>
      </c>
      <c r="D16" s="89" t="s">
        <v>11</v>
      </c>
      <c r="E16" s="90"/>
      <c r="F16" s="91" t="s">
        <v>12</v>
      </c>
      <c r="G16" s="89"/>
      <c r="H16" s="92" t="s">
        <v>27</v>
      </c>
      <c r="I16" s="93"/>
      <c r="J16" s="94" t="s">
        <v>26</v>
      </c>
      <c r="K16" s="95"/>
      <c r="L16" s="96" t="s">
        <v>13</v>
      </c>
      <c r="M16" s="97"/>
    </row>
    <row r="17" spans="2:18" s="45" customFormat="1" ht="24" customHeight="1">
      <c r="B17" s="31"/>
      <c r="C17" s="36" t="s">
        <v>59</v>
      </c>
      <c r="D17" s="81">
        <v>2</v>
      </c>
      <c r="E17" s="82"/>
      <c r="F17" s="85">
        <v>2</v>
      </c>
      <c r="G17" s="81"/>
      <c r="H17" s="84">
        <v>4</v>
      </c>
      <c r="I17" s="82"/>
      <c r="J17" s="85">
        <v>3</v>
      </c>
      <c r="K17" s="82"/>
      <c r="L17" s="85">
        <v>1</v>
      </c>
      <c r="M17" s="86"/>
      <c r="O17" s="87"/>
      <c r="P17" s="87"/>
      <c r="Q17" s="87"/>
      <c r="R17" s="87"/>
    </row>
    <row r="18" spans="2:18" s="45" customFormat="1" ht="24" customHeight="1">
      <c r="B18" s="31"/>
      <c r="C18" s="36" t="s">
        <v>46</v>
      </c>
      <c r="D18" s="81">
        <v>1</v>
      </c>
      <c r="E18" s="82"/>
      <c r="F18" s="85">
        <v>4</v>
      </c>
      <c r="G18" s="81"/>
      <c r="H18" s="84">
        <v>5</v>
      </c>
      <c r="I18" s="82"/>
      <c r="J18" s="85">
        <v>4</v>
      </c>
      <c r="K18" s="82"/>
      <c r="L18" s="85">
        <v>2</v>
      </c>
      <c r="M18" s="86"/>
      <c r="N18" s="88"/>
      <c r="O18" s="80"/>
      <c r="P18" s="46"/>
    </row>
    <row r="19" spans="2:18" s="45" customFormat="1" ht="24" customHeight="1">
      <c r="B19" s="31"/>
      <c r="C19" s="36" t="s">
        <v>48</v>
      </c>
      <c r="D19" s="81">
        <v>4</v>
      </c>
      <c r="E19" s="82"/>
      <c r="F19" s="83">
        <v>1</v>
      </c>
      <c r="G19" s="81"/>
      <c r="H19" s="84">
        <v>5</v>
      </c>
      <c r="I19" s="82"/>
      <c r="J19" s="85">
        <v>3</v>
      </c>
      <c r="K19" s="82"/>
      <c r="L19" s="85">
        <v>3</v>
      </c>
      <c r="M19" s="86"/>
      <c r="N19" s="79"/>
      <c r="O19" s="80"/>
    </row>
    <row r="20" spans="2:18" s="45" customFormat="1" ht="24" customHeight="1" thickBot="1">
      <c r="B20" s="31"/>
      <c r="C20" s="32" t="s">
        <v>51</v>
      </c>
      <c r="D20" s="74">
        <v>3</v>
      </c>
      <c r="E20" s="75"/>
      <c r="F20" s="76">
        <v>3</v>
      </c>
      <c r="G20" s="74"/>
      <c r="H20" s="77">
        <v>6</v>
      </c>
      <c r="I20" s="75"/>
      <c r="J20" s="76">
        <v>2</v>
      </c>
      <c r="K20" s="75"/>
      <c r="L20" s="76">
        <v>4</v>
      </c>
      <c r="M20" s="78"/>
      <c r="N20" s="79"/>
      <c r="O20" s="80"/>
    </row>
    <row r="21" spans="2:18" s="45" customFormat="1" ht="24" customHeight="1"/>
    <row r="22" spans="2:18" s="45" customFormat="1" ht="39.950000000000003" customHeight="1">
      <c r="B22" s="38"/>
      <c r="C22" s="73" t="s">
        <v>70</v>
      </c>
      <c r="D22" s="73"/>
      <c r="E22" s="73"/>
      <c r="F22" s="73"/>
      <c r="G22" s="73"/>
      <c r="H22" s="73"/>
      <c r="I22" s="73"/>
      <c r="J22" s="73"/>
      <c r="K22" s="73"/>
      <c r="L22" s="73"/>
      <c r="M22" s="73"/>
    </row>
    <row r="23" spans="2:18" ht="24" customHeight="1"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37"/>
      <c r="O23" s="37"/>
      <c r="P23" s="37"/>
      <c r="Q23" s="37"/>
      <c r="R23" s="37"/>
    </row>
    <row r="24" spans="2:18" ht="15" customHeight="1"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</row>
    <row r="25" spans="2:18" ht="24" customHeight="1">
      <c r="B25" s="71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</row>
    <row r="26" spans="2:18" ht="15" customHeight="1"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</row>
  </sheetData>
  <mergeCells count="32">
    <mergeCell ref="D16:E16"/>
    <mergeCell ref="F16:G16"/>
    <mergeCell ref="H16:I16"/>
    <mergeCell ref="J16:K16"/>
    <mergeCell ref="L16:M16"/>
    <mergeCell ref="N19:O19"/>
    <mergeCell ref="O17:R17"/>
    <mergeCell ref="D18:E18"/>
    <mergeCell ref="F18:G18"/>
    <mergeCell ref="H18:I18"/>
    <mergeCell ref="J18:K18"/>
    <mergeCell ref="L18:M18"/>
    <mergeCell ref="N18:O18"/>
    <mergeCell ref="D17:E17"/>
    <mergeCell ref="F17:G17"/>
    <mergeCell ref="H17:I17"/>
    <mergeCell ref="J17:K17"/>
    <mergeCell ref="L17:M17"/>
    <mergeCell ref="D19:E19"/>
    <mergeCell ref="F19:G19"/>
    <mergeCell ref="H19:I19"/>
    <mergeCell ref="J19:K19"/>
    <mergeCell ref="L19:M19"/>
    <mergeCell ref="B23:M23"/>
    <mergeCell ref="B25:R26"/>
    <mergeCell ref="C22:M22"/>
    <mergeCell ref="D20:E20"/>
    <mergeCell ref="F20:G20"/>
    <mergeCell ref="H20:I20"/>
    <mergeCell ref="J20:K20"/>
    <mergeCell ref="L20:M20"/>
    <mergeCell ref="N20:O20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4294967293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C22" sqref="C22:M22"/>
    </sheetView>
  </sheetViews>
  <sheetFormatPr defaultRowHeight="24" customHeight="1"/>
  <cols>
    <col min="1" max="1" width="5" style="14" customWidth="1"/>
    <col min="2" max="2" width="4.625" style="14" customWidth="1"/>
    <col min="3" max="3" width="16.625" style="14" customWidth="1"/>
    <col min="4" max="12" width="5.625" style="14" customWidth="1"/>
    <col min="13" max="13" width="6.625" style="14" customWidth="1"/>
    <col min="14" max="14" width="4.625" style="14" customWidth="1"/>
    <col min="15" max="16384" width="9" style="14"/>
  </cols>
  <sheetData>
    <row r="1" spans="1:13" s="1" customFormat="1" ht="24" customHeight="1" thickBot="1">
      <c r="A1" s="45"/>
      <c r="C1" s="2" t="s">
        <v>43</v>
      </c>
    </row>
    <row r="2" spans="1:13" s="1" customFormat="1" ht="24" customHeight="1">
      <c r="A2" s="45"/>
      <c r="B2" s="3" t="s">
        <v>0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24"/>
      <c r="I2" s="25" t="s">
        <v>6</v>
      </c>
      <c r="J2" s="4" t="s">
        <v>7</v>
      </c>
      <c r="K2" s="4" t="s">
        <v>8</v>
      </c>
      <c r="L2" s="4" t="s">
        <v>9</v>
      </c>
      <c r="M2" s="6" t="s">
        <v>10</v>
      </c>
    </row>
    <row r="3" spans="1:13" s="1" customFormat="1" ht="24" customHeight="1">
      <c r="A3" s="45"/>
      <c r="B3" s="20" t="s">
        <v>28</v>
      </c>
      <c r="C3" s="7" t="s">
        <v>61</v>
      </c>
      <c r="D3" s="28"/>
      <c r="E3" s="7">
        <v>0</v>
      </c>
      <c r="F3" s="7">
        <v>3</v>
      </c>
      <c r="G3" s="7">
        <v>3</v>
      </c>
      <c r="H3" s="44"/>
      <c r="I3" s="26">
        <v>0</v>
      </c>
      <c r="J3" s="8">
        <v>6</v>
      </c>
      <c r="K3" s="8">
        <v>15</v>
      </c>
      <c r="L3" s="8">
        <f>J3-K3</f>
        <v>-9</v>
      </c>
      <c r="M3" s="9">
        <v>4</v>
      </c>
    </row>
    <row r="4" spans="1:13" s="1" customFormat="1" ht="24" customHeight="1">
      <c r="A4" s="45"/>
      <c r="B4" s="20" t="s">
        <v>29</v>
      </c>
      <c r="C4" s="7" t="s">
        <v>62</v>
      </c>
      <c r="D4" s="7" t="s">
        <v>65</v>
      </c>
      <c r="E4" s="28"/>
      <c r="F4" s="7" t="s">
        <v>65</v>
      </c>
      <c r="G4" s="7" t="s">
        <v>65</v>
      </c>
      <c r="H4" s="44"/>
      <c r="I4" s="26">
        <v>3</v>
      </c>
      <c r="J4" s="8">
        <v>15</v>
      </c>
      <c r="K4" s="8">
        <v>2</v>
      </c>
      <c r="L4" s="8">
        <f t="shared" ref="L4:L6" si="0">J4-K4</f>
        <v>13</v>
      </c>
      <c r="M4" s="9">
        <v>1</v>
      </c>
    </row>
    <row r="5" spans="1:13" s="1" customFormat="1" ht="24" customHeight="1">
      <c r="A5" s="45"/>
      <c r="B5" s="20" t="s">
        <v>30</v>
      </c>
      <c r="C5" s="7" t="s">
        <v>63</v>
      </c>
      <c r="D5" s="7" t="s">
        <v>65</v>
      </c>
      <c r="E5" s="7">
        <v>1</v>
      </c>
      <c r="F5" s="28"/>
      <c r="G5" s="7" t="s">
        <v>65</v>
      </c>
      <c r="H5" s="44"/>
      <c r="I5" s="26">
        <v>2</v>
      </c>
      <c r="J5" s="8">
        <v>11</v>
      </c>
      <c r="K5" s="8">
        <v>10</v>
      </c>
      <c r="L5" s="8">
        <f t="shared" si="0"/>
        <v>1</v>
      </c>
      <c r="M5" s="9">
        <v>2</v>
      </c>
    </row>
    <row r="6" spans="1:13" s="1" customFormat="1" ht="24" customHeight="1" thickBot="1">
      <c r="A6" s="45"/>
      <c r="B6" s="17" t="s">
        <v>31</v>
      </c>
      <c r="C6" s="10" t="s">
        <v>64</v>
      </c>
      <c r="D6" s="10" t="s">
        <v>65</v>
      </c>
      <c r="E6" s="10">
        <v>1</v>
      </c>
      <c r="F6" s="10">
        <v>2</v>
      </c>
      <c r="G6" s="29"/>
      <c r="H6" s="34"/>
      <c r="I6" s="27">
        <v>1</v>
      </c>
      <c r="J6" s="11">
        <v>8</v>
      </c>
      <c r="K6" s="11">
        <v>13</v>
      </c>
      <c r="L6" s="11">
        <f t="shared" si="0"/>
        <v>-5</v>
      </c>
      <c r="M6" s="12">
        <v>3</v>
      </c>
    </row>
    <row r="7" spans="1:13" s="1" customFormat="1" ht="24" customHeight="1">
      <c r="A7" s="45"/>
      <c r="B7" s="23"/>
      <c r="C7" s="16"/>
      <c r="D7" s="16"/>
      <c r="E7" s="16"/>
      <c r="F7" s="16"/>
      <c r="G7" s="16"/>
      <c r="H7" s="16"/>
    </row>
    <row r="8" spans="1:13" s="1" customFormat="1" ht="24" customHeight="1" thickBot="1">
      <c r="A8" s="45"/>
      <c r="B8" s="13"/>
      <c r="C8" s="16" t="s">
        <v>44</v>
      </c>
    </row>
    <row r="9" spans="1:13" s="1" customFormat="1" ht="24" customHeight="1">
      <c r="A9" s="45"/>
      <c r="B9" s="3" t="s">
        <v>0</v>
      </c>
      <c r="C9" s="4" t="s">
        <v>1</v>
      </c>
      <c r="D9" s="5" t="s">
        <v>2</v>
      </c>
      <c r="E9" s="5" t="s">
        <v>3</v>
      </c>
      <c r="F9" s="5" t="s">
        <v>4</v>
      </c>
      <c r="G9" s="5" t="s">
        <v>5</v>
      </c>
      <c r="H9" s="24"/>
      <c r="I9" s="25" t="s">
        <v>6</v>
      </c>
      <c r="J9" s="4" t="s">
        <v>7</v>
      </c>
      <c r="K9" s="4" t="s">
        <v>8</v>
      </c>
      <c r="L9" s="4" t="s">
        <v>9</v>
      </c>
      <c r="M9" s="6" t="s">
        <v>10</v>
      </c>
    </row>
    <row r="10" spans="1:13" s="1" customFormat="1" ht="24" customHeight="1">
      <c r="A10" s="45"/>
      <c r="B10" s="20" t="s">
        <v>28</v>
      </c>
      <c r="C10" s="7" t="s">
        <v>62</v>
      </c>
      <c r="D10" s="28"/>
      <c r="E10" s="7" t="s">
        <v>66</v>
      </c>
      <c r="F10" s="7" t="s">
        <v>65</v>
      </c>
      <c r="G10" s="7" t="s">
        <v>65</v>
      </c>
      <c r="H10" s="44"/>
      <c r="I10" s="26">
        <v>3</v>
      </c>
      <c r="J10" s="8">
        <v>15</v>
      </c>
      <c r="K10" s="8">
        <v>8</v>
      </c>
      <c r="L10" s="8">
        <f>J10-K10</f>
        <v>7</v>
      </c>
      <c r="M10" s="9">
        <v>1</v>
      </c>
    </row>
    <row r="11" spans="1:13" s="1" customFormat="1" ht="24" customHeight="1">
      <c r="A11" s="45"/>
      <c r="B11" s="20" t="s">
        <v>29</v>
      </c>
      <c r="C11" s="7" t="s">
        <v>63</v>
      </c>
      <c r="D11" s="7">
        <v>2</v>
      </c>
      <c r="E11" s="28"/>
      <c r="F11" s="7" t="s">
        <v>65</v>
      </c>
      <c r="G11" s="7" t="s">
        <v>65</v>
      </c>
      <c r="H11" s="44"/>
      <c r="I11" s="26">
        <v>2</v>
      </c>
      <c r="J11" s="8">
        <v>12</v>
      </c>
      <c r="K11" s="8">
        <v>8</v>
      </c>
      <c r="L11" s="8">
        <f t="shared" ref="L11:L13" si="1">J11-K11</f>
        <v>4</v>
      </c>
      <c r="M11" s="9">
        <v>2</v>
      </c>
    </row>
    <row r="12" spans="1:13" s="1" customFormat="1" ht="24" customHeight="1">
      <c r="A12" s="45"/>
      <c r="B12" s="20" t="s">
        <v>30</v>
      </c>
      <c r="C12" s="7" t="s">
        <v>64</v>
      </c>
      <c r="D12" s="7">
        <v>4</v>
      </c>
      <c r="E12" s="7">
        <v>1</v>
      </c>
      <c r="F12" s="28"/>
      <c r="G12" s="7" t="s">
        <v>65</v>
      </c>
      <c r="H12" s="44"/>
      <c r="I12" s="26">
        <v>1</v>
      </c>
      <c r="J12" s="8">
        <v>10</v>
      </c>
      <c r="K12" s="8">
        <v>14</v>
      </c>
      <c r="L12" s="8">
        <f t="shared" si="1"/>
        <v>-4</v>
      </c>
      <c r="M12" s="9">
        <v>3</v>
      </c>
    </row>
    <row r="13" spans="1:13" s="1" customFormat="1" ht="24" customHeight="1" thickBot="1">
      <c r="A13" s="45"/>
      <c r="B13" s="17" t="s">
        <v>31</v>
      </c>
      <c r="C13" s="10" t="s">
        <v>61</v>
      </c>
      <c r="D13" s="10">
        <v>2</v>
      </c>
      <c r="E13" s="10">
        <v>2</v>
      </c>
      <c r="F13" s="10">
        <v>4</v>
      </c>
      <c r="G13" s="29"/>
      <c r="H13" s="34"/>
      <c r="I13" s="27">
        <v>0</v>
      </c>
      <c r="J13" s="11">
        <v>8</v>
      </c>
      <c r="K13" s="11">
        <v>15</v>
      </c>
      <c r="L13" s="11">
        <f t="shared" si="1"/>
        <v>-7</v>
      </c>
      <c r="M13" s="12">
        <v>4</v>
      </c>
    </row>
    <row r="14" spans="1:13" s="1" customFormat="1" ht="24" customHeight="1">
      <c r="A14" s="45"/>
      <c r="B14" s="23"/>
      <c r="C14" s="16"/>
      <c r="D14" s="16"/>
      <c r="E14" s="16"/>
      <c r="F14" s="16"/>
      <c r="G14" s="16"/>
      <c r="H14" s="16"/>
    </row>
    <row r="15" spans="1:13" s="1" customFormat="1" ht="24" customHeight="1" thickBot="1">
      <c r="A15" s="45"/>
      <c r="B15" s="13"/>
    </row>
    <row r="16" spans="1:13" s="1" customFormat="1" ht="29.25" customHeight="1">
      <c r="A16" s="45"/>
      <c r="B16" s="30"/>
      <c r="C16" s="35" t="s">
        <v>32</v>
      </c>
      <c r="D16" s="104" t="s">
        <v>11</v>
      </c>
      <c r="E16" s="105"/>
      <c r="F16" s="106" t="s">
        <v>12</v>
      </c>
      <c r="G16" s="107"/>
      <c r="H16" s="92" t="s">
        <v>27</v>
      </c>
      <c r="I16" s="93"/>
      <c r="J16" s="98" t="s">
        <v>67</v>
      </c>
      <c r="K16" s="90"/>
      <c r="L16" s="96" t="s">
        <v>13</v>
      </c>
      <c r="M16" s="97"/>
    </row>
    <row r="17" spans="1:16" s="1" customFormat="1" ht="24" customHeight="1">
      <c r="A17" s="45"/>
      <c r="B17" s="31"/>
      <c r="C17" s="36" t="s">
        <v>62</v>
      </c>
      <c r="D17" s="102">
        <v>1</v>
      </c>
      <c r="E17" s="103"/>
      <c r="F17" s="85">
        <v>1</v>
      </c>
      <c r="G17" s="101"/>
      <c r="H17" s="84">
        <v>2</v>
      </c>
      <c r="I17" s="82"/>
      <c r="J17" s="85">
        <v>6</v>
      </c>
      <c r="K17" s="82"/>
      <c r="L17" s="85">
        <v>1</v>
      </c>
      <c r="M17" s="86"/>
      <c r="N17" s="18"/>
      <c r="O17" s="18"/>
      <c r="P17" s="18"/>
    </row>
    <row r="18" spans="1:16" s="1" customFormat="1" ht="24" customHeight="1">
      <c r="A18" s="45"/>
      <c r="B18" s="31"/>
      <c r="C18" s="36" t="s">
        <v>63</v>
      </c>
      <c r="D18" s="84">
        <v>2</v>
      </c>
      <c r="E18" s="82"/>
      <c r="F18" s="85">
        <v>2</v>
      </c>
      <c r="G18" s="101"/>
      <c r="H18" s="84">
        <v>4</v>
      </c>
      <c r="I18" s="82"/>
      <c r="J18" s="85">
        <v>4</v>
      </c>
      <c r="K18" s="82"/>
      <c r="L18" s="85">
        <v>2</v>
      </c>
      <c r="M18" s="86"/>
      <c r="N18" s="16"/>
    </row>
    <row r="19" spans="1:16" s="1" customFormat="1" ht="24" customHeight="1">
      <c r="A19" s="45"/>
      <c r="B19" s="31"/>
      <c r="C19" s="36" t="s">
        <v>64</v>
      </c>
      <c r="D19" s="84">
        <v>3</v>
      </c>
      <c r="E19" s="82"/>
      <c r="F19" s="85">
        <v>3</v>
      </c>
      <c r="G19" s="101"/>
      <c r="H19" s="84">
        <v>6</v>
      </c>
      <c r="I19" s="82"/>
      <c r="J19" s="85">
        <v>2</v>
      </c>
      <c r="K19" s="82"/>
      <c r="L19" s="85">
        <v>3</v>
      </c>
      <c r="M19" s="86"/>
    </row>
    <row r="20" spans="1:16" s="1" customFormat="1" ht="24" customHeight="1" thickBot="1">
      <c r="A20" s="45"/>
      <c r="B20" s="31"/>
      <c r="C20" s="32" t="s">
        <v>61</v>
      </c>
      <c r="D20" s="77">
        <v>4</v>
      </c>
      <c r="E20" s="75"/>
      <c r="F20" s="76">
        <v>4</v>
      </c>
      <c r="G20" s="100"/>
      <c r="H20" s="77">
        <v>8</v>
      </c>
      <c r="I20" s="75"/>
      <c r="J20" s="76">
        <v>0</v>
      </c>
      <c r="K20" s="75"/>
      <c r="L20" s="76">
        <v>4</v>
      </c>
      <c r="M20" s="78"/>
    </row>
    <row r="21" spans="1:16" s="1" customFormat="1" ht="24" customHeight="1">
      <c r="A21" s="45"/>
    </row>
    <row r="22" spans="1:16" s="1" customFormat="1" ht="39.950000000000003" customHeight="1">
      <c r="A22" s="45"/>
      <c r="C22" s="99" t="s">
        <v>68</v>
      </c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38"/>
    </row>
    <row r="23" spans="1:16" s="1" customFormat="1" ht="24" customHeight="1">
      <c r="A23" s="45"/>
      <c r="F23" s="33"/>
      <c r="G23" s="33"/>
      <c r="H23" s="33"/>
      <c r="I23" s="33"/>
      <c r="J23" s="33"/>
      <c r="K23" s="33"/>
      <c r="L23" s="33"/>
    </row>
  </sheetData>
  <mergeCells count="26">
    <mergeCell ref="F17:G17"/>
    <mergeCell ref="H17:I17"/>
    <mergeCell ref="D16:E16"/>
    <mergeCell ref="F16:G16"/>
    <mergeCell ref="H16:I16"/>
    <mergeCell ref="L16:M16"/>
    <mergeCell ref="C22:M22"/>
    <mergeCell ref="L17:M17"/>
    <mergeCell ref="L18:M18"/>
    <mergeCell ref="L19:M19"/>
    <mergeCell ref="L20:M20"/>
    <mergeCell ref="D20:E20"/>
    <mergeCell ref="F20:G20"/>
    <mergeCell ref="H20:I20"/>
    <mergeCell ref="D19:E19"/>
    <mergeCell ref="F19:G19"/>
    <mergeCell ref="H19:I19"/>
    <mergeCell ref="D18:E18"/>
    <mergeCell ref="F18:G18"/>
    <mergeCell ref="H18:I18"/>
    <mergeCell ref="D17:E17"/>
    <mergeCell ref="J16:K16"/>
    <mergeCell ref="J17:K17"/>
    <mergeCell ref="J18:K18"/>
    <mergeCell ref="J19:K19"/>
    <mergeCell ref="J20:K20"/>
  </mergeCells>
  <phoneticPr fontId="2"/>
  <pageMargins left="0.75" right="0.75" top="1" bottom="1" header="0.51200000000000001" footer="0.51200000000000001"/>
  <pageSetup paperSize="9" orientation="portrait" horizontalDpi="4294967293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topLeftCell="A25" workbookViewId="0">
      <selection activeCell="C25" sqref="C25"/>
    </sheetView>
  </sheetViews>
  <sheetFormatPr defaultRowHeight="13.5"/>
  <cols>
    <col min="3" max="3" width="10.5" customWidth="1"/>
  </cols>
  <sheetData>
    <row r="1" spans="2:14" s="53" customFormat="1" ht="24" customHeight="1" thickBot="1">
      <c r="C1" s="2" t="s">
        <v>95</v>
      </c>
    </row>
    <row r="2" spans="2:14" s="53" customFormat="1" ht="24" customHeight="1">
      <c r="B2" s="3" t="s">
        <v>0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25" t="s">
        <v>6</v>
      </c>
      <c r="I2" s="4" t="s">
        <v>7</v>
      </c>
      <c r="J2" s="4" t="s">
        <v>8</v>
      </c>
      <c r="K2" s="4" t="s">
        <v>9</v>
      </c>
      <c r="L2" s="6" t="s">
        <v>10</v>
      </c>
    </row>
    <row r="3" spans="2:14" s="53" customFormat="1" ht="24" customHeight="1">
      <c r="B3" s="20" t="s">
        <v>28</v>
      </c>
      <c r="C3" s="7" t="s">
        <v>90</v>
      </c>
      <c r="D3" s="28"/>
      <c r="E3" s="7" t="s">
        <v>94</v>
      </c>
      <c r="F3" s="7" t="s">
        <v>94</v>
      </c>
      <c r="G3" s="7" t="s">
        <v>94</v>
      </c>
      <c r="H3" s="26">
        <v>3</v>
      </c>
      <c r="I3" s="8">
        <v>15</v>
      </c>
      <c r="J3" s="8">
        <v>1</v>
      </c>
      <c r="K3" s="8">
        <f>I3-J3</f>
        <v>14</v>
      </c>
      <c r="L3" s="9">
        <v>1</v>
      </c>
    </row>
    <row r="4" spans="2:14" s="53" customFormat="1" ht="24" customHeight="1">
      <c r="B4" s="20" t="s">
        <v>29</v>
      </c>
      <c r="C4" s="7" t="s">
        <v>91</v>
      </c>
      <c r="D4" s="7">
        <v>1</v>
      </c>
      <c r="E4" s="28"/>
      <c r="F4" s="7">
        <v>1</v>
      </c>
      <c r="G4" s="7" t="s">
        <v>94</v>
      </c>
      <c r="H4" s="26">
        <v>1</v>
      </c>
      <c r="I4" s="8">
        <v>7</v>
      </c>
      <c r="J4" s="8">
        <v>13</v>
      </c>
      <c r="K4" s="8">
        <f t="shared" ref="K4:K6" si="0">I4-J4</f>
        <v>-6</v>
      </c>
      <c r="L4" s="9">
        <v>4</v>
      </c>
      <c r="M4" s="111" t="s">
        <v>101</v>
      </c>
    </row>
    <row r="5" spans="2:14" s="53" customFormat="1" ht="24" customHeight="1">
      <c r="B5" s="20" t="s">
        <v>30</v>
      </c>
      <c r="C5" s="7" t="s">
        <v>92</v>
      </c>
      <c r="D5" s="7">
        <v>0</v>
      </c>
      <c r="E5" s="7" t="s">
        <v>94</v>
      </c>
      <c r="F5" s="28"/>
      <c r="G5" s="7">
        <v>2</v>
      </c>
      <c r="H5" s="26">
        <v>1</v>
      </c>
      <c r="I5" s="8">
        <v>7</v>
      </c>
      <c r="J5" s="8">
        <v>11</v>
      </c>
      <c r="K5" s="8">
        <f t="shared" si="0"/>
        <v>-4</v>
      </c>
      <c r="L5" s="9">
        <v>3</v>
      </c>
    </row>
    <row r="6" spans="2:14" s="53" customFormat="1" ht="24" customHeight="1" thickBot="1">
      <c r="B6" s="17" t="s">
        <v>31</v>
      </c>
      <c r="C6" s="10" t="s">
        <v>93</v>
      </c>
      <c r="D6" s="10">
        <v>0</v>
      </c>
      <c r="E6" s="10">
        <v>3</v>
      </c>
      <c r="F6" s="10" t="s">
        <v>94</v>
      </c>
      <c r="G6" s="29"/>
      <c r="H6" s="27">
        <v>1</v>
      </c>
      <c r="I6" s="11">
        <v>8</v>
      </c>
      <c r="J6" s="11">
        <v>12</v>
      </c>
      <c r="K6" s="11">
        <f t="shared" si="0"/>
        <v>-4</v>
      </c>
      <c r="L6" s="12">
        <v>2</v>
      </c>
    </row>
    <row r="7" spans="2:14" s="53" customFormat="1" ht="24" customHeight="1">
      <c r="B7" s="108"/>
      <c r="C7" s="109"/>
      <c r="D7" s="109"/>
      <c r="E7" s="109"/>
      <c r="F7" s="109"/>
      <c r="G7" s="109"/>
      <c r="H7" s="109"/>
      <c r="I7" s="109"/>
      <c r="J7" s="110"/>
      <c r="K7" s="110"/>
      <c r="L7" s="110"/>
      <c r="M7" s="110"/>
      <c r="N7" s="110"/>
    </row>
    <row r="8" spans="2:14" s="53" customFormat="1" ht="24" customHeight="1" thickBot="1">
      <c r="B8" s="13"/>
      <c r="C8" s="2" t="s">
        <v>96</v>
      </c>
    </row>
    <row r="9" spans="2:14" s="53" customFormat="1" ht="24" customHeight="1">
      <c r="B9" s="3" t="s">
        <v>0</v>
      </c>
      <c r="C9" s="4" t="s">
        <v>1</v>
      </c>
      <c r="D9" s="5" t="s">
        <v>2</v>
      </c>
      <c r="E9" s="5" t="s">
        <v>3</v>
      </c>
      <c r="F9" s="5" t="s">
        <v>4</v>
      </c>
      <c r="G9" s="5" t="s">
        <v>5</v>
      </c>
      <c r="H9" s="25" t="s">
        <v>6</v>
      </c>
      <c r="I9" s="4" t="s">
        <v>7</v>
      </c>
      <c r="J9" s="4" t="s">
        <v>8</v>
      </c>
      <c r="K9" s="4" t="s">
        <v>9</v>
      </c>
      <c r="L9" s="6" t="s">
        <v>10</v>
      </c>
    </row>
    <row r="10" spans="2:14" s="53" customFormat="1" ht="24" customHeight="1">
      <c r="B10" s="20" t="s">
        <v>28</v>
      </c>
      <c r="C10" s="7" t="s">
        <v>97</v>
      </c>
      <c r="D10" s="28"/>
      <c r="E10" s="7">
        <v>3</v>
      </c>
      <c r="F10" s="7" t="s">
        <v>94</v>
      </c>
      <c r="G10" s="7">
        <v>3</v>
      </c>
      <c r="H10" s="26">
        <v>1</v>
      </c>
      <c r="I10" s="8">
        <v>11</v>
      </c>
      <c r="J10" s="8">
        <v>14</v>
      </c>
      <c r="K10" s="8">
        <f>I10-J10</f>
        <v>-3</v>
      </c>
      <c r="L10" s="9">
        <v>3</v>
      </c>
    </row>
    <row r="11" spans="2:14" s="53" customFormat="1" ht="24" customHeight="1">
      <c r="B11" s="20" t="s">
        <v>29</v>
      </c>
      <c r="C11" s="7" t="s">
        <v>98</v>
      </c>
      <c r="D11" s="7" t="s">
        <v>94</v>
      </c>
      <c r="E11" s="28"/>
      <c r="F11" s="7" t="s">
        <v>94</v>
      </c>
      <c r="G11" s="7">
        <v>4</v>
      </c>
      <c r="H11" s="26">
        <v>2</v>
      </c>
      <c r="I11" s="8">
        <v>14</v>
      </c>
      <c r="J11" s="8">
        <v>8</v>
      </c>
      <c r="K11" s="8">
        <f t="shared" ref="K11:K13" si="1">I11-J11</f>
        <v>6</v>
      </c>
      <c r="L11" s="9">
        <v>2</v>
      </c>
    </row>
    <row r="12" spans="2:14" s="53" customFormat="1" ht="24" customHeight="1">
      <c r="B12" s="20" t="s">
        <v>30</v>
      </c>
      <c r="C12" s="7" t="s">
        <v>99</v>
      </c>
      <c r="D12" s="7">
        <v>4</v>
      </c>
      <c r="E12" s="7">
        <v>0</v>
      </c>
      <c r="F12" s="28"/>
      <c r="G12" s="7">
        <v>0</v>
      </c>
      <c r="H12" s="26">
        <v>0</v>
      </c>
      <c r="I12" s="8">
        <v>4</v>
      </c>
      <c r="J12" s="8">
        <v>15</v>
      </c>
      <c r="K12" s="8">
        <f t="shared" si="1"/>
        <v>-11</v>
      </c>
      <c r="L12" s="9">
        <v>4</v>
      </c>
      <c r="M12" s="111" t="s">
        <v>101</v>
      </c>
    </row>
    <row r="13" spans="2:14" s="53" customFormat="1" ht="24" customHeight="1" thickBot="1">
      <c r="B13" s="17" t="s">
        <v>31</v>
      </c>
      <c r="C13" s="10" t="s">
        <v>100</v>
      </c>
      <c r="D13" s="10" t="s">
        <v>94</v>
      </c>
      <c r="E13" s="10" t="s">
        <v>94</v>
      </c>
      <c r="F13" s="10" t="s">
        <v>94</v>
      </c>
      <c r="G13" s="29"/>
      <c r="H13" s="27">
        <v>3</v>
      </c>
      <c r="I13" s="11">
        <v>15</v>
      </c>
      <c r="J13" s="11">
        <v>7</v>
      </c>
      <c r="K13" s="11">
        <f t="shared" si="1"/>
        <v>8</v>
      </c>
      <c r="L13" s="12">
        <v>1</v>
      </c>
    </row>
    <row r="14" spans="2:14" s="53" customFormat="1" ht="24" customHeight="1">
      <c r="B14" s="23"/>
      <c r="C14" s="51"/>
      <c r="D14" s="51"/>
      <c r="E14" s="51"/>
      <c r="F14" s="51"/>
      <c r="G14" s="51"/>
      <c r="H14" s="51"/>
      <c r="I14" s="51"/>
    </row>
    <row r="15" spans="2:14" s="53" customFormat="1" ht="24" customHeight="1" thickBot="1">
      <c r="B15" s="13"/>
      <c r="C15" s="2" t="s">
        <v>102</v>
      </c>
    </row>
    <row r="16" spans="2:14" s="53" customFormat="1" ht="24" customHeight="1">
      <c r="B16" s="3" t="s">
        <v>0</v>
      </c>
      <c r="C16" s="4" t="s">
        <v>1</v>
      </c>
      <c r="D16" s="5" t="s">
        <v>2</v>
      </c>
      <c r="E16" s="5" t="s">
        <v>3</v>
      </c>
      <c r="F16" s="5" t="s">
        <v>4</v>
      </c>
      <c r="G16" s="5" t="s">
        <v>5</v>
      </c>
      <c r="H16" s="120" t="s">
        <v>105</v>
      </c>
      <c r="I16" s="24" t="s">
        <v>106</v>
      </c>
      <c r="J16" s="25" t="s">
        <v>6</v>
      </c>
      <c r="K16" s="4" t="s">
        <v>7</v>
      </c>
      <c r="L16" s="4" t="s">
        <v>8</v>
      </c>
      <c r="M16" s="4" t="s">
        <v>9</v>
      </c>
      <c r="N16" s="6" t="s">
        <v>10</v>
      </c>
    </row>
    <row r="17" spans="2:15" s="53" customFormat="1" ht="24" customHeight="1">
      <c r="B17" s="20" t="s">
        <v>28</v>
      </c>
      <c r="C17" s="7" t="s">
        <v>93</v>
      </c>
      <c r="D17" s="28"/>
      <c r="E17" s="7">
        <v>3</v>
      </c>
      <c r="F17" s="7">
        <v>2</v>
      </c>
      <c r="G17" s="7">
        <v>3</v>
      </c>
      <c r="H17" s="50" t="s">
        <v>94</v>
      </c>
      <c r="I17" s="50">
        <v>2</v>
      </c>
      <c r="J17" s="26">
        <v>1</v>
      </c>
      <c r="K17" s="8">
        <v>15</v>
      </c>
      <c r="L17" s="8">
        <v>24</v>
      </c>
      <c r="M17" s="8">
        <f>K17-L17</f>
        <v>-9</v>
      </c>
      <c r="N17" s="9">
        <v>6</v>
      </c>
    </row>
    <row r="18" spans="2:15" s="53" customFormat="1" ht="24" customHeight="1">
      <c r="B18" s="20" t="s">
        <v>29</v>
      </c>
      <c r="C18" s="7" t="s">
        <v>90</v>
      </c>
      <c r="D18" s="7" t="s">
        <v>94</v>
      </c>
      <c r="E18" s="28"/>
      <c r="F18" s="7" t="s">
        <v>94</v>
      </c>
      <c r="G18" s="7">
        <v>2</v>
      </c>
      <c r="H18" s="50" t="s">
        <v>94</v>
      </c>
      <c r="I18" s="50" t="s">
        <v>94</v>
      </c>
      <c r="J18" s="26">
        <v>4</v>
      </c>
      <c r="K18" s="8">
        <v>22</v>
      </c>
      <c r="L18" s="8">
        <v>14</v>
      </c>
      <c r="M18" s="8">
        <f t="shared" ref="M18:M20" si="2">K18-L18</f>
        <v>8</v>
      </c>
      <c r="N18" s="9">
        <v>2</v>
      </c>
    </row>
    <row r="19" spans="2:15" s="53" customFormat="1" ht="24" customHeight="1">
      <c r="B19" s="20" t="s">
        <v>30</v>
      </c>
      <c r="C19" s="7" t="s">
        <v>100</v>
      </c>
      <c r="D19" s="7" t="s">
        <v>94</v>
      </c>
      <c r="E19" s="7">
        <v>0</v>
      </c>
      <c r="F19" s="28"/>
      <c r="G19" s="7" t="s">
        <v>94</v>
      </c>
      <c r="H19" s="50" t="s">
        <v>94</v>
      </c>
      <c r="I19" s="50" t="s">
        <v>107</v>
      </c>
      <c r="J19" s="26">
        <v>4</v>
      </c>
      <c r="K19" s="8">
        <v>18</v>
      </c>
      <c r="L19" s="8">
        <v>12</v>
      </c>
      <c r="M19" s="8">
        <f t="shared" si="2"/>
        <v>6</v>
      </c>
      <c r="N19" s="9">
        <v>3</v>
      </c>
      <c r="O19" s="111"/>
    </row>
    <row r="20" spans="2:15" s="53" customFormat="1" ht="24" customHeight="1">
      <c r="B20" s="20" t="s">
        <v>31</v>
      </c>
      <c r="C20" s="112" t="s">
        <v>97</v>
      </c>
      <c r="D20" s="112" t="s">
        <v>94</v>
      </c>
      <c r="E20" s="112" t="s">
        <v>94</v>
      </c>
      <c r="F20" s="112">
        <v>2</v>
      </c>
      <c r="G20" s="28"/>
      <c r="H20" s="113" t="s">
        <v>94</v>
      </c>
      <c r="I20" s="113" t="s">
        <v>94</v>
      </c>
      <c r="J20" s="114">
        <v>4</v>
      </c>
      <c r="K20" s="115">
        <v>22</v>
      </c>
      <c r="L20" s="115">
        <v>13</v>
      </c>
      <c r="M20" s="8">
        <f t="shared" si="2"/>
        <v>9</v>
      </c>
      <c r="N20" s="116">
        <v>1</v>
      </c>
      <c r="O20" s="111"/>
    </row>
    <row r="21" spans="2:15" s="53" customFormat="1" ht="24" customHeight="1">
      <c r="B21" s="20" t="s">
        <v>103</v>
      </c>
      <c r="C21" s="112" t="s">
        <v>92</v>
      </c>
      <c r="D21" s="112">
        <v>4</v>
      </c>
      <c r="E21" s="112">
        <v>4</v>
      </c>
      <c r="F21" s="112">
        <v>1</v>
      </c>
      <c r="G21" s="112">
        <v>2</v>
      </c>
      <c r="H21" s="28"/>
      <c r="I21" s="113" t="s">
        <v>94</v>
      </c>
      <c r="J21" s="114">
        <v>1</v>
      </c>
      <c r="K21" s="115">
        <v>16</v>
      </c>
      <c r="L21" s="115">
        <v>22</v>
      </c>
      <c r="M21" s="121">
        <f>K21-L21</f>
        <v>-6</v>
      </c>
      <c r="N21" s="116">
        <v>4</v>
      </c>
      <c r="O21" s="111"/>
    </row>
    <row r="22" spans="2:15" s="53" customFormat="1" ht="24" customHeight="1" thickBot="1">
      <c r="B22" s="17" t="s">
        <v>104</v>
      </c>
      <c r="C22" s="10" t="s">
        <v>98</v>
      </c>
      <c r="D22" s="10" t="s">
        <v>94</v>
      </c>
      <c r="E22" s="10">
        <v>2</v>
      </c>
      <c r="F22" s="10">
        <v>2</v>
      </c>
      <c r="G22" s="34">
        <v>1</v>
      </c>
      <c r="H22" s="34">
        <v>2</v>
      </c>
      <c r="I22" s="117"/>
      <c r="J22" s="27">
        <v>1</v>
      </c>
      <c r="K22" s="11">
        <v>12</v>
      </c>
      <c r="L22" s="11">
        <v>20</v>
      </c>
      <c r="M22" s="11">
        <f t="shared" ref="M22" si="3">K22-L22</f>
        <v>-8</v>
      </c>
      <c r="N22" s="12">
        <v>5</v>
      </c>
    </row>
    <row r="23" spans="2:15" s="53" customFormat="1" ht="24" customHeight="1">
      <c r="B23" s="13"/>
    </row>
    <row r="24" spans="2:15" s="53" customFormat="1" ht="24" customHeight="1" thickBot="1">
      <c r="B24" s="13"/>
      <c r="C24" s="2" t="s">
        <v>116</v>
      </c>
    </row>
    <row r="25" spans="2:15" s="53" customFormat="1" ht="24" customHeight="1">
      <c r="B25" s="3" t="s">
        <v>0</v>
      </c>
      <c r="C25" s="4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120" t="s">
        <v>105</v>
      </c>
      <c r="I25" s="24" t="s">
        <v>106</v>
      </c>
      <c r="J25" s="25" t="s">
        <v>6</v>
      </c>
      <c r="K25" s="4" t="s">
        <v>7</v>
      </c>
      <c r="L25" s="4" t="s">
        <v>8</v>
      </c>
      <c r="M25" s="4" t="s">
        <v>9</v>
      </c>
      <c r="N25" s="6" t="s">
        <v>10</v>
      </c>
    </row>
    <row r="26" spans="2:15" s="53" customFormat="1" ht="24" customHeight="1">
      <c r="B26" s="20" t="s">
        <v>28</v>
      </c>
      <c r="C26" s="7" t="s">
        <v>90</v>
      </c>
      <c r="D26" s="28"/>
      <c r="E26" s="7" t="s">
        <v>94</v>
      </c>
      <c r="F26" s="7" t="s">
        <v>94</v>
      </c>
      <c r="G26" s="7" t="s">
        <v>94</v>
      </c>
      <c r="H26" s="50" t="s">
        <v>94</v>
      </c>
      <c r="I26" s="50" t="s">
        <v>94</v>
      </c>
      <c r="J26" s="26">
        <v>5</v>
      </c>
      <c r="K26" s="8">
        <v>25</v>
      </c>
      <c r="L26" s="8">
        <v>12</v>
      </c>
      <c r="M26" s="8">
        <f>K26-L26</f>
        <v>13</v>
      </c>
      <c r="N26" s="9">
        <v>1</v>
      </c>
    </row>
    <row r="27" spans="2:15" s="53" customFormat="1" ht="24" customHeight="1">
      <c r="B27" s="20" t="s">
        <v>29</v>
      </c>
      <c r="C27" s="7" t="s">
        <v>97</v>
      </c>
      <c r="D27" s="7">
        <v>3</v>
      </c>
      <c r="E27" s="28"/>
      <c r="F27" s="7" t="s">
        <v>94</v>
      </c>
      <c r="G27" s="7">
        <v>4</v>
      </c>
      <c r="H27" s="50">
        <v>1</v>
      </c>
      <c r="I27" s="50" t="s">
        <v>94</v>
      </c>
      <c r="J27" s="26">
        <v>2</v>
      </c>
      <c r="K27" s="8">
        <v>18</v>
      </c>
      <c r="L27" s="8">
        <v>18</v>
      </c>
      <c r="M27" s="8">
        <f t="shared" ref="M27:M31" si="4">K27-L27</f>
        <v>0</v>
      </c>
      <c r="N27" s="9">
        <v>3</v>
      </c>
    </row>
    <row r="28" spans="2:15" s="53" customFormat="1" ht="24" customHeight="1">
      <c r="B28" s="20" t="s">
        <v>30</v>
      </c>
      <c r="C28" s="7" t="s">
        <v>93</v>
      </c>
      <c r="D28" s="7">
        <v>1</v>
      </c>
      <c r="E28" s="7">
        <v>3</v>
      </c>
      <c r="F28" s="28"/>
      <c r="G28" s="7">
        <v>2</v>
      </c>
      <c r="H28" s="50">
        <v>1</v>
      </c>
      <c r="I28" s="50">
        <v>0</v>
      </c>
      <c r="J28" s="26">
        <v>0</v>
      </c>
      <c r="K28" s="8">
        <v>7</v>
      </c>
      <c r="L28" s="8">
        <v>25</v>
      </c>
      <c r="M28" s="8">
        <f t="shared" si="4"/>
        <v>-18</v>
      </c>
      <c r="N28" s="9">
        <v>6</v>
      </c>
      <c r="O28" s="111"/>
    </row>
    <row r="29" spans="2:15" s="53" customFormat="1" ht="24" customHeight="1">
      <c r="B29" s="20" t="s">
        <v>31</v>
      </c>
      <c r="C29" s="112" t="s">
        <v>100</v>
      </c>
      <c r="D29" s="112">
        <v>2</v>
      </c>
      <c r="E29" s="112" t="s">
        <v>94</v>
      </c>
      <c r="F29" s="112" t="s">
        <v>94</v>
      </c>
      <c r="G29" s="28"/>
      <c r="H29" s="113">
        <v>2</v>
      </c>
      <c r="I29" s="113">
        <v>4</v>
      </c>
      <c r="J29" s="114">
        <v>2</v>
      </c>
      <c r="K29" s="115">
        <v>18</v>
      </c>
      <c r="L29" s="115">
        <v>21</v>
      </c>
      <c r="M29" s="8">
        <f t="shared" si="4"/>
        <v>-3</v>
      </c>
      <c r="N29" s="116">
        <v>5</v>
      </c>
      <c r="O29" s="111"/>
    </row>
    <row r="30" spans="2:15" s="53" customFormat="1" ht="24" customHeight="1">
      <c r="B30" s="20" t="s">
        <v>103</v>
      </c>
      <c r="C30" s="112" t="s">
        <v>92</v>
      </c>
      <c r="D30" s="112">
        <v>3</v>
      </c>
      <c r="E30" s="112" t="s">
        <v>94</v>
      </c>
      <c r="F30" s="112" t="s">
        <v>94</v>
      </c>
      <c r="G30" s="112" t="s">
        <v>94</v>
      </c>
      <c r="H30" s="28"/>
      <c r="I30" s="113" t="s">
        <v>94</v>
      </c>
      <c r="J30" s="114">
        <v>4</v>
      </c>
      <c r="K30" s="115">
        <v>23</v>
      </c>
      <c r="L30" s="115">
        <v>13</v>
      </c>
      <c r="M30" s="8">
        <f t="shared" si="4"/>
        <v>10</v>
      </c>
      <c r="N30" s="116">
        <v>2</v>
      </c>
      <c r="O30" s="111"/>
    </row>
    <row r="31" spans="2:15" s="53" customFormat="1" ht="24" customHeight="1" thickBot="1">
      <c r="B31" s="17" t="s">
        <v>104</v>
      </c>
      <c r="C31" s="10" t="s">
        <v>98</v>
      </c>
      <c r="D31" s="10">
        <v>3</v>
      </c>
      <c r="E31" s="10">
        <v>0</v>
      </c>
      <c r="F31" s="10" t="s">
        <v>94</v>
      </c>
      <c r="G31" s="34" t="s">
        <v>94</v>
      </c>
      <c r="H31" s="34">
        <v>4</v>
      </c>
      <c r="I31" s="117"/>
      <c r="J31" s="27">
        <v>2</v>
      </c>
      <c r="K31" s="11">
        <v>17</v>
      </c>
      <c r="L31" s="11">
        <v>19</v>
      </c>
      <c r="M31" s="11">
        <f t="shared" ref="M31" si="5">K31-L31</f>
        <v>-2</v>
      </c>
      <c r="N31" s="12">
        <v>4</v>
      </c>
    </row>
    <row r="32" spans="2:15" s="53" customFormat="1" ht="24" customHeight="1">
      <c r="B32" s="108"/>
      <c r="C32" s="109"/>
      <c r="D32" s="109"/>
      <c r="E32" s="109"/>
      <c r="F32" s="118"/>
      <c r="G32" s="109"/>
      <c r="H32" s="109"/>
      <c r="I32" s="109"/>
    </row>
    <row r="33" spans="2:18" s="53" customFormat="1" ht="24" customHeight="1" thickBot="1">
      <c r="B33" s="108"/>
      <c r="C33" s="109"/>
      <c r="D33" s="109"/>
      <c r="E33" s="109"/>
      <c r="F33" s="119"/>
      <c r="G33" s="109"/>
      <c r="H33" s="109"/>
      <c r="I33" s="109"/>
    </row>
    <row r="34" spans="2:18" s="53" customFormat="1" ht="30" customHeight="1">
      <c r="B34" s="30"/>
      <c r="C34" s="35" t="s">
        <v>32</v>
      </c>
      <c r="D34" s="89" t="s">
        <v>11</v>
      </c>
      <c r="E34" s="90"/>
      <c r="F34" s="91" t="s">
        <v>12</v>
      </c>
      <c r="G34" s="89"/>
      <c r="H34" s="92" t="s">
        <v>27</v>
      </c>
      <c r="I34" s="93"/>
      <c r="J34" s="94" t="s">
        <v>26</v>
      </c>
      <c r="K34" s="95"/>
      <c r="L34" s="96" t="s">
        <v>13</v>
      </c>
      <c r="M34" s="97"/>
    </row>
    <row r="35" spans="2:18" s="53" customFormat="1" ht="24" customHeight="1">
      <c r="B35" s="31"/>
      <c r="C35" s="122" t="s">
        <v>108</v>
      </c>
      <c r="D35" s="81">
        <v>2</v>
      </c>
      <c r="E35" s="82"/>
      <c r="F35" s="85">
        <v>1</v>
      </c>
      <c r="G35" s="81"/>
      <c r="H35" s="84">
        <v>3</v>
      </c>
      <c r="I35" s="82"/>
      <c r="J35" s="85">
        <v>9</v>
      </c>
      <c r="K35" s="82"/>
      <c r="L35" s="85">
        <v>1</v>
      </c>
      <c r="M35" s="86"/>
      <c r="O35" s="87"/>
      <c r="P35" s="87"/>
      <c r="Q35" s="87"/>
      <c r="R35" s="87"/>
    </row>
    <row r="36" spans="2:18" s="53" customFormat="1" ht="24" customHeight="1">
      <c r="B36" s="31"/>
      <c r="C36" s="122" t="s">
        <v>109</v>
      </c>
      <c r="D36" s="81">
        <v>1</v>
      </c>
      <c r="E36" s="82"/>
      <c r="F36" s="85">
        <v>3</v>
      </c>
      <c r="G36" s="81"/>
      <c r="H36" s="84">
        <v>4</v>
      </c>
      <c r="I36" s="82"/>
      <c r="J36" s="85">
        <v>6</v>
      </c>
      <c r="K36" s="82"/>
      <c r="L36" s="85">
        <v>2</v>
      </c>
      <c r="M36" s="86"/>
      <c r="N36" s="88"/>
      <c r="O36" s="80"/>
      <c r="P36" s="51"/>
    </row>
    <row r="37" spans="2:18" s="53" customFormat="1" ht="24" customHeight="1">
      <c r="B37" s="31"/>
      <c r="C37" s="122" t="s">
        <v>110</v>
      </c>
      <c r="D37" s="81">
        <v>4</v>
      </c>
      <c r="E37" s="82"/>
      <c r="F37" s="85">
        <v>2</v>
      </c>
      <c r="G37" s="81"/>
      <c r="H37" s="84">
        <v>6</v>
      </c>
      <c r="I37" s="82"/>
      <c r="J37" s="85">
        <v>5</v>
      </c>
      <c r="K37" s="82"/>
      <c r="L37" s="85">
        <v>3</v>
      </c>
      <c r="M37" s="86"/>
      <c r="N37" s="52"/>
      <c r="P37" s="51"/>
    </row>
    <row r="38" spans="2:18" s="53" customFormat="1" ht="24" customHeight="1">
      <c r="B38" s="31"/>
      <c r="C38" s="122" t="s">
        <v>111</v>
      </c>
      <c r="D38" s="81">
        <v>3</v>
      </c>
      <c r="E38" s="82"/>
      <c r="F38" s="85">
        <v>5</v>
      </c>
      <c r="G38" s="81"/>
      <c r="H38" s="84">
        <v>8</v>
      </c>
      <c r="I38" s="82"/>
      <c r="J38" s="85">
        <v>6</v>
      </c>
      <c r="K38" s="82"/>
      <c r="L38" s="85">
        <v>4</v>
      </c>
      <c r="M38" s="86"/>
      <c r="N38" s="52"/>
      <c r="P38" s="51"/>
    </row>
    <row r="39" spans="2:18" s="53" customFormat="1" ht="24" customHeight="1">
      <c r="B39" s="31"/>
      <c r="C39" s="122" t="s">
        <v>112</v>
      </c>
      <c r="D39" s="81">
        <v>5</v>
      </c>
      <c r="E39" s="82"/>
      <c r="F39" s="83">
        <v>4</v>
      </c>
      <c r="G39" s="81"/>
      <c r="H39" s="84">
        <v>9</v>
      </c>
      <c r="I39" s="82"/>
      <c r="J39" s="85">
        <v>3</v>
      </c>
      <c r="K39" s="82"/>
      <c r="L39" s="85">
        <v>5</v>
      </c>
      <c r="M39" s="86"/>
      <c r="N39" s="79"/>
      <c r="O39" s="80"/>
    </row>
    <row r="40" spans="2:18" s="53" customFormat="1" ht="24" customHeight="1" thickBot="1">
      <c r="B40" s="31"/>
      <c r="C40" s="123" t="s">
        <v>113</v>
      </c>
      <c r="D40" s="74">
        <v>6</v>
      </c>
      <c r="E40" s="75"/>
      <c r="F40" s="76">
        <v>6</v>
      </c>
      <c r="G40" s="74"/>
      <c r="H40" s="77">
        <v>12</v>
      </c>
      <c r="I40" s="75"/>
      <c r="J40" s="76">
        <v>1</v>
      </c>
      <c r="K40" s="75"/>
      <c r="L40" s="76">
        <v>6</v>
      </c>
      <c r="M40" s="78"/>
      <c r="N40" s="79"/>
      <c r="O40" s="80"/>
    </row>
    <row r="41" spans="2:18" s="53" customFormat="1" ht="24" customHeight="1"/>
    <row r="42" spans="2:18" s="53" customFormat="1" ht="39.950000000000003" customHeight="1">
      <c r="B42" s="38"/>
      <c r="C42" s="73" t="s">
        <v>70</v>
      </c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</row>
  </sheetData>
  <mergeCells count="40">
    <mergeCell ref="L38:M38"/>
    <mergeCell ref="C42:N42"/>
    <mergeCell ref="D37:E37"/>
    <mergeCell ref="D38:E38"/>
    <mergeCell ref="F37:G37"/>
    <mergeCell ref="F38:G38"/>
    <mergeCell ref="H37:I37"/>
    <mergeCell ref="H38:I38"/>
    <mergeCell ref="J37:K37"/>
    <mergeCell ref="J38:K38"/>
    <mergeCell ref="L37:M37"/>
    <mergeCell ref="D40:E40"/>
    <mergeCell ref="F40:G40"/>
    <mergeCell ref="H40:I40"/>
    <mergeCell ref="J40:K40"/>
    <mergeCell ref="L40:M40"/>
    <mergeCell ref="N40:O40"/>
    <mergeCell ref="D39:E39"/>
    <mergeCell ref="F39:G39"/>
    <mergeCell ref="H39:I39"/>
    <mergeCell ref="J39:K39"/>
    <mergeCell ref="L39:M39"/>
    <mergeCell ref="N39:O39"/>
    <mergeCell ref="O35:R35"/>
    <mergeCell ref="D36:E36"/>
    <mergeCell ref="F36:G36"/>
    <mergeCell ref="H36:I36"/>
    <mergeCell ref="J36:K36"/>
    <mergeCell ref="L36:M36"/>
    <mergeCell ref="N36:O36"/>
    <mergeCell ref="D34:E34"/>
    <mergeCell ref="F34:G34"/>
    <mergeCell ref="H34:I34"/>
    <mergeCell ref="J34:K34"/>
    <mergeCell ref="L34:M34"/>
    <mergeCell ref="D35:E35"/>
    <mergeCell ref="F35:G35"/>
    <mergeCell ref="H35:I35"/>
    <mergeCell ref="J35:K35"/>
    <mergeCell ref="L35:M35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topLeftCell="B19" workbookViewId="0">
      <selection activeCell="L21" sqref="L21:M21"/>
    </sheetView>
  </sheetViews>
  <sheetFormatPr defaultRowHeight="13.5"/>
  <cols>
    <col min="3" max="3" width="12" customWidth="1"/>
  </cols>
  <sheetData>
    <row r="1" spans="2:15" s="53" customFormat="1" ht="24" customHeight="1" thickBot="1">
      <c r="B1" s="13"/>
      <c r="C1" s="2" t="s">
        <v>114</v>
      </c>
    </row>
    <row r="2" spans="2:15" s="53" customFormat="1" ht="24" customHeight="1">
      <c r="B2" s="3" t="s">
        <v>0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120" t="s">
        <v>105</v>
      </c>
      <c r="I2" s="24" t="s">
        <v>106</v>
      </c>
      <c r="J2" s="25" t="s">
        <v>6</v>
      </c>
      <c r="K2" s="4" t="s">
        <v>7</v>
      </c>
      <c r="L2" s="4" t="s">
        <v>8</v>
      </c>
      <c r="M2" s="4" t="s">
        <v>9</v>
      </c>
      <c r="N2" s="6" t="s">
        <v>10</v>
      </c>
    </row>
    <row r="3" spans="2:15" s="53" customFormat="1" ht="24" customHeight="1">
      <c r="B3" s="20" t="s">
        <v>28</v>
      </c>
      <c r="C3" s="7" t="s">
        <v>117</v>
      </c>
      <c r="D3" s="28"/>
      <c r="E3" s="7" t="s">
        <v>94</v>
      </c>
      <c r="F3" s="7" t="s">
        <v>94</v>
      </c>
      <c r="G3" s="7">
        <v>1</v>
      </c>
      <c r="H3" s="50" t="s">
        <v>94</v>
      </c>
      <c r="I3" s="50">
        <v>2</v>
      </c>
      <c r="J3" s="26">
        <v>3</v>
      </c>
      <c r="K3" s="8">
        <v>18</v>
      </c>
      <c r="L3" s="8">
        <v>15</v>
      </c>
      <c r="M3" s="8">
        <f>K3-L3</f>
        <v>3</v>
      </c>
      <c r="N3" s="9">
        <v>3</v>
      </c>
    </row>
    <row r="4" spans="2:15" s="53" customFormat="1" ht="24" customHeight="1">
      <c r="B4" s="20" t="s">
        <v>29</v>
      </c>
      <c r="C4" s="7" t="s">
        <v>118</v>
      </c>
      <c r="D4" s="7">
        <v>3</v>
      </c>
      <c r="E4" s="28"/>
      <c r="F4" s="7" t="s">
        <v>94</v>
      </c>
      <c r="G4" s="7">
        <v>0</v>
      </c>
      <c r="H4" s="50" t="s">
        <v>94</v>
      </c>
      <c r="I4" s="50">
        <v>1</v>
      </c>
      <c r="J4" s="26">
        <v>2</v>
      </c>
      <c r="K4" s="8">
        <v>14</v>
      </c>
      <c r="L4" s="8">
        <v>19</v>
      </c>
      <c r="M4" s="8">
        <f t="shared" ref="M4:M6" si="0">K4-L4</f>
        <v>-5</v>
      </c>
      <c r="N4" s="9">
        <v>4</v>
      </c>
    </row>
    <row r="5" spans="2:15" s="53" customFormat="1" ht="24" customHeight="1">
      <c r="B5" s="20" t="s">
        <v>30</v>
      </c>
      <c r="C5" s="7" t="s">
        <v>119</v>
      </c>
      <c r="D5" s="7">
        <v>2</v>
      </c>
      <c r="E5" s="7">
        <v>1</v>
      </c>
      <c r="F5" s="28"/>
      <c r="G5" s="7">
        <v>2</v>
      </c>
      <c r="H5" s="50">
        <v>0</v>
      </c>
      <c r="I5" s="50">
        <v>0</v>
      </c>
      <c r="J5" s="26">
        <v>0</v>
      </c>
      <c r="K5" s="8">
        <v>5</v>
      </c>
      <c r="L5" s="8">
        <v>23</v>
      </c>
      <c r="M5" s="8">
        <f t="shared" si="0"/>
        <v>-18</v>
      </c>
      <c r="N5" s="9">
        <v>6</v>
      </c>
      <c r="O5" s="111"/>
    </row>
    <row r="6" spans="2:15" s="53" customFormat="1" ht="24" customHeight="1">
      <c r="B6" s="20" t="s">
        <v>31</v>
      </c>
      <c r="C6" s="112" t="s">
        <v>120</v>
      </c>
      <c r="D6" s="112" t="s">
        <v>94</v>
      </c>
      <c r="E6" s="112" t="s">
        <v>94</v>
      </c>
      <c r="F6" s="112" t="s">
        <v>107</v>
      </c>
      <c r="G6" s="28"/>
      <c r="H6" s="113" t="s">
        <v>94</v>
      </c>
      <c r="I6" s="113" t="s">
        <v>94</v>
      </c>
      <c r="J6" s="114">
        <v>5</v>
      </c>
      <c r="K6" s="115">
        <v>23</v>
      </c>
      <c r="L6" s="115">
        <v>7</v>
      </c>
      <c r="M6" s="8">
        <f t="shared" si="0"/>
        <v>16</v>
      </c>
      <c r="N6" s="116">
        <v>1</v>
      </c>
      <c r="O6" s="111"/>
    </row>
    <row r="7" spans="2:15" s="53" customFormat="1" ht="24" customHeight="1">
      <c r="B7" s="20" t="s">
        <v>103</v>
      </c>
      <c r="C7" s="112" t="s">
        <v>121</v>
      </c>
      <c r="D7" s="112">
        <v>0</v>
      </c>
      <c r="E7" s="112">
        <v>3</v>
      </c>
      <c r="F7" s="112" t="s">
        <v>94</v>
      </c>
      <c r="G7" s="112">
        <v>2</v>
      </c>
      <c r="H7" s="28"/>
      <c r="I7" s="113">
        <v>1</v>
      </c>
      <c r="J7" s="114">
        <v>1</v>
      </c>
      <c r="K7" s="115">
        <v>11</v>
      </c>
      <c r="L7" s="115">
        <v>20</v>
      </c>
      <c r="M7" s="121">
        <f>K7-L7</f>
        <v>-9</v>
      </c>
      <c r="N7" s="116">
        <v>5</v>
      </c>
      <c r="O7" s="111"/>
    </row>
    <row r="8" spans="2:15" s="53" customFormat="1" ht="24" customHeight="1" thickBot="1">
      <c r="B8" s="17" t="s">
        <v>104</v>
      </c>
      <c r="C8" s="10" t="s">
        <v>122</v>
      </c>
      <c r="D8" s="10" t="s">
        <v>94</v>
      </c>
      <c r="E8" s="10" t="s">
        <v>94</v>
      </c>
      <c r="F8" s="10" t="s">
        <v>94</v>
      </c>
      <c r="G8" s="34">
        <v>2</v>
      </c>
      <c r="H8" s="34" t="s">
        <v>94</v>
      </c>
      <c r="I8" s="117"/>
      <c r="J8" s="27">
        <v>4</v>
      </c>
      <c r="K8" s="11">
        <v>22</v>
      </c>
      <c r="L8" s="11">
        <v>9</v>
      </c>
      <c r="M8" s="11">
        <f t="shared" ref="M8" si="1">K8-L8</f>
        <v>13</v>
      </c>
      <c r="N8" s="12">
        <v>2</v>
      </c>
    </row>
    <row r="9" spans="2:15" s="53" customFormat="1" ht="24" customHeight="1">
      <c r="B9" s="13"/>
    </row>
    <row r="10" spans="2:15" s="53" customFormat="1" ht="24" customHeight="1" thickBot="1">
      <c r="B10" s="13"/>
      <c r="C10" s="2" t="s">
        <v>115</v>
      </c>
    </row>
    <row r="11" spans="2:15" s="53" customFormat="1" ht="24" customHeight="1">
      <c r="B11" s="3" t="s">
        <v>0</v>
      </c>
      <c r="C11" s="4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120" t="s">
        <v>105</v>
      </c>
      <c r="I11" s="24" t="s">
        <v>106</v>
      </c>
      <c r="J11" s="25" t="s">
        <v>6</v>
      </c>
      <c r="K11" s="4" t="s">
        <v>7</v>
      </c>
      <c r="L11" s="4" t="s">
        <v>8</v>
      </c>
      <c r="M11" s="4" t="s">
        <v>9</v>
      </c>
      <c r="N11" s="6" t="s">
        <v>10</v>
      </c>
    </row>
    <row r="12" spans="2:15" s="53" customFormat="1" ht="24" customHeight="1">
      <c r="B12" s="20" t="s">
        <v>28</v>
      </c>
      <c r="C12" s="7" t="s">
        <v>118</v>
      </c>
      <c r="D12" s="28"/>
      <c r="E12" s="7">
        <v>1</v>
      </c>
      <c r="F12" s="7">
        <v>0</v>
      </c>
      <c r="G12" s="7" t="s">
        <v>94</v>
      </c>
      <c r="H12" s="50">
        <v>3</v>
      </c>
      <c r="I12" s="50">
        <v>1</v>
      </c>
      <c r="J12" s="26">
        <v>1</v>
      </c>
      <c r="K12" s="8">
        <v>10</v>
      </c>
      <c r="L12" s="8">
        <v>24</v>
      </c>
      <c r="M12" s="8">
        <f>K12-L12</f>
        <v>-14</v>
      </c>
      <c r="N12" s="9">
        <v>5</v>
      </c>
    </row>
    <row r="13" spans="2:15" s="53" customFormat="1" ht="24" customHeight="1">
      <c r="B13" s="20" t="s">
        <v>29</v>
      </c>
      <c r="C13" s="7" t="s">
        <v>122</v>
      </c>
      <c r="D13" s="7" t="s">
        <v>94</v>
      </c>
      <c r="E13" s="28"/>
      <c r="F13" s="7" t="s">
        <v>94</v>
      </c>
      <c r="G13" s="7" t="s">
        <v>94</v>
      </c>
      <c r="H13" s="50" t="s">
        <v>94</v>
      </c>
      <c r="I13" s="50" t="s">
        <v>94</v>
      </c>
      <c r="J13" s="26">
        <v>5</v>
      </c>
      <c r="K13" s="8">
        <v>25</v>
      </c>
      <c r="L13" s="8">
        <v>7</v>
      </c>
      <c r="M13" s="8">
        <f t="shared" ref="M13:M17" si="2">K13-L13</f>
        <v>18</v>
      </c>
      <c r="N13" s="9">
        <v>1</v>
      </c>
    </row>
    <row r="14" spans="2:15" s="53" customFormat="1" ht="24" customHeight="1">
      <c r="B14" s="20" t="s">
        <v>30</v>
      </c>
      <c r="C14" s="7" t="s">
        <v>117</v>
      </c>
      <c r="D14" s="7" t="s">
        <v>94</v>
      </c>
      <c r="E14" s="7">
        <v>2</v>
      </c>
      <c r="F14" s="28"/>
      <c r="G14" s="7" t="s">
        <v>123</v>
      </c>
      <c r="H14" s="50" t="s">
        <v>94</v>
      </c>
      <c r="I14" s="50">
        <v>4</v>
      </c>
      <c r="J14" s="26">
        <v>3</v>
      </c>
      <c r="K14" s="8">
        <v>20</v>
      </c>
      <c r="L14" s="8">
        <v>15</v>
      </c>
      <c r="M14" s="8">
        <f t="shared" si="2"/>
        <v>5</v>
      </c>
      <c r="N14" s="9">
        <v>3</v>
      </c>
      <c r="O14" s="111"/>
    </row>
    <row r="15" spans="2:15" s="53" customFormat="1" ht="24" customHeight="1">
      <c r="B15" s="20" t="s">
        <v>31</v>
      </c>
      <c r="C15" s="112" t="s">
        <v>119</v>
      </c>
      <c r="D15" s="112">
        <v>4</v>
      </c>
      <c r="E15" s="112">
        <v>1</v>
      </c>
      <c r="F15" s="112">
        <v>3</v>
      </c>
      <c r="G15" s="28"/>
      <c r="H15" s="113">
        <v>1</v>
      </c>
      <c r="I15" s="113">
        <v>1</v>
      </c>
      <c r="J15" s="114">
        <v>0</v>
      </c>
      <c r="K15" s="115">
        <v>10</v>
      </c>
      <c r="L15" s="115">
        <v>24</v>
      </c>
      <c r="M15" s="8">
        <f t="shared" si="2"/>
        <v>-14</v>
      </c>
      <c r="N15" s="116">
        <v>6</v>
      </c>
      <c r="O15" s="111"/>
    </row>
    <row r="16" spans="2:15" s="53" customFormat="1" ht="24" customHeight="1">
      <c r="B16" s="20" t="s">
        <v>103</v>
      </c>
      <c r="C16" s="112" t="s">
        <v>120</v>
      </c>
      <c r="D16" s="112" t="s">
        <v>94</v>
      </c>
      <c r="E16" s="112">
        <v>3</v>
      </c>
      <c r="F16" s="112">
        <v>2</v>
      </c>
      <c r="G16" s="112" t="s">
        <v>94</v>
      </c>
      <c r="H16" s="28"/>
      <c r="I16" s="113" t="s">
        <v>94</v>
      </c>
      <c r="J16" s="114">
        <v>3</v>
      </c>
      <c r="K16" s="115">
        <v>20</v>
      </c>
      <c r="L16" s="115">
        <v>14</v>
      </c>
      <c r="M16" s="8">
        <f t="shared" si="2"/>
        <v>6</v>
      </c>
      <c r="N16" s="116">
        <v>2</v>
      </c>
      <c r="O16" s="111"/>
    </row>
    <row r="17" spans="2:18" s="53" customFormat="1" ht="24" customHeight="1" thickBot="1">
      <c r="B17" s="17" t="s">
        <v>104</v>
      </c>
      <c r="C17" s="10" t="s">
        <v>121</v>
      </c>
      <c r="D17" s="10" t="s">
        <v>94</v>
      </c>
      <c r="E17" s="10">
        <v>0</v>
      </c>
      <c r="F17" s="10" t="s">
        <v>94</v>
      </c>
      <c r="G17" s="34" t="s">
        <v>94</v>
      </c>
      <c r="H17" s="34">
        <v>0</v>
      </c>
      <c r="I17" s="117"/>
      <c r="J17" s="27">
        <v>3</v>
      </c>
      <c r="K17" s="11">
        <v>15</v>
      </c>
      <c r="L17" s="11">
        <v>16</v>
      </c>
      <c r="M17" s="11">
        <f t="shared" si="2"/>
        <v>-1</v>
      </c>
      <c r="N17" s="12">
        <v>4</v>
      </c>
    </row>
    <row r="18" spans="2:18" s="53" customFormat="1" ht="24" customHeight="1">
      <c r="B18" s="108"/>
      <c r="C18" s="109"/>
      <c r="D18" s="109"/>
      <c r="E18" s="109"/>
      <c r="F18" s="118"/>
      <c r="G18" s="109"/>
      <c r="H18" s="109"/>
      <c r="I18" s="109"/>
    </row>
    <row r="19" spans="2:18" s="53" customFormat="1" ht="24" customHeight="1" thickBot="1">
      <c r="B19" s="108"/>
      <c r="C19" s="109"/>
      <c r="D19" s="109"/>
      <c r="E19" s="109"/>
      <c r="F19" s="119"/>
      <c r="G19" s="109"/>
      <c r="H19" s="109"/>
      <c r="I19" s="109"/>
    </row>
    <row r="20" spans="2:18" s="53" customFormat="1" ht="30" customHeight="1">
      <c r="B20" s="30"/>
      <c r="C20" s="35" t="s">
        <v>32</v>
      </c>
      <c r="D20" s="89" t="s">
        <v>11</v>
      </c>
      <c r="E20" s="90"/>
      <c r="F20" s="91" t="s">
        <v>12</v>
      </c>
      <c r="G20" s="89"/>
      <c r="H20" s="92" t="s">
        <v>27</v>
      </c>
      <c r="I20" s="93"/>
      <c r="J20" s="94" t="s">
        <v>26</v>
      </c>
      <c r="K20" s="95"/>
      <c r="L20" s="96" t="s">
        <v>13</v>
      </c>
      <c r="M20" s="97"/>
    </row>
    <row r="21" spans="2:18" s="53" customFormat="1" ht="24" customHeight="1">
      <c r="B21" s="31"/>
      <c r="C21" s="122" t="s">
        <v>124</v>
      </c>
      <c r="D21" s="84">
        <v>2</v>
      </c>
      <c r="E21" s="82"/>
      <c r="F21" s="85">
        <v>1</v>
      </c>
      <c r="G21" s="81"/>
      <c r="H21" s="84">
        <v>3</v>
      </c>
      <c r="I21" s="82"/>
      <c r="J21" s="85">
        <v>9</v>
      </c>
      <c r="K21" s="82"/>
      <c r="L21" s="85">
        <v>1</v>
      </c>
      <c r="M21" s="86"/>
      <c r="O21" s="87"/>
      <c r="P21" s="87"/>
      <c r="Q21" s="87"/>
      <c r="R21" s="87"/>
    </row>
    <row r="22" spans="2:18" s="53" customFormat="1" ht="24" customHeight="1">
      <c r="B22" s="31"/>
      <c r="C22" s="122" t="s">
        <v>125</v>
      </c>
      <c r="D22" s="84">
        <v>1</v>
      </c>
      <c r="E22" s="82"/>
      <c r="F22" s="85">
        <v>2</v>
      </c>
      <c r="G22" s="81"/>
      <c r="H22" s="84">
        <v>3</v>
      </c>
      <c r="I22" s="82"/>
      <c r="J22" s="85">
        <v>8</v>
      </c>
      <c r="K22" s="82"/>
      <c r="L22" s="85">
        <v>2</v>
      </c>
      <c r="M22" s="86"/>
      <c r="N22" s="88"/>
      <c r="O22" s="80"/>
      <c r="P22" s="51"/>
    </row>
    <row r="23" spans="2:18" s="53" customFormat="1" ht="24" customHeight="1">
      <c r="B23" s="31"/>
      <c r="C23" s="122" t="s">
        <v>126</v>
      </c>
      <c r="D23" s="84">
        <v>3</v>
      </c>
      <c r="E23" s="82"/>
      <c r="F23" s="85">
        <v>3</v>
      </c>
      <c r="G23" s="81"/>
      <c r="H23" s="84">
        <v>6</v>
      </c>
      <c r="I23" s="82"/>
      <c r="J23" s="85">
        <v>6</v>
      </c>
      <c r="K23" s="82"/>
      <c r="L23" s="85">
        <v>3</v>
      </c>
      <c r="M23" s="86"/>
      <c r="N23" s="52"/>
      <c r="P23" s="51"/>
    </row>
    <row r="24" spans="2:18" s="53" customFormat="1" ht="24" customHeight="1">
      <c r="B24" s="31"/>
      <c r="C24" s="122" t="s">
        <v>127</v>
      </c>
      <c r="D24" s="84">
        <v>5</v>
      </c>
      <c r="E24" s="82"/>
      <c r="F24" s="85">
        <v>4</v>
      </c>
      <c r="G24" s="81"/>
      <c r="H24" s="84">
        <v>9</v>
      </c>
      <c r="I24" s="82"/>
      <c r="J24" s="85">
        <v>4</v>
      </c>
      <c r="K24" s="82"/>
      <c r="L24" s="85">
        <v>4</v>
      </c>
      <c r="M24" s="86"/>
      <c r="N24" s="52"/>
      <c r="P24" s="51"/>
    </row>
    <row r="25" spans="2:18" s="53" customFormat="1" ht="24" customHeight="1">
      <c r="B25" s="31"/>
      <c r="C25" s="122" t="s">
        <v>128</v>
      </c>
      <c r="D25" s="84">
        <v>4</v>
      </c>
      <c r="E25" s="82"/>
      <c r="F25" s="83">
        <v>5</v>
      </c>
      <c r="G25" s="81"/>
      <c r="H25" s="84">
        <v>9</v>
      </c>
      <c r="I25" s="82"/>
      <c r="J25" s="85">
        <v>3</v>
      </c>
      <c r="K25" s="82"/>
      <c r="L25" s="85">
        <v>5</v>
      </c>
      <c r="M25" s="86"/>
      <c r="N25" s="79"/>
      <c r="O25" s="80"/>
    </row>
    <row r="26" spans="2:18" s="53" customFormat="1" ht="24" customHeight="1" thickBot="1">
      <c r="B26" s="31"/>
      <c r="C26" s="123" t="s">
        <v>129</v>
      </c>
      <c r="D26" s="77">
        <v>6</v>
      </c>
      <c r="E26" s="75"/>
      <c r="F26" s="76">
        <v>6</v>
      </c>
      <c r="G26" s="74"/>
      <c r="H26" s="77">
        <v>12</v>
      </c>
      <c r="I26" s="75"/>
      <c r="J26" s="76">
        <v>0</v>
      </c>
      <c r="K26" s="75"/>
      <c r="L26" s="76">
        <v>6</v>
      </c>
      <c r="M26" s="78"/>
      <c r="N26" s="79"/>
      <c r="O26" s="80"/>
    </row>
    <row r="27" spans="2:18" s="53" customFormat="1" ht="24" customHeight="1"/>
    <row r="28" spans="2:18" s="53" customFormat="1" ht="39.950000000000003" customHeight="1">
      <c r="B28" s="38"/>
      <c r="C28" s="73" t="s">
        <v>70</v>
      </c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</row>
  </sheetData>
  <mergeCells count="40">
    <mergeCell ref="C28:N28"/>
    <mergeCell ref="D26:E26"/>
    <mergeCell ref="F26:G26"/>
    <mergeCell ref="H26:I26"/>
    <mergeCell ref="J26:K26"/>
    <mergeCell ref="L26:M26"/>
    <mergeCell ref="N26:O26"/>
    <mergeCell ref="D25:E25"/>
    <mergeCell ref="F25:G25"/>
    <mergeCell ref="H25:I25"/>
    <mergeCell ref="J25:K25"/>
    <mergeCell ref="L25:M25"/>
    <mergeCell ref="N25:O25"/>
    <mergeCell ref="D23:E23"/>
    <mergeCell ref="F23:G23"/>
    <mergeCell ref="H23:I23"/>
    <mergeCell ref="J23:K23"/>
    <mergeCell ref="L23:M23"/>
    <mergeCell ref="D24:E24"/>
    <mergeCell ref="F24:G24"/>
    <mergeCell ref="H24:I24"/>
    <mergeCell ref="J24:K24"/>
    <mergeCell ref="L24:M24"/>
    <mergeCell ref="O21:R21"/>
    <mergeCell ref="D22:E22"/>
    <mergeCell ref="F22:G22"/>
    <mergeCell ref="H22:I22"/>
    <mergeCell ref="J22:K22"/>
    <mergeCell ref="L22:M22"/>
    <mergeCell ref="N22:O22"/>
    <mergeCell ref="D20:E20"/>
    <mergeCell ref="F20:G20"/>
    <mergeCell ref="H20:I20"/>
    <mergeCell ref="J20:K20"/>
    <mergeCell ref="L20:M20"/>
    <mergeCell ref="D21:E21"/>
    <mergeCell ref="F21:G21"/>
    <mergeCell ref="H21:I21"/>
    <mergeCell ref="J21:K21"/>
    <mergeCell ref="L21:M2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成績のまとめ （国体予選全体）</vt:lpstr>
      <vt:lpstr>成年男子</vt:lpstr>
      <vt:lpstr>成年女子</vt:lpstr>
      <vt:lpstr>少年男子</vt:lpstr>
      <vt:lpstr>少年女子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andoh</dc:creator>
  <cp:lastModifiedBy>FJ-USER</cp:lastModifiedBy>
  <cp:lastPrinted>2023-07-15T11:56:35Z</cp:lastPrinted>
  <dcterms:created xsi:type="dcterms:W3CDTF">2016-07-17T01:27:36Z</dcterms:created>
  <dcterms:modified xsi:type="dcterms:W3CDTF">2024-08-14T02:15:57Z</dcterms:modified>
</cp:coreProperties>
</file>