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130" activeTab="0"/>
  </bookViews>
  <sheets>
    <sheet name="申込書" sheetId="1" r:id="rId1"/>
  </sheets>
  <definedNames>
    <definedName name="_xlnm.Print_Area" localSheetId="0">'申込書'!$A$1:$R$45</definedName>
  </definedNames>
  <calcPr fullCalcOnLoad="1"/>
</workbook>
</file>

<file path=xl/comments1.xml><?xml version="1.0" encoding="utf-8"?>
<comments xmlns="http://schemas.openxmlformats.org/spreadsheetml/2006/main">
  <authors>
    <author>k09-0275</author>
  </authors>
  <commentList>
    <comment ref="D5" authorId="0">
      <text>
        <r>
          <rPr>
            <sz val="9"/>
            <rFont val="ＭＳ Ｐゴシック"/>
            <family val="3"/>
          </rPr>
          <t>学校長が認めた引率者全員を記入すること
男女参加する場合は、引率する方だけに記入すること</t>
        </r>
      </text>
    </comment>
    <comment ref="I22" authorId="0">
      <text>
        <r>
          <rPr>
            <b/>
            <sz val="9"/>
            <rFont val="ＭＳ Ｐゴシック"/>
            <family val="3"/>
          </rPr>
          <t>姓を入力</t>
        </r>
      </text>
    </comment>
    <comment ref="J22" authorId="0">
      <text>
        <r>
          <rPr>
            <b/>
            <sz val="9"/>
            <rFont val="ＭＳ Ｐゴシック"/>
            <family val="3"/>
          </rPr>
          <t>名を入力</t>
        </r>
      </text>
    </comment>
    <comment ref="O22" authorId="0">
      <text>
        <r>
          <rPr>
            <b/>
            <sz val="9"/>
            <rFont val="ＭＳ Ｐゴシック"/>
            <family val="3"/>
          </rPr>
          <t>姓を入力</t>
        </r>
      </text>
    </comment>
    <comment ref="P22" authorId="0">
      <text>
        <r>
          <rPr>
            <b/>
            <sz val="9"/>
            <rFont val="ＭＳ Ｐゴシック"/>
            <family val="3"/>
          </rPr>
          <t>名を入力</t>
        </r>
      </text>
    </comment>
    <comment ref="J9" authorId="0">
      <text>
        <r>
          <rPr>
            <b/>
            <sz val="9"/>
            <rFont val="ＭＳ Ｐゴシック"/>
            <family val="3"/>
          </rPr>
          <t>姓と名の間にスペースを入れて下さい。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姓と名の間にスペースを入れて下さい。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姓と名の間にスペースを入れて下さい。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J11" authorId="0">
      <text>
        <r>
          <rPr>
            <b/>
            <sz val="9"/>
            <rFont val="ＭＳ Ｐゴシック"/>
            <family val="3"/>
          </rPr>
          <t>姓と名の間にスペースを入れて下さい。</t>
        </r>
      </text>
    </comment>
    <comment ref="E2" authorId="0">
      <text>
        <r>
          <rPr>
            <b/>
            <sz val="9"/>
            <rFont val="ＭＳ Ｐゴシック"/>
            <family val="3"/>
          </rPr>
          <t>香川高専は、高松もしくは詫間に訂正してください。</t>
        </r>
      </text>
    </comment>
  </commentList>
</comments>
</file>

<file path=xl/sharedStrings.xml><?xml version="1.0" encoding="utf-8"?>
<sst xmlns="http://schemas.openxmlformats.org/spreadsheetml/2006/main" count="317" uniqueCount="113">
  <si>
    <t>学年</t>
  </si>
  <si>
    <t>生年月日</t>
  </si>
  <si>
    <t>登録番号</t>
  </si>
  <si>
    <t>３</t>
  </si>
  <si>
    <t>４</t>
  </si>
  <si>
    <t>５</t>
  </si>
  <si>
    <t>６</t>
  </si>
  <si>
    <t>７</t>
  </si>
  <si>
    <t>８</t>
  </si>
  <si>
    <t>９</t>
  </si>
  <si>
    <t>１１</t>
  </si>
  <si>
    <t>備考</t>
  </si>
  <si>
    <t>出場生徒氏名一覧（マネージャー含む）</t>
  </si>
  <si>
    <t>学　校　対　抗</t>
  </si>
  <si>
    <t>個　人　対　抗</t>
  </si>
  <si>
    <t>氏　　名</t>
  </si>
  <si>
    <t>ＮO</t>
  </si>
  <si>
    <t>１</t>
  </si>
  <si>
    <t>２</t>
  </si>
  <si>
    <t>コーチ</t>
  </si>
  <si>
    <t>マネージャー</t>
  </si>
  <si>
    <t>※個人対抗については、</t>
  </si>
  <si>
    <t>　 同時にＮOに○印を、朱書きで記入。</t>
  </si>
  <si>
    <t>人</t>
  </si>
  <si>
    <t>性別</t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</si>
  <si>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</si>
  <si>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</si>
  <si>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</si>
  <si>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</si>
  <si>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</si>
  <si>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</si>
  <si>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</si>
  <si>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</si>
  <si>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</si>
  <si>
    <t>１７</t>
  </si>
  <si>
    <t>１８</t>
  </si>
  <si>
    <t>１９</t>
  </si>
  <si>
    <t>２０</t>
  </si>
  <si>
    <t>１２</t>
  </si>
  <si>
    <t>１３</t>
  </si>
  <si>
    <t>１０</t>
  </si>
  <si>
    <t>個人戦　　　　　　　の　 み             参　 加　　　　　　　　　　人 　数</t>
  </si>
  <si>
    <t>団体戦　　　　　　　　　参　 加　　　　　　　　人　 数　　　　　　　　　　（ﾏﾈｰｼﾞｬｰ含）</t>
  </si>
  <si>
    <t>　 ①備考欄に、有資格者の大会名、順位を記入。</t>
  </si>
  <si>
    <t xml:space="preserve">   ②同姓がいる場合は、そのことがわかるように</t>
  </si>
  <si>
    <t>　 備考欄に記入。</t>
  </si>
  <si>
    <t>参　 加　　　　　　　　　　実人数</t>
  </si>
  <si>
    <t>高体連　　　　　　　　　番　 号</t>
  </si>
  <si>
    <t>種   目         番　 号</t>
  </si>
  <si>
    <t>上記の者は標記大会に出場することを認めます。</t>
  </si>
  <si>
    <t>監　督</t>
  </si>
  <si>
    <t>引率責任者名</t>
  </si>
  <si>
    <t>引率者名（全員記入）</t>
  </si>
  <si>
    <t>学  　校　　名</t>
  </si>
  <si>
    <t>　当該校職員 ・ 外部指導者</t>
  </si>
  <si>
    <t>　当該校職員  ・外部指導者</t>
  </si>
  <si>
    <t>　生徒　・　職員　・　外部</t>
  </si>
  <si>
    <t>　氏　　　名</t>
  </si>
  <si>
    <t>区　　別</t>
  </si>
  <si>
    <t>参加
種別
（○×）</t>
  </si>
  <si>
    <t>年</t>
  </si>
  <si>
    <t>選　手</t>
  </si>
  <si>
    <t>団体</t>
  </si>
  <si>
    <t>個人</t>
  </si>
  <si>
    <t>（○）</t>
  </si>
  <si>
    <t>男</t>
  </si>
  <si>
    <t>協会杯
ﾍﾞｽﾄ8</t>
  </si>
  <si>
    <t>シ　ン　グ　ル　ス</t>
  </si>
  <si>
    <t>ダ　ブ　ル　ス</t>
  </si>
  <si>
    <t>平成２４年</t>
  </si>
  <si>
    <t>日</t>
  </si>
  <si>
    <t>印</t>
  </si>
  <si>
    <t>学校医</t>
  </si>
  <si>
    <t>学校長</t>
  </si>
  <si>
    <t>※男子部の女子マネージャーは、男子としてカウントすること。</t>
  </si>
  <si>
    <t>（　　 ）</t>
  </si>
  <si>
    <t>H6.523</t>
  </si>
  <si>
    <t>H6.930</t>
  </si>
  <si>
    <t>選手</t>
  </si>
  <si>
    <t>A</t>
  </si>
  <si>
    <t>B</t>
  </si>
  <si>
    <t>C</t>
  </si>
  <si>
    <t>D</t>
  </si>
  <si>
    <t>E</t>
  </si>
  <si>
    <t>A</t>
  </si>
  <si>
    <t>ベスト１６</t>
  </si>
  <si>
    <t>F</t>
  </si>
  <si>
    <t>C</t>
  </si>
  <si>
    <t>G</t>
  </si>
  <si>
    <t>H</t>
  </si>
  <si>
    <t>I</t>
  </si>
  <si>
    <t>J</t>
  </si>
  <si>
    <t>新人大会</t>
  </si>
  <si>
    <t>同姓</t>
  </si>
  <si>
    <t>高等学校</t>
  </si>
  <si>
    <t>１０月</t>
  </si>
  <si>
    <t>平成２４年度　香川県高等学校新人（選抜）バドミントン競技大会　申込書</t>
  </si>
  <si>
    <t>女</t>
  </si>
  <si>
    <t>○○○</t>
  </si>
  <si>
    <t>○○　△△</t>
  </si>
  <si>
    <t>○○　△△、□□　◇◇</t>
  </si>
  <si>
    <t>□□　◇◇</t>
  </si>
  <si>
    <t>選手　A</t>
  </si>
  <si>
    <t>選手　B</t>
  </si>
  <si>
    <t>選手　C</t>
  </si>
  <si>
    <t>選手　D</t>
  </si>
  <si>
    <t>選手　E</t>
  </si>
  <si>
    <t>選手　F</t>
  </si>
  <si>
    <t>選手　G</t>
  </si>
  <si>
    <t>選手　H</t>
  </si>
  <si>
    <t>選手　I</t>
  </si>
  <si>
    <t>選手　J</t>
  </si>
  <si>
    <t>◎◎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</si>
</sst>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tted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 style="dotted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/>
      <right style="medium"/>
      <top style="thin"/>
      <bottom style="dotted"/>
    </border>
    <border>
      <left/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/>
      <top style="dotted"/>
      <bottom/>
    </border>
    <border>
      <left/>
      <right style="medium"/>
      <top style="dotted"/>
      <bottom/>
    </border>
    <border>
      <left/>
      <right style="thin"/>
      <top>
        <color indexed="63"/>
      </top>
      <bottom/>
    </border>
    <border>
      <left/>
      <right style="medium"/>
      <top style="dotted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vertical="center"/>
    </xf>
    <xf numFmtId="0" fontId="4" fillId="0" borderId="23" xfId="0" applyFont="1" applyBorder="1" applyAlignment="1" quotePrefix="1">
      <alignment vertical="center"/>
    </xf>
    <xf numFmtId="0" fontId="4" fillId="0" borderId="24" xfId="0" applyFont="1" applyBorder="1" applyAlignment="1">
      <alignment horizontal="center" vertical="center"/>
    </xf>
    <xf numFmtId="57" fontId="4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 shrinkToFit="1"/>
    </xf>
    <xf numFmtId="0" fontId="0" fillId="0" borderId="30" xfId="0" applyFont="1" applyBorder="1" applyAlignment="1">
      <alignment horizontal="center" vertical="center" shrinkToFit="1"/>
    </xf>
    <xf numFmtId="0" fontId="4" fillId="0" borderId="18" xfId="0" applyFont="1" applyBorder="1" applyAlignment="1" quotePrefix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3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0" borderId="14" xfId="0" applyFont="1" applyBorder="1" applyAlignment="1">
      <alignment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9" fillId="0" borderId="44" xfId="0" applyFont="1" applyBorder="1" applyAlignment="1" quotePrefix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42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5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shrinkToFi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2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71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0" borderId="53" xfId="0" applyFont="1" applyBorder="1" applyAlignment="1" quotePrefix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top" shrinkToFit="1"/>
    </xf>
    <xf numFmtId="0" fontId="6" fillId="0" borderId="54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314325</xdr:colOff>
      <xdr:row>8</xdr:row>
      <xdr:rowOff>38100</xdr:rowOff>
    </xdr:from>
    <xdr:to>
      <xdr:col>34</xdr:col>
      <xdr:colOff>504825</xdr:colOff>
      <xdr:row>8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6468725" y="2333625"/>
          <a:ext cx="8096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304800</xdr:colOff>
      <xdr:row>9</xdr:row>
      <xdr:rowOff>28575</xdr:rowOff>
    </xdr:from>
    <xdr:to>
      <xdr:col>34</xdr:col>
      <xdr:colOff>495300</xdr:colOff>
      <xdr:row>9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16459200" y="2647950"/>
          <a:ext cx="8096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381000</xdr:colOff>
      <xdr:row>10</xdr:row>
      <xdr:rowOff>47625</xdr:rowOff>
    </xdr:from>
    <xdr:to>
      <xdr:col>34</xdr:col>
      <xdr:colOff>238125</xdr:colOff>
      <xdr:row>10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16535400" y="2990850"/>
          <a:ext cx="4762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57150</xdr:rowOff>
    </xdr:from>
    <xdr:to>
      <xdr:col>26</xdr:col>
      <xdr:colOff>266700</xdr:colOff>
      <xdr:row>21</xdr:row>
      <xdr:rowOff>304800</xdr:rowOff>
    </xdr:to>
    <xdr:sp>
      <xdr:nvSpPr>
        <xdr:cNvPr id="4" name="円/楕円 4"/>
        <xdr:cNvSpPr>
          <a:spLocks/>
        </xdr:cNvSpPr>
      </xdr:nvSpPr>
      <xdr:spPr>
        <a:xfrm>
          <a:off x="13306425" y="6562725"/>
          <a:ext cx="24765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209550</xdr:rowOff>
    </xdr:from>
    <xdr:to>
      <xdr:col>32</xdr:col>
      <xdr:colOff>266700</xdr:colOff>
      <xdr:row>22</xdr:row>
      <xdr:rowOff>133350</xdr:rowOff>
    </xdr:to>
    <xdr:sp>
      <xdr:nvSpPr>
        <xdr:cNvPr id="5" name="円/楕円 5"/>
        <xdr:cNvSpPr>
          <a:spLocks/>
        </xdr:cNvSpPr>
      </xdr:nvSpPr>
      <xdr:spPr>
        <a:xfrm>
          <a:off x="15887700" y="6715125"/>
          <a:ext cx="24765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0</xdr:row>
      <xdr:rowOff>57150</xdr:rowOff>
    </xdr:from>
    <xdr:to>
      <xdr:col>20</xdr:col>
      <xdr:colOff>1038225</xdr:colOff>
      <xdr:row>1</xdr:row>
      <xdr:rowOff>114300</xdr:rowOff>
    </xdr:to>
    <xdr:sp>
      <xdr:nvSpPr>
        <xdr:cNvPr id="6" name="角丸四角形吹き出し 6"/>
        <xdr:cNvSpPr>
          <a:spLocks/>
        </xdr:cNvSpPr>
      </xdr:nvSpPr>
      <xdr:spPr>
        <a:xfrm>
          <a:off x="9544050" y="57150"/>
          <a:ext cx="1304925" cy="504825"/>
        </a:xfrm>
        <a:prstGeom prst="wedgeRoundRectCallout">
          <a:avLst>
            <a:gd name="adj1" fmla="val -20833"/>
            <a:gd name="adj2" fmla="val 364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  入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AM45"/>
  <sheetViews>
    <sheetView tabSelected="1" view="pageBreakPreview" zoomScale="85" zoomScaleSheetLayoutView="85" zoomScalePageLayoutView="0" workbookViewId="0" topLeftCell="A1">
      <selection activeCell="B37" sqref="B37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5.625" style="1" customWidth="1"/>
    <col min="18" max="18" width="7.125" style="1" customWidth="1"/>
    <col min="19" max="19" width="9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5.625" style="1" customWidth="1"/>
    <col min="37" max="37" width="7.125" style="1" customWidth="1"/>
    <col min="38" max="16384" width="9.00390625" style="1" customWidth="1"/>
  </cols>
  <sheetData>
    <row r="1" spans="1:38" ht="35.25" customHeight="1" thickBot="1">
      <c r="A1" s="65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4"/>
      <c r="S1" s="4"/>
      <c r="T1" s="65" t="str">
        <f>A1</f>
        <v>平成２４年度　香川県高等学校新人（選抜）バドミントン競技大会　申込書</v>
      </c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4"/>
      <c r="AL1" s="4"/>
    </row>
    <row r="2" spans="1:39" ht="25.5" customHeight="1">
      <c r="A2" s="13" t="s">
        <v>53</v>
      </c>
      <c r="B2" s="13"/>
      <c r="C2" s="86"/>
      <c r="D2" s="86"/>
      <c r="E2" s="56" t="s">
        <v>94</v>
      </c>
      <c r="G2" s="66" t="s">
        <v>48</v>
      </c>
      <c r="H2" s="67"/>
      <c r="I2" s="70" t="s">
        <v>10</v>
      </c>
      <c r="J2" s="72" t="s">
        <v>47</v>
      </c>
      <c r="K2" s="74"/>
      <c r="L2" s="75"/>
      <c r="M2" s="77" t="s">
        <v>24</v>
      </c>
      <c r="N2" s="74"/>
      <c r="O2" s="79"/>
      <c r="P2" s="81" t="s">
        <v>59</v>
      </c>
      <c r="Q2" s="15" t="s">
        <v>62</v>
      </c>
      <c r="R2" s="52"/>
      <c r="T2" s="13" t="s">
        <v>53</v>
      </c>
      <c r="U2" s="13"/>
      <c r="V2" s="86" t="s">
        <v>98</v>
      </c>
      <c r="W2" s="86"/>
      <c r="X2" s="56" t="s">
        <v>94</v>
      </c>
      <c r="Z2" s="66" t="s">
        <v>48</v>
      </c>
      <c r="AA2" s="67"/>
      <c r="AB2" s="70" t="s">
        <v>10</v>
      </c>
      <c r="AC2" s="72" t="s">
        <v>47</v>
      </c>
      <c r="AD2" s="74" t="s">
        <v>112</v>
      </c>
      <c r="AE2" s="75"/>
      <c r="AF2" s="77" t="s">
        <v>24</v>
      </c>
      <c r="AG2" s="74" t="s">
        <v>65</v>
      </c>
      <c r="AH2" s="79"/>
      <c r="AI2" s="81" t="s">
        <v>59</v>
      </c>
      <c r="AJ2" s="15" t="s">
        <v>62</v>
      </c>
      <c r="AK2" s="52" t="s">
        <v>64</v>
      </c>
      <c r="AM2" s="1" t="s">
        <v>65</v>
      </c>
    </row>
    <row r="3" spans="1:39" ht="25.5" customHeight="1" thickBot="1">
      <c r="A3" s="83" t="s">
        <v>51</v>
      </c>
      <c r="B3" s="83"/>
      <c r="C3" s="85"/>
      <c r="D3" s="85"/>
      <c r="E3" s="85"/>
      <c r="G3" s="68"/>
      <c r="H3" s="69"/>
      <c r="I3" s="71"/>
      <c r="J3" s="73"/>
      <c r="K3" s="71"/>
      <c r="L3" s="76"/>
      <c r="M3" s="78"/>
      <c r="N3" s="71"/>
      <c r="O3" s="80"/>
      <c r="P3" s="82"/>
      <c r="Q3" s="14" t="s">
        <v>63</v>
      </c>
      <c r="R3" s="53"/>
      <c r="T3" s="83" t="s">
        <v>51</v>
      </c>
      <c r="U3" s="83"/>
      <c r="V3" s="85" t="s">
        <v>99</v>
      </c>
      <c r="W3" s="85"/>
      <c r="X3" s="85"/>
      <c r="Z3" s="68"/>
      <c r="AA3" s="69"/>
      <c r="AB3" s="71"/>
      <c r="AC3" s="73"/>
      <c r="AD3" s="71"/>
      <c r="AE3" s="76"/>
      <c r="AF3" s="78"/>
      <c r="AG3" s="71"/>
      <c r="AH3" s="80"/>
      <c r="AI3" s="82"/>
      <c r="AJ3" s="14" t="s">
        <v>63</v>
      </c>
      <c r="AK3" s="53" t="s">
        <v>75</v>
      </c>
      <c r="AM3" s="1" t="s">
        <v>97</v>
      </c>
    </row>
    <row r="4" spans="1:24" ht="8.25" customHeight="1" thickBot="1">
      <c r="A4" s="84"/>
      <c r="B4" s="84"/>
      <c r="C4" s="86"/>
      <c r="D4" s="86"/>
      <c r="E4" s="86"/>
      <c r="T4" s="84"/>
      <c r="U4" s="84"/>
      <c r="V4" s="86"/>
      <c r="W4" s="86"/>
      <c r="X4" s="86"/>
    </row>
    <row r="5" spans="1:37" ht="27" customHeight="1">
      <c r="A5" s="87" t="s">
        <v>52</v>
      </c>
      <c r="B5" s="87"/>
      <c r="C5" s="87"/>
      <c r="D5" s="95"/>
      <c r="E5" s="95"/>
      <c r="F5" s="95"/>
      <c r="G5" s="95"/>
      <c r="H5" s="95"/>
      <c r="I5" s="95"/>
      <c r="J5" s="95"/>
      <c r="K5" s="95"/>
      <c r="P5" s="72" t="s">
        <v>46</v>
      </c>
      <c r="Q5" s="61" t="str">
        <f>COUNTA(B9:B28)&amp;" "&amp;"人"</f>
        <v>0 人</v>
      </c>
      <c r="R5" s="62"/>
      <c r="T5" s="87" t="s">
        <v>52</v>
      </c>
      <c r="U5" s="87"/>
      <c r="V5" s="87"/>
      <c r="W5" s="84" t="s">
        <v>100</v>
      </c>
      <c r="X5" s="84"/>
      <c r="Y5" s="84"/>
      <c r="Z5" s="84"/>
      <c r="AA5" s="84"/>
      <c r="AB5" s="84"/>
      <c r="AC5" s="84"/>
      <c r="AD5" s="84"/>
      <c r="AI5" s="72" t="s">
        <v>46</v>
      </c>
      <c r="AJ5" s="61" t="str">
        <f>COUNTA(U9:U28)&amp;" "&amp;"人"</f>
        <v>10 人</v>
      </c>
      <c r="AK5" s="62"/>
    </row>
    <row r="6" spans="16:37" ht="9.75" customHeight="1" thickBot="1">
      <c r="P6" s="73"/>
      <c r="Q6" s="63"/>
      <c r="R6" s="64"/>
      <c r="AI6" s="73"/>
      <c r="AJ6" s="63"/>
      <c r="AK6" s="64"/>
    </row>
    <row r="7" spans="1:35" ht="24.75" customHeight="1" thickBot="1">
      <c r="A7" s="88" t="s">
        <v>12</v>
      </c>
      <c r="B7" s="88"/>
      <c r="C7" s="88"/>
      <c r="D7" s="88"/>
      <c r="E7" s="88"/>
      <c r="F7" s="5"/>
      <c r="H7" s="89" t="s">
        <v>13</v>
      </c>
      <c r="I7" s="90"/>
      <c r="J7" s="90"/>
      <c r="K7" s="90"/>
      <c r="L7" s="90"/>
      <c r="M7" s="90"/>
      <c r="N7" s="91"/>
      <c r="P7" s="7"/>
      <c r="T7" s="88" t="s">
        <v>12</v>
      </c>
      <c r="U7" s="88"/>
      <c r="V7" s="88"/>
      <c r="W7" s="88"/>
      <c r="X7" s="88"/>
      <c r="Y7" s="5"/>
      <c r="AA7" s="89" t="s">
        <v>13</v>
      </c>
      <c r="AB7" s="90"/>
      <c r="AC7" s="90"/>
      <c r="AD7" s="90"/>
      <c r="AE7" s="90"/>
      <c r="AF7" s="90"/>
      <c r="AG7" s="91"/>
      <c r="AI7" s="7"/>
    </row>
    <row r="8" spans="1:37" ht="24.75" customHeight="1" thickTop="1">
      <c r="A8" s="20" t="s">
        <v>16</v>
      </c>
      <c r="B8" s="21" t="s">
        <v>15</v>
      </c>
      <c r="C8" s="21" t="s">
        <v>0</v>
      </c>
      <c r="D8" s="21" t="s">
        <v>1</v>
      </c>
      <c r="E8" s="11" t="s">
        <v>2</v>
      </c>
      <c r="F8" s="5"/>
      <c r="H8" s="92"/>
      <c r="I8" s="93"/>
      <c r="J8" s="93" t="s">
        <v>57</v>
      </c>
      <c r="K8" s="93"/>
      <c r="L8" s="93"/>
      <c r="M8" s="93"/>
      <c r="N8" s="94"/>
      <c r="O8" s="99" t="s">
        <v>58</v>
      </c>
      <c r="P8" s="60"/>
      <c r="Q8" s="60"/>
      <c r="R8" s="100"/>
      <c r="T8" s="20" t="s">
        <v>16</v>
      </c>
      <c r="U8" s="21" t="s">
        <v>15</v>
      </c>
      <c r="V8" s="21" t="s">
        <v>0</v>
      </c>
      <c r="W8" s="21" t="s">
        <v>1</v>
      </c>
      <c r="X8" s="11" t="s">
        <v>2</v>
      </c>
      <c r="Y8" s="5"/>
      <c r="AA8" s="92"/>
      <c r="AB8" s="93"/>
      <c r="AC8" s="93" t="s">
        <v>57</v>
      </c>
      <c r="AD8" s="93"/>
      <c r="AE8" s="93"/>
      <c r="AF8" s="93"/>
      <c r="AG8" s="94"/>
      <c r="AH8" s="99" t="s">
        <v>58</v>
      </c>
      <c r="AI8" s="60"/>
      <c r="AJ8" s="60"/>
      <c r="AK8" s="100"/>
    </row>
    <row r="9" spans="1:37" ht="25.5" customHeight="1">
      <c r="A9" s="22" t="s">
        <v>17</v>
      </c>
      <c r="B9" s="9"/>
      <c r="C9" s="9"/>
      <c r="D9" s="16"/>
      <c r="E9" s="23"/>
      <c r="F9" s="5"/>
      <c r="H9" s="96" t="s">
        <v>50</v>
      </c>
      <c r="I9" s="97"/>
      <c r="J9" s="97"/>
      <c r="K9" s="97"/>
      <c r="L9" s="97"/>
      <c r="M9" s="97"/>
      <c r="N9" s="98"/>
      <c r="O9" s="101" t="s">
        <v>54</v>
      </c>
      <c r="P9" s="102"/>
      <c r="Q9" s="102"/>
      <c r="R9" s="103"/>
      <c r="T9" s="22" t="s">
        <v>17</v>
      </c>
      <c r="U9" s="9" t="s">
        <v>102</v>
      </c>
      <c r="V9" s="9">
        <v>3</v>
      </c>
      <c r="W9" s="16">
        <v>34506</v>
      </c>
      <c r="X9" s="23">
        <v>3630032201</v>
      </c>
      <c r="Y9" s="5"/>
      <c r="AA9" s="96" t="s">
        <v>50</v>
      </c>
      <c r="AB9" s="97"/>
      <c r="AC9" s="97" t="s">
        <v>99</v>
      </c>
      <c r="AD9" s="97"/>
      <c r="AE9" s="97"/>
      <c r="AF9" s="97"/>
      <c r="AG9" s="98"/>
      <c r="AH9" s="101" t="s">
        <v>54</v>
      </c>
      <c r="AI9" s="102"/>
      <c r="AJ9" s="102"/>
      <c r="AK9" s="103"/>
    </row>
    <row r="10" spans="1:37" ht="25.5" customHeight="1">
      <c r="A10" s="22" t="s">
        <v>18</v>
      </c>
      <c r="B10" s="9"/>
      <c r="C10" s="9"/>
      <c r="D10" s="16"/>
      <c r="E10" s="23"/>
      <c r="F10" s="5"/>
      <c r="H10" s="96" t="s">
        <v>19</v>
      </c>
      <c r="I10" s="97"/>
      <c r="J10" s="97"/>
      <c r="K10" s="97"/>
      <c r="L10" s="97"/>
      <c r="M10" s="97"/>
      <c r="N10" s="98"/>
      <c r="O10" s="101" t="s">
        <v>55</v>
      </c>
      <c r="P10" s="102"/>
      <c r="Q10" s="102"/>
      <c r="R10" s="103"/>
      <c r="T10" s="22" t="s">
        <v>18</v>
      </c>
      <c r="U10" s="9" t="s">
        <v>103</v>
      </c>
      <c r="V10" s="9">
        <v>3</v>
      </c>
      <c r="W10" s="16">
        <v>34427</v>
      </c>
      <c r="X10" s="23">
        <v>3630032202</v>
      </c>
      <c r="Y10" s="5"/>
      <c r="AA10" s="96" t="s">
        <v>19</v>
      </c>
      <c r="AB10" s="97"/>
      <c r="AC10" s="97" t="s">
        <v>101</v>
      </c>
      <c r="AD10" s="97"/>
      <c r="AE10" s="97"/>
      <c r="AF10" s="97"/>
      <c r="AG10" s="98"/>
      <c r="AH10" s="101" t="s">
        <v>55</v>
      </c>
      <c r="AI10" s="102"/>
      <c r="AJ10" s="102"/>
      <c r="AK10" s="103"/>
    </row>
    <row r="11" spans="1:37" ht="25.5" customHeight="1" thickBot="1">
      <c r="A11" s="22" t="s">
        <v>3</v>
      </c>
      <c r="B11" s="9"/>
      <c r="C11" s="9"/>
      <c r="D11" s="16"/>
      <c r="E11" s="23"/>
      <c r="F11" s="5"/>
      <c r="H11" s="110" t="s">
        <v>20</v>
      </c>
      <c r="I11" s="111"/>
      <c r="J11" s="57"/>
      <c r="K11" s="58"/>
      <c r="L11" s="58"/>
      <c r="M11" s="36"/>
      <c r="N11" s="37" t="s">
        <v>60</v>
      </c>
      <c r="O11" s="116" t="s">
        <v>56</v>
      </c>
      <c r="P11" s="117"/>
      <c r="Q11" s="117"/>
      <c r="R11" s="118"/>
      <c r="T11" s="22" t="s">
        <v>3</v>
      </c>
      <c r="U11" s="9" t="s">
        <v>104</v>
      </c>
      <c r="V11" s="9">
        <v>3</v>
      </c>
      <c r="W11" s="16" t="s">
        <v>76</v>
      </c>
      <c r="X11" s="23">
        <v>3630032203</v>
      </c>
      <c r="Y11" s="5"/>
      <c r="AA11" s="110" t="s">
        <v>20</v>
      </c>
      <c r="AB11" s="111"/>
      <c r="AC11" s="162" t="s">
        <v>109</v>
      </c>
      <c r="AD11" s="163"/>
      <c r="AE11" s="163"/>
      <c r="AF11" s="36">
        <v>2</v>
      </c>
      <c r="AG11" s="37" t="s">
        <v>60</v>
      </c>
      <c r="AH11" s="116" t="s">
        <v>56</v>
      </c>
      <c r="AI11" s="117"/>
      <c r="AJ11" s="117"/>
      <c r="AK11" s="118"/>
    </row>
    <row r="12" spans="1:37" ht="25.5" customHeight="1" thickBot="1">
      <c r="A12" s="22" t="s">
        <v>4</v>
      </c>
      <c r="B12" s="9"/>
      <c r="C12" s="9"/>
      <c r="D12" s="16"/>
      <c r="E12" s="23"/>
      <c r="F12" s="5"/>
      <c r="H12" s="38" t="s">
        <v>17</v>
      </c>
      <c r="I12" s="15" t="s">
        <v>61</v>
      </c>
      <c r="J12" s="59"/>
      <c r="K12" s="60"/>
      <c r="L12" s="60"/>
      <c r="M12" s="54"/>
      <c r="N12" s="40" t="s">
        <v>60</v>
      </c>
      <c r="O12" s="157" t="s">
        <v>74</v>
      </c>
      <c r="P12" s="158"/>
      <c r="Q12" s="158"/>
      <c r="R12" s="158"/>
      <c r="T12" s="22" t="s">
        <v>4</v>
      </c>
      <c r="U12" s="9" t="s">
        <v>105</v>
      </c>
      <c r="V12" s="9">
        <v>3</v>
      </c>
      <c r="W12" s="16" t="s">
        <v>77</v>
      </c>
      <c r="X12" s="23">
        <v>3630032204</v>
      </c>
      <c r="Y12" s="5"/>
      <c r="AA12" s="38" t="s">
        <v>17</v>
      </c>
      <c r="AB12" s="15" t="s">
        <v>61</v>
      </c>
      <c r="AC12" s="59" t="s">
        <v>102</v>
      </c>
      <c r="AD12" s="60"/>
      <c r="AE12" s="164"/>
      <c r="AF12" s="39">
        <v>3</v>
      </c>
      <c r="AG12" s="40" t="s">
        <v>60</v>
      </c>
      <c r="AH12" s="157" t="s">
        <v>74</v>
      </c>
      <c r="AI12" s="158"/>
      <c r="AJ12" s="158"/>
      <c r="AK12" s="158"/>
    </row>
    <row r="13" spans="1:37" ht="25.5" customHeight="1">
      <c r="A13" s="22" t="s">
        <v>5</v>
      </c>
      <c r="B13" s="9"/>
      <c r="C13" s="9"/>
      <c r="D13" s="16"/>
      <c r="E13" s="23"/>
      <c r="F13" s="5"/>
      <c r="H13" s="22" t="s">
        <v>18</v>
      </c>
      <c r="I13" s="10" t="s">
        <v>61</v>
      </c>
      <c r="J13" s="114"/>
      <c r="K13" s="115"/>
      <c r="L13" s="115"/>
      <c r="M13" s="17"/>
      <c r="N13" s="29" t="s">
        <v>60</v>
      </c>
      <c r="P13" s="112" t="s">
        <v>42</v>
      </c>
      <c r="Q13" s="119">
        <f>COUNTA(J11:L18)</f>
        <v>0</v>
      </c>
      <c r="R13" s="120"/>
      <c r="T13" s="22" t="s">
        <v>5</v>
      </c>
      <c r="U13" s="9" t="s">
        <v>106</v>
      </c>
      <c r="V13" s="9">
        <v>3</v>
      </c>
      <c r="W13" s="16">
        <v>34883</v>
      </c>
      <c r="X13" s="23">
        <v>3630032205</v>
      </c>
      <c r="Y13" s="5"/>
      <c r="AA13" s="22" t="s">
        <v>18</v>
      </c>
      <c r="AB13" s="10" t="s">
        <v>61</v>
      </c>
      <c r="AC13" s="114" t="s">
        <v>103</v>
      </c>
      <c r="AD13" s="115"/>
      <c r="AE13" s="165"/>
      <c r="AF13" s="18">
        <v>3</v>
      </c>
      <c r="AG13" s="29" t="s">
        <v>60</v>
      </c>
      <c r="AI13" s="112" t="s">
        <v>42</v>
      </c>
      <c r="AJ13" s="119">
        <f>COUNTA(AC11:AE18)</f>
        <v>8</v>
      </c>
      <c r="AK13" s="120"/>
    </row>
    <row r="14" spans="1:37" ht="25.5" customHeight="1">
      <c r="A14" s="22" t="s">
        <v>6</v>
      </c>
      <c r="B14" s="9"/>
      <c r="C14" s="9"/>
      <c r="D14" s="16"/>
      <c r="E14" s="23"/>
      <c r="F14" s="5"/>
      <c r="H14" s="22" t="s">
        <v>3</v>
      </c>
      <c r="I14" s="10" t="s">
        <v>61</v>
      </c>
      <c r="J14" s="114"/>
      <c r="K14" s="115"/>
      <c r="L14" s="115"/>
      <c r="M14" s="17"/>
      <c r="N14" s="29" t="s">
        <v>60</v>
      </c>
      <c r="P14" s="113"/>
      <c r="Q14" s="106"/>
      <c r="R14" s="107"/>
      <c r="T14" s="22" t="s">
        <v>6</v>
      </c>
      <c r="U14" s="9" t="s">
        <v>107</v>
      </c>
      <c r="V14" s="9">
        <v>3</v>
      </c>
      <c r="W14" s="16">
        <v>34974</v>
      </c>
      <c r="X14" s="23">
        <v>3630032206</v>
      </c>
      <c r="Y14" s="5"/>
      <c r="AA14" s="22" t="s">
        <v>3</v>
      </c>
      <c r="AB14" s="10" t="s">
        <v>61</v>
      </c>
      <c r="AC14" s="114" t="s">
        <v>104</v>
      </c>
      <c r="AD14" s="115"/>
      <c r="AE14" s="165"/>
      <c r="AF14" s="18">
        <v>3</v>
      </c>
      <c r="AG14" s="29" t="s">
        <v>60</v>
      </c>
      <c r="AI14" s="113"/>
      <c r="AJ14" s="106"/>
      <c r="AK14" s="107"/>
    </row>
    <row r="15" spans="1:37" ht="25.5" customHeight="1">
      <c r="A15" s="22" t="s">
        <v>7</v>
      </c>
      <c r="B15" s="9"/>
      <c r="C15" s="9"/>
      <c r="D15" s="16"/>
      <c r="E15" s="23"/>
      <c r="F15" s="5"/>
      <c r="H15" s="22" t="s">
        <v>4</v>
      </c>
      <c r="I15" s="10" t="s">
        <v>61</v>
      </c>
      <c r="J15" s="114"/>
      <c r="K15" s="115"/>
      <c r="L15" s="115"/>
      <c r="M15" s="17"/>
      <c r="N15" s="29" t="s">
        <v>60</v>
      </c>
      <c r="P15" s="113"/>
      <c r="Q15" s="121" t="s">
        <v>23</v>
      </c>
      <c r="R15" s="122"/>
      <c r="T15" s="22" t="s">
        <v>7</v>
      </c>
      <c r="U15" s="9" t="s">
        <v>108</v>
      </c>
      <c r="V15" s="9">
        <v>3</v>
      </c>
      <c r="W15" s="16">
        <v>35006</v>
      </c>
      <c r="X15" s="23">
        <v>3630032207</v>
      </c>
      <c r="Y15" s="5"/>
      <c r="AA15" s="22" t="s">
        <v>4</v>
      </c>
      <c r="AB15" s="10" t="s">
        <v>61</v>
      </c>
      <c r="AC15" s="114" t="s">
        <v>105</v>
      </c>
      <c r="AD15" s="115"/>
      <c r="AE15" s="165"/>
      <c r="AF15" s="18">
        <v>3</v>
      </c>
      <c r="AG15" s="29" t="s">
        <v>60</v>
      </c>
      <c r="AI15" s="113"/>
      <c r="AJ15" s="121" t="s">
        <v>23</v>
      </c>
      <c r="AK15" s="122"/>
    </row>
    <row r="16" spans="1:37" ht="25.5" customHeight="1">
      <c r="A16" s="22" t="s">
        <v>8</v>
      </c>
      <c r="B16" s="9"/>
      <c r="C16" s="9"/>
      <c r="D16" s="16"/>
      <c r="E16" s="23"/>
      <c r="F16" s="5"/>
      <c r="H16" s="22" t="s">
        <v>5</v>
      </c>
      <c r="I16" s="10" t="s">
        <v>61</v>
      </c>
      <c r="J16" s="114"/>
      <c r="K16" s="115"/>
      <c r="L16" s="115"/>
      <c r="M16" s="17"/>
      <c r="N16" s="29" t="s">
        <v>60</v>
      </c>
      <c r="P16" s="125" t="s">
        <v>41</v>
      </c>
      <c r="Q16" s="104">
        <f>COUNTA(B9:B28)-Q13</f>
        <v>0</v>
      </c>
      <c r="R16" s="105"/>
      <c r="T16" s="22" t="s">
        <v>8</v>
      </c>
      <c r="U16" s="9" t="s">
        <v>109</v>
      </c>
      <c r="V16" s="9">
        <v>2</v>
      </c>
      <c r="W16" s="16">
        <v>35064</v>
      </c>
      <c r="X16" s="23">
        <v>3630032208</v>
      </c>
      <c r="Y16" s="5"/>
      <c r="AA16" s="22" t="s">
        <v>5</v>
      </c>
      <c r="AB16" s="10" t="s">
        <v>61</v>
      </c>
      <c r="AC16" s="114" t="s">
        <v>106</v>
      </c>
      <c r="AD16" s="115"/>
      <c r="AE16" s="165"/>
      <c r="AF16" s="18">
        <v>3</v>
      </c>
      <c r="AG16" s="29" t="s">
        <v>60</v>
      </c>
      <c r="AI16" s="125" t="s">
        <v>41</v>
      </c>
      <c r="AJ16" s="104">
        <f>COUNTA(U9:U28)-AJ13</f>
        <v>2</v>
      </c>
      <c r="AK16" s="105"/>
    </row>
    <row r="17" spans="1:37" ht="25.5" customHeight="1">
      <c r="A17" s="22" t="s">
        <v>9</v>
      </c>
      <c r="B17" s="9"/>
      <c r="C17" s="9"/>
      <c r="D17" s="16"/>
      <c r="E17" s="23"/>
      <c r="F17" s="5"/>
      <c r="H17" s="22" t="s">
        <v>6</v>
      </c>
      <c r="I17" s="10" t="s">
        <v>61</v>
      </c>
      <c r="J17" s="114"/>
      <c r="K17" s="115"/>
      <c r="L17" s="115"/>
      <c r="M17" s="17"/>
      <c r="N17" s="29" t="s">
        <v>60</v>
      </c>
      <c r="P17" s="113"/>
      <c r="Q17" s="106"/>
      <c r="R17" s="107"/>
      <c r="T17" s="22" t="s">
        <v>9</v>
      </c>
      <c r="U17" s="9" t="s">
        <v>110</v>
      </c>
      <c r="V17" s="9">
        <v>1</v>
      </c>
      <c r="W17" s="16">
        <v>35306</v>
      </c>
      <c r="X17" s="23">
        <v>3630032209</v>
      </c>
      <c r="Y17" s="5"/>
      <c r="AA17" s="22" t="s">
        <v>6</v>
      </c>
      <c r="AB17" s="10" t="s">
        <v>61</v>
      </c>
      <c r="AC17" s="114" t="s">
        <v>107</v>
      </c>
      <c r="AD17" s="115"/>
      <c r="AE17" s="165"/>
      <c r="AF17" s="18">
        <v>3</v>
      </c>
      <c r="AG17" s="29" t="s">
        <v>60</v>
      </c>
      <c r="AI17" s="113"/>
      <c r="AJ17" s="106"/>
      <c r="AK17" s="107"/>
    </row>
    <row r="18" spans="1:37" ht="25.5" customHeight="1" thickBot="1">
      <c r="A18" s="22" t="s">
        <v>40</v>
      </c>
      <c r="B18" s="9"/>
      <c r="C18" s="9"/>
      <c r="D18" s="16"/>
      <c r="E18" s="23"/>
      <c r="F18" s="5"/>
      <c r="H18" s="30" t="s">
        <v>7</v>
      </c>
      <c r="I18" s="14" t="s">
        <v>61</v>
      </c>
      <c r="J18" s="128"/>
      <c r="K18" s="129"/>
      <c r="L18" s="129"/>
      <c r="M18" s="55"/>
      <c r="N18" s="32" t="s">
        <v>60</v>
      </c>
      <c r="P18" s="126"/>
      <c r="Q18" s="108" t="s">
        <v>23</v>
      </c>
      <c r="R18" s="109"/>
      <c r="T18" s="22" t="s">
        <v>40</v>
      </c>
      <c r="U18" s="9" t="s">
        <v>111</v>
      </c>
      <c r="V18" s="9">
        <v>1</v>
      </c>
      <c r="W18" s="16">
        <v>35318</v>
      </c>
      <c r="X18" s="23">
        <v>3630032210</v>
      </c>
      <c r="Y18" s="5"/>
      <c r="AA18" s="30" t="s">
        <v>7</v>
      </c>
      <c r="AB18" s="14" t="s">
        <v>61</v>
      </c>
      <c r="AC18" s="128" t="s">
        <v>108</v>
      </c>
      <c r="AD18" s="129"/>
      <c r="AE18" s="166"/>
      <c r="AF18" s="31">
        <v>3</v>
      </c>
      <c r="AG18" s="32" t="s">
        <v>60</v>
      </c>
      <c r="AI18" s="126"/>
      <c r="AJ18" s="108" t="s">
        <v>23</v>
      </c>
      <c r="AK18" s="109"/>
    </row>
    <row r="19" spans="1:36" ht="25.5" customHeight="1" thickBot="1">
      <c r="A19" s="22" t="s">
        <v>10</v>
      </c>
      <c r="B19" s="9"/>
      <c r="C19" s="9"/>
      <c r="D19" s="16"/>
      <c r="E19" s="23"/>
      <c r="F19" s="5"/>
      <c r="H19" s="127" t="s">
        <v>14</v>
      </c>
      <c r="I19" s="127"/>
      <c r="J19" s="127"/>
      <c r="K19" s="127"/>
      <c r="L19" s="127"/>
      <c r="M19" s="127"/>
      <c r="N19" s="127"/>
      <c r="O19" s="127"/>
      <c r="P19" s="127"/>
      <c r="Q19" s="127"/>
      <c r="T19" s="22" t="s">
        <v>10</v>
      </c>
      <c r="U19" s="9"/>
      <c r="V19" s="9"/>
      <c r="W19" s="16"/>
      <c r="X19" s="23"/>
      <c r="Y19" s="5"/>
      <c r="AA19" s="127" t="s">
        <v>14</v>
      </c>
      <c r="AB19" s="127"/>
      <c r="AC19" s="127"/>
      <c r="AD19" s="127"/>
      <c r="AE19" s="127"/>
      <c r="AF19" s="127"/>
      <c r="AG19" s="127"/>
      <c r="AH19" s="127"/>
      <c r="AI19" s="127"/>
      <c r="AJ19" s="127"/>
    </row>
    <row r="20" spans="1:37" ht="25.5" customHeight="1" thickBot="1">
      <c r="A20" s="22" t="s">
        <v>38</v>
      </c>
      <c r="B20" s="9"/>
      <c r="C20" s="9"/>
      <c r="D20" s="16"/>
      <c r="E20" s="23"/>
      <c r="F20" s="5"/>
      <c r="H20" s="89" t="s">
        <v>67</v>
      </c>
      <c r="I20" s="90"/>
      <c r="J20" s="90"/>
      <c r="K20" s="90"/>
      <c r="L20" s="91"/>
      <c r="M20" s="7"/>
      <c r="N20" s="89" t="s">
        <v>68</v>
      </c>
      <c r="O20" s="90"/>
      <c r="P20" s="90"/>
      <c r="Q20" s="90"/>
      <c r="R20" s="91"/>
      <c r="T20" s="22" t="s">
        <v>38</v>
      </c>
      <c r="U20" s="9"/>
      <c r="V20" s="9"/>
      <c r="W20" s="16"/>
      <c r="X20" s="23"/>
      <c r="Y20" s="5"/>
      <c r="AA20" s="89" t="s">
        <v>67</v>
      </c>
      <c r="AB20" s="90"/>
      <c r="AC20" s="90"/>
      <c r="AD20" s="90"/>
      <c r="AE20" s="91"/>
      <c r="AF20" s="7"/>
      <c r="AG20" s="89" t="s">
        <v>68</v>
      </c>
      <c r="AH20" s="90"/>
      <c r="AI20" s="90"/>
      <c r="AJ20" s="90"/>
      <c r="AK20" s="91"/>
    </row>
    <row r="21" spans="1:37" ht="25.5" customHeight="1" thickTop="1">
      <c r="A21" s="24" t="s">
        <v>39</v>
      </c>
      <c r="B21" s="9"/>
      <c r="C21" s="9"/>
      <c r="D21" s="16"/>
      <c r="E21" s="23"/>
      <c r="F21" s="5"/>
      <c r="H21" s="35" t="s">
        <v>16</v>
      </c>
      <c r="I21" s="130" t="s">
        <v>15</v>
      </c>
      <c r="J21" s="131"/>
      <c r="K21" s="132" t="s">
        <v>11</v>
      </c>
      <c r="L21" s="133"/>
      <c r="N21" s="35" t="s">
        <v>16</v>
      </c>
      <c r="O21" s="132" t="s">
        <v>15</v>
      </c>
      <c r="P21" s="155"/>
      <c r="Q21" s="153" t="s">
        <v>11</v>
      </c>
      <c r="R21" s="154"/>
      <c r="T21" s="24" t="s">
        <v>39</v>
      </c>
      <c r="U21" s="9"/>
      <c r="V21" s="9"/>
      <c r="W21" s="16"/>
      <c r="X21" s="23"/>
      <c r="Y21" s="5"/>
      <c r="AA21" s="35" t="s">
        <v>16</v>
      </c>
      <c r="AB21" s="130" t="s">
        <v>15</v>
      </c>
      <c r="AC21" s="131"/>
      <c r="AD21" s="132" t="s">
        <v>11</v>
      </c>
      <c r="AE21" s="133"/>
      <c r="AG21" s="35" t="s">
        <v>16</v>
      </c>
      <c r="AH21" s="132" t="s">
        <v>15</v>
      </c>
      <c r="AI21" s="155"/>
      <c r="AJ21" s="153" t="s">
        <v>11</v>
      </c>
      <c r="AK21" s="154"/>
    </row>
    <row r="22" spans="1:37" ht="25.5" customHeight="1">
      <c r="A22" s="25" t="s">
        <v>33</v>
      </c>
      <c r="B22" s="9"/>
      <c r="C22" s="9"/>
      <c r="D22" s="16"/>
      <c r="E22" s="23"/>
      <c r="F22" s="5"/>
      <c r="H22" s="22" t="s">
        <v>17</v>
      </c>
      <c r="I22" s="41"/>
      <c r="J22" s="42"/>
      <c r="K22" s="136"/>
      <c r="L22" s="137"/>
      <c r="N22" s="138" t="s">
        <v>17</v>
      </c>
      <c r="O22" s="45"/>
      <c r="P22" s="46"/>
      <c r="Q22" s="144"/>
      <c r="R22" s="145"/>
      <c r="T22" s="25" t="s">
        <v>33</v>
      </c>
      <c r="U22" s="9"/>
      <c r="V22" s="9"/>
      <c r="W22" s="16"/>
      <c r="X22" s="23"/>
      <c r="Y22" s="5"/>
      <c r="AA22" s="22" t="s">
        <v>17</v>
      </c>
      <c r="AB22" s="41" t="s">
        <v>78</v>
      </c>
      <c r="AC22" s="42" t="s">
        <v>79</v>
      </c>
      <c r="AD22" s="136" t="s">
        <v>66</v>
      </c>
      <c r="AE22" s="137"/>
      <c r="AG22" s="138" t="s">
        <v>17</v>
      </c>
      <c r="AH22" s="45" t="s">
        <v>78</v>
      </c>
      <c r="AI22" s="46" t="s">
        <v>84</v>
      </c>
      <c r="AJ22" s="167" t="s">
        <v>92</v>
      </c>
      <c r="AK22" s="145"/>
    </row>
    <row r="23" spans="1:37" ht="25.5" customHeight="1">
      <c r="A23" s="25" t="s">
        <v>31</v>
      </c>
      <c r="B23" s="9"/>
      <c r="C23" s="9"/>
      <c r="D23" s="16"/>
      <c r="E23" s="23"/>
      <c r="F23" s="5"/>
      <c r="H23" s="22" t="s">
        <v>18</v>
      </c>
      <c r="I23" s="41"/>
      <c r="J23" s="42"/>
      <c r="K23" s="123"/>
      <c r="L23" s="124"/>
      <c r="N23" s="139"/>
      <c r="O23" s="47"/>
      <c r="P23" s="48"/>
      <c r="Q23" s="146"/>
      <c r="R23" s="147"/>
      <c r="T23" s="25" t="s">
        <v>31</v>
      </c>
      <c r="U23" s="9"/>
      <c r="V23" s="9"/>
      <c r="W23" s="16"/>
      <c r="X23" s="23"/>
      <c r="Y23" s="5"/>
      <c r="AA23" s="22" t="s">
        <v>18</v>
      </c>
      <c r="AB23" s="41" t="s">
        <v>78</v>
      </c>
      <c r="AC23" s="42" t="s">
        <v>80</v>
      </c>
      <c r="AD23" s="123"/>
      <c r="AE23" s="124"/>
      <c r="AG23" s="139"/>
      <c r="AH23" s="47" t="s">
        <v>78</v>
      </c>
      <c r="AI23" s="48" t="s">
        <v>80</v>
      </c>
      <c r="AJ23" s="168" t="s">
        <v>85</v>
      </c>
      <c r="AK23" s="147"/>
    </row>
    <row r="24" spans="1:37" ht="25.5" customHeight="1">
      <c r="A24" s="25" t="s">
        <v>32</v>
      </c>
      <c r="B24" s="9"/>
      <c r="C24" s="9"/>
      <c r="D24" s="16"/>
      <c r="E24" s="23"/>
      <c r="F24" s="5"/>
      <c r="H24" s="22" t="s">
        <v>3</v>
      </c>
      <c r="I24" s="41"/>
      <c r="J24" s="42"/>
      <c r="K24" s="123"/>
      <c r="L24" s="124"/>
      <c r="N24" s="140" t="s">
        <v>25</v>
      </c>
      <c r="O24" s="45"/>
      <c r="P24" s="46"/>
      <c r="Q24" s="148"/>
      <c r="R24" s="149"/>
      <c r="T24" s="25" t="s">
        <v>32</v>
      </c>
      <c r="U24" s="9"/>
      <c r="V24" s="9"/>
      <c r="W24" s="16"/>
      <c r="X24" s="23"/>
      <c r="Y24" s="5"/>
      <c r="AA24" s="22" t="s">
        <v>3</v>
      </c>
      <c r="AB24" s="41" t="s">
        <v>78</v>
      </c>
      <c r="AC24" s="42" t="s">
        <v>81</v>
      </c>
      <c r="AD24" s="123"/>
      <c r="AE24" s="124"/>
      <c r="AG24" s="140" t="s">
        <v>25</v>
      </c>
      <c r="AH24" s="45" t="s">
        <v>78</v>
      </c>
      <c r="AI24" s="46" t="s">
        <v>87</v>
      </c>
      <c r="AJ24" s="148"/>
      <c r="AK24" s="149"/>
    </row>
    <row r="25" spans="1:37" ht="25.5" customHeight="1">
      <c r="A25" s="25" t="s">
        <v>34</v>
      </c>
      <c r="B25" s="9"/>
      <c r="C25" s="9"/>
      <c r="D25" s="16"/>
      <c r="E25" s="23"/>
      <c r="F25" s="5"/>
      <c r="H25" s="22" t="s">
        <v>4</v>
      </c>
      <c r="I25" s="41"/>
      <c r="J25" s="42"/>
      <c r="K25" s="123"/>
      <c r="L25" s="124"/>
      <c r="N25" s="140"/>
      <c r="O25" s="47"/>
      <c r="P25" s="48"/>
      <c r="Q25" s="150"/>
      <c r="R25" s="151"/>
      <c r="T25" s="25" t="s">
        <v>34</v>
      </c>
      <c r="U25" s="9"/>
      <c r="V25" s="9"/>
      <c r="W25" s="16"/>
      <c r="X25" s="23"/>
      <c r="Y25" s="5"/>
      <c r="AA25" s="22" t="s">
        <v>4</v>
      </c>
      <c r="AB25" s="41" t="s">
        <v>78</v>
      </c>
      <c r="AC25" s="42" t="s">
        <v>82</v>
      </c>
      <c r="AD25" s="123" t="s">
        <v>93</v>
      </c>
      <c r="AE25" s="124"/>
      <c r="AG25" s="140"/>
      <c r="AH25" s="47" t="s">
        <v>78</v>
      </c>
      <c r="AI25" s="48" t="s">
        <v>82</v>
      </c>
      <c r="AJ25" s="169" t="s">
        <v>93</v>
      </c>
      <c r="AK25" s="151"/>
    </row>
    <row r="26" spans="1:37" ht="25.5" customHeight="1">
      <c r="A26" s="25" t="s">
        <v>35</v>
      </c>
      <c r="B26" s="9"/>
      <c r="C26" s="9"/>
      <c r="D26" s="16"/>
      <c r="E26" s="23"/>
      <c r="F26" s="5"/>
      <c r="H26" s="22" t="s">
        <v>5</v>
      </c>
      <c r="I26" s="41"/>
      <c r="J26" s="42"/>
      <c r="K26" s="123"/>
      <c r="L26" s="124"/>
      <c r="N26" s="140" t="s">
        <v>3</v>
      </c>
      <c r="O26" s="45"/>
      <c r="P26" s="46"/>
      <c r="Q26" s="144"/>
      <c r="R26" s="145"/>
      <c r="T26" s="25" t="s">
        <v>35</v>
      </c>
      <c r="U26" s="9"/>
      <c r="V26" s="9"/>
      <c r="W26" s="16"/>
      <c r="X26" s="23"/>
      <c r="Y26" s="5"/>
      <c r="AA26" s="22" t="s">
        <v>5</v>
      </c>
      <c r="AB26" s="41" t="s">
        <v>78</v>
      </c>
      <c r="AC26" s="42" t="s">
        <v>83</v>
      </c>
      <c r="AD26" s="123"/>
      <c r="AE26" s="124"/>
      <c r="AG26" s="140" t="s">
        <v>3</v>
      </c>
      <c r="AH26" s="45" t="s">
        <v>78</v>
      </c>
      <c r="AI26" s="46" t="s">
        <v>83</v>
      </c>
      <c r="AJ26" s="144"/>
      <c r="AK26" s="145"/>
    </row>
    <row r="27" spans="1:37" ht="25.5" customHeight="1">
      <c r="A27" s="25" t="s">
        <v>36</v>
      </c>
      <c r="B27" s="9"/>
      <c r="C27" s="9"/>
      <c r="D27" s="16"/>
      <c r="E27" s="23"/>
      <c r="F27" s="5"/>
      <c r="H27" s="22" t="s">
        <v>6</v>
      </c>
      <c r="I27" s="41"/>
      <c r="J27" s="42"/>
      <c r="K27" s="123"/>
      <c r="L27" s="124"/>
      <c r="N27" s="140"/>
      <c r="O27" s="47"/>
      <c r="P27" s="48"/>
      <c r="Q27" s="146"/>
      <c r="R27" s="147"/>
      <c r="T27" s="25" t="s">
        <v>36</v>
      </c>
      <c r="U27" s="9"/>
      <c r="V27" s="9"/>
      <c r="W27" s="16"/>
      <c r="X27" s="23"/>
      <c r="Y27" s="5"/>
      <c r="AA27" s="22" t="s">
        <v>6</v>
      </c>
      <c r="AB27" s="41" t="s">
        <v>78</v>
      </c>
      <c r="AC27" s="42" t="s">
        <v>86</v>
      </c>
      <c r="AD27" s="123" t="s">
        <v>93</v>
      </c>
      <c r="AE27" s="124"/>
      <c r="AG27" s="140"/>
      <c r="AH27" s="47" t="s">
        <v>78</v>
      </c>
      <c r="AI27" s="48" t="s">
        <v>86</v>
      </c>
      <c r="AJ27" s="168" t="s">
        <v>93</v>
      </c>
      <c r="AK27" s="147"/>
    </row>
    <row r="28" spans="1:37" ht="25.5" customHeight="1" thickBot="1">
      <c r="A28" s="26" t="s">
        <v>37</v>
      </c>
      <c r="B28" s="27"/>
      <c r="C28" s="27"/>
      <c r="D28" s="28"/>
      <c r="E28" s="12"/>
      <c r="F28" s="5"/>
      <c r="H28" s="22" t="s">
        <v>7</v>
      </c>
      <c r="I28" s="41"/>
      <c r="J28" s="42"/>
      <c r="K28" s="123"/>
      <c r="L28" s="124"/>
      <c r="N28" s="140" t="s">
        <v>4</v>
      </c>
      <c r="O28" s="45"/>
      <c r="P28" s="46"/>
      <c r="Q28" s="148"/>
      <c r="R28" s="149"/>
      <c r="T28" s="26" t="s">
        <v>37</v>
      </c>
      <c r="U28" s="27"/>
      <c r="V28" s="27"/>
      <c r="W28" s="28"/>
      <c r="X28" s="12"/>
      <c r="Y28" s="5"/>
      <c r="AA28" s="22" t="s">
        <v>7</v>
      </c>
      <c r="AB28" s="41"/>
      <c r="AC28" s="42"/>
      <c r="AD28" s="123"/>
      <c r="AE28" s="124"/>
      <c r="AG28" s="140" t="s">
        <v>4</v>
      </c>
      <c r="AH28" s="45" t="s">
        <v>78</v>
      </c>
      <c r="AI28" s="46" t="s">
        <v>88</v>
      </c>
      <c r="AJ28" s="148"/>
      <c r="AK28" s="149"/>
    </row>
    <row r="29" spans="1:37" ht="25.5" customHeight="1">
      <c r="A29" s="5"/>
      <c r="B29" s="19"/>
      <c r="C29" s="135"/>
      <c r="D29" s="135"/>
      <c r="E29" s="135"/>
      <c r="F29" s="5"/>
      <c r="H29" s="22" t="s">
        <v>8</v>
      </c>
      <c r="I29" s="41"/>
      <c r="J29" s="42"/>
      <c r="K29" s="123"/>
      <c r="L29" s="124"/>
      <c r="N29" s="140"/>
      <c r="O29" s="47"/>
      <c r="P29" s="48"/>
      <c r="Q29" s="150"/>
      <c r="R29" s="151"/>
      <c r="T29" s="5"/>
      <c r="U29" s="19"/>
      <c r="V29" s="135"/>
      <c r="W29" s="135"/>
      <c r="X29" s="135"/>
      <c r="Y29" s="5"/>
      <c r="AA29" s="22" t="s">
        <v>8</v>
      </c>
      <c r="AB29" s="41"/>
      <c r="AC29" s="42"/>
      <c r="AD29" s="123"/>
      <c r="AE29" s="124"/>
      <c r="AG29" s="140"/>
      <c r="AH29" s="47" t="s">
        <v>78</v>
      </c>
      <c r="AI29" s="48" t="s">
        <v>89</v>
      </c>
      <c r="AJ29" s="150"/>
      <c r="AK29" s="151"/>
    </row>
    <row r="30" spans="1:37" ht="25.5" customHeight="1">
      <c r="A30" s="2" t="s">
        <v>21</v>
      </c>
      <c r="B30" s="2"/>
      <c r="C30" s="2"/>
      <c r="D30" s="2"/>
      <c r="E30" s="2"/>
      <c r="F30" s="2"/>
      <c r="H30" s="22" t="s">
        <v>9</v>
      </c>
      <c r="I30" s="41"/>
      <c r="J30" s="42"/>
      <c r="K30" s="123"/>
      <c r="L30" s="124"/>
      <c r="N30" s="140" t="s">
        <v>5</v>
      </c>
      <c r="O30" s="45"/>
      <c r="P30" s="46"/>
      <c r="Q30" s="144"/>
      <c r="R30" s="145"/>
      <c r="T30" s="2" t="s">
        <v>21</v>
      </c>
      <c r="U30" s="2"/>
      <c r="V30" s="2"/>
      <c r="W30" s="2"/>
      <c r="X30" s="2"/>
      <c r="Y30" s="2"/>
      <c r="AA30" s="22" t="s">
        <v>9</v>
      </c>
      <c r="AB30" s="41"/>
      <c r="AC30" s="42"/>
      <c r="AD30" s="123"/>
      <c r="AE30" s="124"/>
      <c r="AG30" s="140" t="s">
        <v>5</v>
      </c>
      <c r="AH30" s="45" t="s">
        <v>78</v>
      </c>
      <c r="AI30" s="46" t="s">
        <v>90</v>
      </c>
      <c r="AJ30" s="144"/>
      <c r="AK30" s="145"/>
    </row>
    <row r="31" spans="1:37" ht="25.5" customHeight="1">
      <c r="A31" s="2" t="s">
        <v>43</v>
      </c>
      <c r="B31" s="2"/>
      <c r="C31" s="2"/>
      <c r="D31" s="2"/>
      <c r="E31" s="2"/>
      <c r="F31" s="2"/>
      <c r="H31" s="22" t="s">
        <v>26</v>
      </c>
      <c r="I31" s="41"/>
      <c r="J31" s="42"/>
      <c r="K31" s="123"/>
      <c r="L31" s="124"/>
      <c r="N31" s="140"/>
      <c r="O31" s="47"/>
      <c r="P31" s="48"/>
      <c r="Q31" s="146"/>
      <c r="R31" s="147"/>
      <c r="T31" s="2" t="s">
        <v>43</v>
      </c>
      <c r="U31" s="2"/>
      <c r="V31" s="2"/>
      <c r="W31" s="2"/>
      <c r="X31" s="2"/>
      <c r="Y31" s="2"/>
      <c r="AA31" s="22" t="s">
        <v>26</v>
      </c>
      <c r="AB31" s="41"/>
      <c r="AC31" s="42"/>
      <c r="AD31" s="123"/>
      <c r="AE31" s="124"/>
      <c r="AG31" s="140"/>
      <c r="AH31" s="47" t="s">
        <v>78</v>
      </c>
      <c r="AI31" s="48" t="s">
        <v>91</v>
      </c>
      <c r="AJ31" s="146"/>
      <c r="AK31" s="147"/>
    </row>
    <row r="32" spans="1:37" ht="25.5" customHeight="1">
      <c r="A32" s="2" t="s">
        <v>22</v>
      </c>
      <c r="B32" s="2"/>
      <c r="C32" s="2"/>
      <c r="D32" s="2"/>
      <c r="E32" s="2"/>
      <c r="F32" s="2"/>
      <c r="H32" s="22" t="s">
        <v>27</v>
      </c>
      <c r="I32" s="41"/>
      <c r="J32" s="42"/>
      <c r="K32" s="123"/>
      <c r="L32" s="124"/>
      <c r="N32" s="140" t="s">
        <v>6</v>
      </c>
      <c r="O32" s="45"/>
      <c r="P32" s="46"/>
      <c r="Q32" s="148"/>
      <c r="R32" s="149"/>
      <c r="T32" s="2" t="s">
        <v>22</v>
      </c>
      <c r="U32" s="2"/>
      <c r="V32" s="2"/>
      <c r="W32" s="2"/>
      <c r="X32" s="2"/>
      <c r="Y32" s="2"/>
      <c r="AA32" s="22" t="s">
        <v>27</v>
      </c>
      <c r="AB32" s="41"/>
      <c r="AC32" s="42"/>
      <c r="AD32" s="123"/>
      <c r="AE32" s="124"/>
      <c r="AG32" s="140" t="s">
        <v>6</v>
      </c>
      <c r="AH32" s="45"/>
      <c r="AI32" s="46"/>
      <c r="AJ32" s="148"/>
      <c r="AK32" s="149"/>
    </row>
    <row r="33" spans="1:37" ht="25.5" customHeight="1">
      <c r="A33" s="6" t="s">
        <v>44</v>
      </c>
      <c r="B33" s="6"/>
      <c r="C33" s="6"/>
      <c r="D33" s="6"/>
      <c r="E33" s="6"/>
      <c r="F33" s="6"/>
      <c r="H33" s="22" t="s">
        <v>28</v>
      </c>
      <c r="I33" s="41"/>
      <c r="J33" s="42"/>
      <c r="K33" s="123"/>
      <c r="L33" s="124"/>
      <c r="N33" s="140"/>
      <c r="O33" s="47"/>
      <c r="P33" s="48"/>
      <c r="Q33" s="150"/>
      <c r="R33" s="151"/>
      <c r="T33" s="6" t="s">
        <v>44</v>
      </c>
      <c r="U33" s="6"/>
      <c r="V33" s="6"/>
      <c r="W33" s="6"/>
      <c r="X33" s="6"/>
      <c r="Y33" s="6"/>
      <c r="AA33" s="22" t="s">
        <v>28</v>
      </c>
      <c r="AB33" s="41"/>
      <c r="AC33" s="42"/>
      <c r="AD33" s="123"/>
      <c r="AE33" s="124"/>
      <c r="AG33" s="140"/>
      <c r="AH33" s="47"/>
      <c r="AI33" s="48"/>
      <c r="AJ33" s="150"/>
      <c r="AK33" s="151"/>
    </row>
    <row r="34" spans="1:37" ht="25.5" customHeight="1">
      <c r="A34" s="141" t="s">
        <v>45</v>
      </c>
      <c r="B34" s="141"/>
      <c r="C34" s="141"/>
      <c r="D34" s="141"/>
      <c r="E34" s="141"/>
      <c r="F34" s="6"/>
      <c r="H34" s="22" t="s">
        <v>29</v>
      </c>
      <c r="I34" s="41"/>
      <c r="J34" s="42"/>
      <c r="K34" s="123"/>
      <c r="L34" s="124"/>
      <c r="N34" s="140" t="s">
        <v>7</v>
      </c>
      <c r="O34" s="45"/>
      <c r="P34" s="46"/>
      <c r="Q34" s="144"/>
      <c r="R34" s="145"/>
      <c r="T34" s="141" t="s">
        <v>45</v>
      </c>
      <c r="U34" s="141"/>
      <c r="V34" s="141"/>
      <c r="W34" s="141"/>
      <c r="X34" s="141"/>
      <c r="Y34" s="6"/>
      <c r="AA34" s="22" t="s">
        <v>29</v>
      </c>
      <c r="AB34" s="41"/>
      <c r="AC34" s="42"/>
      <c r="AD34" s="123"/>
      <c r="AE34" s="124"/>
      <c r="AG34" s="140" t="s">
        <v>7</v>
      </c>
      <c r="AH34" s="45"/>
      <c r="AI34" s="46"/>
      <c r="AJ34" s="144"/>
      <c r="AK34" s="145"/>
    </row>
    <row r="35" spans="1:37" ht="25.5" customHeight="1">
      <c r="A35" s="141"/>
      <c r="B35" s="141"/>
      <c r="C35" s="141"/>
      <c r="D35" s="141"/>
      <c r="E35" s="141"/>
      <c r="F35" s="6"/>
      <c r="H35" s="22" t="s">
        <v>30</v>
      </c>
      <c r="I35" s="41"/>
      <c r="J35" s="42"/>
      <c r="K35" s="123"/>
      <c r="L35" s="124"/>
      <c r="N35" s="140"/>
      <c r="O35" s="47"/>
      <c r="P35" s="48"/>
      <c r="Q35" s="146"/>
      <c r="R35" s="147"/>
      <c r="T35" s="141"/>
      <c r="U35" s="141"/>
      <c r="V35" s="141"/>
      <c r="W35" s="141"/>
      <c r="X35" s="141"/>
      <c r="Y35" s="6"/>
      <c r="AA35" s="22" t="s">
        <v>30</v>
      </c>
      <c r="AB35" s="41"/>
      <c r="AC35" s="42"/>
      <c r="AD35" s="123"/>
      <c r="AE35" s="124"/>
      <c r="AG35" s="140"/>
      <c r="AH35" s="47"/>
      <c r="AI35" s="48"/>
      <c r="AJ35" s="146"/>
      <c r="AK35" s="147"/>
    </row>
    <row r="36" spans="8:37" ht="25.5" customHeight="1">
      <c r="H36" s="22" t="s">
        <v>31</v>
      </c>
      <c r="I36" s="41"/>
      <c r="J36" s="42"/>
      <c r="K36" s="123"/>
      <c r="L36" s="124"/>
      <c r="N36" s="139" t="s">
        <v>8</v>
      </c>
      <c r="O36" s="45"/>
      <c r="P36" s="46"/>
      <c r="Q36" s="148"/>
      <c r="R36" s="149"/>
      <c r="AA36" s="22" t="s">
        <v>31</v>
      </c>
      <c r="AB36" s="41"/>
      <c r="AC36" s="42"/>
      <c r="AD36" s="123"/>
      <c r="AE36" s="124"/>
      <c r="AG36" s="139" t="s">
        <v>8</v>
      </c>
      <c r="AH36" s="45"/>
      <c r="AI36" s="46"/>
      <c r="AJ36" s="148"/>
      <c r="AK36" s="149"/>
    </row>
    <row r="37" spans="8:37" ht="25.5" customHeight="1" thickBot="1">
      <c r="H37" s="30" t="s">
        <v>32</v>
      </c>
      <c r="I37" s="43"/>
      <c r="J37" s="44"/>
      <c r="K37" s="142"/>
      <c r="L37" s="143"/>
      <c r="N37" s="152"/>
      <c r="O37" s="49"/>
      <c r="P37" s="50"/>
      <c r="Q37" s="160"/>
      <c r="R37" s="161"/>
      <c r="AA37" s="30" t="s">
        <v>32</v>
      </c>
      <c r="AB37" s="43"/>
      <c r="AC37" s="44"/>
      <c r="AD37" s="142"/>
      <c r="AE37" s="143"/>
      <c r="AG37" s="152"/>
      <c r="AH37" s="49"/>
      <c r="AI37" s="50"/>
      <c r="AJ37" s="160"/>
      <c r="AK37" s="161"/>
    </row>
    <row r="38" spans="1:36" ht="27" customHeight="1">
      <c r="A38" s="134"/>
      <c r="B38" s="134"/>
      <c r="H38" s="33"/>
      <c r="I38" s="3"/>
      <c r="J38" s="3"/>
      <c r="K38" s="135"/>
      <c r="L38" s="135"/>
      <c r="N38" s="34"/>
      <c r="O38" s="3"/>
      <c r="P38" s="3"/>
      <c r="Q38" s="5"/>
      <c r="T38" s="134"/>
      <c r="U38" s="134"/>
      <c r="AA38" s="33"/>
      <c r="AB38" s="3"/>
      <c r="AC38" s="3"/>
      <c r="AD38" s="135"/>
      <c r="AE38" s="135"/>
      <c r="AG38" s="34"/>
      <c r="AH38" s="3"/>
      <c r="AI38" s="3"/>
      <c r="AJ38" s="5"/>
    </row>
    <row r="39" spans="1:38" ht="18" customHeight="1">
      <c r="A39" s="134"/>
      <c r="B39" s="134"/>
      <c r="D39" s="134" t="s">
        <v>49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7"/>
      <c r="S39" s="7"/>
      <c r="T39" s="134"/>
      <c r="U39" s="134"/>
      <c r="W39" s="134" t="s">
        <v>49</v>
      </c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7"/>
      <c r="AL39" s="7"/>
    </row>
    <row r="40" spans="1:38" ht="12.75" customHeight="1">
      <c r="A40" s="8"/>
      <c r="B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  <c r="S40" s="7"/>
      <c r="T40" s="8"/>
      <c r="U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7"/>
      <c r="AL40" s="7"/>
    </row>
    <row r="41" spans="4:38" ht="18" customHeight="1">
      <c r="D41" s="7"/>
      <c r="E41" s="7" t="s">
        <v>69</v>
      </c>
      <c r="F41" s="156" t="s">
        <v>95</v>
      </c>
      <c r="G41" s="156"/>
      <c r="H41" s="7"/>
      <c r="I41" s="7" t="s">
        <v>70</v>
      </c>
      <c r="J41" s="7"/>
      <c r="K41" s="7"/>
      <c r="L41" s="7"/>
      <c r="M41" s="7"/>
      <c r="N41" s="7"/>
      <c r="O41" s="7"/>
      <c r="P41" s="7"/>
      <c r="Q41" s="7"/>
      <c r="R41" s="7"/>
      <c r="S41" s="7"/>
      <c r="W41" s="7"/>
      <c r="X41" s="7" t="s">
        <v>69</v>
      </c>
      <c r="Y41" s="156" t="s">
        <v>95</v>
      </c>
      <c r="Z41" s="156"/>
      <c r="AA41" s="7"/>
      <c r="AB41" s="7" t="s">
        <v>70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8" customHeight="1">
      <c r="A42" s="134"/>
      <c r="B42" s="134"/>
      <c r="D42" s="7"/>
      <c r="E42" s="7"/>
      <c r="F42" s="7"/>
      <c r="G42" s="7"/>
      <c r="H42" s="7"/>
      <c r="I42" s="51" t="s">
        <v>72</v>
      </c>
      <c r="J42" s="51"/>
      <c r="K42" s="159"/>
      <c r="L42" s="159"/>
      <c r="M42" s="159"/>
      <c r="N42" s="159"/>
      <c r="O42" s="159"/>
      <c r="P42" s="7"/>
      <c r="Q42" s="8" t="s">
        <v>71</v>
      </c>
      <c r="R42" s="7"/>
      <c r="S42" s="7"/>
      <c r="T42" s="134"/>
      <c r="U42" s="134"/>
      <c r="W42" s="7"/>
      <c r="X42" s="7"/>
      <c r="Y42" s="7"/>
      <c r="Z42" s="7"/>
      <c r="AA42" s="7"/>
      <c r="AB42" s="51" t="s">
        <v>72</v>
      </c>
      <c r="AC42" s="51"/>
      <c r="AD42" s="159"/>
      <c r="AE42" s="159"/>
      <c r="AF42" s="159"/>
      <c r="AG42" s="159"/>
      <c r="AH42" s="159"/>
      <c r="AI42" s="7"/>
      <c r="AJ42" s="8" t="s">
        <v>71</v>
      </c>
      <c r="AK42" s="7"/>
      <c r="AL42" s="7"/>
    </row>
    <row r="43" spans="17:36" ht="24" customHeight="1">
      <c r="Q43" s="8"/>
      <c r="AJ43" s="8"/>
    </row>
    <row r="44" spans="5:36" ht="18" customHeight="1">
      <c r="E44" s="7" t="s">
        <v>69</v>
      </c>
      <c r="F44" s="156" t="s">
        <v>95</v>
      </c>
      <c r="G44" s="156"/>
      <c r="H44" s="7"/>
      <c r="I44" s="7" t="s">
        <v>70</v>
      </c>
      <c r="J44" s="7"/>
      <c r="K44" s="7"/>
      <c r="L44" s="7"/>
      <c r="M44" s="7"/>
      <c r="N44" s="7"/>
      <c r="O44" s="7"/>
      <c r="P44" s="7"/>
      <c r="Q44" s="8"/>
      <c r="X44" s="7" t="s">
        <v>69</v>
      </c>
      <c r="Y44" s="156" t="s">
        <v>95</v>
      </c>
      <c r="Z44" s="156"/>
      <c r="AA44" s="7"/>
      <c r="AB44" s="7" t="s">
        <v>70</v>
      </c>
      <c r="AC44" s="7"/>
      <c r="AD44" s="7"/>
      <c r="AE44" s="7"/>
      <c r="AF44" s="7"/>
      <c r="AG44" s="7"/>
      <c r="AH44" s="7"/>
      <c r="AI44" s="7"/>
      <c r="AJ44" s="8"/>
    </row>
    <row r="45" spans="5:36" ht="18" customHeight="1">
      <c r="E45" s="7"/>
      <c r="F45" s="7"/>
      <c r="G45" s="7"/>
      <c r="H45" s="7"/>
      <c r="I45" s="51" t="s">
        <v>73</v>
      </c>
      <c r="J45" s="51"/>
      <c r="K45" s="159"/>
      <c r="L45" s="159"/>
      <c r="M45" s="159"/>
      <c r="N45" s="159"/>
      <c r="O45" s="159"/>
      <c r="P45" s="7"/>
      <c r="Q45" s="8" t="s">
        <v>71</v>
      </c>
      <c r="X45" s="7"/>
      <c r="Y45" s="7"/>
      <c r="Z45" s="7"/>
      <c r="AA45" s="7"/>
      <c r="AB45" s="51" t="s">
        <v>73</v>
      </c>
      <c r="AC45" s="51"/>
      <c r="AD45" s="159"/>
      <c r="AE45" s="159"/>
      <c r="AF45" s="159"/>
      <c r="AG45" s="159"/>
      <c r="AH45" s="159"/>
      <c r="AI45" s="7"/>
      <c r="AJ45" s="8" t="s">
        <v>71</v>
      </c>
    </row>
    <row r="46" ht="18" customHeight="1"/>
  </sheetData>
  <sheetProtection/>
  <mergeCells count="204">
    <mergeCell ref="T42:U42"/>
    <mergeCell ref="AD42:AH42"/>
    <mergeCell ref="Y44:Z44"/>
    <mergeCell ref="AD45:AH45"/>
    <mergeCell ref="C2:D2"/>
    <mergeCell ref="V2:W2"/>
    <mergeCell ref="T38:U38"/>
    <mergeCell ref="AD38:AE38"/>
    <mergeCell ref="T39:U39"/>
    <mergeCell ref="W39:AJ39"/>
    <mergeCell ref="Y41:Z41"/>
    <mergeCell ref="AD36:AE36"/>
    <mergeCell ref="AG36:AG37"/>
    <mergeCell ref="AJ36:AK36"/>
    <mergeCell ref="AD37:AE37"/>
    <mergeCell ref="AJ37:AK37"/>
    <mergeCell ref="T34:X34"/>
    <mergeCell ref="AD34:AE34"/>
    <mergeCell ref="AG34:AG35"/>
    <mergeCell ref="AJ34:AK34"/>
    <mergeCell ref="T35:X35"/>
    <mergeCell ref="AD35:AE35"/>
    <mergeCell ref="AJ35:AK35"/>
    <mergeCell ref="AD32:AE32"/>
    <mergeCell ref="AG32:AG33"/>
    <mergeCell ref="AJ32:AK32"/>
    <mergeCell ref="AD33:AE33"/>
    <mergeCell ref="AJ33:AK33"/>
    <mergeCell ref="AD30:AE30"/>
    <mergeCell ref="AG30:AG31"/>
    <mergeCell ref="AJ30:AK30"/>
    <mergeCell ref="AD31:AE31"/>
    <mergeCell ref="AJ31:AK31"/>
    <mergeCell ref="AD28:AE28"/>
    <mergeCell ref="AG28:AG29"/>
    <mergeCell ref="AJ28:AK28"/>
    <mergeCell ref="V29:X29"/>
    <mergeCell ref="AD29:AE29"/>
    <mergeCell ref="AJ29:AK29"/>
    <mergeCell ref="AD26:AE26"/>
    <mergeCell ref="AG26:AG27"/>
    <mergeCell ref="AJ26:AK26"/>
    <mergeCell ref="AD27:AE27"/>
    <mergeCell ref="AJ27:AK27"/>
    <mergeCell ref="AD24:AE24"/>
    <mergeCell ref="AG24:AG25"/>
    <mergeCell ref="AJ24:AK24"/>
    <mergeCell ref="AD25:AE25"/>
    <mergeCell ref="AJ25:AK25"/>
    <mergeCell ref="AD22:AE22"/>
    <mergeCell ref="AG22:AG23"/>
    <mergeCell ref="AJ22:AK22"/>
    <mergeCell ref="AD23:AE23"/>
    <mergeCell ref="AJ23:AK23"/>
    <mergeCell ref="AA19:AJ19"/>
    <mergeCell ref="AA20:AE20"/>
    <mergeCell ref="AG20:AK20"/>
    <mergeCell ref="AB21:AC21"/>
    <mergeCell ref="AD21:AE21"/>
    <mergeCell ref="AH21:AI21"/>
    <mergeCell ref="AJ21:AK21"/>
    <mergeCell ref="AC16:AE16"/>
    <mergeCell ref="AI16:AI18"/>
    <mergeCell ref="AJ16:AK17"/>
    <mergeCell ref="AC17:AE17"/>
    <mergeCell ref="AC18:AE18"/>
    <mergeCell ref="AJ18:AK18"/>
    <mergeCell ref="AC12:AE12"/>
    <mergeCell ref="AH12:AK12"/>
    <mergeCell ref="AC13:AE13"/>
    <mergeCell ref="AI13:AI15"/>
    <mergeCell ref="AJ13:AK14"/>
    <mergeCell ref="AC14:AE14"/>
    <mergeCell ref="AC15:AE15"/>
    <mergeCell ref="AJ15:AK15"/>
    <mergeCell ref="AA10:AB10"/>
    <mergeCell ref="AC10:AG10"/>
    <mergeCell ref="AH10:AK10"/>
    <mergeCell ref="AA11:AB11"/>
    <mergeCell ref="AC11:AE11"/>
    <mergeCell ref="AH11:AK11"/>
    <mergeCell ref="AA8:AB8"/>
    <mergeCell ref="AC8:AG8"/>
    <mergeCell ref="AH8:AK8"/>
    <mergeCell ref="AA9:AB9"/>
    <mergeCell ref="AC9:AG9"/>
    <mergeCell ref="AH9:AK9"/>
    <mergeCell ref="T5:V5"/>
    <mergeCell ref="W5:AD5"/>
    <mergeCell ref="AI5:AI6"/>
    <mergeCell ref="AJ5:AK6"/>
    <mergeCell ref="T7:X7"/>
    <mergeCell ref="AA7:AG7"/>
    <mergeCell ref="T1:AJ1"/>
    <mergeCell ref="Z2:AA3"/>
    <mergeCell ref="AB2:AB3"/>
    <mergeCell ref="AC2:AC3"/>
    <mergeCell ref="AD2:AE3"/>
    <mergeCell ref="AF2:AF3"/>
    <mergeCell ref="AG2:AH3"/>
    <mergeCell ref="AI2:AI3"/>
    <mergeCell ref="T3:U4"/>
    <mergeCell ref="V3:X4"/>
    <mergeCell ref="F44:G44"/>
    <mergeCell ref="O12:R12"/>
    <mergeCell ref="K42:O42"/>
    <mergeCell ref="K45:O45"/>
    <mergeCell ref="Q34:R34"/>
    <mergeCell ref="Q35:R35"/>
    <mergeCell ref="Q36:R36"/>
    <mergeCell ref="Q37:R37"/>
    <mergeCell ref="F41:G41"/>
    <mergeCell ref="Q25:R25"/>
    <mergeCell ref="Q26:R26"/>
    <mergeCell ref="Q27:R27"/>
    <mergeCell ref="Q28:R28"/>
    <mergeCell ref="Q29:R29"/>
    <mergeCell ref="N20:R20"/>
    <mergeCell ref="Q21:R21"/>
    <mergeCell ref="Q22:R22"/>
    <mergeCell ref="Q23:R23"/>
    <mergeCell ref="Q24:R24"/>
    <mergeCell ref="O21:P21"/>
    <mergeCell ref="A42:B42"/>
    <mergeCell ref="A39:B39"/>
    <mergeCell ref="D39:Q39"/>
    <mergeCell ref="C29:E29"/>
    <mergeCell ref="K29:L29"/>
    <mergeCell ref="K30:L30"/>
    <mergeCell ref="N30:N31"/>
    <mergeCell ref="K31:L31"/>
    <mergeCell ref="K36:L36"/>
    <mergeCell ref="N36:N37"/>
    <mergeCell ref="K37:L37"/>
    <mergeCell ref="Q30:R30"/>
    <mergeCell ref="Q31:R31"/>
    <mergeCell ref="Q32:R32"/>
    <mergeCell ref="Q33:R33"/>
    <mergeCell ref="K32:L32"/>
    <mergeCell ref="N32:N33"/>
    <mergeCell ref="K33:L33"/>
    <mergeCell ref="N24:N25"/>
    <mergeCell ref="K25:L25"/>
    <mergeCell ref="A34:E34"/>
    <mergeCell ref="K34:L34"/>
    <mergeCell ref="N34:N35"/>
    <mergeCell ref="A35:E35"/>
    <mergeCell ref="K35:L35"/>
    <mergeCell ref="K28:L28"/>
    <mergeCell ref="N28:N29"/>
    <mergeCell ref="I21:J21"/>
    <mergeCell ref="K21:L21"/>
    <mergeCell ref="A38:B38"/>
    <mergeCell ref="K38:L38"/>
    <mergeCell ref="K22:L22"/>
    <mergeCell ref="N22:N23"/>
    <mergeCell ref="K23:L23"/>
    <mergeCell ref="N26:N27"/>
    <mergeCell ref="K27:L27"/>
    <mergeCell ref="K24:L24"/>
    <mergeCell ref="O11:R11"/>
    <mergeCell ref="Q13:R14"/>
    <mergeCell ref="Q15:R15"/>
    <mergeCell ref="K26:L26"/>
    <mergeCell ref="P16:P18"/>
    <mergeCell ref="H19:Q19"/>
    <mergeCell ref="H20:L20"/>
    <mergeCell ref="J16:L16"/>
    <mergeCell ref="J17:L17"/>
    <mergeCell ref="J18:L18"/>
    <mergeCell ref="O8:R8"/>
    <mergeCell ref="O9:R9"/>
    <mergeCell ref="O10:R10"/>
    <mergeCell ref="Q16:R17"/>
    <mergeCell ref="Q18:R18"/>
    <mergeCell ref="H11:I11"/>
    <mergeCell ref="P13:P15"/>
    <mergeCell ref="J13:L13"/>
    <mergeCell ref="J14:L14"/>
    <mergeCell ref="J15:L15"/>
    <mergeCell ref="H8:I8"/>
    <mergeCell ref="J8:N8"/>
    <mergeCell ref="D5:K5"/>
    <mergeCell ref="H9:I9"/>
    <mergeCell ref="J9:N9"/>
    <mergeCell ref="H10:I10"/>
    <mergeCell ref="J10:N10"/>
    <mergeCell ref="P2:P3"/>
    <mergeCell ref="A3:B4"/>
    <mergeCell ref="C3:E4"/>
    <mergeCell ref="A5:C5"/>
    <mergeCell ref="A7:E7"/>
    <mergeCell ref="H7:N7"/>
    <mergeCell ref="P5:P6"/>
    <mergeCell ref="J11:L11"/>
    <mergeCell ref="J12:L12"/>
    <mergeCell ref="Q5:R6"/>
    <mergeCell ref="A1:Q1"/>
    <mergeCell ref="G2:H3"/>
    <mergeCell ref="I2:I3"/>
    <mergeCell ref="J2:J3"/>
    <mergeCell ref="K2:L3"/>
    <mergeCell ref="M2:M3"/>
    <mergeCell ref="N2:O3"/>
  </mergeCells>
  <dataValidations count="4">
    <dataValidation type="list" allowBlank="1" showInputMessage="1" showErrorMessage="1" sqref="AG2:AH3">
      <formula1>$T$2:$T$3</formula1>
    </dataValidation>
    <dataValidation type="list" allowBlank="1" showInputMessage="1" showErrorMessage="1" sqref="R2:R3">
      <formula1>$AK$2:$AK$3</formula1>
    </dataValidation>
    <dataValidation type="list" allowBlank="1" showInputMessage="1" showErrorMessage="1" sqref="M11:M18">
      <formula1>$V$15:$V$17</formula1>
    </dataValidation>
    <dataValidation type="list" allowBlank="1" showInputMessage="1" showErrorMessage="1" sqref="N2:O3">
      <formula1>$AM$2:$AM$3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高体連バドミントン専門部</dc:creator>
  <cp:keywords/>
  <dc:description/>
  <cp:lastModifiedBy>香川県高体連</cp:lastModifiedBy>
  <cp:lastPrinted>2012-06-22T05:24:56Z</cp:lastPrinted>
  <dcterms:created xsi:type="dcterms:W3CDTF">2005-03-22T04:18:41Z</dcterms:created>
  <dcterms:modified xsi:type="dcterms:W3CDTF">2012-06-24T04:12:10Z</dcterms:modified>
  <cp:category/>
  <cp:version/>
  <cp:contentType/>
  <cp:contentStatus/>
</cp:coreProperties>
</file>