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260" windowWidth="12780" windowHeight="9225" activeTab="0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'リレー'!$A$1:$L$23</definedName>
    <definedName name="_xlnm.Print_Area" localSheetId="3">'女子個人種目'!$A$1:$I$42</definedName>
    <definedName name="_xlnm.Print_Area" localSheetId="1">'総括申込表'!$A$1:$I$26</definedName>
    <definedName name="_xlnm.Print_Area" localSheetId="2">'男子個人種目'!$A$1:$I$42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<sst xmlns="http://schemas.openxmlformats.org/spreadsheetml/2006/main" count="223" uniqueCount="171">
  <si>
    <t>ﾅﾝﾊﾞｰｶｰﾄﾞ</t>
  </si>
  <si>
    <t>氏名</t>
  </si>
  <si>
    <t>ﾌﾘｶﾞﾅ</t>
  </si>
  <si>
    <t>種目１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</si>
  <si>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</si>
  <si>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</si>
  <si>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</si>
  <si>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</si>
  <si>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</si>
  <si>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</si>
  <si>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</si>
  <si>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</si>
  <si>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</si>
  <si>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半角数字で（）に
入力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</si>
  <si>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</si>
  <si>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</si>
  <si>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</si>
  <si>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</si>
  <si>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</si>
  <si>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</si>
  <si>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</si>
  <si>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小豆島</t>
  </si>
  <si>
    <t>土庄</t>
  </si>
  <si>
    <t>津田</t>
  </si>
  <si>
    <t>高松</t>
  </si>
  <si>
    <t>高松商</t>
  </si>
  <si>
    <t>坂出</t>
  </si>
  <si>
    <t>丸亀</t>
  </si>
  <si>
    <t>丸亀城西</t>
  </si>
  <si>
    <t>高瀬</t>
  </si>
  <si>
    <t>笠田</t>
  </si>
  <si>
    <t>観音寺一</t>
  </si>
  <si>
    <t>観音寺中央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</si>
  <si>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</si>
  <si>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</si>
  <si>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</si>
  <si>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</si>
  <si>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</si>
  <si>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</si>
  <si>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</si>
  <si>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</si>
  <si>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r>
      <t>【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】個人種目申し込み表</t>
    </r>
  </si>
  <si>
    <t>番組編成に必要ですので、必ず記録を記入してください。</t>
  </si>
  <si>
    <t>団体コードはこのページの下部のものをお使いください。</t>
  </si>
  <si>
    <t>ファイルは、ファイル名の後の（所属名）を校名や団体名に変更して　tf06kagawa@yahoo.co.jpまで送信して下さい。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</si>
  <si>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</si>
  <si>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</si>
  <si>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</si>
  <si>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</si>
  <si>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</si>
  <si>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</si>
  <si>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</si>
  <si>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</si>
  <si>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</si>
  <si>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</si>
  <si>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</si>
  <si>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</si>
  <si>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</si>
  <si>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ヤリ投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</si>
  <si>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</si>
  <si>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</si>
  <si>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</si>
  <si>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</si>
  <si>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</si>
  <si>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</si>
  <si>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</si>
  <si>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</si>
  <si>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</si>
  <si>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</si>
  <si>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</si>
  <si>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</si>
  <si>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</si>
  <si>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参加料</t>
  </si>
  <si>
    <t>添付した別紙の内容で、標記大会に参加申し込みをいたします。</t>
  </si>
  <si>
    <t>所属名</t>
  </si>
  <si>
    <t>所属長</t>
  </si>
  <si>
    <t>印</t>
  </si>
  <si>
    <t>引率責任者</t>
  </si>
  <si>
    <t>責任者連絡用電話</t>
  </si>
  <si>
    <t>高松工業高専</t>
  </si>
  <si>
    <t>詫間電波工業高専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</si>
  <si>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</si>
  <si>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</si>
  <si>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</si>
  <si>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</si>
  <si>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</si>
  <si>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</si>
  <si>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</si>
  <si>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</si>
  <si>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</si>
  <si>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</si>
  <si>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</si>
  <si>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</si>
  <si>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</si>
  <si>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三豊工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</si>
  <si>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</si>
  <si>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</si>
  <si>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</si>
  <si>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</si>
  <si>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</si>
  <si>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</si>
  <si>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</si>
  <si>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</si>
  <si>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</si>
  <si>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</si>
  <si>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</si>
  <si>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</si>
  <si>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</si>
  <si>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</si>
  <si>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</si>
  <si>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</si>
  <si>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</si>
  <si>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</si>
  <si>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</si>
  <si>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</si>
  <si>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</si>
  <si>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</si>
  <si>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</si>
  <si>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</si>
  <si>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</si>
  <si>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</si>
  <si>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</si>
  <si>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</si>
  <si>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八種競技</t>
  </si>
  <si>
    <t>七種競技</t>
  </si>
  <si>
    <t>香川県高等学校体育連盟　会長殿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</si>
  <si>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</si>
  <si>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</si>
  <si>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</si>
  <si>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総括表に必要事項を記入し、所属長・引率者の印を捺印したものと男女各ページとリレー申込を藤田委員長に送って下さい。</t>
  </si>
  <si>
    <t>リレー申し込み</t>
  </si>
  <si>
    <t>リスト選択</t>
  </si>
  <si>
    <t>選択</t>
  </si>
  <si>
    <t>記録は5桁</t>
  </si>
  <si>
    <t>例５６秒３０
05630</t>
  </si>
  <si>
    <t>選手はナンバーを記入、半角数字</t>
  </si>
  <si>
    <t>種目</t>
  </si>
  <si>
    <t>チームコード</t>
  </si>
  <si>
    <t>A・B</t>
  </si>
  <si>
    <t>記録</t>
  </si>
  <si>
    <t>選手１</t>
  </si>
  <si>
    <t>選手２</t>
  </si>
  <si>
    <t>選手３</t>
  </si>
  <si>
    <t>選手４</t>
  </si>
  <si>
    <t>選手５</t>
  </si>
  <si>
    <t>選手６</t>
  </si>
  <si>
    <t>男子４００R</t>
  </si>
  <si>
    <t>A</t>
  </si>
  <si>
    <t>B</t>
  </si>
  <si>
    <t>女子４００R</t>
  </si>
  <si>
    <t>C</t>
  </si>
  <si>
    <t>D</t>
  </si>
  <si>
    <t>E</t>
  </si>
  <si>
    <t>略称ﾖﾐｶﾞﾅ</t>
  </si>
  <si>
    <t>略称校名</t>
  </si>
  <si>
    <t>男子1600R</t>
  </si>
  <si>
    <t>女子1600R</t>
  </si>
  <si>
    <t>７種得点は
５桁</t>
  </si>
  <si>
    <t>５０００ｍW</t>
  </si>
  <si>
    <t>８月</t>
  </si>
  <si>
    <t>日</t>
  </si>
  <si>
    <t>入力について不明な点は、観音寺第一高等学校　定時制　澄川　幸助までお尋ね下さい。　</t>
  </si>
  <si>
    <t>７６８－００６９</t>
  </si>
  <si>
    <t>香川県観音寺市茂木町４－２－３８</t>
  </si>
  <si>
    <t>香川県立観音寺第一高等学校</t>
  </si>
  <si>
    <t>TEL　０８７５－２５－４１５５</t>
  </si>
  <si>
    <t>FAX　０８７５－２５－４１４５</t>
  </si>
  <si>
    <t>MAIL　tf06kagawa@yahoo.co.jp</t>
  </si>
  <si>
    <t>第62回香川県高等学校新人陸上競技大会申込一覧</t>
  </si>
  <si>
    <t>25年</t>
  </si>
  <si>
    <t>実参加人数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</si>
</sst>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 applyAlignment="1" quotePrefix="1">
      <alignment horizontal="left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2" max="2" width="10.25390625" style="0" bestFit="1" customWidth="1"/>
    <col min="5" max="5" width="10.875" style="0" customWidth="1"/>
    <col min="6" max="6" width="16.625" style="0" bestFit="1" customWidth="1"/>
    <col min="7" max="7" width="10.253906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3.5">
      <c r="A1" s="7" t="s">
        <v>41</v>
      </c>
      <c r="B1" s="8"/>
      <c r="C1" s="8"/>
      <c r="D1" s="8"/>
      <c r="E1" s="8"/>
      <c r="F1" s="8"/>
      <c r="G1" s="8"/>
      <c r="H1" s="8"/>
      <c r="I1" s="8"/>
    </row>
    <row r="2" spans="1:9" ht="13.5">
      <c r="A2" s="9" t="s">
        <v>127</v>
      </c>
      <c r="B2" s="8"/>
      <c r="C2" s="8"/>
      <c r="D2" s="8"/>
      <c r="E2" s="8"/>
      <c r="F2" s="8"/>
      <c r="G2" s="8"/>
      <c r="H2" s="8"/>
      <c r="I2" s="8"/>
    </row>
    <row r="3" spans="1:9" ht="13.5">
      <c r="A3" s="10" t="s">
        <v>42</v>
      </c>
      <c r="B3" s="8"/>
      <c r="C3" s="8"/>
      <c r="D3" s="8"/>
      <c r="E3" s="8"/>
      <c r="F3" s="8"/>
      <c r="G3" s="8"/>
      <c r="H3" s="8"/>
      <c r="I3" s="8"/>
    </row>
    <row r="4" spans="1:9" ht="13.5">
      <c r="A4" s="9" t="s">
        <v>43</v>
      </c>
      <c r="B4" s="8"/>
      <c r="C4" s="8"/>
      <c r="D4" s="8"/>
      <c r="E4" s="8"/>
      <c r="F4" s="8"/>
      <c r="G4" s="8"/>
      <c r="H4" s="8"/>
      <c r="I4" s="8"/>
    </row>
    <row r="5" spans="1:9" ht="13.5">
      <c r="A5" s="9" t="s">
        <v>128</v>
      </c>
      <c r="B5" s="8"/>
      <c r="C5" s="8"/>
      <c r="D5" s="8"/>
      <c r="E5" s="8"/>
      <c r="F5" s="8"/>
      <c r="G5" s="8"/>
      <c r="H5" s="8"/>
      <c r="I5" s="8"/>
    </row>
    <row r="6" spans="1:9" ht="13.5">
      <c r="A6" s="9" t="s">
        <v>129</v>
      </c>
      <c r="B6" s="8"/>
      <c r="C6" s="8"/>
      <c r="D6" s="8"/>
      <c r="E6" s="8"/>
      <c r="F6" s="8"/>
      <c r="G6" s="8"/>
      <c r="H6" s="8"/>
      <c r="I6" s="8"/>
    </row>
    <row r="7" spans="1:9" ht="13.5">
      <c r="A7" s="9" t="s">
        <v>44</v>
      </c>
      <c r="B7" s="8"/>
      <c r="C7" s="8"/>
      <c r="D7" s="8"/>
      <c r="E7" s="8"/>
      <c r="F7" s="8"/>
      <c r="G7" s="8"/>
      <c r="H7" s="8"/>
      <c r="I7" s="8"/>
    </row>
    <row r="9" ht="13.5">
      <c r="A9" t="s">
        <v>16</v>
      </c>
    </row>
    <row r="10" spans="1:10" ht="72">
      <c r="A10" s="3" t="s">
        <v>15</v>
      </c>
      <c r="B10" s="4" t="s">
        <v>14</v>
      </c>
      <c r="C10" s="4" t="s">
        <v>13</v>
      </c>
      <c r="D10" s="4" t="s">
        <v>11</v>
      </c>
      <c r="E10" s="4" t="s">
        <v>10</v>
      </c>
      <c r="F10" s="5" t="s">
        <v>9</v>
      </c>
      <c r="G10" s="4" t="s">
        <v>10</v>
      </c>
      <c r="H10" s="5" t="s">
        <v>9</v>
      </c>
      <c r="I10" s="4" t="s">
        <v>10</v>
      </c>
      <c r="J10" s="5" t="s">
        <v>9</v>
      </c>
    </row>
    <row r="11" spans="1:10" ht="13.5">
      <c r="A11" s="1" t="s">
        <v>0</v>
      </c>
      <c r="B11" s="1" t="s">
        <v>1</v>
      </c>
      <c r="C11" s="1" t="s">
        <v>12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</row>
    <row r="12" spans="1:10" s="1" customFormat="1" ht="13.5">
      <c r="A12" s="1">
        <v>1234</v>
      </c>
      <c r="B12" s="6" t="s">
        <v>17</v>
      </c>
      <c r="C12" s="6" t="s">
        <v>120</v>
      </c>
      <c r="D12" s="6" t="s">
        <v>18</v>
      </c>
      <c r="E12" s="6" t="s">
        <v>119</v>
      </c>
      <c r="F12" s="6" t="s">
        <v>19</v>
      </c>
      <c r="G12" s="6" t="s">
        <v>64</v>
      </c>
      <c r="H12" s="6" t="s">
        <v>63</v>
      </c>
      <c r="I12" s="6" t="s">
        <v>53</v>
      </c>
      <c r="J12" s="6" t="s">
        <v>121</v>
      </c>
    </row>
    <row r="13" spans="2:10" ht="13.5">
      <c r="B13" s="2"/>
      <c r="C13" s="2"/>
      <c r="D13" s="2"/>
      <c r="E13" s="2"/>
      <c r="F13" s="12" t="s">
        <v>66</v>
      </c>
      <c r="G13" s="2"/>
      <c r="H13" s="12" t="s">
        <v>65</v>
      </c>
      <c r="I13" s="2"/>
      <c r="J13" s="2" t="s">
        <v>122</v>
      </c>
    </row>
    <row r="16" ht="13.5">
      <c r="A16" t="s">
        <v>161</v>
      </c>
    </row>
    <row r="18" spans="2:4" ht="13.5">
      <c r="B18" t="s">
        <v>162</v>
      </c>
      <c r="D18" t="s">
        <v>163</v>
      </c>
    </row>
    <row r="19" ht="13.5">
      <c r="D19" t="s">
        <v>164</v>
      </c>
    </row>
    <row r="20" ht="13.5">
      <c r="D20" t="s">
        <v>165</v>
      </c>
    </row>
    <row r="21" ht="13.5">
      <c r="D21" t="s">
        <v>166</v>
      </c>
    </row>
    <row r="22" ht="13.5">
      <c r="D22" t="s">
        <v>167</v>
      </c>
    </row>
    <row r="23" ht="13.5">
      <c r="A23" t="s">
        <v>118</v>
      </c>
    </row>
    <row r="24" spans="1:8" ht="13.5">
      <c r="A24" s="20" t="s">
        <v>107</v>
      </c>
      <c r="B24" s="20"/>
      <c r="D24" s="23"/>
      <c r="E24" s="23"/>
      <c r="F24" s="24"/>
      <c r="G24" s="23"/>
      <c r="H24" s="23"/>
    </row>
    <row r="25" spans="1:9" ht="13.5">
      <c r="A25" s="21">
        <v>373091</v>
      </c>
      <c r="B25" s="21" t="s">
        <v>79</v>
      </c>
      <c r="D25" s="21">
        <v>373115</v>
      </c>
      <c r="E25" s="21" t="s">
        <v>89</v>
      </c>
      <c r="F25" s="21">
        <v>373134</v>
      </c>
      <c r="G25" s="21" t="s">
        <v>95</v>
      </c>
      <c r="H25" s="21"/>
      <c r="I25" s="21"/>
    </row>
    <row r="26" spans="1:7" ht="13.5">
      <c r="A26" s="21">
        <v>373092</v>
      </c>
      <c r="B26" s="21" t="s">
        <v>80</v>
      </c>
      <c r="D26" s="21">
        <v>373116</v>
      </c>
      <c r="E26" s="21" t="s">
        <v>90</v>
      </c>
      <c r="F26" s="21">
        <v>373135</v>
      </c>
      <c r="G26" s="21" t="s">
        <v>96</v>
      </c>
    </row>
    <row r="27" spans="1:7" ht="13.5">
      <c r="A27" s="21">
        <v>373101</v>
      </c>
      <c r="B27" s="21" t="s">
        <v>21</v>
      </c>
      <c r="D27" s="21">
        <v>373117</v>
      </c>
      <c r="E27" s="21" t="s">
        <v>27</v>
      </c>
      <c r="F27" s="21">
        <v>373452</v>
      </c>
      <c r="G27" s="21" t="s">
        <v>97</v>
      </c>
    </row>
    <row r="28" spans="1:7" ht="13.5">
      <c r="A28" s="21">
        <v>373102</v>
      </c>
      <c r="B28" s="21" t="s">
        <v>22</v>
      </c>
      <c r="D28" s="21">
        <v>373118</v>
      </c>
      <c r="E28" s="21" t="s">
        <v>28</v>
      </c>
      <c r="F28" s="21">
        <v>373457</v>
      </c>
      <c r="G28" s="21" t="s">
        <v>98</v>
      </c>
    </row>
    <row r="29" spans="1:7" ht="13.5">
      <c r="A29" s="21">
        <v>373103</v>
      </c>
      <c r="B29" s="21" t="s">
        <v>81</v>
      </c>
      <c r="D29" s="21">
        <v>373119</v>
      </c>
      <c r="E29" s="21" t="s">
        <v>91</v>
      </c>
      <c r="F29" s="21">
        <v>373458</v>
      </c>
      <c r="G29" s="21" t="s">
        <v>99</v>
      </c>
    </row>
    <row r="30" spans="1:7" ht="13.5">
      <c r="A30" s="21">
        <v>373104</v>
      </c>
      <c r="B30" s="21" t="s">
        <v>23</v>
      </c>
      <c r="D30" s="21">
        <v>373121</v>
      </c>
      <c r="E30" s="21" t="s">
        <v>92</v>
      </c>
      <c r="F30" s="21">
        <v>373501</v>
      </c>
      <c r="G30" s="21" t="s">
        <v>100</v>
      </c>
    </row>
    <row r="31" spans="1:7" ht="13.5">
      <c r="A31" s="21">
        <v>373105</v>
      </c>
      <c r="B31" s="21" t="s">
        <v>82</v>
      </c>
      <c r="D31" s="21">
        <v>373123</v>
      </c>
      <c r="E31" s="21" t="s">
        <v>93</v>
      </c>
      <c r="F31" s="21">
        <v>373502</v>
      </c>
      <c r="G31" s="21" t="s">
        <v>37</v>
      </c>
    </row>
    <row r="32" spans="1:7" ht="13.5">
      <c r="A32" s="21">
        <v>373106</v>
      </c>
      <c r="B32" s="21" t="s">
        <v>83</v>
      </c>
      <c r="D32" s="21">
        <v>373124</v>
      </c>
      <c r="E32" s="21" t="s">
        <v>29</v>
      </c>
      <c r="F32" s="21">
        <v>373503</v>
      </c>
      <c r="G32" s="21" t="s">
        <v>101</v>
      </c>
    </row>
    <row r="33" spans="1:7" ht="13.5">
      <c r="A33" s="21">
        <v>373107</v>
      </c>
      <c r="B33" s="21" t="s">
        <v>84</v>
      </c>
      <c r="D33" s="21">
        <v>373125</v>
      </c>
      <c r="E33" s="21" t="s">
        <v>30</v>
      </c>
      <c r="F33" s="21">
        <v>373504</v>
      </c>
      <c r="G33" s="21" t="s">
        <v>102</v>
      </c>
    </row>
    <row r="34" spans="1:7" ht="13.5">
      <c r="A34" s="21">
        <v>373108</v>
      </c>
      <c r="B34" s="21" t="s">
        <v>24</v>
      </c>
      <c r="D34" s="21">
        <v>373126</v>
      </c>
      <c r="E34" s="21" t="s">
        <v>31</v>
      </c>
      <c r="F34" s="21">
        <v>373505</v>
      </c>
      <c r="G34" s="21" t="s">
        <v>103</v>
      </c>
    </row>
    <row r="35" spans="1:7" ht="13.5">
      <c r="A35" s="21">
        <v>373109</v>
      </c>
      <c r="B35" s="21" t="s">
        <v>85</v>
      </c>
      <c r="D35" s="21">
        <v>373127</v>
      </c>
      <c r="E35" s="21" t="s">
        <v>32</v>
      </c>
      <c r="F35" s="21">
        <v>373506</v>
      </c>
      <c r="G35" s="21" t="s">
        <v>104</v>
      </c>
    </row>
    <row r="36" spans="1:7" ht="13.5">
      <c r="A36" s="21">
        <v>373110</v>
      </c>
      <c r="B36" s="21" t="s">
        <v>25</v>
      </c>
      <c r="D36" s="21">
        <v>373128</v>
      </c>
      <c r="E36" s="21" t="s">
        <v>94</v>
      </c>
      <c r="F36" s="21">
        <v>373507</v>
      </c>
      <c r="G36" s="21" t="s">
        <v>38</v>
      </c>
    </row>
    <row r="37" spans="1:9" ht="13.5">
      <c r="A37" s="21">
        <v>373111</v>
      </c>
      <c r="B37" s="21" t="s">
        <v>86</v>
      </c>
      <c r="D37" s="21">
        <v>373129</v>
      </c>
      <c r="E37" s="21" t="s">
        <v>33</v>
      </c>
      <c r="F37" s="21">
        <v>373508</v>
      </c>
      <c r="G37" s="21" t="s">
        <v>39</v>
      </c>
      <c r="H37" s="21"/>
      <c r="I37" s="21"/>
    </row>
    <row r="38" spans="1:9" ht="13.5">
      <c r="A38" s="21">
        <v>373112</v>
      </c>
      <c r="B38" s="21" t="s">
        <v>87</v>
      </c>
      <c r="D38" s="21">
        <v>373130</v>
      </c>
      <c r="E38" s="21" t="s">
        <v>34</v>
      </c>
      <c r="F38" s="21">
        <v>373509</v>
      </c>
      <c r="G38" s="21" t="s">
        <v>40</v>
      </c>
      <c r="H38" s="21"/>
      <c r="I38" s="21"/>
    </row>
    <row r="39" spans="1:9" ht="13.5">
      <c r="A39" s="21">
        <v>373113</v>
      </c>
      <c r="B39" s="21" t="s">
        <v>88</v>
      </c>
      <c r="D39" s="21">
        <v>373131</v>
      </c>
      <c r="E39" s="21" t="s">
        <v>35</v>
      </c>
      <c r="F39" s="21">
        <v>373510</v>
      </c>
      <c r="G39" s="21" t="s">
        <v>105</v>
      </c>
      <c r="H39" s="21"/>
      <c r="I39" s="21"/>
    </row>
    <row r="40" spans="1:9" ht="13.5">
      <c r="A40" s="21">
        <v>373114</v>
      </c>
      <c r="B40" s="21" t="s">
        <v>26</v>
      </c>
      <c r="D40" s="21">
        <v>373133</v>
      </c>
      <c r="E40" s="21" t="s">
        <v>36</v>
      </c>
      <c r="F40" s="21">
        <v>373511</v>
      </c>
      <c r="G40" s="21" t="s">
        <v>106</v>
      </c>
      <c r="H40" s="21"/>
      <c r="I40" s="21"/>
    </row>
    <row r="41" spans="8:9" ht="13.5">
      <c r="H41" s="21"/>
      <c r="I41" s="21"/>
    </row>
    <row r="42" spans="8:9" ht="13.5">
      <c r="H42" s="21"/>
      <c r="I42" s="21"/>
    </row>
    <row r="43" spans="8:9" ht="13.5">
      <c r="H43" s="21"/>
      <c r="I43" s="2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D4" sqref="D4:E4"/>
    </sheetView>
  </sheetViews>
  <sheetFormatPr defaultColWidth="9.00390625" defaultRowHeight="13.5"/>
  <cols>
    <col min="2" max="2" width="11.00390625" style="0" bestFit="1" customWidth="1"/>
    <col min="4" max="4" width="11.50390625" style="0" customWidth="1"/>
    <col min="7" max="7" width="9.50390625" style="0" customWidth="1"/>
  </cols>
  <sheetData>
    <row r="1" spans="1:9" ht="13.5" customHeight="1">
      <c r="A1" s="27" t="s">
        <v>168</v>
      </c>
      <c r="B1" s="27"/>
      <c r="C1" s="27"/>
      <c r="D1" s="27"/>
      <c r="E1" s="27"/>
      <c r="F1" s="27"/>
      <c r="G1" s="27"/>
      <c r="H1" s="27"/>
      <c r="I1" s="27"/>
    </row>
    <row r="2" spans="1:9" ht="13.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8" ht="13.5" customHeight="1">
      <c r="A3" s="22"/>
      <c r="B3" s="22"/>
      <c r="C3" s="22"/>
      <c r="D3" s="22"/>
      <c r="E3" s="22"/>
      <c r="F3" s="22"/>
      <c r="G3" s="22"/>
      <c r="H3" s="22"/>
    </row>
    <row r="4" spans="1:8" ht="13.5" customHeight="1">
      <c r="A4" s="22"/>
      <c r="B4" s="22"/>
      <c r="C4" s="16" t="s">
        <v>108</v>
      </c>
      <c r="D4" s="28"/>
      <c r="E4" s="28"/>
      <c r="F4" t="s">
        <v>111</v>
      </c>
      <c r="G4" s="22"/>
      <c r="H4" s="22"/>
    </row>
    <row r="5" spans="1:8" ht="13.5" customHeight="1">
      <c r="A5" s="22"/>
      <c r="B5" s="22"/>
      <c r="C5" s="16" t="s">
        <v>126</v>
      </c>
      <c r="D5" s="28"/>
      <c r="E5" s="28"/>
      <c r="F5" t="s">
        <v>109</v>
      </c>
      <c r="G5" s="22"/>
      <c r="H5" s="22"/>
    </row>
    <row r="6" spans="1:8" ht="13.5" customHeight="1">
      <c r="A6" s="22"/>
      <c r="B6" s="22"/>
      <c r="C6" s="16" t="s">
        <v>67</v>
      </c>
      <c r="D6" s="28"/>
      <c r="E6" s="28"/>
      <c r="F6" t="s">
        <v>110</v>
      </c>
      <c r="G6" s="22"/>
      <c r="H6" s="22"/>
    </row>
    <row r="7" spans="1:8" ht="13.5" customHeight="1">
      <c r="A7" s="22"/>
      <c r="B7" s="22"/>
      <c r="C7" s="22"/>
      <c r="D7" s="22"/>
      <c r="E7" s="22"/>
      <c r="F7" s="22"/>
      <c r="G7" s="22"/>
      <c r="H7" s="22"/>
    </row>
    <row r="9" spans="3:7" ht="13.5">
      <c r="C9" s="17"/>
      <c r="D9" s="17" t="s">
        <v>69</v>
      </c>
      <c r="E9" s="17" t="s">
        <v>70</v>
      </c>
      <c r="F9" s="17" t="s">
        <v>72</v>
      </c>
      <c r="G9" s="26" t="s">
        <v>170</v>
      </c>
    </row>
    <row r="10" spans="3:7" ht="13.5">
      <c r="C10" s="17" t="s">
        <v>20</v>
      </c>
      <c r="D10" s="16"/>
      <c r="E10" s="16"/>
      <c r="F10" s="16">
        <f>D10*500+E10*800</f>
        <v>0</v>
      </c>
      <c r="G10" s="16">
        <f>'男子個人種目'!B53</f>
        <v>0</v>
      </c>
    </row>
    <row r="11" spans="3:7" ht="13.5">
      <c r="C11" s="17" t="s">
        <v>68</v>
      </c>
      <c r="D11" s="16"/>
      <c r="E11" s="16"/>
      <c r="F11" s="16">
        <f>D11*500+E11*800</f>
        <v>0</v>
      </c>
      <c r="G11" s="16">
        <f>'女子個人種目'!B53</f>
        <v>0</v>
      </c>
    </row>
    <row r="12" spans="3:7" ht="13.5">
      <c r="C12" s="17" t="s">
        <v>71</v>
      </c>
      <c r="D12" s="16"/>
      <c r="E12" s="16"/>
      <c r="F12" s="16">
        <f>SUM(F10:F11)</f>
        <v>0</v>
      </c>
      <c r="G12" s="16">
        <f>SUM(G10:G11)</f>
        <v>0</v>
      </c>
    </row>
    <row r="15" spans="2:9" ht="13.5">
      <c r="B15" t="s">
        <v>125</v>
      </c>
      <c r="G15" s="19" t="s">
        <v>169</v>
      </c>
      <c r="H15" s="19" t="s">
        <v>159</v>
      </c>
      <c r="I15" s="19" t="s">
        <v>160</v>
      </c>
    </row>
    <row r="17" ht="13.5">
      <c r="B17" t="s">
        <v>73</v>
      </c>
    </row>
    <row r="19" spans="2:8" ht="35.25" customHeight="1">
      <c r="B19" t="s">
        <v>74</v>
      </c>
      <c r="C19" s="29"/>
      <c r="D19" s="29"/>
      <c r="E19" s="29"/>
      <c r="F19" s="29"/>
      <c r="G19" s="29"/>
      <c r="H19" s="29"/>
    </row>
    <row r="21" spans="2:8" ht="30.75" customHeight="1">
      <c r="B21" t="s">
        <v>75</v>
      </c>
      <c r="C21" s="29"/>
      <c r="D21" s="29"/>
      <c r="E21" s="29"/>
      <c r="F21" s="29"/>
      <c r="G21" s="29"/>
      <c r="H21" s="18" t="s">
        <v>76</v>
      </c>
    </row>
    <row r="22" ht="19.5" customHeight="1"/>
    <row r="23" spans="2:8" ht="27.75" customHeight="1">
      <c r="B23" t="s">
        <v>77</v>
      </c>
      <c r="C23" s="29"/>
      <c r="D23" s="29"/>
      <c r="E23" s="29"/>
      <c r="F23" s="29"/>
      <c r="G23" s="29"/>
      <c r="H23" s="18" t="s">
        <v>76</v>
      </c>
    </row>
    <row r="25" spans="2:8" ht="20.25" customHeight="1">
      <c r="B25" s="33" t="s">
        <v>78</v>
      </c>
      <c r="C25" s="34"/>
      <c r="D25" s="30"/>
      <c r="E25" s="31"/>
      <c r="F25" s="31"/>
      <c r="G25" s="31"/>
      <c r="H25" s="32"/>
    </row>
  </sheetData>
  <sheetProtection/>
  <mergeCells count="9">
    <mergeCell ref="A1:I2"/>
    <mergeCell ref="D6:E6"/>
    <mergeCell ref="C23:G23"/>
    <mergeCell ref="D25:H25"/>
    <mergeCell ref="B25:C25"/>
    <mergeCell ref="D4:E4"/>
    <mergeCell ref="C19:H19"/>
    <mergeCell ref="C21:G21"/>
    <mergeCell ref="D5:E5"/>
  </mergeCells>
  <dataValidations count="2">
    <dataValidation allowBlank="1" showInputMessage="1" showErrorMessage="1" imeMode="halfKatakana" sqref="D4:E4"/>
    <dataValidation type="whole" allowBlank="1" showInputMessage="1" showErrorMessage="1" imeMode="halfAlpha" sqref="D6:E6">
      <formula1>370001</formula1>
      <formula2>379999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00390625" style="1" customWidth="1"/>
    <col min="3" max="3" width="14.125" style="0" customWidth="1"/>
    <col min="4" max="4" width="5.125" style="0" customWidth="1"/>
    <col min="5" max="5" width="10.125" style="0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0" width="8.375" style="0" bestFit="1" customWidth="1"/>
  </cols>
  <sheetData>
    <row r="1" spans="2:10" ht="57" customHeight="1">
      <c r="B1" s="3" t="s">
        <v>15</v>
      </c>
      <c r="C1" s="4" t="s">
        <v>14</v>
      </c>
      <c r="D1" s="4" t="s">
        <v>112</v>
      </c>
      <c r="E1" s="13" t="s">
        <v>11</v>
      </c>
      <c r="F1" s="13" t="s">
        <v>10</v>
      </c>
      <c r="G1" s="14" t="s">
        <v>9</v>
      </c>
      <c r="H1" s="13" t="s">
        <v>10</v>
      </c>
      <c r="I1" s="14" t="s">
        <v>9</v>
      </c>
      <c r="J1" s="25" t="s">
        <v>157</v>
      </c>
    </row>
    <row r="2" spans="2:9" s="1" customFormat="1" ht="13.5">
      <c r="B2" s="1" t="s">
        <v>0</v>
      </c>
      <c r="C2" s="1" t="s">
        <v>1</v>
      </c>
      <c r="D2" s="1" t="s">
        <v>12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13.5">
      <c r="A3" s="1">
        <v>1</v>
      </c>
      <c r="D3" s="6"/>
      <c r="F3" s="15"/>
      <c r="G3" s="2"/>
      <c r="H3" s="15"/>
      <c r="I3" s="2"/>
    </row>
    <row r="4" spans="1:9" ht="13.5">
      <c r="A4" s="1">
        <v>2</v>
      </c>
      <c r="D4" s="6"/>
      <c r="F4" s="15"/>
      <c r="G4" s="2"/>
      <c r="H4" s="15"/>
      <c r="I4" s="2"/>
    </row>
    <row r="5" spans="1:9" ht="13.5">
      <c r="A5" s="1">
        <v>3</v>
      </c>
      <c r="D5" s="6"/>
      <c r="F5" s="15"/>
      <c r="G5" s="2"/>
      <c r="H5" s="15"/>
      <c r="I5" s="2"/>
    </row>
    <row r="6" spans="1:9" ht="13.5">
      <c r="A6" s="1">
        <v>4</v>
      </c>
      <c r="D6" s="6"/>
      <c r="F6" s="15"/>
      <c r="G6" s="2"/>
      <c r="H6" s="15"/>
      <c r="I6" s="2"/>
    </row>
    <row r="7" spans="1:9" ht="13.5">
      <c r="A7" s="1">
        <v>5</v>
      </c>
      <c r="D7" s="6"/>
      <c r="F7" s="15"/>
      <c r="G7" s="2"/>
      <c r="H7" s="15"/>
      <c r="I7" s="2"/>
    </row>
    <row r="8" spans="1:9" ht="13.5">
      <c r="A8" s="1">
        <v>6</v>
      </c>
      <c r="D8" s="6"/>
      <c r="F8" s="15"/>
      <c r="G8" s="2"/>
      <c r="H8" s="15"/>
      <c r="I8" s="2"/>
    </row>
    <row r="9" spans="1:9" ht="13.5">
      <c r="A9" s="1">
        <v>7</v>
      </c>
      <c r="D9" s="6"/>
      <c r="F9" s="15"/>
      <c r="G9" s="2"/>
      <c r="H9" s="15"/>
      <c r="I9" s="2"/>
    </row>
    <row r="10" spans="1:9" ht="13.5">
      <c r="A10" s="1">
        <v>8</v>
      </c>
      <c r="D10" s="6"/>
      <c r="F10" s="15"/>
      <c r="G10" s="2"/>
      <c r="H10" s="15"/>
      <c r="I10" s="2"/>
    </row>
    <row r="11" spans="1:9" ht="13.5">
      <c r="A11" s="1">
        <v>9</v>
      </c>
      <c r="D11" s="6"/>
      <c r="F11" s="15"/>
      <c r="G11" s="2"/>
      <c r="H11" s="15"/>
      <c r="I11" s="2"/>
    </row>
    <row r="12" spans="1:9" ht="13.5">
      <c r="A12" s="1">
        <v>10</v>
      </c>
      <c r="D12" s="6"/>
      <c r="F12" s="15"/>
      <c r="G12" s="2"/>
      <c r="H12" s="15"/>
      <c r="I12" s="2"/>
    </row>
    <row r="13" spans="1:9" ht="13.5">
      <c r="A13" s="1">
        <v>11</v>
      </c>
      <c r="D13" s="6"/>
      <c r="F13" s="15"/>
      <c r="G13" s="2"/>
      <c r="H13" s="15"/>
      <c r="I13" s="2"/>
    </row>
    <row r="14" spans="1:9" ht="13.5">
      <c r="A14" s="1">
        <v>12</v>
      </c>
      <c r="D14" s="6"/>
      <c r="F14" s="15"/>
      <c r="G14" s="2"/>
      <c r="H14" s="15"/>
      <c r="I14" s="2"/>
    </row>
    <row r="15" spans="1:9" ht="13.5">
      <c r="A15" s="1">
        <v>13</v>
      </c>
      <c r="D15" s="6"/>
      <c r="F15" s="15"/>
      <c r="G15" s="2"/>
      <c r="H15" s="15"/>
      <c r="I15" s="2"/>
    </row>
    <row r="16" spans="1:9" ht="13.5">
      <c r="A16" s="1">
        <v>14</v>
      </c>
      <c r="D16" s="6"/>
      <c r="F16" s="15"/>
      <c r="G16" s="2"/>
      <c r="H16" s="15"/>
      <c r="I16" s="2"/>
    </row>
    <row r="17" spans="1:9" ht="13.5">
      <c r="A17" s="1">
        <v>15</v>
      </c>
      <c r="D17" s="6"/>
      <c r="F17" s="15"/>
      <c r="G17" s="2"/>
      <c r="H17" s="15"/>
      <c r="I17" s="2"/>
    </row>
    <row r="18" spans="1:9" ht="13.5">
      <c r="A18" s="1">
        <v>16</v>
      </c>
      <c r="D18" s="6"/>
      <c r="F18" s="15"/>
      <c r="G18" s="2"/>
      <c r="H18" s="15"/>
      <c r="I18" s="2"/>
    </row>
    <row r="19" spans="1:9" ht="13.5">
      <c r="A19" s="1">
        <v>17</v>
      </c>
      <c r="D19" s="6"/>
      <c r="F19" s="15"/>
      <c r="G19" s="2"/>
      <c r="H19" s="15"/>
      <c r="I19" s="2"/>
    </row>
    <row r="20" spans="1:9" ht="13.5">
      <c r="A20" s="1">
        <v>18</v>
      </c>
      <c r="D20" s="6"/>
      <c r="F20" s="15"/>
      <c r="G20" s="2"/>
      <c r="H20" s="15"/>
      <c r="I20" s="2"/>
    </row>
    <row r="21" spans="1:9" ht="13.5">
      <c r="A21" s="1">
        <v>19</v>
      </c>
      <c r="D21" s="6"/>
      <c r="F21" s="15"/>
      <c r="G21" s="2"/>
      <c r="H21" s="15"/>
      <c r="I21" s="2"/>
    </row>
    <row r="22" spans="1:9" ht="13.5">
      <c r="A22" s="1">
        <v>20</v>
      </c>
      <c r="D22" s="6"/>
      <c r="F22" s="15"/>
      <c r="G22" s="2"/>
      <c r="H22" s="15"/>
      <c r="I22" s="2"/>
    </row>
    <row r="23" spans="1:9" ht="13.5">
      <c r="A23" s="1">
        <v>21</v>
      </c>
      <c r="D23" s="6"/>
      <c r="F23" s="15"/>
      <c r="G23" s="2"/>
      <c r="H23" s="15"/>
      <c r="I23" s="2"/>
    </row>
    <row r="24" spans="1:9" ht="13.5">
      <c r="A24" s="1">
        <v>22</v>
      </c>
      <c r="D24" s="6"/>
      <c r="F24" s="15"/>
      <c r="G24" s="2"/>
      <c r="H24" s="15"/>
      <c r="I24" s="2"/>
    </row>
    <row r="25" spans="1:9" ht="13.5">
      <c r="A25" s="1">
        <v>23</v>
      </c>
      <c r="D25" s="6"/>
      <c r="F25" s="15"/>
      <c r="G25" s="2"/>
      <c r="H25" s="15"/>
      <c r="I25" s="2"/>
    </row>
    <row r="26" spans="1:9" ht="13.5">
      <c r="A26" s="1">
        <v>24</v>
      </c>
      <c r="D26" s="6"/>
      <c r="F26" s="15"/>
      <c r="G26" s="2"/>
      <c r="H26" s="15"/>
      <c r="I26" s="2"/>
    </row>
    <row r="27" spans="1:9" ht="13.5">
      <c r="A27" s="1">
        <v>25</v>
      </c>
      <c r="D27" s="6"/>
      <c r="F27" s="15"/>
      <c r="G27" s="2"/>
      <c r="H27" s="15"/>
      <c r="I27" s="2"/>
    </row>
    <row r="28" spans="1:9" ht="13.5">
      <c r="A28" s="1">
        <v>26</v>
      </c>
      <c r="D28" s="6"/>
      <c r="F28" s="15"/>
      <c r="G28" s="2"/>
      <c r="H28" s="15"/>
      <c r="I28" s="2"/>
    </row>
    <row r="29" spans="1:9" ht="13.5">
      <c r="A29" s="1">
        <v>27</v>
      </c>
      <c r="D29" s="6"/>
      <c r="F29" s="15"/>
      <c r="G29" s="2"/>
      <c r="H29" s="15"/>
      <c r="I29" s="2"/>
    </row>
    <row r="30" spans="1:9" ht="13.5">
      <c r="A30" s="1">
        <v>28</v>
      </c>
      <c r="D30" s="6"/>
      <c r="F30" s="15"/>
      <c r="G30" s="2"/>
      <c r="H30" s="15"/>
      <c r="I30" s="2"/>
    </row>
    <row r="31" spans="1:9" ht="13.5">
      <c r="A31" s="1">
        <v>29</v>
      </c>
      <c r="D31" s="6"/>
      <c r="F31" s="15"/>
      <c r="G31" s="2"/>
      <c r="H31" s="15"/>
      <c r="I31" s="2"/>
    </row>
    <row r="32" spans="1:9" ht="13.5">
      <c r="A32" s="1">
        <v>30</v>
      </c>
      <c r="D32" s="6"/>
      <c r="F32" s="15"/>
      <c r="G32" s="2"/>
      <c r="H32" s="15"/>
      <c r="I32" s="2"/>
    </row>
    <row r="33" spans="1:9" ht="13.5">
      <c r="A33" s="1">
        <v>31</v>
      </c>
      <c r="D33" s="6"/>
      <c r="F33" s="15"/>
      <c r="G33" s="2"/>
      <c r="H33" s="15"/>
      <c r="I33" s="2"/>
    </row>
    <row r="34" spans="1:9" ht="13.5">
      <c r="A34" s="1">
        <v>32</v>
      </c>
      <c r="D34" s="6"/>
      <c r="F34" s="15"/>
      <c r="G34" s="2"/>
      <c r="H34" s="15"/>
      <c r="I34" s="2"/>
    </row>
    <row r="35" spans="1:9" ht="13.5">
      <c r="A35" s="1">
        <v>33</v>
      </c>
      <c r="D35" s="6"/>
      <c r="F35" s="15"/>
      <c r="G35" s="2"/>
      <c r="H35" s="15"/>
      <c r="I35" s="2"/>
    </row>
    <row r="36" spans="1:9" ht="13.5">
      <c r="A36" s="1">
        <v>34</v>
      </c>
      <c r="D36" s="6"/>
      <c r="F36" s="15"/>
      <c r="G36" s="2"/>
      <c r="H36" s="15"/>
      <c r="I36" s="2"/>
    </row>
    <row r="37" spans="1:9" ht="13.5">
      <c r="A37" s="1">
        <v>35</v>
      </c>
      <c r="D37" s="6"/>
      <c r="F37" s="15"/>
      <c r="G37" s="2"/>
      <c r="H37" s="15"/>
      <c r="I37" s="2"/>
    </row>
    <row r="38" spans="1:9" ht="13.5">
      <c r="A38" s="1">
        <v>36</v>
      </c>
      <c r="D38" s="6"/>
      <c r="F38" s="15"/>
      <c r="G38" s="2"/>
      <c r="H38" s="15"/>
      <c r="I38" s="2"/>
    </row>
    <row r="39" spans="1:9" ht="13.5">
      <c r="A39" s="1">
        <v>37</v>
      </c>
      <c r="D39" s="6"/>
      <c r="F39" s="15"/>
      <c r="G39" s="2"/>
      <c r="H39" s="15"/>
      <c r="I39" s="2"/>
    </row>
    <row r="40" spans="1:9" ht="13.5">
      <c r="A40" s="1">
        <v>38</v>
      </c>
      <c r="D40" s="6"/>
      <c r="F40" s="15"/>
      <c r="G40" s="2"/>
      <c r="H40" s="15"/>
      <c r="I40" s="2"/>
    </row>
    <row r="41" spans="1:9" ht="13.5">
      <c r="A41" s="1">
        <v>39</v>
      </c>
      <c r="D41" s="6"/>
      <c r="F41" s="15"/>
      <c r="G41" s="2"/>
      <c r="H41" s="15"/>
      <c r="I41" s="2"/>
    </row>
    <row r="42" spans="1:9" ht="13.5">
      <c r="A42" s="1">
        <v>40</v>
      </c>
      <c r="D42" s="6"/>
      <c r="F42" s="15"/>
      <c r="G42" s="2"/>
      <c r="H42" s="15"/>
      <c r="I42" s="2"/>
    </row>
    <row r="43" spans="1:9" ht="13.5">
      <c r="A43" s="1">
        <v>41</v>
      </c>
      <c r="D43" s="6"/>
      <c r="F43" s="15"/>
      <c r="G43" s="2"/>
      <c r="H43" s="15"/>
      <c r="I43" s="2"/>
    </row>
    <row r="44" spans="1:9" ht="13.5">
      <c r="A44" s="1">
        <v>42</v>
      </c>
      <c r="D44" s="6"/>
      <c r="F44" s="15"/>
      <c r="G44" s="2"/>
      <c r="H44" s="15"/>
      <c r="I44" s="2"/>
    </row>
    <row r="45" spans="1:9" ht="13.5">
      <c r="A45" s="1">
        <v>43</v>
      </c>
      <c r="D45" s="6"/>
      <c r="F45" s="15"/>
      <c r="G45" s="2"/>
      <c r="H45" s="15"/>
      <c r="I45" s="2"/>
    </row>
    <row r="46" spans="1:9" ht="13.5">
      <c r="A46" s="1">
        <v>44</v>
      </c>
      <c r="D46" s="6"/>
      <c r="F46" s="15"/>
      <c r="G46" s="2"/>
      <c r="H46" s="15"/>
      <c r="I46" s="2"/>
    </row>
    <row r="47" spans="1:9" ht="13.5">
      <c r="A47" s="1">
        <v>45</v>
      </c>
      <c r="D47" s="6"/>
      <c r="F47" s="15"/>
      <c r="G47" s="2"/>
      <c r="H47" s="15"/>
      <c r="I47" s="2"/>
    </row>
    <row r="48" spans="1:9" ht="13.5">
      <c r="A48" s="1">
        <v>46</v>
      </c>
      <c r="D48" s="6"/>
      <c r="F48" s="15"/>
      <c r="G48" s="2"/>
      <c r="H48" s="15"/>
      <c r="I48" s="2"/>
    </row>
    <row r="49" spans="1:9" ht="13.5">
      <c r="A49" s="1">
        <v>47</v>
      </c>
      <c r="D49" s="6"/>
      <c r="F49" s="15"/>
      <c r="G49" s="2"/>
      <c r="H49" s="15"/>
      <c r="I49" s="2"/>
    </row>
    <row r="50" spans="1:9" ht="13.5">
      <c r="A50" s="1">
        <v>48</v>
      </c>
      <c r="D50" s="6"/>
      <c r="F50" s="15"/>
      <c r="G50" s="2"/>
      <c r="H50" s="15"/>
      <c r="I50" s="2"/>
    </row>
    <row r="51" spans="1:9" ht="13.5">
      <c r="A51" s="1">
        <v>49</v>
      </c>
      <c r="D51" s="6"/>
      <c r="F51" s="15"/>
      <c r="G51" s="2"/>
      <c r="H51" s="15"/>
      <c r="I51" s="2"/>
    </row>
    <row r="52" spans="1:9" ht="13.5">
      <c r="A52" s="1">
        <v>50</v>
      </c>
      <c r="F52" s="15"/>
      <c r="G52" s="2"/>
      <c r="H52" s="15"/>
      <c r="I52" s="2"/>
    </row>
    <row r="53" ht="13.5">
      <c r="B53">
        <f>COUNTA(B3:B52)</f>
        <v>0</v>
      </c>
    </row>
    <row r="54" ht="13.5"/>
    <row r="55" ht="13.5"/>
    <row r="150" ht="13.5" hidden="1">
      <c r="B150" s="11" t="s">
        <v>45</v>
      </c>
    </row>
    <row r="151" ht="13.5" hidden="1">
      <c r="B151" t="s">
        <v>46</v>
      </c>
    </row>
    <row r="152" ht="13.5" hidden="1">
      <c r="B152" t="s">
        <v>47</v>
      </c>
    </row>
    <row r="153" ht="13.5" hidden="1">
      <c r="B153" t="s">
        <v>48</v>
      </c>
    </row>
    <row r="154" ht="13.5" hidden="1">
      <c r="B154" t="s">
        <v>64</v>
      </c>
    </row>
    <row r="155" ht="13.5" hidden="1">
      <c r="B155" t="s">
        <v>49</v>
      </c>
    </row>
    <row r="156" ht="13.5" hidden="1">
      <c r="B156" t="s">
        <v>50</v>
      </c>
    </row>
    <row r="157" ht="13.5" hidden="1">
      <c r="B157" t="s">
        <v>115</v>
      </c>
    </row>
    <row r="158" ht="13.5" hidden="1">
      <c r="B158" t="s">
        <v>117</v>
      </c>
    </row>
    <row r="159" ht="13.5" hidden="1">
      <c r="B159" t="s">
        <v>116</v>
      </c>
    </row>
    <row r="160" ht="13.5" hidden="1">
      <c r="B160" t="s">
        <v>51</v>
      </c>
    </row>
    <row r="161" ht="13.5" hidden="1">
      <c r="B161" t="s">
        <v>52</v>
      </c>
    </row>
    <row r="162" ht="13.5" hidden="1">
      <c r="B162" t="s">
        <v>53</v>
      </c>
    </row>
    <row r="163" ht="13.5" hidden="1">
      <c r="B163" t="s">
        <v>54</v>
      </c>
    </row>
    <row r="164" ht="13.5" hidden="1">
      <c r="B164" t="s">
        <v>55</v>
      </c>
    </row>
    <row r="165" ht="13.5" hidden="1">
      <c r="B165" t="s">
        <v>56</v>
      </c>
    </row>
    <row r="166" ht="13.5" hidden="1">
      <c r="B166" t="s">
        <v>57</v>
      </c>
    </row>
    <row r="167" ht="13.5" hidden="1">
      <c r="B167" t="s">
        <v>58</v>
      </c>
    </row>
    <row r="168" ht="13.5" hidden="1">
      <c r="B168" t="s">
        <v>123</v>
      </c>
    </row>
  </sheetData>
  <sheetProtection/>
  <dataValidations count="5">
    <dataValidation allowBlank="1" showInputMessage="1" showErrorMessage="1" imeMode="halfKatakana" sqref="E3:E51"/>
    <dataValidation allowBlank="1" showInputMessage="1" showErrorMessage="1" imeMode="halfAlpha" sqref="D3:D51"/>
    <dataValidation type="whole" allowBlank="1" showInputMessage="1" showErrorMessage="1" imeMode="halfAlpha" sqref="B3:B51">
      <formula1>1</formula1>
      <formula2>9999</formula2>
    </dataValidation>
    <dataValidation type="textLength" allowBlank="1" showInputMessage="1" showErrorMessage="1" imeMode="halfAlpha" sqref="G3:G51 I3:I51">
      <formula1>1</formula1>
      <formula2>9999999</formula2>
    </dataValidation>
    <dataValidation type="list" allowBlank="1" showInputMessage="1" showErrorMessage="1" sqref="F3:F52 H3:H52">
      <formula1>$B$150:$B$173</formula1>
    </dataValidation>
  </dataValidations>
  <printOptions/>
  <pageMargins left="0.75" right="0.75" top="1" bottom="1" header="0.512" footer="0.512"/>
  <pageSetup horizontalDpi="600" verticalDpi="600" orientation="portrait" paperSize="9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625" style="0" customWidth="1"/>
    <col min="3" max="3" width="14.00390625" style="0" customWidth="1"/>
    <col min="4" max="4" width="4.75390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</cols>
  <sheetData>
    <row r="1" spans="2:10" ht="45">
      <c r="B1" s="3" t="s">
        <v>15</v>
      </c>
      <c r="C1" s="13" t="s">
        <v>14</v>
      </c>
      <c r="D1" s="13" t="s">
        <v>112</v>
      </c>
      <c r="E1" s="13" t="s">
        <v>11</v>
      </c>
      <c r="F1" s="13" t="s">
        <v>10</v>
      </c>
      <c r="G1" s="14" t="s">
        <v>9</v>
      </c>
      <c r="H1" s="13" t="s">
        <v>10</v>
      </c>
      <c r="I1" s="14" t="s">
        <v>9</v>
      </c>
      <c r="J1" s="25" t="s">
        <v>157</v>
      </c>
    </row>
    <row r="2" spans="2:9" ht="13.5">
      <c r="B2" s="1" t="s">
        <v>0</v>
      </c>
      <c r="C2" s="1" t="s">
        <v>1</v>
      </c>
      <c r="D2" s="1" t="s">
        <v>12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13.5">
      <c r="A3">
        <v>1</v>
      </c>
      <c r="D3" s="6"/>
      <c r="G3" s="2"/>
      <c r="I3" s="2"/>
    </row>
    <row r="4" spans="1:9" ht="13.5">
      <c r="A4">
        <v>2</v>
      </c>
      <c r="D4" s="6"/>
      <c r="G4" s="2"/>
      <c r="I4" s="2"/>
    </row>
    <row r="5" spans="1:9" ht="13.5">
      <c r="A5">
        <v>3</v>
      </c>
      <c r="D5" s="6"/>
      <c r="G5" s="2"/>
      <c r="I5" s="2"/>
    </row>
    <row r="6" spans="1:9" ht="13.5">
      <c r="A6">
        <v>4</v>
      </c>
      <c r="D6" s="6"/>
      <c r="G6" s="2"/>
      <c r="I6" s="2"/>
    </row>
    <row r="7" spans="1:9" ht="13.5">
      <c r="A7">
        <v>5</v>
      </c>
      <c r="D7" s="6"/>
      <c r="G7" s="2"/>
      <c r="I7" s="2"/>
    </row>
    <row r="8" spans="1:9" ht="13.5">
      <c r="A8">
        <v>6</v>
      </c>
      <c r="D8" s="6"/>
      <c r="G8" s="2"/>
      <c r="I8" s="2"/>
    </row>
    <row r="9" spans="1:9" ht="13.5">
      <c r="A9">
        <v>7</v>
      </c>
      <c r="D9" s="6"/>
      <c r="G9" s="2"/>
      <c r="I9" s="2"/>
    </row>
    <row r="10" spans="1:9" ht="13.5">
      <c r="A10">
        <v>8</v>
      </c>
      <c r="D10" s="6"/>
      <c r="G10" s="2"/>
      <c r="I10" s="2"/>
    </row>
    <row r="11" spans="1:9" ht="13.5">
      <c r="A11">
        <v>9</v>
      </c>
      <c r="D11" s="6"/>
      <c r="G11" s="2"/>
      <c r="I11" s="2"/>
    </row>
    <row r="12" spans="1:9" ht="13.5">
      <c r="A12">
        <v>10</v>
      </c>
      <c r="D12" s="6"/>
      <c r="G12" s="2"/>
      <c r="I12" s="2"/>
    </row>
    <row r="13" spans="1:9" ht="13.5">
      <c r="A13">
        <v>11</v>
      </c>
      <c r="D13" s="6"/>
      <c r="G13" s="2"/>
      <c r="I13" s="2"/>
    </row>
    <row r="14" spans="1:9" ht="13.5">
      <c r="A14">
        <v>12</v>
      </c>
      <c r="D14" s="6"/>
      <c r="G14" s="2"/>
      <c r="I14" s="2"/>
    </row>
    <row r="15" spans="1:9" ht="13.5">
      <c r="A15">
        <v>13</v>
      </c>
      <c r="D15" s="6"/>
      <c r="G15" s="2"/>
      <c r="I15" s="2"/>
    </row>
    <row r="16" spans="1:9" ht="13.5">
      <c r="A16">
        <v>14</v>
      </c>
      <c r="D16" s="6"/>
      <c r="G16" s="2"/>
      <c r="I16" s="2"/>
    </row>
    <row r="17" spans="1:9" ht="13.5">
      <c r="A17">
        <v>15</v>
      </c>
      <c r="D17" s="6"/>
      <c r="G17" s="2"/>
      <c r="I17" s="2"/>
    </row>
    <row r="18" spans="1:9" ht="13.5">
      <c r="A18">
        <v>16</v>
      </c>
      <c r="D18" s="6"/>
      <c r="G18" s="2"/>
      <c r="I18" s="2"/>
    </row>
    <row r="19" spans="1:9" ht="13.5">
      <c r="A19">
        <v>17</v>
      </c>
      <c r="D19" s="6"/>
      <c r="G19" s="2"/>
      <c r="I19" s="2"/>
    </row>
    <row r="20" spans="1:9" ht="13.5">
      <c r="A20">
        <v>18</v>
      </c>
      <c r="D20" s="6"/>
      <c r="G20" s="2"/>
      <c r="I20" s="2"/>
    </row>
    <row r="21" spans="1:9" ht="13.5">
      <c r="A21">
        <v>19</v>
      </c>
      <c r="D21" s="6"/>
      <c r="G21" s="2"/>
      <c r="I21" s="2"/>
    </row>
    <row r="22" spans="1:9" ht="13.5">
      <c r="A22">
        <v>20</v>
      </c>
      <c r="D22" s="6"/>
      <c r="G22" s="2"/>
      <c r="I22" s="2"/>
    </row>
    <row r="23" spans="1:9" ht="13.5">
      <c r="A23">
        <v>21</v>
      </c>
      <c r="D23" s="6"/>
      <c r="G23" s="2"/>
      <c r="I23" s="2"/>
    </row>
    <row r="24" spans="1:9" ht="13.5">
      <c r="A24">
        <v>22</v>
      </c>
      <c r="D24" s="6"/>
      <c r="G24" s="2"/>
      <c r="I24" s="2"/>
    </row>
    <row r="25" spans="1:9" ht="13.5">
      <c r="A25">
        <v>23</v>
      </c>
      <c r="D25" s="6"/>
      <c r="G25" s="2"/>
      <c r="I25" s="2"/>
    </row>
    <row r="26" spans="1:9" ht="13.5">
      <c r="A26">
        <v>24</v>
      </c>
      <c r="D26" s="6"/>
      <c r="G26" s="2"/>
      <c r="I26" s="2"/>
    </row>
    <row r="27" spans="1:9" ht="13.5">
      <c r="A27">
        <v>25</v>
      </c>
      <c r="D27" s="6"/>
      <c r="G27" s="2"/>
      <c r="I27" s="2"/>
    </row>
    <row r="28" spans="1:9" ht="13.5">
      <c r="A28">
        <v>26</v>
      </c>
      <c r="D28" s="6"/>
      <c r="G28" s="2"/>
      <c r="I28" s="2"/>
    </row>
    <row r="29" spans="1:9" ht="13.5">
      <c r="A29">
        <v>27</v>
      </c>
      <c r="D29" s="6"/>
      <c r="G29" s="2"/>
      <c r="I29" s="2"/>
    </row>
    <row r="30" spans="1:9" ht="13.5">
      <c r="A30">
        <v>28</v>
      </c>
      <c r="D30" s="6"/>
      <c r="G30" s="2"/>
      <c r="I30" s="2"/>
    </row>
    <row r="31" spans="1:9" ht="13.5">
      <c r="A31">
        <v>29</v>
      </c>
      <c r="D31" s="6"/>
      <c r="G31" s="2"/>
      <c r="I31" s="2"/>
    </row>
    <row r="32" spans="1:9" ht="13.5">
      <c r="A32">
        <v>30</v>
      </c>
      <c r="D32" s="6"/>
      <c r="G32" s="2"/>
      <c r="I32" s="2"/>
    </row>
    <row r="33" spans="1:9" ht="13.5">
      <c r="A33">
        <v>31</v>
      </c>
      <c r="D33" s="6"/>
      <c r="G33" s="2"/>
      <c r="I33" s="2"/>
    </row>
    <row r="34" spans="1:9" ht="13.5">
      <c r="A34">
        <v>32</v>
      </c>
      <c r="D34" s="6"/>
      <c r="G34" s="2"/>
      <c r="I34" s="2"/>
    </row>
    <row r="35" spans="1:9" ht="13.5">
      <c r="A35">
        <v>33</v>
      </c>
      <c r="D35" s="6"/>
      <c r="G35" s="2"/>
      <c r="I35" s="2"/>
    </row>
    <row r="36" spans="1:9" ht="13.5">
      <c r="A36">
        <v>34</v>
      </c>
      <c r="D36" s="6"/>
      <c r="G36" s="2"/>
      <c r="I36" s="2"/>
    </row>
    <row r="37" spans="1:9" ht="13.5">
      <c r="A37">
        <v>35</v>
      </c>
      <c r="D37" s="6"/>
      <c r="G37" s="2"/>
      <c r="I37" s="2"/>
    </row>
    <row r="38" spans="1:9" ht="13.5">
      <c r="A38">
        <v>36</v>
      </c>
      <c r="D38" s="6"/>
      <c r="G38" s="2"/>
      <c r="I38" s="2"/>
    </row>
    <row r="39" spans="1:9" ht="13.5">
      <c r="A39">
        <v>37</v>
      </c>
      <c r="D39" s="6"/>
      <c r="G39" s="2"/>
      <c r="I39" s="2"/>
    </row>
    <row r="40" spans="1:9" ht="13.5">
      <c r="A40">
        <v>38</v>
      </c>
      <c r="D40" s="6"/>
      <c r="G40" s="2"/>
      <c r="I40" s="2"/>
    </row>
    <row r="41" spans="1:9" ht="13.5">
      <c r="A41">
        <v>39</v>
      </c>
      <c r="D41" s="6"/>
      <c r="G41" s="2"/>
      <c r="I41" s="2"/>
    </row>
    <row r="42" spans="1:9" ht="13.5">
      <c r="A42">
        <v>40</v>
      </c>
      <c r="D42" s="6"/>
      <c r="G42" s="2"/>
      <c r="I42" s="2"/>
    </row>
    <row r="43" spans="1:9" ht="13.5">
      <c r="A43">
        <v>41</v>
      </c>
      <c r="D43" s="6"/>
      <c r="G43" s="2"/>
      <c r="I43" s="2"/>
    </row>
    <row r="44" spans="1:9" ht="13.5">
      <c r="A44">
        <v>42</v>
      </c>
      <c r="D44" s="6"/>
      <c r="G44" s="2"/>
      <c r="I44" s="2"/>
    </row>
    <row r="45" spans="1:9" ht="13.5">
      <c r="A45">
        <v>43</v>
      </c>
      <c r="D45" s="6"/>
      <c r="G45" s="2"/>
      <c r="I45" s="2"/>
    </row>
    <row r="46" spans="1:9" ht="13.5">
      <c r="A46">
        <v>44</v>
      </c>
      <c r="D46" s="6"/>
      <c r="G46" s="2"/>
      <c r="I46" s="2"/>
    </row>
    <row r="47" spans="1:9" ht="13.5">
      <c r="A47">
        <v>45</v>
      </c>
      <c r="D47" s="6"/>
      <c r="G47" s="2"/>
      <c r="I47" s="2"/>
    </row>
    <row r="48" spans="1:9" ht="13.5">
      <c r="A48">
        <v>46</v>
      </c>
      <c r="D48" s="6"/>
      <c r="G48" s="2"/>
      <c r="I48" s="2"/>
    </row>
    <row r="49" spans="1:9" ht="13.5">
      <c r="A49">
        <v>47</v>
      </c>
      <c r="D49" s="6"/>
      <c r="G49" s="2"/>
      <c r="I49" s="2"/>
    </row>
    <row r="50" spans="1:9" ht="13.5">
      <c r="A50">
        <v>48</v>
      </c>
      <c r="D50" s="6"/>
      <c r="G50" s="2"/>
      <c r="I50" s="2"/>
    </row>
    <row r="51" spans="1:9" ht="13.5">
      <c r="A51">
        <v>49</v>
      </c>
      <c r="G51" s="2"/>
      <c r="I51" s="2"/>
    </row>
    <row r="52" spans="1:9" ht="13.5">
      <c r="A52">
        <v>50</v>
      </c>
      <c r="G52" s="2"/>
      <c r="I52" s="2"/>
    </row>
    <row r="53" ht="13.5">
      <c r="B53">
        <f>COUNTA(B3:B52)</f>
        <v>0</v>
      </c>
    </row>
    <row r="149" ht="13.5">
      <c r="B149" s="11" t="s">
        <v>45</v>
      </c>
    </row>
    <row r="150" ht="13.5" hidden="1">
      <c r="B150" s="11" t="s">
        <v>59</v>
      </c>
    </row>
    <row r="151" ht="13.5" hidden="1">
      <c r="B151" s="11" t="s">
        <v>60</v>
      </c>
    </row>
    <row r="152" ht="13.5" hidden="1">
      <c r="B152" s="11" t="s">
        <v>113</v>
      </c>
    </row>
    <row r="153" ht="13.5" hidden="1">
      <c r="B153" s="11" t="s">
        <v>61</v>
      </c>
    </row>
    <row r="154" ht="13.5" hidden="1">
      <c r="B154" s="11" t="s">
        <v>114</v>
      </c>
    </row>
    <row r="155" ht="13.5" hidden="1">
      <c r="B155" s="11" t="s">
        <v>62</v>
      </c>
    </row>
    <row r="156" ht="13.5" hidden="1">
      <c r="B156" s="11" t="s">
        <v>115</v>
      </c>
    </row>
    <row r="157" ht="13.5" hidden="1">
      <c r="B157" s="11" t="s">
        <v>158</v>
      </c>
    </row>
    <row r="158" ht="13.5" hidden="1">
      <c r="B158" s="11" t="s">
        <v>51</v>
      </c>
    </row>
    <row r="159" ht="13.5" hidden="1">
      <c r="B159" s="11" t="s">
        <v>52</v>
      </c>
    </row>
    <row r="160" ht="13.5" hidden="1">
      <c r="B160" s="11" t="s">
        <v>53</v>
      </c>
    </row>
    <row r="161" ht="13.5" hidden="1">
      <c r="B161" s="11" t="s">
        <v>54</v>
      </c>
    </row>
    <row r="162" ht="13.5" hidden="1">
      <c r="B162" s="11" t="s">
        <v>55</v>
      </c>
    </row>
    <row r="163" ht="13.5" hidden="1">
      <c r="B163" s="11" t="s">
        <v>56</v>
      </c>
    </row>
    <row r="164" ht="13.5" hidden="1">
      <c r="B164" s="11" t="s">
        <v>57</v>
      </c>
    </row>
    <row r="165" ht="13.5" hidden="1">
      <c r="B165" s="11" t="s">
        <v>58</v>
      </c>
    </row>
    <row r="166" ht="13.5" hidden="1">
      <c r="B166" s="11" t="s">
        <v>124</v>
      </c>
    </row>
    <row r="167" ht="13.5" hidden="1"/>
  </sheetData>
  <sheetProtection/>
  <dataValidations count="5">
    <dataValidation type="whole" allowBlank="1" showInputMessage="1" showErrorMessage="1" imeMode="halfAlpha" sqref="B3:B50">
      <formula1>1</formula1>
      <formula2>9999</formula2>
    </dataValidation>
    <dataValidation allowBlank="1" showInputMessage="1" showErrorMessage="1" imeMode="halfAlpha" sqref="D3:D50"/>
    <dataValidation allowBlank="1" showInputMessage="1" showErrorMessage="1" imeMode="halfKatakana" sqref="E3:E50"/>
    <dataValidation type="textLength" allowBlank="1" showInputMessage="1" showErrorMessage="1" imeMode="halfAlpha" sqref="G3:G51 I3:I51">
      <formula1>1</formula1>
      <formula2>9999999</formula2>
    </dataValidation>
    <dataValidation type="list" allowBlank="1" showInputMessage="1" showErrorMessage="1" imeMode="disabled" sqref="F3:F52 H3:H52">
      <formula1>$B$149:$B$166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F4" sqref="F4"/>
    </sheetView>
  </sheetViews>
  <sheetFormatPr defaultColWidth="9.00390625" defaultRowHeight="13.5"/>
  <cols>
    <col min="2" max="2" width="9.75390625" style="0" bestFit="1" customWidth="1"/>
    <col min="4" max="4" width="11.50390625" style="0" bestFit="1" customWidth="1"/>
    <col min="5" max="5" width="4.875" style="0" bestFit="1" customWidth="1"/>
    <col min="7" max="12" width="10.625" style="0" customWidth="1"/>
  </cols>
  <sheetData>
    <row r="1" ht="35.25" customHeight="1">
      <c r="A1" t="s">
        <v>130</v>
      </c>
    </row>
    <row r="2" spans="1:8" ht="35.25" customHeight="1">
      <c r="A2" t="s">
        <v>131</v>
      </c>
      <c r="B2" t="s">
        <v>153</v>
      </c>
      <c r="C2" t="s">
        <v>154</v>
      </c>
      <c r="D2" t="s">
        <v>67</v>
      </c>
      <c r="E2" t="s">
        <v>132</v>
      </c>
      <c r="F2" t="s">
        <v>133</v>
      </c>
      <c r="G2" s="25" t="s">
        <v>134</v>
      </c>
      <c r="H2" t="s">
        <v>135</v>
      </c>
    </row>
    <row r="3" spans="1:12" ht="13.5">
      <c r="A3" t="s">
        <v>136</v>
      </c>
      <c r="B3" t="s">
        <v>153</v>
      </c>
      <c r="C3" t="s">
        <v>154</v>
      </c>
      <c r="D3" t="s">
        <v>137</v>
      </c>
      <c r="E3" t="s">
        <v>138</v>
      </c>
      <c r="F3" t="s">
        <v>139</v>
      </c>
      <c r="G3" t="s">
        <v>140</v>
      </c>
      <c r="H3" t="s">
        <v>141</v>
      </c>
      <c r="I3" t="s">
        <v>142</v>
      </c>
      <c r="J3" t="s">
        <v>143</v>
      </c>
      <c r="K3" t="s">
        <v>144</v>
      </c>
      <c r="L3" t="s">
        <v>145</v>
      </c>
    </row>
    <row r="4" spans="6:12" ht="13.5">
      <c r="F4" s="2"/>
      <c r="G4" s="2"/>
      <c r="H4" s="2"/>
      <c r="I4" s="2"/>
      <c r="J4" s="2"/>
      <c r="K4" s="2"/>
      <c r="L4" s="2"/>
    </row>
    <row r="5" spans="6:12" ht="13.5">
      <c r="F5" s="2"/>
      <c r="G5" s="2"/>
      <c r="H5" s="2"/>
      <c r="I5" s="2"/>
      <c r="J5" s="2"/>
      <c r="K5" s="2"/>
      <c r="L5" s="2"/>
    </row>
    <row r="6" spans="6:12" ht="13.5">
      <c r="F6" s="2"/>
      <c r="G6" s="2"/>
      <c r="H6" s="2"/>
      <c r="I6" s="2"/>
      <c r="J6" s="2"/>
      <c r="K6" s="2"/>
      <c r="L6" s="2"/>
    </row>
    <row r="7" spans="6:12" ht="13.5">
      <c r="F7" s="2"/>
      <c r="G7" s="2"/>
      <c r="H7" s="2"/>
      <c r="I7" s="2"/>
      <c r="J7" s="2"/>
      <c r="K7" s="2"/>
      <c r="L7" s="2"/>
    </row>
    <row r="8" spans="6:12" ht="13.5">
      <c r="F8" s="2"/>
      <c r="G8" s="2"/>
      <c r="H8" s="2"/>
      <c r="I8" s="2"/>
      <c r="J8" s="2"/>
      <c r="K8" s="2"/>
      <c r="L8" s="2"/>
    </row>
    <row r="9" spans="6:12" ht="13.5">
      <c r="F9" s="2"/>
      <c r="G9" s="2"/>
      <c r="H9" s="2"/>
      <c r="I9" s="2"/>
      <c r="J9" s="2"/>
      <c r="K9" s="2"/>
      <c r="L9" s="2"/>
    </row>
    <row r="10" spans="6:12" ht="13.5">
      <c r="F10" s="2"/>
      <c r="G10" s="2"/>
      <c r="H10" s="2"/>
      <c r="I10" s="2"/>
      <c r="J10" s="2"/>
      <c r="K10" s="2"/>
      <c r="L10" s="2"/>
    </row>
    <row r="11" spans="6:12" ht="13.5">
      <c r="F11" s="2"/>
      <c r="G11" s="2"/>
      <c r="H11" s="2"/>
      <c r="I11" s="2"/>
      <c r="J11" s="2"/>
      <c r="K11" s="2"/>
      <c r="L11" s="2"/>
    </row>
    <row r="12" spans="6:12" ht="13.5">
      <c r="F12" s="2"/>
      <c r="G12" s="2"/>
      <c r="H12" s="2"/>
      <c r="I12" s="2"/>
      <c r="J12" s="2"/>
      <c r="K12" s="2"/>
      <c r="L12" s="2"/>
    </row>
    <row r="13" spans="6:12" ht="13.5">
      <c r="F13" s="2"/>
      <c r="G13" s="2"/>
      <c r="H13" s="2"/>
      <c r="I13" s="2"/>
      <c r="J13" s="2"/>
      <c r="K13" s="2"/>
      <c r="L13" s="2"/>
    </row>
    <row r="14" ht="13.5">
      <c r="F14" s="2"/>
    </row>
    <row r="15" ht="13.5">
      <c r="F15" s="2"/>
    </row>
    <row r="16" ht="13.5">
      <c r="F16" s="2"/>
    </row>
    <row r="17" ht="13.5">
      <c r="F17" s="2"/>
    </row>
    <row r="18" ht="13.5">
      <c r="F18" s="2"/>
    </row>
    <row r="19" ht="13.5">
      <c r="F19" s="2"/>
    </row>
    <row r="20" ht="13.5">
      <c r="F20" s="2"/>
    </row>
    <row r="21" ht="13.5">
      <c r="F21" s="2"/>
    </row>
    <row r="22" ht="13.5">
      <c r="F22" s="2"/>
    </row>
    <row r="23" ht="13.5">
      <c r="F23" s="2"/>
    </row>
    <row r="49" ht="13.5" hidden="1"/>
    <row r="50" spans="1:5" ht="13.5" hidden="1">
      <c r="A50" t="s">
        <v>146</v>
      </c>
      <c r="E50" t="s">
        <v>147</v>
      </c>
    </row>
    <row r="51" spans="1:5" ht="13.5" hidden="1">
      <c r="A51" t="s">
        <v>155</v>
      </c>
      <c r="E51" t="s">
        <v>148</v>
      </c>
    </row>
    <row r="52" spans="1:5" ht="13.5" hidden="1">
      <c r="A52" t="s">
        <v>149</v>
      </c>
      <c r="E52" t="s">
        <v>150</v>
      </c>
    </row>
    <row r="53" spans="1:5" ht="13.5" hidden="1">
      <c r="A53" t="s">
        <v>156</v>
      </c>
      <c r="E53" t="s">
        <v>151</v>
      </c>
    </row>
    <row r="54" ht="13.5" hidden="1">
      <c r="E54" t="s">
        <v>152</v>
      </c>
    </row>
  </sheetData>
  <sheetProtection/>
  <dataValidations count="6">
    <dataValidation type="textLength" allowBlank="1" showInputMessage="1" showErrorMessage="1" imeMode="halfAlpha" sqref="G4:L13">
      <formula1>1</formula1>
      <formula2>9999</formula2>
    </dataValidation>
    <dataValidation type="textLength" allowBlank="1" showInputMessage="1" showErrorMessage="1" imeMode="halfAlpha" sqref="F4:F13">
      <formula1>1</formula1>
      <formula2>99999</formula2>
    </dataValidation>
    <dataValidation type="list" allowBlank="1" showInputMessage="1" showErrorMessage="1" imeMode="disabled" sqref="E4:E23">
      <formula1>$E$50:$E$54</formula1>
    </dataValidation>
    <dataValidation type="list" allowBlank="1" showInputMessage="1" showErrorMessage="1" imeMode="disabled" sqref="A4:A23">
      <formula1>$A$50:$A$53</formula1>
    </dataValidation>
    <dataValidation allowBlank="1" showInputMessage="1" showErrorMessage="1" imeMode="disabled" sqref="B1:C3 B24:C65536"/>
    <dataValidation allowBlank="1" showInputMessage="1" showErrorMessage="1" imeMode="halfKatakana" sqref="B4:B23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香川県高体連</cp:lastModifiedBy>
  <cp:lastPrinted>2013-07-10T00:18:19Z</cp:lastPrinted>
  <dcterms:created xsi:type="dcterms:W3CDTF">2009-04-26T12:56:41Z</dcterms:created>
  <dcterms:modified xsi:type="dcterms:W3CDTF">2013-07-10T00:21:16Z</dcterms:modified>
  <cp:category/>
  <cp:version/>
  <cp:contentType/>
  <cp:contentStatus/>
</cp:coreProperties>
</file>