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県総体\08県総体\02県総体要項\01専門部から提出\28.ホッケー\"/>
    </mc:Choice>
  </mc:AlternateContent>
  <xr:revisionPtr revIDLastSave="0" documentId="13_ncr:1_{FA60D0EB-3791-42BC-85E6-511B2D5B2CC7}" xr6:coauthVersionLast="47" xr6:coauthVersionMax="47" xr10:uidLastSave="{00000000-0000-0000-0000-000000000000}"/>
  <bookViews>
    <workbookView xWindow="-120" yWindow="-120" windowWidth="29040" windowHeight="15720" activeTab="3" xr2:uid="{196F9635-620C-4382-AF94-899776D9A922}"/>
  </bookViews>
  <sheets>
    <sheet name="参加申込" sheetId="1" r:id="rId1"/>
    <sheet name="プラグラム原稿" sheetId="4" r:id="rId2"/>
    <sheet name="選手変更届" sheetId="2" r:id="rId3"/>
    <sheet name="スターティングリスト" sheetId="3" r:id="rId4"/>
  </sheets>
  <definedNames>
    <definedName name="_xlnm.Print_Area" localSheetId="3">スターティングリスト!$A$1:$M$40</definedName>
    <definedName name="_xlnm.Print_Area" localSheetId="1">プラグラム原稿!$A$1:$N$33</definedName>
    <definedName name="_xlnm.Print_Area" localSheetId="0">参加申込!$A$1:$M$54</definedName>
    <definedName name="_xlnm.Print_Area" localSheetId="2">選手変更届!$A$1:$L$21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" l="1"/>
  <c r="G37" i="3"/>
  <c r="G36" i="3"/>
  <c r="G35" i="3"/>
  <c r="E38" i="3"/>
  <c r="E37" i="3"/>
  <c r="E36" i="3"/>
  <c r="E35" i="3"/>
  <c r="C28" i="3"/>
  <c r="F28" i="3"/>
  <c r="C30" i="3"/>
  <c r="C29" i="3"/>
  <c r="C11" i="3"/>
  <c r="J3" i="2"/>
  <c r="E9" i="4"/>
  <c r="E3" i="2"/>
  <c r="D10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3" i="3"/>
  <c r="C3" i="3"/>
  <c r="M10" i="3"/>
  <c r="L10" i="3"/>
  <c r="I10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H27" i="3"/>
  <c r="G27" i="3"/>
  <c r="F27" i="3"/>
  <c r="H26" i="3"/>
  <c r="G26" i="3"/>
  <c r="F26" i="3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F10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0" i="3"/>
  <c r="B4" i="4"/>
  <c r="B2" i="4"/>
  <c r="E2" i="4"/>
  <c r="D2" i="4"/>
  <c r="C2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A13" i="4"/>
  <c r="A14" i="4"/>
  <c r="A15" i="4"/>
  <c r="A16" i="4"/>
  <c r="A17" i="4"/>
  <c r="A18" i="4"/>
  <c r="A19" i="4"/>
  <c r="A20" i="4"/>
  <c r="A21" i="4"/>
  <c r="A22" i="4"/>
  <c r="A23" i="4"/>
  <c r="B26" i="4"/>
  <c r="A26" i="4"/>
  <c r="B25" i="4"/>
  <c r="A25" i="4"/>
  <c r="B24" i="4"/>
  <c r="A24" i="4"/>
  <c r="A1" i="2"/>
  <c r="C2" i="3"/>
  <c r="E31" i="4"/>
  <c r="E30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31" i="4"/>
  <c r="D31" i="4"/>
  <c r="C31" i="4"/>
  <c r="D30" i="4"/>
  <c r="C30" i="4"/>
  <c r="B30" i="4"/>
  <c r="A12" i="4"/>
  <c r="A11" i="4"/>
  <c r="A10" i="4"/>
  <c r="A9" i="4"/>
  <c r="B13" i="3"/>
  <c r="B12" i="3"/>
  <c r="B11" i="3"/>
  <c r="B10" i="3"/>
  <c r="K10" i="3"/>
  <c r="J10" i="3"/>
  <c r="H10" i="3"/>
  <c r="G10" i="3"/>
</calcChain>
</file>

<file path=xl/sharedStrings.xml><?xml version="1.0" encoding="utf-8"?>
<sst xmlns="http://schemas.openxmlformats.org/spreadsheetml/2006/main" count="140" uniqueCount="100">
  <si>
    <t>背番号</t>
    <rPh sb="0" eb="1">
      <t>セ</t>
    </rPh>
    <rPh sb="1" eb="2">
      <t>バン</t>
    </rPh>
    <rPh sb="2" eb="3">
      <t>ゴウ</t>
    </rPh>
    <phoneticPr fontId="1"/>
  </si>
  <si>
    <t>姓</t>
    <rPh sb="0" eb="1">
      <t>セイ</t>
    </rPh>
    <phoneticPr fontId="1"/>
  </si>
  <si>
    <t>姓（フリガナ）</t>
    <rPh sb="0" eb="1">
      <t>セイ</t>
    </rPh>
    <phoneticPr fontId="1"/>
  </si>
  <si>
    <t>名</t>
    <rPh sb="0" eb="1">
      <t>メイ</t>
    </rPh>
    <phoneticPr fontId="1"/>
  </si>
  <si>
    <t>名（フリガナ）</t>
    <rPh sb="0" eb="1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</si>
  <si>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</si>
  <si>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学 校 名</t>
    <rPh sb="0" eb="5">
      <t>ガッコウメイ</t>
    </rPh>
    <phoneticPr fontId="1"/>
  </si>
  <si>
    <t>所 在 地</t>
    <rPh sb="0" eb="5">
      <t>ショザイチ</t>
    </rPh>
    <phoneticPr fontId="1"/>
  </si>
  <si>
    <t>Ｔ　Ｅ　Ｌ</t>
    <phoneticPr fontId="1"/>
  </si>
  <si>
    <t>F A X</t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</si>
  <si>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</si>
  <si>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</si>
  <si>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ユニフォーム</t>
    <phoneticPr fontId="1"/>
  </si>
  <si>
    <t>印</t>
    <rPh sb="0" eb="1">
      <t>イン</t>
    </rPh>
    <phoneticPr fontId="1"/>
  </si>
  <si>
    <t>P　O</t>
    <phoneticPr fontId="1"/>
  </si>
  <si>
    <t>合</t>
    <rPh sb="0" eb="1">
      <t>ゴウ</t>
    </rPh>
    <phoneticPr fontId="1"/>
  </si>
  <si>
    <t>計</t>
    <rPh sb="0" eb="1">
      <t>ケイ</t>
    </rPh>
    <phoneticPr fontId="1"/>
  </si>
  <si>
    <t>種目</t>
    <rPh sb="0" eb="2">
      <t>シュモク</t>
    </rPh>
    <phoneticPr fontId="1"/>
  </si>
  <si>
    <t>番号</t>
    <rPh sb="0" eb="2">
      <t>バンゴウ</t>
    </rPh>
    <phoneticPr fontId="1"/>
  </si>
  <si>
    <t>高体連</t>
    <rPh sb="0" eb="3">
      <t>コウタイレン</t>
    </rPh>
    <phoneticPr fontId="1"/>
  </si>
  <si>
    <t>番　号</t>
    <rPh sb="0" eb="3">
      <t>バンゴウ</t>
    </rPh>
    <phoneticPr fontId="1"/>
  </si>
  <si>
    <t>参加</t>
    <rPh sb="0" eb="2">
      <t>サンカ</t>
    </rPh>
    <phoneticPr fontId="1"/>
  </si>
  <si>
    <t>実人</t>
    <rPh sb="0" eb="1">
      <t>ジツ</t>
    </rPh>
    <rPh sb="1" eb="2">
      <t>ニン</t>
    </rPh>
    <phoneticPr fontId="1"/>
  </si>
  <si>
    <t>出　　　場　　　選　　　手</t>
    <rPh sb="0" eb="5">
      <t>シュツジョウ</t>
    </rPh>
    <rPh sb="8" eb="13">
      <t>センシュ</t>
    </rPh>
    <phoneticPr fontId="1"/>
  </si>
  <si>
    <t>ストッキング</t>
    <phoneticPr fontId="1"/>
  </si>
  <si>
    <t>ＧＫシャツ</t>
    <phoneticPr fontId="1"/>
  </si>
  <si>
    <t>学　　校　　長</t>
    <rPh sb="0" eb="1">
      <t>ガク</t>
    </rPh>
    <rPh sb="3" eb="4">
      <t>コウ</t>
    </rPh>
    <rPh sb="6" eb="7">
      <t>チョウ</t>
    </rPh>
    <phoneticPr fontId="1"/>
  </si>
  <si>
    <t>　　　　　　上記の者を、表記大会に出場することを認めます。</t>
    <rPh sb="6" eb="8">
      <t>ジョウキ</t>
    </rPh>
    <rPh sb="9" eb="10">
      <t>モノ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</si>
  <si>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</si>
  <si>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</si>
  <si>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ポジション</t>
    <phoneticPr fontId="1"/>
  </si>
  <si>
    <t>氏　　　　　名</t>
    <rPh sb="0" eb="1">
      <t>シ</t>
    </rPh>
    <rPh sb="6" eb="7">
      <t>メイ</t>
    </rPh>
    <phoneticPr fontId="1"/>
  </si>
  <si>
    <t>ふりがな</t>
    <phoneticPr fontId="1"/>
  </si>
  <si>
    <t>学年</t>
    <rPh sb="0" eb="2">
      <t>ガクネン</t>
    </rPh>
    <phoneticPr fontId="1"/>
  </si>
  <si>
    <t>ポジション</t>
    <phoneticPr fontId="1"/>
  </si>
  <si>
    <t>ふりがな</t>
    <phoneticPr fontId="1"/>
  </si>
  <si>
    <t>上記の通り変更いたします。</t>
    <rPh sb="0" eb="2">
      <t>ジョウキ</t>
    </rPh>
    <rPh sb="3" eb="4">
      <t>トオ</t>
    </rPh>
    <rPh sb="5" eb="7">
      <t>ヘンコウ</t>
    </rPh>
    <phoneticPr fontId="1"/>
  </si>
  <si>
    <t>大 会 名</t>
    <rPh sb="0" eb="1">
      <t>ダイ</t>
    </rPh>
    <rPh sb="2" eb="3">
      <t>カイ</t>
    </rPh>
    <rPh sb="4" eb="5">
      <t>メイ</t>
    </rPh>
    <phoneticPr fontId="1"/>
  </si>
  <si>
    <t>チーム名</t>
    <rPh sb="3" eb="4">
      <t>メイ</t>
    </rPh>
    <phoneticPr fontId="1"/>
  </si>
  <si>
    <t>試合日時</t>
    <rPh sb="0" eb="2">
      <t>シアイ</t>
    </rPh>
    <rPh sb="2" eb="4">
      <t>ニチジ</t>
    </rPh>
    <phoneticPr fontId="1"/>
  </si>
  <si>
    <t>試合番号</t>
    <rPh sb="0" eb="2">
      <t>シアイ</t>
    </rPh>
    <rPh sb="2" eb="4">
      <t>バンゴウ</t>
    </rPh>
    <phoneticPr fontId="1"/>
  </si>
  <si>
    <t>試合会場</t>
    <rPh sb="0" eb="2">
      <t>シアイ</t>
    </rPh>
    <rPh sb="2" eb="4">
      <t>カイジョウ</t>
    </rPh>
    <phoneticPr fontId="1"/>
  </si>
  <si>
    <t>先発</t>
    <rPh sb="0" eb="2">
      <t>センパツ</t>
    </rPh>
    <phoneticPr fontId="1"/>
  </si>
  <si>
    <t>監　　督</t>
    <rPh sb="0" eb="1">
      <t>カン</t>
    </rPh>
    <rPh sb="3" eb="4">
      <t>ヨシ</t>
    </rPh>
    <phoneticPr fontId="1"/>
  </si>
  <si>
    <t>コ　ー　チ</t>
    <phoneticPr fontId="1"/>
  </si>
  <si>
    <t>手当てする人</t>
    <rPh sb="0" eb="2">
      <t>テア</t>
    </rPh>
    <rPh sb="5" eb="6">
      <t>ヒト</t>
    </rPh>
    <phoneticPr fontId="1"/>
  </si>
  <si>
    <t>第１ユニフォーム</t>
    <rPh sb="0" eb="1">
      <t>ダイ</t>
    </rPh>
    <phoneticPr fontId="1"/>
  </si>
  <si>
    <t>第２ユニフォーム</t>
    <rPh sb="0" eb="1">
      <t>ダイ</t>
    </rPh>
    <phoneticPr fontId="1"/>
  </si>
  <si>
    <t>GKシャツ</t>
    <phoneticPr fontId="1"/>
  </si>
  <si>
    <t>ストッキング</t>
    <phoneticPr fontId="1"/>
  </si>
  <si>
    <t>ジャッジ</t>
    <phoneticPr fontId="1"/>
  </si>
  <si>
    <t>　参加申込書</t>
  </si>
  <si>
    <r>
      <t>P</t>
    </r>
    <r>
      <rPr>
        <sz val="12"/>
        <rFont val="ＭＳ Ｐゴシック"/>
        <family val="3"/>
        <charset val="128"/>
      </rPr>
      <t>　</t>
    </r>
    <r>
      <rPr>
        <sz val="12"/>
        <rFont val="Century"/>
        <family val="1"/>
      </rPr>
      <t>O</t>
    </r>
    <phoneticPr fontId="1"/>
  </si>
  <si>
    <t>の部分は入力しない</t>
    <rPh sb="1" eb="3">
      <t>ブブン</t>
    </rPh>
    <rPh sb="4" eb="6">
      <t>ニュウリョク</t>
    </rPh>
    <phoneticPr fontId="1"/>
  </si>
  <si>
    <t>　　選　手　登　録　変　更　届　</t>
    <rPh sb="2" eb="3">
      <t>セン</t>
    </rPh>
    <rPh sb="4" eb="5">
      <t>テ</t>
    </rPh>
    <rPh sb="6" eb="7">
      <t>ノボル</t>
    </rPh>
    <rPh sb="8" eb="9">
      <t>ロク</t>
    </rPh>
    <rPh sb="10" eb="11">
      <t>ヘン</t>
    </rPh>
    <rPh sb="12" eb="13">
      <t>サラ</t>
    </rPh>
    <rPh sb="14" eb="15">
      <t>トド</t>
    </rPh>
    <phoneticPr fontId="1"/>
  </si>
  <si>
    <t>監督</t>
    <rPh sb="0" eb="2">
      <t>カントク</t>
    </rPh>
    <phoneticPr fontId="1"/>
  </si>
  <si>
    <t>氏　　　名</t>
    <rPh sb="0" eb="1">
      <t>シ</t>
    </rPh>
    <rPh sb="4" eb="5">
      <t>メイ</t>
    </rPh>
    <phoneticPr fontId="1"/>
  </si>
  <si>
    <t>主将</t>
    <rPh sb="0" eb="2">
      <t>シュショウ</t>
    </rPh>
    <phoneticPr fontId="1"/>
  </si>
  <si>
    <t>参加種別</t>
    <rPh sb="0" eb="2">
      <t>サンカ</t>
    </rPh>
    <rPh sb="2" eb="4">
      <t>シュベツ</t>
    </rPh>
    <phoneticPr fontId="1"/>
  </si>
  <si>
    <t>団体</t>
    <rPh sb="0" eb="2">
      <t>ダンタイ</t>
    </rPh>
    <phoneticPr fontId="1"/>
  </si>
  <si>
    <t>・　</t>
    <phoneticPr fontId="1"/>
  </si>
  <si>
    <t>　　　　　　上記の者を、標記大会に出場することを認めます。</t>
    <rPh sb="6" eb="8">
      <t>ジョウキ</t>
    </rPh>
    <rPh sb="9" eb="10">
      <t>モノ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1"/>
  </si>
  <si>
    <t>男      人</t>
    <rPh sb="0" eb="1">
      <t>オトコ</t>
    </rPh>
    <rPh sb="7" eb="8">
      <t>ニン</t>
    </rPh>
    <phoneticPr fontId="1"/>
  </si>
  <si>
    <t>女　   人</t>
    <rPh sb="0" eb="1">
      <t>オンナ</t>
    </rPh>
    <rPh sb="5" eb="6">
      <t>ニン</t>
    </rPh>
    <phoneticPr fontId="1"/>
  </si>
  <si>
    <t xml:space="preserve"> 人</t>
    <rPh sb="1" eb="2">
      <t>ニン</t>
    </rPh>
    <phoneticPr fontId="1"/>
  </si>
  <si>
    <t xml:space="preserve"> </t>
    <phoneticPr fontId="1"/>
  </si>
  <si>
    <t xml:space="preserve">〒 </t>
    <phoneticPr fontId="1"/>
  </si>
  <si>
    <t xml:space="preserve"> </t>
    <phoneticPr fontId="1"/>
  </si>
  <si>
    <t>※いずれかに○を入れる</t>
    <rPh sb="8" eb="9">
      <t>イ</t>
    </rPh>
    <phoneticPr fontId="1"/>
  </si>
  <si>
    <t>　　　　　　　　令和      年　    　月　    　日　　</t>
    <rPh sb="8" eb="10">
      <t>レイワ</t>
    </rPh>
    <rPh sb="16" eb="17">
      <t>ネン</t>
    </rPh>
    <rPh sb="23" eb="24">
      <t>ガツ</t>
    </rPh>
    <rPh sb="30" eb="31">
      <t>ニチ</t>
    </rPh>
    <phoneticPr fontId="1"/>
  </si>
  <si>
    <t>　　　　　　　　令和      　年　　　　月　　　　日　　</t>
    <rPh sb="8" eb="10">
      <t>レイワ</t>
    </rPh>
    <rPh sb="17" eb="18">
      <t>ネン</t>
    </rPh>
    <rPh sb="22" eb="23">
      <t>ガツ</t>
    </rPh>
    <rPh sb="27" eb="28">
      <t>ニチ</t>
    </rPh>
    <phoneticPr fontId="1"/>
  </si>
  <si>
    <t>三菱ケミカル坂出事業所　人工芝グラウンド</t>
    <rPh sb="0" eb="2">
      <t>ミツビシ</t>
    </rPh>
    <rPh sb="6" eb="8">
      <t>サカイデ</t>
    </rPh>
    <rPh sb="8" eb="11">
      <t>ジギョウショ</t>
    </rPh>
    <rPh sb="12" eb="14">
      <t>ジンコウ</t>
    </rPh>
    <rPh sb="14" eb="15">
      <t>シバ</t>
    </rPh>
    <phoneticPr fontId="1"/>
  </si>
  <si>
    <t>学校名</t>
    <rPh sb="0" eb="3">
      <t>ガッコウメイ</t>
    </rPh>
    <phoneticPr fontId="1"/>
  </si>
  <si>
    <t>学校</t>
    <rPh sb="0" eb="2">
      <t>ガッコウ</t>
    </rPh>
    <phoneticPr fontId="1"/>
  </si>
  <si>
    <t>学　校</t>
    <rPh sb="0" eb="1">
      <t>ガク</t>
    </rPh>
    <rPh sb="2" eb="3">
      <t>コウ</t>
    </rPh>
    <phoneticPr fontId="1"/>
  </si>
  <si>
    <t>学年</t>
    <rPh sb="0" eb="1">
      <t>ガク</t>
    </rPh>
    <rPh sb="1" eb="2">
      <t>トシ</t>
    </rPh>
    <phoneticPr fontId="1"/>
  </si>
  <si>
    <t>ＦＰ下</t>
    <rPh sb="2" eb="3">
      <t>シタ</t>
    </rPh>
    <phoneticPr fontId="1"/>
  </si>
  <si>
    <t>ＦＰ上</t>
    <rPh sb="2" eb="3">
      <t>ウエ</t>
    </rPh>
    <phoneticPr fontId="1"/>
  </si>
  <si>
    <t>香川県立</t>
    <rPh sb="0" eb="4">
      <t>カガワケンリツ</t>
    </rPh>
    <phoneticPr fontId="1"/>
  </si>
  <si>
    <t>高等学校</t>
    <rPh sb="0" eb="2">
      <t>コウトウ</t>
    </rPh>
    <rPh sb="2" eb="4">
      <t>ガッコウ</t>
    </rPh>
    <phoneticPr fontId="1"/>
  </si>
  <si>
    <t>＊主将は背番号を丸付き数字を選択してください。</t>
    <rPh sb="1" eb="3">
      <t>シュショウ</t>
    </rPh>
    <rPh sb="4" eb="7">
      <t>セバンゴウ</t>
    </rPh>
    <rPh sb="8" eb="10">
      <t>マルツ</t>
    </rPh>
    <rPh sb="11" eb="13">
      <t>スウジ</t>
    </rPh>
    <rPh sb="14" eb="16">
      <t>センタク</t>
    </rPh>
    <phoneticPr fontId="2"/>
  </si>
  <si>
    <t>＊ポジションはGK、DF、MF、FWから選んでください。</t>
    <rPh sb="20" eb="21">
      <t>エラ</t>
    </rPh>
    <phoneticPr fontId="1"/>
  </si>
  <si>
    <t>当該校職員( 　　 )　　外部指導者(　　　)　部活動指導員（　　　）</t>
    <rPh sb="0" eb="2">
      <t>トウガイ</t>
    </rPh>
    <rPh sb="2" eb="3">
      <t>コウ</t>
    </rPh>
    <rPh sb="3" eb="5">
      <t>ショクイン</t>
    </rPh>
    <rPh sb="13" eb="15">
      <t>ガイブ</t>
    </rPh>
    <rPh sb="15" eb="18">
      <t>シドウシャ</t>
    </rPh>
    <rPh sb="24" eb="30">
      <t>ブカツドウシドウイン</t>
    </rPh>
    <phoneticPr fontId="1"/>
  </si>
  <si>
    <t>スターティングリスト</t>
    <phoneticPr fontId="1"/>
  </si>
  <si>
    <t>代表学校名</t>
    <rPh sb="0" eb="2">
      <t>ダイヒョウ</t>
    </rPh>
    <rPh sb="2" eb="4">
      <t>ガッコウ</t>
    </rPh>
    <rPh sb="4" eb="5">
      <t>メイ</t>
    </rPh>
    <phoneticPr fontId="1"/>
  </si>
  <si>
    <r>
      <t xml:space="preserve">合同チーム名
</t>
    </r>
    <r>
      <rPr>
        <sz val="8"/>
        <rFont val="ＭＳ Ｐゴシック"/>
        <family val="3"/>
        <charset val="128"/>
      </rPr>
      <t>（学校名）</t>
    </r>
    <rPh sb="0" eb="2">
      <t>ゴウドウ</t>
    </rPh>
    <rPh sb="5" eb="6">
      <t>メイ</t>
    </rPh>
    <rPh sb="8" eb="11">
      <t>ガッコウメイ</t>
    </rPh>
    <phoneticPr fontId="1"/>
  </si>
  <si>
    <t>引率者
（学校名）</t>
    <rPh sb="0" eb="2">
      <t>インソツ</t>
    </rPh>
    <rPh sb="5" eb="8">
      <t>ガッコウメイ</t>
    </rPh>
    <phoneticPr fontId="1"/>
  </si>
  <si>
    <t>監督
（学校名）</t>
    <rPh sb="0" eb="2">
      <t>カントク</t>
    </rPh>
    <rPh sb="4" eb="6">
      <t>ガッコウ</t>
    </rPh>
    <rPh sb="6" eb="7">
      <t>メイ</t>
    </rPh>
    <phoneticPr fontId="1"/>
  </si>
  <si>
    <t>（香川県立　　　　　　高校）</t>
    <rPh sb="1" eb="5">
      <t>カガワケンリツ</t>
    </rPh>
    <rPh sb="11" eb="13">
      <t>コウコウ</t>
    </rPh>
    <phoneticPr fontId="1"/>
  </si>
  <si>
    <t>（香川県立　　　　　高校）</t>
    <phoneticPr fontId="1"/>
  </si>
  <si>
    <t>FP上</t>
    <rPh sb="2" eb="3">
      <t>ウエ</t>
    </rPh>
    <phoneticPr fontId="1"/>
  </si>
  <si>
    <t>FP下</t>
    <rPh sb="2" eb="3">
      <t>シタ</t>
    </rPh>
    <phoneticPr fontId="1"/>
  </si>
  <si>
    <t>NO.</t>
    <phoneticPr fontId="1"/>
  </si>
  <si>
    <t>香川県立　　　　　　　高等学校　学校長</t>
    <rPh sb="0" eb="4">
      <t>カガワケンリツ</t>
    </rPh>
    <rPh sb="11" eb="15">
      <t>コウトウガッコウ</t>
    </rPh>
    <rPh sb="16" eb="17">
      <t>ガク</t>
    </rPh>
    <rPh sb="17" eb="18">
      <t>コウ</t>
    </rPh>
    <rPh sb="18" eb="19">
      <t>チョウ</t>
    </rPh>
    <phoneticPr fontId="1"/>
  </si>
  <si>
    <t>男子</t>
    <rPh sb="0" eb="2">
      <t>ダンシ</t>
    </rPh>
    <phoneticPr fontId="1"/>
  </si>
  <si>
    <t>女子</t>
    <phoneticPr fontId="1"/>
  </si>
  <si>
    <t>種別</t>
    <rPh sb="0" eb="2">
      <t>シュベツ</t>
    </rPh>
    <phoneticPr fontId="1"/>
  </si>
  <si>
    <t>種　　別</t>
    <rPh sb="0" eb="1">
      <t>シュ</t>
    </rPh>
    <rPh sb="3" eb="4">
      <t>ベツ</t>
    </rPh>
    <phoneticPr fontId="1"/>
  </si>
  <si>
    <t>第66回　香川県高等学校総合体育大会ホッケー競技</t>
    <rPh sb="0" eb="1">
      <t>ダイ</t>
    </rPh>
    <rPh sb="3" eb="4">
      <t>カイ</t>
    </rPh>
    <rPh sb="5" eb="8">
      <t>カガワケン</t>
    </rPh>
    <rPh sb="8" eb="12">
      <t>コウトウガッコウ</t>
    </rPh>
    <rPh sb="12" eb="14">
      <t>ソウゴウ</t>
    </rPh>
    <rPh sb="14" eb="16">
      <t>タイイク</t>
    </rPh>
    <rPh sb="16" eb="18">
      <t>タイカイ</t>
    </rPh>
    <rPh sb="22" eb="24">
      <t>キョウギ</t>
    </rPh>
    <phoneticPr fontId="1"/>
  </si>
  <si>
    <t>令和８年６月７日（日曜日）　　　時　　分</t>
    <rPh sb="0" eb="1">
      <t>レイ</t>
    </rPh>
    <rPh sb="1" eb="2">
      <t>カズ</t>
    </rPh>
    <rPh sb="3" eb="4">
      <t>ネン</t>
    </rPh>
    <rPh sb="5" eb="6">
      <t>ガツ</t>
    </rPh>
    <rPh sb="7" eb="8">
      <t>カ</t>
    </rPh>
    <rPh sb="9" eb="12">
      <t>ニチヨウビ</t>
    </rPh>
    <rPh sb="16" eb="17">
      <t>ジ</t>
    </rPh>
    <rPh sb="19" eb="20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</si>
</sst>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Century"/>
      <family val="1"/>
    </font>
    <font>
      <sz val="12"/>
      <name val="Century"/>
      <family val="1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/>
    <xf numFmtId="0" fontId="0" fillId="0" borderId="15" xfId="0" applyBorder="1"/>
    <xf numFmtId="0" fontId="0" fillId="0" borderId="16" xfId="0" applyBorder="1"/>
    <xf numFmtId="0" fontId="3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4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2" xfId="0" applyBorder="1"/>
    <xf numFmtId="0" fontId="3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/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0" borderId="17" xfId="0" applyBorder="1"/>
    <xf numFmtId="0" fontId="5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left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quotePrefix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38" xfId="0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21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0" xfId="0" applyBorder="1"/>
    <xf numFmtId="0" fontId="14" fillId="0" borderId="1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shrinkToFit="1"/>
    </xf>
    <xf numFmtId="0" fontId="3" fillId="3" borderId="47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61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CF6C-0A85-41F1-8507-6F1D8976DE7B}">
  <sheetPr>
    <pageSetUpPr fitToPage="1"/>
  </sheetPr>
  <dimension ref="A1:AM55"/>
  <sheetViews>
    <sheetView zoomScaleNormal="100" workbookViewId="0">
      <selection activeCell="C30" sqref="C30"/>
    </sheetView>
  </sheetViews>
  <sheetFormatPr defaultRowHeight="13.5" x14ac:dyDescent="0.15"/>
  <cols>
    <col min="1" max="1" width="6.125" customWidth="1"/>
    <col min="2" max="2" width="11" customWidth="1"/>
    <col min="3" max="4" width="17.625" customWidth="1"/>
    <col min="5" max="10" width="5.625" customWidth="1"/>
    <col min="11" max="11" width="6" customWidth="1"/>
    <col min="12" max="12" width="4.5" customWidth="1"/>
    <col min="13" max="13" width="6.875" customWidth="1"/>
    <col min="14" max="14" width="13.125" customWidth="1"/>
  </cols>
  <sheetData>
    <row r="1" spans="1:39" ht="23.25" customHeight="1" thickBot="1" x14ac:dyDescent="0.2">
      <c r="A1" s="98" t="s">
        <v>58</v>
      </c>
      <c r="B1" s="81" t="s">
        <v>59</v>
      </c>
      <c r="E1" s="23" t="s">
        <v>17</v>
      </c>
      <c r="F1" s="239">
        <v>28</v>
      </c>
      <c r="G1" s="241" t="s">
        <v>19</v>
      </c>
      <c r="H1" s="242"/>
      <c r="I1" s="239"/>
      <c r="J1" s="23" t="s">
        <v>21</v>
      </c>
      <c r="K1" s="22" t="s">
        <v>62</v>
      </c>
      <c r="L1" s="23" t="s">
        <v>15</v>
      </c>
      <c r="M1" s="237" t="s">
        <v>64</v>
      </c>
    </row>
    <row r="2" spans="1:39" ht="23.25" customHeight="1" x14ac:dyDescent="0.15">
      <c r="E2" s="24" t="s">
        <v>18</v>
      </c>
      <c r="F2" s="240"/>
      <c r="G2" s="243" t="s">
        <v>20</v>
      </c>
      <c r="H2" s="244"/>
      <c r="I2" s="240"/>
      <c r="J2" s="24" t="s">
        <v>22</v>
      </c>
      <c r="K2" s="22" t="s">
        <v>63</v>
      </c>
      <c r="L2" s="24" t="s">
        <v>16</v>
      </c>
      <c r="M2" s="238"/>
    </row>
    <row r="3" spans="1:39" ht="33" customHeight="1" thickBot="1" x14ac:dyDescent="0.25">
      <c r="A3" s="245" t="s">
        <v>98</v>
      </c>
      <c r="B3" s="245"/>
      <c r="C3" s="245"/>
      <c r="D3" s="245"/>
      <c r="E3" s="245"/>
      <c r="F3" s="245"/>
      <c r="G3" s="245"/>
      <c r="H3" s="245"/>
      <c r="I3" s="100"/>
      <c r="J3" s="100" t="s">
        <v>51</v>
      </c>
      <c r="K3" s="100"/>
      <c r="L3" s="100"/>
      <c r="M3" s="100"/>
      <c r="N3" s="4"/>
    </row>
    <row r="4" spans="1:39" ht="33" customHeight="1" thickBot="1" x14ac:dyDescent="0.25">
      <c r="A4" s="183" t="s">
        <v>85</v>
      </c>
      <c r="B4" s="184"/>
      <c r="C4" s="185"/>
      <c r="D4" s="185"/>
      <c r="E4" s="185"/>
      <c r="F4" s="185"/>
      <c r="G4" s="185"/>
      <c r="H4" s="185"/>
      <c r="I4" s="185"/>
      <c r="J4" s="185"/>
      <c r="K4" s="128" t="s">
        <v>96</v>
      </c>
      <c r="L4" s="185"/>
      <c r="M4" s="254"/>
      <c r="N4" s="4"/>
      <c r="P4" s="26"/>
      <c r="Q4" s="26"/>
    </row>
    <row r="5" spans="1:39" s="5" customFormat="1" ht="32.25" customHeight="1" x14ac:dyDescent="0.15">
      <c r="A5" s="132" t="s">
        <v>84</v>
      </c>
      <c r="B5" s="200"/>
      <c r="C5" s="186"/>
      <c r="D5" s="187"/>
      <c r="E5" s="187"/>
      <c r="F5" s="187"/>
      <c r="G5" s="187"/>
      <c r="H5" s="187"/>
      <c r="I5" s="187"/>
      <c r="J5" s="187"/>
      <c r="K5" s="187"/>
      <c r="L5" s="187"/>
      <c r="M5" s="188"/>
      <c r="N5" s="6"/>
      <c r="AM5" s="26" t="s">
        <v>94</v>
      </c>
    </row>
    <row r="6" spans="1:39" s="5" customFormat="1" ht="21.75" customHeight="1" x14ac:dyDescent="0.15">
      <c r="A6" s="129" t="s">
        <v>7</v>
      </c>
      <c r="B6" s="141"/>
      <c r="C6" s="203" t="s">
        <v>66</v>
      </c>
      <c r="D6" s="204"/>
      <c r="E6" s="204"/>
      <c r="F6" s="204"/>
      <c r="G6" s="204"/>
      <c r="H6" s="204"/>
      <c r="I6" s="204"/>
      <c r="J6" s="204"/>
      <c r="K6" s="204"/>
      <c r="L6" s="204"/>
      <c r="M6" s="205"/>
      <c r="N6" s="19"/>
      <c r="AM6" s="5" t="s">
        <v>95</v>
      </c>
    </row>
    <row r="7" spans="1:39" s="5" customFormat="1" ht="21.75" customHeight="1" thickBot="1" x14ac:dyDescent="0.2">
      <c r="A7" s="201" t="s">
        <v>8</v>
      </c>
      <c r="B7" s="202"/>
      <c r="C7" s="201" t="s">
        <v>67</v>
      </c>
      <c r="D7" s="206"/>
      <c r="E7" s="202" t="s">
        <v>9</v>
      </c>
      <c r="F7" s="212"/>
      <c r="G7" s="213"/>
      <c r="H7" s="206" t="s">
        <v>65</v>
      </c>
      <c r="I7" s="202"/>
      <c r="J7" s="202"/>
      <c r="K7" s="202"/>
      <c r="L7" s="202"/>
      <c r="M7" s="207"/>
      <c r="N7" s="6"/>
    </row>
    <row r="8" spans="1:39" s="5" customFormat="1" ht="23.25" customHeight="1" x14ac:dyDescent="0.15">
      <c r="A8" s="189" t="s">
        <v>86</v>
      </c>
      <c r="B8" s="190"/>
      <c r="C8" s="110"/>
      <c r="D8" s="155" t="s">
        <v>89</v>
      </c>
      <c r="E8" s="155"/>
      <c r="F8" s="156"/>
      <c r="G8" s="196" t="s">
        <v>87</v>
      </c>
      <c r="H8" s="197"/>
      <c r="I8" s="196"/>
      <c r="J8" s="211"/>
      <c r="K8" s="211"/>
      <c r="L8" s="211"/>
      <c r="M8" s="197"/>
      <c r="N8" s="6"/>
    </row>
    <row r="9" spans="1:39" s="5" customFormat="1" ht="23.25" customHeight="1" x14ac:dyDescent="0.15">
      <c r="A9" s="129"/>
      <c r="B9" s="191"/>
      <c r="C9" s="111"/>
      <c r="D9" s="142" t="s">
        <v>89</v>
      </c>
      <c r="E9" s="142"/>
      <c r="F9" s="165"/>
      <c r="G9" s="198"/>
      <c r="H9" s="199"/>
      <c r="I9" s="208" t="s">
        <v>88</v>
      </c>
      <c r="J9" s="209"/>
      <c r="K9" s="209"/>
      <c r="L9" s="209"/>
      <c r="M9" s="210"/>
      <c r="N9" s="6"/>
    </row>
    <row r="10" spans="1:39" s="5" customFormat="1" ht="23.25" customHeight="1" thickBot="1" x14ac:dyDescent="0.2">
      <c r="A10" s="148"/>
      <c r="B10" s="192"/>
      <c r="C10" s="112"/>
      <c r="D10" s="152" t="s">
        <v>89</v>
      </c>
      <c r="E10" s="152"/>
      <c r="F10" s="250"/>
      <c r="G10" s="248" t="s">
        <v>68</v>
      </c>
      <c r="H10" s="249"/>
      <c r="I10" s="193" t="s">
        <v>82</v>
      </c>
      <c r="J10" s="194"/>
      <c r="K10" s="194"/>
      <c r="L10" s="194"/>
      <c r="M10" s="195"/>
      <c r="N10" s="6"/>
    </row>
    <row r="11" spans="1:39" s="5" customFormat="1" ht="17.25" customHeight="1" thickBot="1" x14ac:dyDescent="0.2">
      <c r="A11" s="6"/>
      <c r="B11" s="6"/>
      <c r="C11" s="6"/>
      <c r="D11" s="6"/>
      <c r="E11" s="107"/>
      <c r="F11" s="107"/>
      <c r="G11" s="107"/>
      <c r="H11" s="108"/>
      <c r="I11" s="108"/>
      <c r="J11" s="108"/>
      <c r="K11" s="108"/>
      <c r="L11" s="108"/>
      <c r="M11" s="108"/>
      <c r="N11" s="6"/>
    </row>
    <row r="12" spans="1:39" ht="24" customHeight="1" x14ac:dyDescent="0.15">
      <c r="A12" s="186" t="s">
        <v>23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8"/>
      <c r="N12" s="20"/>
    </row>
    <row r="13" spans="1:39" ht="19.5" customHeight="1" x14ac:dyDescent="0.15">
      <c r="A13" s="15" t="s">
        <v>0</v>
      </c>
      <c r="B13" s="3" t="s">
        <v>14</v>
      </c>
      <c r="C13" s="3" t="s">
        <v>1</v>
      </c>
      <c r="D13" s="16" t="s">
        <v>3</v>
      </c>
      <c r="E13" s="234" t="s">
        <v>2</v>
      </c>
      <c r="F13" s="235"/>
      <c r="G13" s="236"/>
      <c r="H13" s="246" t="s">
        <v>4</v>
      </c>
      <c r="I13" s="235"/>
      <c r="J13" s="247"/>
      <c r="K13" s="160" t="s">
        <v>72</v>
      </c>
      <c r="L13" s="161"/>
      <c r="M13" s="99" t="s">
        <v>75</v>
      </c>
      <c r="N13" s="21"/>
    </row>
    <row r="14" spans="1:39" ht="27.75" customHeight="1" x14ac:dyDescent="0.15">
      <c r="A14" s="65">
        <v>1</v>
      </c>
      <c r="B14" s="63"/>
      <c r="C14" s="1"/>
      <c r="D14" s="2"/>
      <c r="E14" s="141"/>
      <c r="F14" s="142"/>
      <c r="G14" s="219"/>
      <c r="H14" s="222"/>
      <c r="I14" s="142"/>
      <c r="J14" s="223"/>
      <c r="K14" s="141"/>
      <c r="L14" s="142"/>
      <c r="M14" s="83"/>
      <c r="N14" s="6"/>
    </row>
    <row r="15" spans="1:39" ht="27.75" customHeight="1" x14ac:dyDescent="0.15">
      <c r="A15" s="65">
        <v>2</v>
      </c>
      <c r="B15" s="63"/>
      <c r="C15" s="1"/>
      <c r="D15" s="2"/>
      <c r="E15" s="141"/>
      <c r="F15" s="142"/>
      <c r="G15" s="219"/>
      <c r="H15" s="222"/>
      <c r="I15" s="142"/>
      <c r="J15" s="223"/>
      <c r="K15" s="141"/>
      <c r="L15" s="142"/>
      <c r="M15" s="83"/>
      <c r="N15" s="6"/>
    </row>
    <row r="16" spans="1:39" ht="27.75" customHeight="1" x14ac:dyDescent="0.15">
      <c r="A16" s="66">
        <v>3</v>
      </c>
      <c r="B16" s="63"/>
      <c r="C16" s="1"/>
      <c r="D16" s="2"/>
      <c r="E16" s="141"/>
      <c r="F16" s="142"/>
      <c r="G16" s="219"/>
      <c r="H16" s="222"/>
      <c r="I16" s="142"/>
      <c r="J16" s="223"/>
      <c r="K16" s="141"/>
      <c r="L16" s="142"/>
      <c r="M16" s="83"/>
      <c r="N16" s="6"/>
    </row>
    <row r="17" spans="1:14" ht="27.75" customHeight="1" x14ac:dyDescent="0.15">
      <c r="A17" s="65">
        <v>4</v>
      </c>
      <c r="B17" s="63"/>
      <c r="C17" s="1"/>
      <c r="D17" s="2"/>
      <c r="E17" s="141"/>
      <c r="F17" s="142"/>
      <c r="G17" s="219"/>
      <c r="H17" s="222"/>
      <c r="I17" s="142"/>
      <c r="J17" s="223"/>
      <c r="K17" s="141"/>
      <c r="L17" s="142"/>
      <c r="M17" s="83"/>
      <c r="N17" s="6"/>
    </row>
    <row r="18" spans="1:14" ht="27.75" customHeight="1" x14ac:dyDescent="0.15">
      <c r="A18" s="65">
        <v>5</v>
      </c>
      <c r="B18" s="63"/>
      <c r="C18" s="1"/>
      <c r="D18" s="2"/>
      <c r="E18" s="141"/>
      <c r="F18" s="142"/>
      <c r="G18" s="219"/>
      <c r="H18" s="222"/>
      <c r="I18" s="142"/>
      <c r="J18" s="223"/>
      <c r="K18" s="141"/>
      <c r="L18" s="142"/>
      <c r="M18" s="83"/>
      <c r="N18" s="6"/>
    </row>
    <row r="19" spans="1:14" ht="27.75" customHeight="1" x14ac:dyDescent="0.15">
      <c r="A19" s="66">
        <v>6</v>
      </c>
      <c r="B19" s="63"/>
      <c r="C19" s="1"/>
      <c r="D19" s="2"/>
      <c r="E19" s="141"/>
      <c r="F19" s="142"/>
      <c r="G19" s="219"/>
      <c r="H19" s="222"/>
      <c r="I19" s="142"/>
      <c r="J19" s="223"/>
      <c r="K19" s="141"/>
      <c r="L19" s="142"/>
      <c r="M19" s="83"/>
      <c r="N19" s="6"/>
    </row>
    <row r="20" spans="1:14" ht="27.75" customHeight="1" x14ac:dyDescent="0.15">
      <c r="A20" s="65">
        <v>7</v>
      </c>
      <c r="B20" s="63"/>
      <c r="C20" s="1"/>
      <c r="D20" s="2"/>
      <c r="E20" s="141"/>
      <c r="F20" s="142"/>
      <c r="G20" s="219"/>
      <c r="H20" s="222"/>
      <c r="I20" s="142"/>
      <c r="J20" s="223"/>
      <c r="K20" s="141"/>
      <c r="L20" s="142"/>
      <c r="M20" s="83"/>
      <c r="N20" s="6"/>
    </row>
    <row r="21" spans="1:14" ht="27.75" customHeight="1" x14ac:dyDescent="0.15">
      <c r="A21" s="65">
        <v>8</v>
      </c>
      <c r="B21" s="63"/>
      <c r="C21" s="1"/>
      <c r="D21" s="2"/>
      <c r="E21" s="141"/>
      <c r="F21" s="142"/>
      <c r="G21" s="219"/>
      <c r="H21" s="222"/>
      <c r="I21" s="142"/>
      <c r="J21" s="223"/>
      <c r="K21" s="141"/>
      <c r="L21" s="142"/>
      <c r="M21" s="83"/>
      <c r="N21" s="6"/>
    </row>
    <row r="22" spans="1:14" ht="27.75" customHeight="1" x14ac:dyDescent="0.15">
      <c r="A22" s="66">
        <v>9</v>
      </c>
      <c r="B22" s="63"/>
      <c r="C22" s="1"/>
      <c r="D22" s="2"/>
      <c r="E22" s="141"/>
      <c r="F22" s="142"/>
      <c r="G22" s="219"/>
      <c r="H22" s="222"/>
      <c r="I22" s="142"/>
      <c r="J22" s="223"/>
      <c r="K22" s="141"/>
      <c r="L22" s="142"/>
      <c r="M22" s="83"/>
      <c r="N22" s="6"/>
    </row>
    <row r="23" spans="1:14" ht="27.75" customHeight="1" x14ac:dyDescent="0.15">
      <c r="A23" s="65">
        <v>10</v>
      </c>
      <c r="B23" s="63"/>
      <c r="C23" s="1"/>
      <c r="D23" s="2"/>
      <c r="E23" s="141"/>
      <c r="F23" s="142"/>
      <c r="G23" s="219"/>
      <c r="H23" s="222"/>
      <c r="I23" s="142"/>
      <c r="J23" s="223"/>
      <c r="K23" s="141"/>
      <c r="L23" s="142"/>
      <c r="M23" s="83"/>
      <c r="N23" s="6"/>
    </row>
    <row r="24" spans="1:14" ht="27.75" customHeight="1" x14ac:dyDescent="0.15">
      <c r="A24" s="65">
        <v>11</v>
      </c>
      <c r="B24" s="63"/>
      <c r="C24" s="1"/>
      <c r="D24" s="2"/>
      <c r="E24" s="141"/>
      <c r="F24" s="142"/>
      <c r="G24" s="219"/>
      <c r="H24" s="222"/>
      <c r="I24" s="142"/>
      <c r="J24" s="223"/>
      <c r="K24" s="141"/>
      <c r="L24" s="142"/>
      <c r="M24" s="83"/>
      <c r="N24" s="6"/>
    </row>
    <row r="25" spans="1:14" ht="27.75" customHeight="1" x14ac:dyDescent="0.15">
      <c r="A25" s="66">
        <v>12</v>
      </c>
      <c r="B25" s="63"/>
      <c r="C25" s="1"/>
      <c r="D25" s="2"/>
      <c r="E25" s="141"/>
      <c r="F25" s="142"/>
      <c r="G25" s="219"/>
      <c r="H25" s="222"/>
      <c r="I25" s="142"/>
      <c r="J25" s="223"/>
      <c r="K25" s="141"/>
      <c r="L25" s="142"/>
      <c r="M25" s="83"/>
      <c r="N25" s="6"/>
    </row>
    <row r="26" spans="1:14" ht="27.75" customHeight="1" x14ac:dyDescent="0.15">
      <c r="A26" s="65">
        <v>13</v>
      </c>
      <c r="B26" s="63"/>
      <c r="C26" s="1"/>
      <c r="D26" s="2"/>
      <c r="E26" s="141"/>
      <c r="F26" s="142"/>
      <c r="G26" s="219"/>
      <c r="H26" s="222"/>
      <c r="I26" s="142"/>
      <c r="J26" s="223"/>
      <c r="K26" s="141"/>
      <c r="L26" s="142"/>
      <c r="M26" s="83"/>
      <c r="N26" s="6"/>
    </row>
    <row r="27" spans="1:14" ht="27.75" customHeight="1" x14ac:dyDescent="0.15">
      <c r="A27" s="65">
        <v>14</v>
      </c>
      <c r="B27" s="63"/>
      <c r="C27" s="1"/>
      <c r="D27" s="2"/>
      <c r="E27" s="141"/>
      <c r="F27" s="142"/>
      <c r="G27" s="219"/>
      <c r="H27" s="222"/>
      <c r="I27" s="142"/>
      <c r="J27" s="223"/>
      <c r="K27" s="141"/>
      <c r="L27" s="142"/>
      <c r="M27" s="83"/>
      <c r="N27" s="6"/>
    </row>
    <row r="28" spans="1:14" ht="27.75" customHeight="1" x14ac:dyDescent="0.15">
      <c r="A28" s="66">
        <v>15</v>
      </c>
      <c r="B28" s="63"/>
      <c r="C28" s="121"/>
      <c r="D28" s="123"/>
      <c r="E28" s="141"/>
      <c r="F28" s="142"/>
      <c r="G28" s="219"/>
      <c r="H28" s="222"/>
      <c r="I28" s="142"/>
      <c r="J28" s="223"/>
      <c r="K28" s="141"/>
      <c r="L28" s="223"/>
      <c r="M28" s="83"/>
      <c r="N28" s="6"/>
    </row>
    <row r="29" spans="1:14" ht="27.75" customHeight="1" x14ac:dyDescent="0.15">
      <c r="A29" s="65">
        <v>16</v>
      </c>
      <c r="B29" s="119"/>
      <c r="C29" s="120"/>
      <c r="D29" s="122"/>
      <c r="E29" s="255"/>
      <c r="F29" s="158"/>
      <c r="G29" s="256"/>
      <c r="H29" s="257"/>
      <c r="I29" s="158"/>
      <c r="J29" s="258"/>
      <c r="K29" s="255"/>
      <c r="L29" s="158"/>
      <c r="M29" s="124"/>
      <c r="N29" s="6"/>
    </row>
    <row r="30" spans="1:14" ht="27.75" customHeight="1" x14ac:dyDescent="0.15">
      <c r="A30" s="65">
        <v>17</v>
      </c>
      <c r="B30" s="63"/>
      <c r="C30" s="1"/>
      <c r="D30" s="2"/>
      <c r="E30" s="141"/>
      <c r="F30" s="142"/>
      <c r="G30" s="219"/>
      <c r="H30" s="222"/>
      <c r="I30" s="142"/>
      <c r="J30" s="223"/>
      <c r="K30" s="141"/>
      <c r="L30" s="142"/>
      <c r="M30" s="83"/>
      <c r="N30" s="6"/>
    </row>
    <row r="31" spans="1:14" ht="27.75" customHeight="1" thickBot="1" x14ac:dyDescent="0.2">
      <c r="A31" s="66">
        <v>18</v>
      </c>
      <c r="B31" s="67"/>
      <c r="C31" s="64"/>
      <c r="D31" s="68"/>
      <c r="E31" s="150"/>
      <c r="F31" s="151"/>
      <c r="G31" s="251"/>
      <c r="H31" s="252"/>
      <c r="I31" s="151"/>
      <c r="J31" s="253"/>
      <c r="K31" s="150"/>
      <c r="L31" s="151"/>
      <c r="M31" s="84"/>
      <c r="N31" s="6"/>
    </row>
    <row r="32" spans="1:14" ht="22.5" customHeight="1" x14ac:dyDescent="0.15">
      <c r="N32" s="7"/>
    </row>
    <row r="33" spans="1:14" ht="22.5" customHeight="1" x14ac:dyDescent="0.15">
      <c r="A33" s="220" t="s">
        <v>80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7"/>
    </row>
    <row r="34" spans="1:14" ht="22.5" customHeight="1" x14ac:dyDescent="0.15">
      <c r="A34" s="102" t="s">
        <v>81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7"/>
    </row>
    <row r="35" spans="1:14" ht="22.5" customHeight="1" x14ac:dyDescent="0.15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7"/>
    </row>
    <row r="36" spans="1:14" s="5" customFormat="1" ht="18" customHeight="1" thickBot="1" x14ac:dyDescent="0.2">
      <c r="B36" s="221" t="s">
        <v>12</v>
      </c>
      <c r="C36" s="221"/>
    </row>
    <row r="37" spans="1:14" s="7" customFormat="1" ht="18.75" x14ac:dyDescent="0.15">
      <c r="B37" s="10"/>
      <c r="C37" s="11" t="s">
        <v>25</v>
      </c>
      <c r="D37" s="11" t="s">
        <v>77</v>
      </c>
      <c r="E37" s="216" t="s">
        <v>76</v>
      </c>
      <c r="F37" s="217"/>
      <c r="G37" s="218"/>
      <c r="H37" s="214" t="s">
        <v>24</v>
      </c>
      <c r="I37" s="214"/>
      <c r="J37" s="215"/>
      <c r="K37" s="17"/>
      <c r="L37" s="17"/>
    </row>
    <row r="38" spans="1:14" s="7" customFormat="1" ht="31.5" customHeight="1" x14ac:dyDescent="0.15">
      <c r="B38" s="12" t="s">
        <v>10</v>
      </c>
      <c r="C38" s="8"/>
      <c r="D38" s="8"/>
      <c r="E38" s="228"/>
      <c r="F38" s="229"/>
      <c r="G38" s="230"/>
      <c r="H38" s="224"/>
      <c r="I38" s="224"/>
      <c r="J38" s="225"/>
      <c r="K38" s="18"/>
      <c r="L38" s="18"/>
    </row>
    <row r="39" spans="1:14" s="7" customFormat="1" ht="31.5" customHeight="1" thickBot="1" x14ac:dyDescent="0.2">
      <c r="B39" s="13" t="s">
        <v>11</v>
      </c>
      <c r="C39" s="14"/>
      <c r="D39" s="14"/>
      <c r="E39" s="231"/>
      <c r="F39" s="232"/>
      <c r="G39" s="233"/>
      <c r="H39" s="226"/>
      <c r="I39" s="226"/>
      <c r="J39" s="227"/>
      <c r="K39" s="18"/>
      <c r="L39" s="18"/>
    </row>
    <row r="40" spans="1:14" s="7" customFormat="1" ht="23.25" customHeight="1" x14ac:dyDescent="0.1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4" ht="12" customHeight="1" x14ac:dyDescent="0.15"/>
    <row r="42" spans="1:14" ht="14.25" x14ac:dyDescent="0.15">
      <c r="A42" s="25" t="s">
        <v>61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9"/>
    </row>
    <row r="43" spans="1:14" ht="8.25" customHeight="1" x14ac:dyDescent="0.15">
      <c r="A43" s="25"/>
      <c r="D43" s="5"/>
      <c r="E43" s="5"/>
      <c r="F43" s="5"/>
      <c r="G43" s="5"/>
      <c r="H43" s="5"/>
      <c r="I43" s="5"/>
      <c r="J43" s="5"/>
      <c r="K43" s="5"/>
      <c r="L43" s="5"/>
      <c r="M43" s="5"/>
      <c r="N43" s="9"/>
    </row>
    <row r="44" spans="1:14" ht="14.25" x14ac:dyDescent="0.15">
      <c r="A44" s="101" t="s">
        <v>69</v>
      </c>
      <c r="D44" s="101"/>
      <c r="E44" s="101"/>
      <c r="F44" s="101"/>
    </row>
    <row r="45" spans="1:14" x14ac:dyDescent="0.15">
      <c r="D45" t="s">
        <v>78</v>
      </c>
      <c r="F45" s="97" t="s">
        <v>79</v>
      </c>
      <c r="H45" s="7" t="s">
        <v>26</v>
      </c>
    </row>
    <row r="46" spans="1:14" ht="20.25" customHeight="1" x14ac:dyDescent="0.15">
      <c r="M46" s="7" t="s">
        <v>13</v>
      </c>
    </row>
    <row r="47" spans="1:14" ht="10.5" customHeight="1" x14ac:dyDescent="0.15">
      <c r="M47" s="7"/>
    </row>
    <row r="48" spans="1:14" ht="14.25" x14ac:dyDescent="0.15">
      <c r="A48" s="101" t="s">
        <v>69</v>
      </c>
      <c r="D48" s="101"/>
      <c r="E48" s="101"/>
      <c r="F48" s="101"/>
    </row>
    <row r="49" spans="1:13" x14ac:dyDescent="0.15">
      <c r="D49" t="s">
        <v>78</v>
      </c>
      <c r="F49" s="97" t="s">
        <v>79</v>
      </c>
      <c r="H49" s="7" t="s">
        <v>26</v>
      </c>
    </row>
    <row r="50" spans="1:13" ht="20.25" customHeight="1" x14ac:dyDescent="0.15">
      <c r="M50" s="7" t="s">
        <v>13</v>
      </c>
    </row>
    <row r="51" spans="1:13" ht="10.5" customHeight="1" x14ac:dyDescent="0.15">
      <c r="M51" s="7"/>
    </row>
    <row r="52" spans="1:13" ht="14.25" x14ac:dyDescent="0.15">
      <c r="A52" s="101" t="s">
        <v>69</v>
      </c>
      <c r="D52" s="101"/>
      <c r="E52" s="101"/>
      <c r="F52" s="101"/>
    </row>
    <row r="53" spans="1:13" x14ac:dyDescent="0.15">
      <c r="D53" t="s">
        <v>78</v>
      </c>
      <c r="F53" s="97" t="s">
        <v>79</v>
      </c>
      <c r="H53" s="7" t="s">
        <v>26</v>
      </c>
    </row>
    <row r="54" spans="1:13" ht="20.25" customHeight="1" x14ac:dyDescent="0.15">
      <c r="M54" s="7" t="s">
        <v>13</v>
      </c>
    </row>
    <row r="55" spans="1:13" ht="10.5" customHeight="1" x14ac:dyDescent="0.15">
      <c r="M55" s="7"/>
    </row>
  </sheetData>
  <mergeCells count="92">
    <mergeCell ref="K31:L31"/>
    <mergeCell ref="L4:M4"/>
    <mergeCell ref="E29:G29"/>
    <mergeCell ref="H29:J29"/>
    <mergeCell ref="K29:L29"/>
    <mergeCell ref="E30:G30"/>
    <mergeCell ref="H30:J30"/>
    <mergeCell ref="K30:L30"/>
    <mergeCell ref="K28:L2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14:L14"/>
    <mergeCell ref="K17:L17"/>
    <mergeCell ref="E19:G19"/>
    <mergeCell ref="E21:G21"/>
    <mergeCell ref="E22:G22"/>
    <mergeCell ref="A3:H3"/>
    <mergeCell ref="H27:J27"/>
    <mergeCell ref="H28:J28"/>
    <mergeCell ref="E28:G28"/>
    <mergeCell ref="H15:J15"/>
    <mergeCell ref="H13:J13"/>
    <mergeCell ref="H14:J14"/>
    <mergeCell ref="E24:G24"/>
    <mergeCell ref="H22:J22"/>
    <mergeCell ref="H23:J23"/>
    <mergeCell ref="H21:J21"/>
    <mergeCell ref="H24:J24"/>
    <mergeCell ref="E20:G20"/>
    <mergeCell ref="G10:H10"/>
    <mergeCell ref="H20:J20"/>
    <mergeCell ref="E18:G18"/>
    <mergeCell ref="M1:M2"/>
    <mergeCell ref="F1:F2"/>
    <mergeCell ref="G1:H1"/>
    <mergeCell ref="G2:H2"/>
    <mergeCell ref="I1:I2"/>
    <mergeCell ref="H38:J38"/>
    <mergeCell ref="H39:J39"/>
    <mergeCell ref="E38:G38"/>
    <mergeCell ref="E39:G39"/>
    <mergeCell ref="E13:G13"/>
    <mergeCell ref="E14:G14"/>
    <mergeCell ref="E15:G15"/>
    <mergeCell ref="E16:G16"/>
    <mergeCell ref="E27:G27"/>
    <mergeCell ref="E17:G17"/>
    <mergeCell ref="H26:J26"/>
    <mergeCell ref="H25:J25"/>
    <mergeCell ref="E25:G25"/>
    <mergeCell ref="E26:G26"/>
    <mergeCell ref="E31:G31"/>
    <mergeCell ref="H31:J31"/>
    <mergeCell ref="D9:F9"/>
    <mergeCell ref="H37:J37"/>
    <mergeCell ref="E37:G37"/>
    <mergeCell ref="E23:G23"/>
    <mergeCell ref="A33:M33"/>
    <mergeCell ref="B36:C36"/>
    <mergeCell ref="A12:M12"/>
    <mergeCell ref="H16:J16"/>
    <mergeCell ref="H17:J17"/>
    <mergeCell ref="H18:J18"/>
    <mergeCell ref="H19:J19"/>
    <mergeCell ref="K15:L15"/>
    <mergeCell ref="K16:L16"/>
    <mergeCell ref="K18:L18"/>
    <mergeCell ref="D10:F10"/>
    <mergeCell ref="K13:L13"/>
    <mergeCell ref="A4:B4"/>
    <mergeCell ref="C4:J4"/>
    <mergeCell ref="C5:M5"/>
    <mergeCell ref="A8:B10"/>
    <mergeCell ref="I10:M10"/>
    <mergeCell ref="G8:H9"/>
    <mergeCell ref="A5:B5"/>
    <mergeCell ref="A6:B6"/>
    <mergeCell ref="A7:B7"/>
    <mergeCell ref="C6:M6"/>
    <mergeCell ref="H7:M7"/>
    <mergeCell ref="C7:D7"/>
    <mergeCell ref="I9:M9"/>
    <mergeCell ref="I8:M8"/>
    <mergeCell ref="D8:F8"/>
    <mergeCell ref="E7:G7"/>
  </mergeCells>
  <phoneticPr fontId="1"/>
  <dataValidations count="20">
    <dataValidation type="list" allowBlank="1" showInputMessage="1" showErrorMessage="1" sqref="A14" xr:uid="{4CD1A76F-DA69-45A3-989C-9F76ECD479A7}">
      <formula1>"１,①"</formula1>
    </dataValidation>
    <dataValidation type="list" allowBlank="1" showInputMessage="1" showErrorMessage="1" sqref="A15" xr:uid="{6B793577-23F0-4780-BE2F-E5B2DBE7E180}">
      <formula1>"２,②"</formula1>
    </dataValidation>
    <dataValidation type="list" allowBlank="1" showInputMessage="1" showErrorMessage="1" sqref="A16" xr:uid="{F9FAD6B7-496C-4393-9D56-D81103B7D6D9}">
      <formula1>"３,③"</formula1>
    </dataValidation>
    <dataValidation type="list" allowBlank="1" showInputMessage="1" showErrorMessage="1" sqref="B14:B31" xr:uid="{27F45036-2CF5-4D7B-8320-985A8A8126B5}">
      <formula1>"ＧＫ,ＤＦ,ＭＦ,ＦＷ"</formula1>
    </dataValidation>
    <dataValidation type="list" allowBlank="1" showInputMessage="1" showErrorMessage="1" sqref="L4" xr:uid="{912FF74F-CF90-49FE-B6AB-A0B870CC5F76}">
      <formula1>$AM$5:$AM$6</formula1>
    </dataValidation>
    <dataValidation type="list" allowBlank="1" showInputMessage="1" showErrorMessage="1" sqref="A17" xr:uid="{136E817E-F8B3-421B-8B2B-5B91FB6F6095}">
      <formula1>"4,④"</formula1>
    </dataValidation>
    <dataValidation type="list" allowBlank="1" showInputMessage="1" showErrorMessage="1" sqref="A18" xr:uid="{4F6BEC44-3349-4F90-B231-DCA7E4DD693C}">
      <formula1>"5,⑤"</formula1>
    </dataValidation>
    <dataValidation type="list" allowBlank="1" showInputMessage="1" showErrorMessage="1" sqref="A19" xr:uid="{EFF9A6FA-9924-4ADD-8134-2519F59E1AF7}">
      <formula1>"6,⑥"</formula1>
    </dataValidation>
    <dataValidation type="list" allowBlank="1" showInputMessage="1" showErrorMessage="1" sqref="A20" xr:uid="{708F6684-1477-449F-80E9-B95736CD7251}">
      <formula1>"7,⑦"</formula1>
    </dataValidation>
    <dataValidation type="list" allowBlank="1" showInputMessage="1" showErrorMessage="1" sqref="A21" xr:uid="{FFCE48E3-270F-43E1-994B-901BA41BED72}">
      <formula1>"8,⑧"</formula1>
    </dataValidation>
    <dataValidation type="list" allowBlank="1" showInputMessage="1" showErrorMessage="1" sqref="A22" xr:uid="{1F5D4E8B-E786-4E62-831F-E871F4D7E57E}">
      <formula1>"9,⑨"</formula1>
    </dataValidation>
    <dataValidation type="list" allowBlank="1" showInputMessage="1" showErrorMessage="1" sqref="A23" xr:uid="{637A89D5-E7E5-414C-B8BA-09B98D7271F6}">
      <formula1>"10,⑩"</formula1>
    </dataValidation>
    <dataValidation type="list" allowBlank="1" showInputMessage="1" showErrorMessage="1" sqref="A24" xr:uid="{0613DE09-F5B9-438C-A9CE-0927F9CF4BDA}">
      <formula1>"11,⑪"</formula1>
    </dataValidation>
    <dataValidation type="list" allowBlank="1" showInputMessage="1" showErrorMessage="1" sqref="A25" xr:uid="{AB68A19C-C56B-41D5-88F7-B50B9CDBC1F0}">
      <formula1>"12,⑫"</formula1>
    </dataValidation>
    <dataValidation type="list" allowBlank="1" showInputMessage="1" showErrorMessage="1" sqref="A26" xr:uid="{0C967A7D-46C0-4C20-8973-EC6FB3E3C8F6}">
      <formula1>"13,⑬"</formula1>
    </dataValidation>
    <dataValidation type="list" allowBlank="1" showInputMessage="1" showErrorMessage="1" sqref="A27" xr:uid="{4933AAE4-9DB1-4244-8AC1-B8A5DF4B00D1}">
      <formula1>"14,⑭"</formula1>
    </dataValidation>
    <dataValidation type="list" allowBlank="1" showInputMessage="1" showErrorMessage="1" sqref="A28" xr:uid="{FB1D9B56-880F-47E0-BB3C-2AA4B151939E}">
      <formula1>"15,⑮"</formula1>
    </dataValidation>
    <dataValidation type="list" allowBlank="1" showInputMessage="1" showErrorMessage="1" sqref="A29" xr:uid="{6D320BF1-B7AE-4F74-A390-E0DE3F8BD0B4}">
      <formula1>"16,⑯"</formula1>
    </dataValidation>
    <dataValidation type="list" allowBlank="1" showInputMessage="1" showErrorMessage="1" sqref="A30" xr:uid="{4D887EDE-180F-454B-98C8-3A49920C0784}">
      <formula1>"17,⑰"</formula1>
    </dataValidation>
    <dataValidation type="list" allowBlank="1" showInputMessage="1" showErrorMessage="1" sqref="A31" xr:uid="{2A24991D-38C3-4815-A530-27E8CE08B636}">
      <formula1>"18,⑱"</formula1>
    </dataValidation>
  </dataValidations>
  <printOptions horizontalCentered="1" verticalCentered="1"/>
  <pageMargins left="0.78740157480314965" right="0.78740157480314965" top="0.39370078740157483" bottom="0.19685039370078741" header="0.51181102362204722" footer="0.51181102362204722"/>
  <pageSetup paperSize="9" scale="71" orientation="portrait" horizontalDpi="4294967294" r:id="rId1"/>
  <headerFooter alignWithMargins="0"/>
  <rowBreaks count="1" manualBreakCount="1">
    <brk id="41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FC6C7-9BF9-4C86-900B-415146CAA99C}">
  <dimension ref="A1:O33"/>
  <sheetViews>
    <sheetView zoomScaleNormal="100" workbookViewId="0">
      <selection activeCell="E9" sqref="E9"/>
    </sheetView>
  </sheetViews>
  <sheetFormatPr defaultRowHeight="13.5" x14ac:dyDescent="0.15"/>
  <cols>
    <col min="1" max="1" width="6.125" customWidth="1"/>
    <col min="2" max="4" width="7.625" customWidth="1"/>
    <col min="5" max="5" width="9" customWidth="1"/>
    <col min="6" max="6" width="4.625" customWidth="1"/>
    <col min="7" max="7" width="6" customWidth="1"/>
    <col min="8" max="9" width="5.5" customWidth="1"/>
    <col min="10" max="14" width="6" customWidth="1"/>
    <col min="15" max="15" width="13.125" customWidth="1"/>
  </cols>
  <sheetData>
    <row r="1" spans="1:15" ht="12.75" customHeight="1" thickBot="1" x14ac:dyDescent="0.2"/>
    <row r="2" spans="1:15" s="5" customFormat="1" ht="24.75" customHeight="1" x14ac:dyDescent="0.15">
      <c r="A2" s="72" t="s">
        <v>6</v>
      </c>
      <c r="B2" s="259" t="str">
        <f>IF(参加申込!C4="","",参加申込!C4)</f>
        <v/>
      </c>
      <c r="C2" s="260" t="str">
        <f>IF(参加申込!I7="","",参加申込!I7)</f>
        <v/>
      </c>
      <c r="D2" s="260" t="str">
        <f>IF(参加申込!J7="","",参加申込!J7)</f>
        <v/>
      </c>
      <c r="E2" s="260" t="str">
        <f>IF(参加申込!K7="","",参加申込!K7)</f>
        <v/>
      </c>
      <c r="F2" s="88"/>
      <c r="G2" s="26"/>
      <c r="H2" s="26"/>
      <c r="I2" s="26"/>
      <c r="J2" s="26"/>
      <c r="K2" s="6"/>
    </row>
    <row r="3" spans="1:15" s="5" customFormat="1" ht="24.75" customHeight="1" x14ac:dyDescent="0.15">
      <c r="A3" s="73" t="s">
        <v>5</v>
      </c>
      <c r="B3" s="130"/>
      <c r="C3" s="130"/>
      <c r="D3" s="130"/>
      <c r="E3" s="141"/>
      <c r="F3" s="191"/>
    </row>
    <row r="4" spans="1:15" s="5" customFormat="1" ht="24.75" customHeight="1" x14ac:dyDescent="0.15">
      <c r="A4" s="75" t="s">
        <v>55</v>
      </c>
      <c r="B4" s="271" t="str">
        <f>IF(参加申込!I8="","",参加申込!I8)</f>
        <v/>
      </c>
      <c r="C4" s="145"/>
      <c r="D4" s="145"/>
      <c r="E4" s="145"/>
      <c r="F4" s="272"/>
    </row>
    <row r="5" spans="1:15" s="5" customFormat="1" ht="24.75" customHeight="1" thickBot="1" x14ac:dyDescent="0.2">
      <c r="A5" s="74" t="s">
        <v>57</v>
      </c>
      <c r="B5" s="149"/>
      <c r="C5" s="149"/>
      <c r="D5" s="149"/>
      <c r="E5" s="150"/>
      <c r="F5" s="192"/>
    </row>
    <row r="6" spans="1:15" ht="9.75" customHeight="1" thickBot="1" x14ac:dyDescent="0.2"/>
    <row r="7" spans="1:15" ht="16.5" customHeight="1" x14ac:dyDescent="0.15">
      <c r="A7" s="132" t="s">
        <v>23</v>
      </c>
      <c r="B7" s="133"/>
      <c r="C7" s="133"/>
      <c r="D7" s="133"/>
      <c r="E7" s="200"/>
      <c r="F7" s="190"/>
      <c r="G7" s="26"/>
      <c r="H7" s="26"/>
      <c r="I7" s="26"/>
      <c r="J7" s="26"/>
      <c r="K7" s="26"/>
      <c r="L7" s="26"/>
      <c r="M7" s="26"/>
      <c r="N7" s="26"/>
      <c r="O7" s="20"/>
    </row>
    <row r="8" spans="1:15" ht="19.5" customHeight="1" thickBot="1" x14ac:dyDescent="0.2">
      <c r="A8" s="71" t="s">
        <v>0</v>
      </c>
      <c r="B8" s="261" t="s">
        <v>56</v>
      </c>
      <c r="C8" s="261"/>
      <c r="D8" s="261"/>
      <c r="E8" s="86" t="s">
        <v>74</v>
      </c>
      <c r="F8" s="87" t="s">
        <v>75</v>
      </c>
      <c r="G8" s="21"/>
    </row>
    <row r="9" spans="1:15" ht="30" customHeight="1" x14ac:dyDescent="0.15">
      <c r="A9" s="89">
        <f>IF(参加申込!A14="","",参加申込!A14)</f>
        <v>1</v>
      </c>
      <c r="B9" s="273" t="str">
        <f>IF(参加申込!C14="","",参加申込!C14&amp;参加申込!D14)</f>
        <v/>
      </c>
      <c r="C9" s="273"/>
      <c r="D9" s="273"/>
      <c r="E9" s="90" t="str">
        <f>IF(参加申込!K14="","",参加申込!K14)</f>
        <v/>
      </c>
      <c r="F9" s="91" t="str">
        <f>IF(参加申込!M14="","",参加申込!M14)</f>
        <v/>
      </c>
      <c r="G9" s="6"/>
    </row>
    <row r="10" spans="1:15" ht="30" customHeight="1" x14ac:dyDescent="0.15">
      <c r="A10" s="77">
        <f>IF(参加申込!A15="","",参加申込!A15)</f>
        <v>2</v>
      </c>
      <c r="B10" s="266" t="str">
        <f>IF(参加申込!C15="","",参加申込!C15&amp;参加申込!D15)</f>
        <v/>
      </c>
      <c r="C10" s="266"/>
      <c r="D10" s="266"/>
      <c r="E10" s="85" t="str">
        <f>IF(参加申込!K15="","",参加申込!K15)</f>
        <v/>
      </c>
      <c r="F10" s="76" t="str">
        <f>IF(参加申込!M15="","",参加申込!M15)</f>
        <v/>
      </c>
      <c r="G10" s="6"/>
    </row>
    <row r="11" spans="1:15" ht="30" customHeight="1" x14ac:dyDescent="0.15">
      <c r="A11" s="77">
        <f>IF(参加申込!A16="","",参加申込!A16)</f>
        <v>3</v>
      </c>
      <c r="B11" s="266" t="str">
        <f>IF(参加申込!C16="","",参加申込!C16&amp;参加申込!D16)</f>
        <v/>
      </c>
      <c r="C11" s="266"/>
      <c r="D11" s="266"/>
      <c r="E11" s="85" t="str">
        <f>IF(参加申込!K16="","",参加申込!K16)</f>
        <v/>
      </c>
      <c r="F11" s="76" t="str">
        <f>IF(参加申込!M16="","",参加申込!M16)</f>
        <v/>
      </c>
      <c r="G11" s="6"/>
    </row>
    <row r="12" spans="1:15" ht="30" customHeight="1" x14ac:dyDescent="0.15">
      <c r="A12" s="77">
        <f>IF(参加申込!A17="","",参加申込!A17)</f>
        <v>4</v>
      </c>
      <c r="B12" s="266" t="str">
        <f>IF(参加申込!C17="","",参加申込!C17&amp;参加申込!D17)</f>
        <v/>
      </c>
      <c r="C12" s="266"/>
      <c r="D12" s="266"/>
      <c r="E12" s="85" t="str">
        <f>IF(参加申込!K17="","",参加申込!K17)</f>
        <v/>
      </c>
      <c r="F12" s="76" t="str">
        <f>IF(参加申込!M17="","",参加申込!M17)</f>
        <v/>
      </c>
      <c r="G12" s="6"/>
    </row>
    <row r="13" spans="1:15" ht="30" customHeight="1" x14ac:dyDescent="0.15">
      <c r="A13" s="77">
        <f>IF(参加申込!A18="","",参加申込!A18)</f>
        <v>5</v>
      </c>
      <c r="B13" s="266" t="str">
        <f>IF(参加申込!C18="","",参加申込!C18&amp;参加申込!D18)</f>
        <v/>
      </c>
      <c r="C13" s="266"/>
      <c r="D13" s="266"/>
      <c r="E13" s="85" t="str">
        <f>IF(参加申込!K18="","",参加申込!K18)</f>
        <v/>
      </c>
      <c r="F13" s="76" t="str">
        <f>IF(参加申込!M18="","",参加申込!M18)</f>
        <v/>
      </c>
      <c r="G13" s="6"/>
    </row>
    <row r="14" spans="1:15" ht="30" customHeight="1" x14ac:dyDescent="0.15">
      <c r="A14" s="77">
        <f>IF(参加申込!A19="","",参加申込!A19)</f>
        <v>6</v>
      </c>
      <c r="B14" s="266" t="str">
        <f>IF(参加申込!C19="","",参加申込!C19&amp;参加申込!D19)</f>
        <v/>
      </c>
      <c r="C14" s="266"/>
      <c r="D14" s="266"/>
      <c r="E14" s="85" t="str">
        <f>IF(参加申込!K19="","",参加申込!K19)</f>
        <v/>
      </c>
      <c r="F14" s="76" t="str">
        <f>IF(参加申込!M19="","",参加申込!M19)</f>
        <v/>
      </c>
      <c r="G14" s="6"/>
    </row>
    <row r="15" spans="1:15" ht="30" customHeight="1" x14ac:dyDescent="0.15">
      <c r="A15" s="77">
        <f>IF(参加申込!A20="","",参加申込!A20)</f>
        <v>7</v>
      </c>
      <c r="B15" s="266" t="str">
        <f>IF(参加申込!C20="","",参加申込!C20&amp;参加申込!D20)</f>
        <v/>
      </c>
      <c r="C15" s="266"/>
      <c r="D15" s="266"/>
      <c r="E15" s="85" t="str">
        <f>IF(参加申込!K20="","",参加申込!K20)</f>
        <v/>
      </c>
      <c r="F15" s="76" t="str">
        <f>IF(参加申込!M20="","",参加申込!M20)</f>
        <v/>
      </c>
      <c r="G15" s="6"/>
    </row>
    <row r="16" spans="1:15" ht="30" customHeight="1" x14ac:dyDescent="0.15">
      <c r="A16" s="77">
        <f>IF(参加申込!A21="","",参加申込!A21)</f>
        <v>8</v>
      </c>
      <c r="B16" s="266" t="str">
        <f>IF(参加申込!C21="","",参加申込!C21&amp;参加申込!D21)</f>
        <v/>
      </c>
      <c r="C16" s="266"/>
      <c r="D16" s="266"/>
      <c r="E16" s="85" t="str">
        <f>IF(参加申込!K21="","",参加申込!K21)</f>
        <v/>
      </c>
      <c r="F16" s="76" t="str">
        <f>IF(参加申込!M21="","",参加申込!M21)</f>
        <v/>
      </c>
      <c r="G16" s="6"/>
    </row>
    <row r="17" spans="1:15" ht="30" customHeight="1" x14ac:dyDescent="0.15">
      <c r="A17" s="77">
        <f>IF(参加申込!A22="","",参加申込!A22)</f>
        <v>9</v>
      </c>
      <c r="B17" s="266" t="str">
        <f>IF(参加申込!C22="","",参加申込!C22&amp;参加申込!D22)</f>
        <v/>
      </c>
      <c r="C17" s="266"/>
      <c r="D17" s="266"/>
      <c r="E17" s="85" t="str">
        <f>IF(参加申込!K22="","",参加申込!K22)</f>
        <v/>
      </c>
      <c r="F17" s="76" t="str">
        <f>IF(参加申込!M22="","",参加申込!M22)</f>
        <v/>
      </c>
      <c r="G17" s="6"/>
    </row>
    <row r="18" spans="1:15" ht="30" customHeight="1" x14ac:dyDescent="0.15">
      <c r="A18" s="77">
        <f>IF(参加申込!A23="","",参加申込!A23)</f>
        <v>10</v>
      </c>
      <c r="B18" s="266" t="str">
        <f>IF(参加申込!C23="","",参加申込!C23&amp;参加申込!D23)</f>
        <v/>
      </c>
      <c r="C18" s="266"/>
      <c r="D18" s="266"/>
      <c r="E18" s="85" t="str">
        <f>IF(参加申込!K23="","",参加申込!K23)</f>
        <v/>
      </c>
      <c r="F18" s="76" t="str">
        <f>IF(参加申込!M23="","",参加申込!M23)</f>
        <v/>
      </c>
      <c r="G18" s="6"/>
    </row>
    <row r="19" spans="1:15" ht="30" customHeight="1" x14ac:dyDescent="0.15">
      <c r="A19" s="77">
        <f>IF(参加申込!A24="","",参加申込!A24)</f>
        <v>11</v>
      </c>
      <c r="B19" s="266" t="str">
        <f>IF(参加申込!C24="","",参加申込!C24&amp;参加申込!D24)</f>
        <v/>
      </c>
      <c r="C19" s="266"/>
      <c r="D19" s="266"/>
      <c r="E19" s="85" t="str">
        <f>IF(参加申込!K24="","",参加申込!K24)</f>
        <v/>
      </c>
      <c r="F19" s="76" t="str">
        <f>IF(参加申込!M24="","",参加申込!M24)</f>
        <v/>
      </c>
      <c r="G19" s="6"/>
    </row>
    <row r="20" spans="1:15" ht="30" customHeight="1" x14ac:dyDescent="0.15">
      <c r="A20" s="77">
        <f>IF(参加申込!A25="","",参加申込!A25)</f>
        <v>12</v>
      </c>
      <c r="B20" s="266" t="str">
        <f>IF(参加申込!C25="","",参加申込!C25&amp;参加申込!D25)</f>
        <v/>
      </c>
      <c r="C20" s="266"/>
      <c r="D20" s="266"/>
      <c r="E20" s="85" t="str">
        <f>IF(参加申込!K25="","",参加申込!K25)</f>
        <v/>
      </c>
      <c r="F20" s="76" t="str">
        <f>IF(参加申込!M25="","",参加申込!M25)</f>
        <v/>
      </c>
      <c r="G20" s="6"/>
    </row>
    <row r="21" spans="1:15" ht="30" customHeight="1" x14ac:dyDescent="0.15">
      <c r="A21" s="77">
        <f>IF(参加申込!A26="","",参加申込!A26)</f>
        <v>13</v>
      </c>
      <c r="B21" s="266" t="str">
        <f>IF(参加申込!C26="","",参加申込!C26&amp;参加申込!D26)</f>
        <v/>
      </c>
      <c r="C21" s="266"/>
      <c r="D21" s="266"/>
      <c r="E21" s="85" t="str">
        <f>IF(参加申込!K26="","",参加申込!K26)</f>
        <v/>
      </c>
      <c r="F21" s="76" t="str">
        <f>IF(参加申込!M26="","",参加申込!M26)</f>
        <v/>
      </c>
      <c r="G21" s="6"/>
    </row>
    <row r="22" spans="1:15" ht="30" customHeight="1" x14ac:dyDescent="0.15">
      <c r="A22" s="77">
        <f>IF(参加申込!A27="","",参加申込!A27)</f>
        <v>14</v>
      </c>
      <c r="B22" s="266" t="str">
        <f>IF(参加申込!C27="","",参加申込!C27&amp;参加申込!D27)</f>
        <v/>
      </c>
      <c r="C22" s="266"/>
      <c r="D22" s="266"/>
      <c r="E22" s="85" t="str">
        <f>IF(参加申込!K27="","",参加申込!K27)</f>
        <v/>
      </c>
      <c r="F22" s="76" t="str">
        <f>IF(参加申込!M27="","",参加申込!M27)</f>
        <v/>
      </c>
      <c r="G22" s="6"/>
    </row>
    <row r="23" spans="1:15" ht="30" customHeight="1" x14ac:dyDescent="0.15">
      <c r="A23" s="77">
        <f>IF(参加申込!A28="","",参加申込!A28)</f>
        <v>15</v>
      </c>
      <c r="B23" s="266" t="str">
        <f>IF(参加申込!C28="","",参加申込!C28&amp;参加申込!D28)</f>
        <v/>
      </c>
      <c r="C23" s="266"/>
      <c r="D23" s="266"/>
      <c r="E23" s="126" t="str">
        <f>IF(参加申込!K28="","",参加申込!K28)</f>
        <v/>
      </c>
      <c r="F23" s="127" t="str">
        <f>IF(参加申込!M28="","",参加申込!M28)</f>
        <v/>
      </c>
      <c r="G23" s="6"/>
    </row>
    <row r="24" spans="1:15" ht="30" customHeight="1" x14ac:dyDescent="0.15">
      <c r="A24" s="125">
        <f>IF(参加申込!A29="","",参加申込!A29)</f>
        <v>16</v>
      </c>
      <c r="B24" s="269" t="str">
        <f>IF(参加申込!C29="","",参加申込!C29&amp;参加申込!D29)</f>
        <v/>
      </c>
      <c r="C24" s="269"/>
      <c r="D24" s="269"/>
      <c r="E24" s="85" t="str">
        <f>IF(参加申込!K29="","",参加申込!K29)</f>
        <v/>
      </c>
      <c r="F24" s="76" t="str">
        <f>IF(参加申込!M29="","",参加申込!M29)</f>
        <v/>
      </c>
      <c r="G24" s="6"/>
    </row>
    <row r="25" spans="1:15" ht="30" customHeight="1" x14ac:dyDescent="0.15">
      <c r="A25" s="77">
        <f>IF(参加申込!A30="","",参加申込!A30)</f>
        <v>17</v>
      </c>
      <c r="B25" s="266" t="str">
        <f>IF(参加申込!C30="","",参加申込!C30&amp;参加申込!D30)</f>
        <v/>
      </c>
      <c r="C25" s="266"/>
      <c r="D25" s="266"/>
      <c r="E25" s="85" t="str">
        <f>IF(参加申込!K30="","",参加申込!K30)</f>
        <v/>
      </c>
      <c r="F25" s="76" t="str">
        <f>IF(参加申込!M30="","",参加申込!M30)</f>
        <v/>
      </c>
      <c r="G25" s="6"/>
    </row>
    <row r="26" spans="1:15" ht="30" customHeight="1" thickBot="1" x14ac:dyDescent="0.2">
      <c r="A26" s="78">
        <f>IF(参加申込!A31="","",参加申込!A31)</f>
        <v>18</v>
      </c>
      <c r="B26" s="270" t="str">
        <f>IF(参加申込!C31="","",参加申込!C31&amp;参加申込!D31)</f>
        <v/>
      </c>
      <c r="C26" s="270"/>
      <c r="D26" s="270"/>
      <c r="E26" s="92" t="str">
        <f>IF(参加申込!K31="","",参加申込!K31)</f>
        <v/>
      </c>
      <c r="F26" s="93" t="str">
        <f>IF(参加申込!M31="","",参加申込!M31)</f>
        <v/>
      </c>
      <c r="G26" s="6"/>
    </row>
    <row r="27" spans="1:15" ht="26.25" customHeight="1" x14ac:dyDescent="0.15">
      <c r="A27" s="2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7"/>
    </row>
    <row r="28" spans="1:15" s="5" customFormat="1" ht="18" customHeight="1" thickBot="1" x14ac:dyDescent="0.2">
      <c r="A28" s="19" t="s">
        <v>12</v>
      </c>
      <c r="B28" s="19"/>
    </row>
    <row r="29" spans="1:15" s="7" customFormat="1" ht="18.75" x14ac:dyDescent="0.15">
      <c r="A29" s="10"/>
      <c r="B29" s="69" t="s">
        <v>25</v>
      </c>
      <c r="C29" s="70" t="s">
        <v>77</v>
      </c>
      <c r="D29" s="70" t="s">
        <v>76</v>
      </c>
      <c r="E29" s="262" t="s">
        <v>24</v>
      </c>
      <c r="F29" s="263"/>
      <c r="H29" s="17"/>
      <c r="I29" s="17"/>
    </row>
    <row r="30" spans="1:15" s="7" customFormat="1" ht="33" customHeight="1" x14ac:dyDescent="0.15">
      <c r="A30" s="12" t="s">
        <v>10</v>
      </c>
      <c r="B30" s="79" t="str">
        <f>IF(参加申込!C38="","",参加申込!C38)</f>
        <v/>
      </c>
      <c r="C30" s="79" t="str">
        <f>IF(参加申込!D38="","",参加申込!D38)</f>
        <v/>
      </c>
      <c r="D30" s="79" t="str">
        <f>IF(参加申込!E38="","",参加申込!E38)</f>
        <v/>
      </c>
      <c r="E30" s="264" t="str">
        <f>IF(参加申込!H38="","",参加申込!H38)</f>
        <v/>
      </c>
      <c r="F30" s="265"/>
      <c r="H30" s="18"/>
      <c r="I30" s="18"/>
    </row>
    <row r="31" spans="1:15" s="7" customFormat="1" ht="33" customHeight="1" thickBot="1" x14ac:dyDescent="0.2">
      <c r="A31" s="13" t="s">
        <v>11</v>
      </c>
      <c r="B31" s="80" t="str">
        <f>IF(参加申込!C39="","",参加申込!C39)</f>
        <v/>
      </c>
      <c r="C31" s="80" t="str">
        <f>IF(参加申込!D39="","",参加申込!D39)</f>
        <v/>
      </c>
      <c r="D31" s="80" t="str">
        <f>IF(参加申込!E39="","",参加申込!E39)</f>
        <v/>
      </c>
      <c r="E31" s="267" t="str">
        <f>IF(参加申込!H39="","",参加申込!H39)</f>
        <v/>
      </c>
      <c r="F31" s="268"/>
      <c r="H31" s="18"/>
      <c r="I31" s="18"/>
    </row>
    <row r="33" ht="5.25" customHeight="1" x14ac:dyDescent="0.15"/>
  </sheetData>
  <mergeCells count="27">
    <mergeCell ref="E31:F31"/>
    <mergeCell ref="B13:D13"/>
    <mergeCell ref="B24:D24"/>
    <mergeCell ref="B25:D25"/>
    <mergeCell ref="B26:D26"/>
    <mergeCell ref="B18:D18"/>
    <mergeCell ref="B16:D16"/>
    <mergeCell ref="B22:D22"/>
    <mergeCell ref="B21:D21"/>
    <mergeCell ref="B15:D15"/>
    <mergeCell ref="B19:D19"/>
    <mergeCell ref="B20:D20"/>
    <mergeCell ref="B2:E2"/>
    <mergeCell ref="B8:D8"/>
    <mergeCell ref="B3:F3"/>
    <mergeCell ref="E29:F29"/>
    <mergeCell ref="E30:F30"/>
    <mergeCell ref="B14:D14"/>
    <mergeCell ref="B11:D11"/>
    <mergeCell ref="B10:D10"/>
    <mergeCell ref="B12:D12"/>
    <mergeCell ref="B23:D23"/>
    <mergeCell ref="B17:D17"/>
    <mergeCell ref="B4:F4"/>
    <mergeCell ref="A7:F7"/>
    <mergeCell ref="B5:F5"/>
    <mergeCell ref="B9:D9"/>
  </mergeCells>
  <phoneticPr fontId="1"/>
  <printOptions horizontalCentered="1" verticalCentered="1"/>
  <pageMargins left="0.78740157480314965" right="0.78740157480314965" top="0.19685039370078741" bottom="0.98425196850393704" header="0.51181102362204722" footer="0.51181102362204722"/>
  <pageSetup paperSize="9" scale="76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58B5-4BEF-4F78-874E-0A5FD71DE6C1}">
  <dimension ref="A1:Q22"/>
  <sheetViews>
    <sheetView zoomScaleNormal="100" workbookViewId="0">
      <selection activeCell="D15" sqref="D15"/>
    </sheetView>
  </sheetViews>
  <sheetFormatPr defaultRowHeight="13.5" x14ac:dyDescent="0.15"/>
  <cols>
    <col min="1" max="1" width="6.625" customWidth="1"/>
    <col min="2" max="2" width="6" customWidth="1"/>
    <col min="3" max="5" width="16.75" customWidth="1"/>
    <col min="6" max="6" width="5.5" customWidth="1"/>
    <col min="7" max="7" width="6.625" customWidth="1"/>
    <col min="8" max="8" width="5.75" customWidth="1"/>
    <col min="9" max="11" width="16.75" customWidth="1"/>
    <col min="12" max="12" width="5.625" customWidth="1"/>
  </cols>
  <sheetData>
    <row r="1" spans="1:17" ht="24" x14ac:dyDescent="0.15">
      <c r="A1" s="278" t="str">
        <f>参加申込!A3</f>
        <v>第66回　香川県高等学校総合体育大会ホッケー競技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17" ht="18.7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7" ht="21" x14ac:dyDescent="0.15">
      <c r="A3" s="53" t="s">
        <v>54</v>
      </c>
      <c r="B3" s="53"/>
      <c r="C3" s="53"/>
      <c r="D3" s="53"/>
      <c r="E3" s="105" t="str">
        <f>IF(参加申込!C5="","",参加申込!C5)</f>
        <v/>
      </c>
      <c r="F3" s="105"/>
      <c r="G3" s="105"/>
      <c r="H3" s="105"/>
      <c r="I3" s="105"/>
      <c r="J3" s="62" t="str">
        <f>IF(参加申込!L4="","",参加申込!L4)</f>
        <v/>
      </c>
      <c r="M3" s="53"/>
      <c r="N3" s="53"/>
      <c r="O3" s="53"/>
      <c r="P3" s="53"/>
    </row>
    <row r="4" spans="1:17" ht="21" x14ac:dyDescent="0.2">
      <c r="A4" s="29"/>
      <c r="B4" s="29"/>
      <c r="C4" s="29"/>
      <c r="D4" s="30"/>
      <c r="E4" s="30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4.95" customHeight="1" x14ac:dyDescent="0.15">
      <c r="A5" s="274" t="s">
        <v>28</v>
      </c>
      <c r="B5" s="275"/>
      <c r="C5" s="275"/>
      <c r="D5" s="275"/>
      <c r="E5" s="275"/>
      <c r="F5" s="276"/>
      <c r="G5" s="275" t="s">
        <v>29</v>
      </c>
      <c r="H5" s="275"/>
      <c r="I5" s="275"/>
      <c r="J5" s="275"/>
      <c r="K5" s="275"/>
      <c r="L5" s="277"/>
    </row>
    <row r="6" spans="1:17" ht="24.95" customHeight="1" x14ac:dyDescent="0.15">
      <c r="A6" s="116" t="s">
        <v>30</v>
      </c>
      <c r="B6" s="31" t="s">
        <v>92</v>
      </c>
      <c r="C6" s="31" t="s">
        <v>31</v>
      </c>
      <c r="D6" s="31" t="s">
        <v>32</v>
      </c>
      <c r="E6" s="104" t="s">
        <v>72</v>
      </c>
      <c r="F6" s="32" t="s">
        <v>33</v>
      </c>
      <c r="G6" s="117" t="s">
        <v>34</v>
      </c>
      <c r="H6" s="31" t="s">
        <v>92</v>
      </c>
      <c r="I6" s="31" t="s">
        <v>31</v>
      </c>
      <c r="J6" s="31" t="s">
        <v>35</v>
      </c>
      <c r="K6" s="31" t="s">
        <v>72</v>
      </c>
      <c r="L6" s="31" t="s">
        <v>33</v>
      </c>
    </row>
    <row r="7" spans="1:17" ht="24.95" customHeight="1" x14ac:dyDescent="0.15">
      <c r="A7" s="33"/>
      <c r="B7" s="33"/>
      <c r="C7" s="33"/>
      <c r="D7" s="33"/>
      <c r="E7" s="115"/>
      <c r="F7" s="34"/>
      <c r="G7" s="35"/>
      <c r="H7" s="33"/>
      <c r="I7" s="33"/>
      <c r="J7" s="33"/>
      <c r="K7" s="33"/>
      <c r="L7" s="33"/>
    </row>
    <row r="8" spans="1:17" ht="24.95" customHeight="1" x14ac:dyDescent="0.15">
      <c r="A8" s="33"/>
      <c r="B8" s="33"/>
      <c r="C8" s="33"/>
      <c r="D8" s="33"/>
      <c r="E8" s="115"/>
      <c r="F8" s="34"/>
      <c r="G8" s="35"/>
      <c r="H8" s="33"/>
      <c r="I8" s="33"/>
      <c r="J8" s="33"/>
      <c r="K8" s="33"/>
      <c r="L8" s="33"/>
    </row>
    <row r="9" spans="1:17" ht="24.95" customHeight="1" x14ac:dyDescent="0.15">
      <c r="A9" s="33"/>
      <c r="B9" s="33"/>
      <c r="C9" s="33"/>
      <c r="D9" s="33"/>
      <c r="E9" s="115"/>
      <c r="F9" s="34"/>
      <c r="G9" s="35"/>
      <c r="H9" s="33"/>
      <c r="I9" s="33"/>
      <c r="J9" s="33"/>
      <c r="K9" s="33"/>
      <c r="L9" s="33"/>
    </row>
    <row r="10" spans="1:17" ht="24.95" customHeight="1" x14ac:dyDescent="0.15">
      <c r="A10" s="33"/>
      <c r="B10" s="33"/>
      <c r="C10" s="33"/>
      <c r="D10" s="33"/>
      <c r="E10" s="115"/>
      <c r="F10" s="34"/>
      <c r="G10" s="35"/>
      <c r="H10" s="33"/>
      <c r="I10" s="33"/>
      <c r="J10" s="33"/>
      <c r="K10" s="33"/>
      <c r="L10" s="33"/>
    </row>
    <row r="11" spans="1:17" ht="24.95" customHeight="1" x14ac:dyDescent="0.15">
      <c r="A11" s="33"/>
      <c r="B11" s="33"/>
      <c r="C11" s="33"/>
      <c r="D11" s="33"/>
      <c r="E11" s="115"/>
      <c r="F11" s="34"/>
      <c r="G11" s="35"/>
      <c r="H11" s="33"/>
      <c r="I11" s="33"/>
      <c r="J11" s="33"/>
      <c r="K11" s="33"/>
      <c r="L11" s="33"/>
    </row>
    <row r="13" spans="1:17" ht="17.25" x14ac:dyDescent="0.15">
      <c r="B13" s="26" t="s">
        <v>36</v>
      </c>
      <c r="C13" s="26"/>
      <c r="D13" s="5"/>
      <c r="E13" s="5"/>
    </row>
    <row r="15" spans="1:17" ht="21" customHeight="1" x14ac:dyDescent="0.15">
      <c r="D15" s="25" t="s">
        <v>27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21" customHeight="1" x14ac:dyDescent="0.15">
      <c r="D16" s="2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4:12" ht="21" customHeight="1" x14ac:dyDescent="0.15">
      <c r="D17" s="101" t="s">
        <v>70</v>
      </c>
      <c r="E17" s="101"/>
      <c r="F17" s="101"/>
      <c r="G17" s="101"/>
    </row>
    <row r="18" spans="4:12" ht="14.25" x14ac:dyDescent="0.15">
      <c r="D18" s="101"/>
      <c r="E18" s="101"/>
      <c r="F18" s="101"/>
      <c r="G18" s="101"/>
    </row>
    <row r="19" spans="4:12" ht="36.75" customHeight="1" x14ac:dyDescent="0.15">
      <c r="I19" s="7" t="s">
        <v>93</v>
      </c>
      <c r="L19" s="25" t="s">
        <v>13</v>
      </c>
    </row>
    <row r="20" spans="4:12" ht="36.75" customHeight="1" x14ac:dyDescent="0.15">
      <c r="I20" s="7" t="s">
        <v>93</v>
      </c>
      <c r="L20" s="25" t="s">
        <v>13</v>
      </c>
    </row>
    <row r="21" spans="4:12" ht="36.75" customHeight="1" x14ac:dyDescent="0.15">
      <c r="I21" s="7" t="s">
        <v>93</v>
      </c>
      <c r="L21" s="25" t="s">
        <v>13</v>
      </c>
    </row>
    <row r="22" spans="4:12" ht="23.25" customHeight="1" x14ac:dyDescent="0.15"/>
  </sheetData>
  <mergeCells count="2">
    <mergeCell ref="A5:F5"/>
    <mergeCell ref="G5:L5"/>
  </mergeCells>
  <phoneticPr fontId="1"/>
  <pageMargins left="0.39370078740157483" right="0.39370078740157483" top="0.98425196850393704" bottom="0.98425196850393704" header="0.51181102362204722" footer="0.51181102362204722"/>
  <pageSetup paperSize="9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9B51-683D-41A3-A10C-87043350983E}">
  <sheetPr>
    <pageSetUpPr fitToPage="1"/>
  </sheetPr>
  <dimension ref="A1:Q41"/>
  <sheetViews>
    <sheetView tabSelected="1" workbookViewId="0">
      <selection activeCell="C4" sqref="C4:I4"/>
    </sheetView>
  </sheetViews>
  <sheetFormatPr defaultRowHeight="13.5" x14ac:dyDescent="0.15"/>
  <cols>
    <col min="2" max="3" width="7" customWidth="1"/>
    <col min="4" max="4" width="13.75" customWidth="1"/>
    <col min="5" max="5" width="13.625" customWidth="1"/>
    <col min="6" max="11" width="4.375" customWidth="1"/>
    <col min="12" max="12" width="11.375" customWidth="1"/>
    <col min="13" max="13" width="6.5" customWidth="1"/>
    <col min="14" max="14" width="13.125" customWidth="1"/>
  </cols>
  <sheetData>
    <row r="1" spans="1:14" ht="29.25" customHeight="1" thickBot="1" x14ac:dyDescent="0.2">
      <c r="A1" s="131" t="s">
        <v>83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4" s="5" customFormat="1" ht="30" customHeight="1" x14ac:dyDescent="0.15">
      <c r="A2" s="132" t="s">
        <v>37</v>
      </c>
      <c r="B2" s="133"/>
      <c r="C2" s="134" t="str">
        <f>参加申込!A3</f>
        <v>第66回　香川県高等学校総合体育大会ホッケー競技</v>
      </c>
      <c r="D2" s="135"/>
      <c r="E2" s="135"/>
      <c r="F2" s="135"/>
      <c r="G2" s="135"/>
      <c r="H2" s="135"/>
      <c r="I2" s="135"/>
      <c r="J2" s="136"/>
      <c r="K2" s="136"/>
      <c r="L2" s="135"/>
      <c r="M2" s="137"/>
    </row>
    <row r="3" spans="1:14" s="5" customFormat="1" ht="24.75" customHeight="1" x14ac:dyDescent="0.15">
      <c r="A3" s="129" t="s">
        <v>38</v>
      </c>
      <c r="B3" s="130"/>
      <c r="C3" s="138" t="str">
        <f>IF(参加申込!C4="","",参加申込!C4)</f>
        <v/>
      </c>
      <c r="D3" s="139"/>
      <c r="E3" s="139"/>
      <c r="F3" s="139"/>
      <c r="G3" s="139"/>
      <c r="H3" s="139"/>
      <c r="I3" s="139"/>
      <c r="J3" s="130" t="s">
        <v>97</v>
      </c>
      <c r="K3" s="130"/>
      <c r="L3" s="139" t="str">
        <f>IF(参加申込!L4="","",参加申込!L4)</f>
        <v/>
      </c>
      <c r="M3" s="140"/>
    </row>
    <row r="4" spans="1:14" s="5" customFormat="1" ht="24.75" customHeight="1" x14ac:dyDescent="0.15">
      <c r="A4" s="129" t="s">
        <v>39</v>
      </c>
      <c r="B4" s="130"/>
      <c r="C4" s="141" t="s">
        <v>99</v>
      </c>
      <c r="D4" s="142"/>
      <c r="E4" s="142"/>
      <c r="F4" s="142"/>
      <c r="G4" s="142"/>
      <c r="H4" s="142"/>
      <c r="I4" s="142"/>
      <c r="J4" s="143" t="s">
        <v>40</v>
      </c>
      <c r="K4" s="143"/>
      <c r="L4" s="142"/>
      <c r="M4" s="165"/>
    </row>
    <row r="5" spans="1:14" s="5" customFormat="1" ht="24.75" customHeight="1" thickBot="1" x14ac:dyDescent="0.2">
      <c r="A5" s="148" t="s">
        <v>41</v>
      </c>
      <c r="B5" s="149"/>
      <c r="C5" s="150" t="s">
        <v>71</v>
      </c>
      <c r="D5" s="151"/>
      <c r="E5" s="151"/>
      <c r="F5" s="151"/>
      <c r="G5" s="151"/>
      <c r="H5" s="151"/>
      <c r="I5" s="151"/>
      <c r="J5" s="152"/>
      <c r="K5" s="152"/>
      <c r="L5" s="151"/>
      <c r="M5" s="153"/>
    </row>
    <row r="6" spans="1:14" ht="9.75" customHeight="1" thickBot="1" x14ac:dyDescent="0.2"/>
    <row r="7" spans="1:14" ht="8.25" customHeight="1" x14ac:dyDescent="0.15">
      <c r="A7" s="154" t="s">
        <v>23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6"/>
      <c r="N7" s="20"/>
    </row>
    <row r="8" spans="1:14" ht="10.5" customHeight="1" x14ac:dyDescent="0.15">
      <c r="A8" s="157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9"/>
      <c r="N8" s="20"/>
    </row>
    <row r="9" spans="1:14" ht="19.5" customHeight="1" x14ac:dyDescent="0.15">
      <c r="A9" s="37" t="s">
        <v>42</v>
      </c>
      <c r="B9" s="38" t="s">
        <v>0</v>
      </c>
      <c r="C9" s="54" t="s">
        <v>52</v>
      </c>
      <c r="D9" s="3" t="s">
        <v>1</v>
      </c>
      <c r="E9" s="16" t="s">
        <v>3</v>
      </c>
      <c r="F9" s="160" t="s">
        <v>2</v>
      </c>
      <c r="G9" s="161"/>
      <c r="H9" s="162"/>
      <c r="I9" s="163" t="s">
        <v>4</v>
      </c>
      <c r="J9" s="161"/>
      <c r="K9" s="164"/>
      <c r="L9" s="95" t="s">
        <v>73</v>
      </c>
      <c r="M9" s="82" t="s">
        <v>33</v>
      </c>
      <c r="N9" s="21"/>
    </row>
    <row r="10" spans="1:14" ht="30" customHeight="1" x14ac:dyDescent="0.15">
      <c r="A10" s="39"/>
      <c r="B10" s="55">
        <f>IF(参加申込!A14="","",参加申込!A14)</f>
        <v>1</v>
      </c>
      <c r="C10" s="56" t="str">
        <f>IF(参加申込!B14="","",参加申込!B14)</f>
        <v/>
      </c>
      <c r="D10" s="57" t="str">
        <f>IF(参加申込!C14="","",参加申込!C14)</f>
        <v/>
      </c>
      <c r="E10" s="58" t="str">
        <f>IF(参加申込!D14="","",参加申込!D14)</f>
        <v/>
      </c>
      <c r="F10" s="138" t="str">
        <f>IF(参加申込!E14="","",参加申込!E14)</f>
        <v/>
      </c>
      <c r="G10" s="139" t="str">
        <f>IF(参加申込!F14="","",参加申込!F14)</f>
        <v/>
      </c>
      <c r="H10" s="147" t="str">
        <f>IF(参加申込!G14="","",参加申込!G14)</f>
        <v/>
      </c>
      <c r="I10" s="144" t="str">
        <f>IF(参加申込!H14="","",参加申込!H14)</f>
        <v/>
      </c>
      <c r="J10" s="145" t="str">
        <f>IF(参加申込!I14="","",参加申込!I14)</f>
        <v/>
      </c>
      <c r="K10" s="146" t="str">
        <f>IF(参加申込!J14="","",参加申込!J14)</f>
        <v/>
      </c>
      <c r="L10" s="96" t="str">
        <f>IF(参加申込!K14="","",参加申込!K14)</f>
        <v/>
      </c>
      <c r="M10" s="94" t="str">
        <f>IF(参加申込!M14="","",参加申込!M14)</f>
        <v/>
      </c>
      <c r="N10" s="6"/>
    </row>
    <row r="11" spans="1:14" ht="30" customHeight="1" x14ac:dyDescent="0.15">
      <c r="A11" s="39"/>
      <c r="B11" s="55">
        <f>IF(参加申込!A15="","",参加申込!A15)</f>
        <v>2</v>
      </c>
      <c r="C11" s="56" t="str">
        <f>IF(参加申込!B15="","",参加申込!B15)</f>
        <v/>
      </c>
      <c r="D11" s="57" t="str">
        <f>IF(参加申込!C15="","",参加申込!C15)</f>
        <v/>
      </c>
      <c r="E11" s="58" t="str">
        <f>IF(参加申込!D15="","",参加申込!D15)</f>
        <v/>
      </c>
      <c r="F11" s="138" t="str">
        <f>IF(参加申込!E15="","",参加申込!E15)</f>
        <v/>
      </c>
      <c r="G11" s="139" t="str">
        <f>IF(参加申込!F15="","",参加申込!F15)</f>
        <v/>
      </c>
      <c r="H11" s="147" t="str">
        <f>IF(参加申込!G15="","",参加申込!G15)</f>
        <v/>
      </c>
      <c r="I11" s="144" t="str">
        <f>IF(参加申込!H15="","",参加申込!H15)</f>
        <v/>
      </c>
      <c r="J11" s="145" t="str">
        <f>IF(参加申込!I15="","",参加申込!I15)</f>
        <v/>
      </c>
      <c r="K11" s="146" t="str">
        <f>IF(参加申込!J15="","",参加申込!J15)</f>
        <v/>
      </c>
      <c r="L11" s="96" t="str">
        <f>IF(参加申込!K15="","",参加申込!K15)</f>
        <v/>
      </c>
      <c r="M11" s="94" t="str">
        <f>IF(参加申込!M15="","",参加申込!M15)</f>
        <v/>
      </c>
      <c r="N11" s="6"/>
    </row>
    <row r="12" spans="1:14" ht="30" customHeight="1" x14ac:dyDescent="0.15">
      <c r="A12" s="39"/>
      <c r="B12" s="55">
        <f>IF(参加申込!A16="","",参加申込!A16)</f>
        <v>3</v>
      </c>
      <c r="C12" s="56" t="str">
        <f>IF(参加申込!B16="","",参加申込!B16)</f>
        <v/>
      </c>
      <c r="D12" s="57" t="str">
        <f>IF(参加申込!C16="","",参加申込!C16)</f>
        <v/>
      </c>
      <c r="E12" s="58" t="str">
        <f>IF(参加申込!D16="","",参加申込!D16)</f>
        <v/>
      </c>
      <c r="F12" s="138" t="str">
        <f>IF(参加申込!E16="","",参加申込!E16)</f>
        <v/>
      </c>
      <c r="G12" s="139" t="str">
        <f>IF(参加申込!F16="","",参加申込!F16)</f>
        <v/>
      </c>
      <c r="H12" s="147" t="str">
        <f>IF(参加申込!G16="","",参加申込!G16)</f>
        <v/>
      </c>
      <c r="I12" s="144" t="str">
        <f>IF(参加申込!H16="","",参加申込!H16)</f>
        <v/>
      </c>
      <c r="J12" s="145" t="str">
        <f>IF(参加申込!I16="","",参加申込!I16)</f>
        <v/>
      </c>
      <c r="K12" s="146" t="str">
        <f>IF(参加申込!J16="","",参加申込!J16)</f>
        <v/>
      </c>
      <c r="L12" s="96" t="str">
        <f>IF(参加申込!K16="","",参加申込!K16)</f>
        <v/>
      </c>
      <c r="M12" s="94" t="str">
        <f>IF(参加申込!M16="","",参加申込!M16)</f>
        <v/>
      </c>
      <c r="N12" s="6"/>
    </row>
    <row r="13" spans="1:14" ht="30" customHeight="1" x14ac:dyDescent="0.15">
      <c r="A13" s="39"/>
      <c r="B13" s="55">
        <f>IF(参加申込!A17="","",参加申込!A17)</f>
        <v>4</v>
      </c>
      <c r="C13" s="56" t="str">
        <f>IF(参加申込!B17="","",参加申込!B17)</f>
        <v/>
      </c>
      <c r="D13" s="57" t="str">
        <f>IF(参加申込!C17="","",参加申込!C17)</f>
        <v/>
      </c>
      <c r="E13" s="58" t="str">
        <f>IF(参加申込!D17="","",参加申込!D17)</f>
        <v/>
      </c>
      <c r="F13" s="138" t="str">
        <f>IF(参加申込!E17="","",参加申込!E17)</f>
        <v/>
      </c>
      <c r="G13" s="139" t="str">
        <f>IF(参加申込!F17="","",参加申込!F17)</f>
        <v/>
      </c>
      <c r="H13" s="147" t="str">
        <f>IF(参加申込!G17="","",参加申込!G17)</f>
        <v/>
      </c>
      <c r="I13" s="144" t="str">
        <f>IF(参加申込!H17="","",参加申込!H17)</f>
        <v/>
      </c>
      <c r="J13" s="145" t="str">
        <f>IF(参加申込!I17="","",参加申込!I17)</f>
        <v/>
      </c>
      <c r="K13" s="146" t="str">
        <f>IF(参加申込!J17="","",参加申込!J17)</f>
        <v/>
      </c>
      <c r="L13" s="96" t="str">
        <f>IF(参加申込!K17="","",参加申込!K17)</f>
        <v/>
      </c>
      <c r="M13" s="94" t="str">
        <f>IF(参加申込!M17="","",参加申込!M17)</f>
        <v/>
      </c>
      <c r="N13" s="6"/>
    </row>
    <row r="14" spans="1:14" ht="30" customHeight="1" x14ac:dyDescent="0.15">
      <c r="A14" s="39"/>
      <c r="B14" s="55">
        <f>IF(参加申込!A18="","",参加申込!A18)</f>
        <v>5</v>
      </c>
      <c r="C14" s="56" t="str">
        <f>IF(参加申込!B18="","",参加申込!B18)</f>
        <v/>
      </c>
      <c r="D14" s="57" t="str">
        <f>IF(参加申込!C18="","",参加申込!C18)</f>
        <v/>
      </c>
      <c r="E14" s="58" t="str">
        <f>IF(参加申込!D18="","",参加申込!D18)</f>
        <v/>
      </c>
      <c r="F14" s="138" t="str">
        <f>IF(参加申込!E18="","",参加申込!E18)</f>
        <v/>
      </c>
      <c r="G14" s="139" t="str">
        <f>IF(参加申込!F18="","",参加申込!F18)</f>
        <v/>
      </c>
      <c r="H14" s="147" t="str">
        <f>IF(参加申込!G18="","",参加申込!G18)</f>
        <v/>
      </c>
      <c r="I14" s="144" t="str">
        <f>IF(参加申込!H18="","",参加申込!H18)</f>
        <v/>
      </c>
      <c r="J14" s="145" t="str">
        <f>IF(参加申込!I18="","",参加申込!I18)</f>
        <v/>
      </c>
      <c r="K14" s="146" t="str">
        <f>IF(参加申込!J18="","",参加申込!J18)</f>
        <v/>
      </c>
      <c r="L14" s="96" t="str">
        <f>IF(参加申込!K18="","",参加申込!K18)</f>
        <v/>
      </c>
      <c r="M14" s="94" t="str">
        <f>IF(参加申込!M18="","",参加申込!M18)</f>
        <v/>
      </c>
      <c r="N14" s="6"/>
    </row>
    <row r="15" spans="1:14" ht="30" customHeight="1" x14ac:dyDescent="0.15">
      <c r="A15" s="39"/>
      <c r="B15" s="55">
        <f>IF(参加申込!A19="","",参加申込!A19)</f>
        <v>6</v>
      </c>
      <c r="C15" s="56" t="str">
        <f>IF(参加申込!B19="","",参加申込!B19)</f>
        <v/>
      </c>
      <c r="D15" s="57" t="str">
        <f>IF(参加申込!C19="","",参加申込!C19)</f>
        <v/>
      </c>
      <c r="E15" s="58" t="str">
        <f>IF(参加申込!D19="","",参加申込!D19)</f>
        <v/>
      </c>
      <c r="F15" s="138" t="str">
        <f>IF(参加申込!E19="","",参加申込!E19)</f>
        <v/>
      </c>
      <c r="G15" s="139" t="str">
        <f>IF(参加申込!F19="","",参加申込!F19)</f>
        <v/>
      </c>
      <c r="H15" s="147" t="str">
        <f>IF(参加申込!G19="","",参加申込!G19)</f>
        <v/>
      </c>
      <c r="I15" s="144" t="str">
        <f>IF(参加申込!H19="","",参加申込!H19)</f>
        <v/>
      </c>
      <c r="J15" s="145" t="str">
        <f>IF(参加申込!I19="","",参加申込!I19)</f>
        <v/>
      </c>
      <c r="K15" s="146" t="str">
        <f>IF(参加申込!J19="","",参加申込!J19)</f>
        <v/>
      </c>
      <c r="L15" s="96" t="str">
        <f>IF(参加申込!K19="","",参加申込!K19)</f>
        <v/>
      </c>
      <c r="M15" s="94" t="str">
        <f>IF(参加申込!M19="","",参加申込!M19)</f>
        <v/>
      </c>
      <c r="N15" s="6"/>
    </row>
    <row r="16" spans="1:14" ht="30" customHeight="1" x14ac:dyDescent="0.15">
      <c r="A16" s="39"/>
      <c r="B16" s="55">
        <f>IF(参加申込!A20="","",参加申込!A20)</f>
        <v>7</v>
      </c>
      <c r="C16" s="56" t="str">
        <f>IF(参加申込!B20="","",参加申込!B20)</f>
        <v/>
      </c>
      <c r="D16" s="57" t="str">
        <f>IF(参加申込!C20="","",参加申込!C20)</f>
        <v/>
      </c>
      <c r="E16" s="58" t="str">
        <f>IF(参加申込!D20="","",参加申込!D20)</f>
        <v/>
      </c>
      <c r="F16" s="138" t="str">
        <f>IF(参加申込!E20="","",参加申込!E20)</f>
        <v/>
      </c>
      <c r="G16" s="139" t="str">
        <f>IF(参加申込!F20="","",参加申込!F20)</f>
        <v/>
      </c>
      <c r="H16" s="147" t="str">
        <f>IF(参加申込!G20="","",参加申込!G20)</f>
        <v/>
      </c>
      <c r="I16" s="144" t="str">
        <f>IF(参加申込!H20="","",参加申込!H20)</f>
        <v/>
      </c>
      <c r="J16" s="145" t="str">
        <f>IF(参加申込!I20="","",参加申込!I20)</f>
        <v/>
      </c>
      <c r="K16" s="146" t="str">
        <f>IF(参加申込!J20="","",参加申込!J20)</f>
        <v/>
      </c>
      <c r="L16" s="96" t="str">
        <f>IF(参加申込!K20="","",参加申込!K20)</f>
        <v/>
      </c>
      <c r="M16" s="94" t="str">
        <f>IF(参加申込!M20="","",参加申込!M20)</f>
        <v/>
      </c>
      <c r="N16" s="6"/>
    </row>
    <row r="17" spans="1:17" ht="30" customHeight="1" x14ac:dyDescent="0.15">
      <c r="A17" s="39"/>
      <c r="B17" s="55">
        <f>IF(参加申込!A21="","",参加申込!A21)</f>
        <v>8</v>
      </c>
      <c r="C17" s="56" t="str">
        <f>IF(参加申込!B21="","",参加申込!B21)</f>
        <v/>
      </c>
      <c r="D17" s="57" t="str">
        <f>IF(参加申込!C21="","",参加申込!C21)</f>
        <v/>
      </c>
      <c r="E17" s="58" t="str">
        <f>IF(参加申込!D21="","",参加申込!D21)</f>
        <v/>
      </c>
      <c r="F17" s="138" t="str">
        <f>IF(参加申込!E21="","",参加申込!E21)</f>
        <v/>
      </c>
      <c r="G17" s="139" t="str">
        <f>IF(参加申込!F21="","",参加申込!F21)</f>
        <v/>
      </c>
      <c r="H17" s="147" t="str">
        <f>IF(参加申込!G21="","",参加申込!G21)</f>
        <v/>
      </c>
      <c r="I17" s="144" t="str">
        <f>IF(参加申込!H21="","",参加申込!H21)</f>
        <v/>
      </c>
      <c r="J17" s="145" t="str">
        <f>IF(参加申込!I21="","",参加申込!I21)</f>
        <v/>
      </c>
      <c r="K17" s="146" t="str">
        <f>IF(参加申込!J21="","",参加申込!J21)</f>
        <v/>
      </c>
      <c r="L17" s="96" t="str">
        <f>IF(参加申込!K21="","",参加申込!K21)</f>
        <v/>
      </c>
      <c r="M17" s="94" t="str">
        <f>IF(参加申込!M21="","",参加申込!M21)</f>
        <v/>
      </c>
      <c r="N17" s="6"/>
    </row>
    <row r="18" spans="1:17" ht="30" customHeight="1" x14ac:dyDescent="0.15">
      <c r="A18" s="39"/>
      <c r="B18" s="55">
        <f>IF(参加申込!A22="","",参加申込!A22)</f>
        <v>9</v>
      </c>
      <c r="C18" s="56" t="str">
        <f>IF(参加申込!B22="","",参加申込!B22)</f>
        <v/>
      </c>
      <c r="D18" s="57" t="str">
        <f>IF(参加申込!C22="","",参加申込!C22)</f>
        <v/>
      </c>
      <c r="E18" s="58" t="str">
        <f>IF(参加申込!D22="","",参加申込!D22)</f>
        <v/>
      </c>
      <c r="F18" s="138" t="str">
        <f>IF(参加申込!E22="","",参加申込!E22)</f>
        <v/>
      </c>
      <c r="G18" s="139" t="str">
        <f>IF(参加申込!F22="","",参加申込!F22)</f>
        <v/>
      </c>
      <c r="H18" s="147" t="str">
        <f>IF(参加申込!G22="","",参加申込!G22)</f>
        <v/>
      </c>
      <c r="I18" s="144" t="str">
        <f>IF(参加申込!H22="","",参加申込!H22)</f>
        <v/>
      </c>
      <c r="J18" s="145" t="str">
        <f>IF(参加申込!I22="","",参加申込!I22)</f>
        <v/>
      </c>
      <c r="K18" s="146" t="str">
        <f>IF(参加申込!J22="","",参加申込!J22)</f>
        <v/>
      </c>
      <c r="L18" s="96" t="str">
        <f>IF(参加申込!K22="","",参加申込!K22)</f>
        <v/>
      </c>
      <c r="M18" s="94" t="str">
        <f>IF(参加申込!M22="","",参加申込!M22)</f>
        <v/>
      </c>
      <c r="N18" s="6"/>
    </row>
    <row r="19" spans="1:17" ht="30" customHeight="1" x14ac:dyDescent="0.15">
      <c r="A19" s="39"/>
      <c r="B19" s="55">
        <f>IF(参加申込!A23="","",参加申込!A23)</f>
        <v>10</v>
      </c>
      <c r="C19" s="56" t="str">
        <f>IF(参加申込!B23="","",参加申込!B23)</f>
        <v/>
      </c>
      <c r="D19" s="57" t="str">
        <f>IF(参加申込!C23="","",参加申込!C23)</f>
        <v/>
      </c>
      <c r="E19" s="58" t="str">
        <f>IF(参加申込!D23="","",参加申込!D23)</f>
        <v/>
      </c>
      <c r="F19" s="138" t="str">
        <f>IF(参加申込!E23="","",参加申込!E23)</f>
        <v/>
      </c>
      <c r="G19" s="139" t="str">
        <f>IF(参加申込!F23="","",参加申込!F23)</f>
        <v/>
      </c>
      <c r="H19" s="147" t="str">
        <f>IF(参加申込!G23="","",参加申込!G23)</f>
        <v/>
      </c>
      <c r="I19" s="144" t="str">
        <f>IF(参加申込!H23="","",参加申込!H23)</f>
        <v/>
      </c>
      <c r="J19" s="145" t="str">
        <f>IF(参加申込!I23="","",参加申込!I23)</f>
        <v/>
      </c>
      <c r="K19" s="146" t="str">
        <f>IF(参加申込!J23="","",参加申込!J23)</f>
        <v/>
      </c>
      <c r="L19" s="96" t="str">
        <f>IF(参加申込!K23="","",参加申込!K23)</f>
        <v/>
      </c>
      <c r="M19" s="94" t="str">
        <f>IF(参加申込!M23="","",参加申込!M23)</f>
        <v/>
      </c>
      <c r="N19" s="6"/>
    </row>
    <row r="20" spans="1:17" ht="30" customHeight="1" x14ac:dyDescent="0.15">
      <c r="A20" s="39"/>
      <c r="B20" s="55">
        <f>IF(参加申込!A24="","",参加申込!A24)</f>
        <v>11</v>
      </c>
      <c r="C20" s="56" t="str">
        <f>IF(参加申込!B24="","",参加申込!B24)</f>
        <v/>
      </c>
      <c r="D20" s="57" t="str">
        <f>IF(参加申込!C24="","",参加申込!C24)</f>
        <v/>
      </c>
      <c r="E20" s="58" t="str">
        <f>IF(参加申込!D24="","",参加申込!D24)</f>
        <v/>
      </c>
      <c r="F20" s="138" t="str">
        <f>IF(参加申込!E24="","",参加申込!E24)</f>
        <v/>
      </c>
      <c r="G20" s="139" t="str">
        <f>IF(参加申込!F24="","",参加申込!F24)</f>
        <v/>
      </c>
      <c r="H20" s="147" t="str">
        <f>IF(参加申込!G24="","",参加申込!G24)</f>
        <v/>
      </c>
      <c r="I20" s="144" t="str">
        <f>IF(参加申込!H24="","",参加申込!H24)</f>
        <v/>
      </c>
      <c r="J20" s="145" t="str">
        <f>IF(参加申込!I24="","",参加申込!I24)</f>
        <v/>
      </c>
      <c r="K20" s="146" t="str">
        <f>IF(参加申込!J24="","",参加申込!J24)</f>
        <v/>
      </c>
      <c r="L20" s="96" t="str">
        <f>IF(参加申込!K24="","",参加申込!K24)</f>
        <v/>
      </c>
      <c r="M20" s="94" t="str">
        <f>IF(参加申込!M24="","",参加申込!M24)</f>
        <v/>
      </c>
      <c r="N20" s="6"/>
    </row>
    <row r="21" spans="1:17" ht="30" customHeight="1" x14ac:dyDescent="0.15">
      <c r="A21" s="39"/>
      <c r="B21" s="55">
        <f>IF(参加申込!A25="","",参加申込!A25)</f>
        <v>12</v>
      </c>
      <c r="C21" s="56" t="str">
        <f>IF(参加申込!B25="","",参加申込!B25)</f>
        <v/>
      </c>
      <c r="D21" s="57" t="str">
        <f>IF(参加申込!C25="","",参加申込!C25)</f>
        <v/>
      </c>
      <c r="E21" s="58" t="str">
        <f>IF(参加申込!D25="","",参加申込!D25)</f>
        <v/>
      </c>
      <c r="F21" s="138" t="str">
        <f>IF(参加申込!E25="","",参加申込!E25)</f>
        <v/>
      </c>
      <c r="G21" s="139" t="str">
        <f>IF(参加申込!F25="","",参加申込!F25)</f>
        <v/>
      </c>
      <c r="H21" s="147" t="str">
        <f>IF(参加申込!G25="","",参加申込!G25)</f>
        <v/>
      </c>
      <c r="I21" s="144" t="str">
        <f>IF(参加申込!H25="","",参加申込!H25)</f>
        <v/>
      </c>
      <c r="J21" s="145" t="str">
        <f>IF(参加申込!I25="","",参加申込!I25)</f>
        <v/>
      </c>
      <c r="K21" s="146" t="str">
        <f>IF(参加申込!J25="","",参加申込!J25)</f>
        <v/>
      </c>
      <c r="L21" s="96" t="str">
        <f>IF(参加申込!K25="","",参加申込!K25)</f>
        <v/>
      </c>
      <c r="M21" s="94" t="str">
        <f>IF(参加申込!M25="","",参加申込!M25)</f>
        <v/>
      </c>
      <c r="N21" s="6"/>
    </row>
    <row r="22" spans="1:17" ht="30" customHeight="1" x14ac:dyDescent="0.15">
      <c r="A22" s="39"/>
      <c r="B22" s="55">
        <f>IF(参加申込!A26="","",参加申込!A26)</f>
        <v>13</v>
      </c>
      <c r="C22" s="56" t="str">
        <f>IF(参加申込!B26="","",参加申込!B26)</f>
        <v/>
      </c>
      <c r="D22" s="57" t="str">
        <f>IF(参加申込!C26="","",参加申込!C26)</f>
        <v/>
      </c>
      <c r="E22" s="58" t="str">
        <f>IF(参加申込!D26="","",参加申込!D26)</f>
        <v/>
      </c>
      <c r="F22" s="138" t="str">
        <f>IF(参加申込!E26="","",参加申込!E26)</f>
        <v/>
      </c>
      <c r="G22" s="139" t="str">
        <f>IF(参加申込!F26="","",参加申込!F26)</f>
        <v/>
      </c>
      <c r="H22" s="147" t="str">
        <f>IF(参加申込!G26="","",参加申込!G26)</f>
        <v/>
      </c>
      <c r="I22" s="144" t="str">
        <f>IF(参加申込!H26="","",参加申込!H26)</f>
        <v/>
      </c>
      <c r="J22" s="145" t="str">
        <f>IF(参加申込!I26="","",参加申込!I26)</f>
        <v/>
      </c>
      <c r="K22" s="146" t="str">
        <f>IF(参加申込!J26="","",参加申込!J26)</f>
        <v/>
      </c>
      <c r="L22" s="96" t="str">
        <f>IF(参加申込!K26="","",参加申込!K26)</f>
        <v/>
      </c>
      <c r="M22" s="94" t="str">
        <f>IF(参加申込!M26="","",参加申込!M26)</f>
        <v/>
      </c>
      <c r="N22" s="6"/>
    </row>
    <row r="23" spans="1:17" ht="30" customHeight="1" x14ac:dyDescent="0.15">
      <c r="A23" s="39"/>
      <c r="B23" s="55">
        <f>IF(参加申込!A27="","",参加申込!A27)</f>
        <v>14</v>
      </c>
      <c r="C23" s="56" t="str">
        <f>IF(参加申込!B27="","",参加申込!B27)</f>
        <v/>
      </c>
      <c r="D23" s="57" t="str">
        <f>IF(参加申込!C27="","",参加申込!C27)</f>
        <v/>
      </c>
      <c r="E23" s="58" t="str">
        <f>IF(参加申込!D27="","",参加申込!D27)</f>
        <v/>
      </c>
      <c r="F23" s="138" t="str">
        <f>IF(参加申込!E27="","",参加申込!E27)</f>
        <v/>
      </c>
      <c r="G23" s="139" t="str">
        <f>IF(参加申込!F27="","",参加申込!F27)</f>
        <v/>
      </c>
      <c r="H23" s="147" t="str">
        <f>IF(参加申込!G27="","",参加申込!G27)</f>
        <v/>
      </c>
      <c r="I23" s="144" t="str">
        <f>IF(参加申込!H27="","",参加申込!H27)</f>
        <v/>
      </c>
      <c r="J23" s="145" t="str">
        <f>IF(参加申込!I27="","",参加申込!I27)</f>
        <v/>
      </c>
      <c r="K23" s="146" t="str">
        <f>IF(参加申込!J27="","",参加申込!J27)</f>
        <v/>
      </c>
      <c r="L23" s="96" t="str">
        <f>IF(参加申込!K27="","",参加申込!K27)</f>
        <v/>
      </c>
      <c r="M23" s="94" t="str">
        <f>IF(参加申込!M27="","",参加申込!M27)</f>
        <v/>
      </c>
      <c r="N23" s="6"/>
    </row>
    <row r="24" spans="1:17" ht="30" customHeight="1" x14ac:dyDescent="0.15">
      <c r="A24" s="39"/>
      <c r="B24" s="55">
        <f>IF(参加申込!A28="","",参加申込!A28)</f>
        <v>15</v>
      </c>
      <c r="C24" s="56" t="str">
        <f>IF(参加申込!B28="","",参加申込!B28)</f>
        <v/>
      </c>
      <c r="D24" s="57" t="str">
        <f>IF(参加申込!C28="","",参加申込!C28)</f>
        <v/>
      </c>
      <c r="E24" s="58" t="str">
        <f>IF(参加申込!D28="","",参加申込!D28)</f>
        <v/>
      </c>
      <c r="F24" s="138" t="str">
        <f>IF(参加申込!E28="","",参加申込!E28)</f>
        <v/>
      </c>
      <c r="G24" s="139" t="str">
        <f>IF(参加申込!F28="","",参加申込!F28)</f>
        <v/>
      </c>
      <c r="H24" s="147" t="str">
        <f>IF(参加申込!G28="","",参加申込!G28)</f>
        <v/>
      </c>
      <c r="I24" s="144" t="str">
        <f>IF(参加申込!H28="","",参加申込!H28)</f>
        <v/>
      </c>
      <c r="J24" s="145" t="str">
        <f>IF(参加申込!I28="","",参加申込!I28)</f>
        <v/>
      </c>
      <c r="K24" s="146" t="str">
        <f>IF(参加申込!J28="","",参加申込!J28)</f>
        <v/>
      </c>
      <c r="L24" s="96" t="str">
        <f>IF(参加申込!K28="","",参加申込!K28)</f>
        <v/>
      </c>
      <c r="M24" s="94" t="str">
        <f>IF(参加申込!M28="","",参加申込!M28)</f>
        <v/>
      </c>
      <c r="N24" s="6"/>
    </row>
    <row r="25" spans="1:17" ht="30" customHeight="1" x14ac:dyDescent="0.15">
      <c r="A25" s="118"/>
      <c r="B25" s="55">
        <f>IF(参加申込!A29="","",参加申込!A29)</f>
        <v>16</v>
      </c>
      <c r="C25" s="56" t="str">
        <f>IF(参加申込!B29="","",参加申込!B29)</f>
        <v/>
      </c>
      <c r="D25" s="57" t="str">
        <f>IF(参加申込!C29="","",参加申込!C29)</f>
        <v/>
      </c>
      <c r="E25" s="58" t="str">
        <f>IF(参加申込!D29="","",参加申込!D29)</f>
        <v/>
      </c>
      <c r="F25" s="138" t="str">
        <f>IF(参加申込!E29="","",参加申込!E29)</f>
        <v/>
      </c>
      <c r="G25" s="139" t="str">
        <f>IF(参加申込!F29="","",参加申込!F29)</f>
        <v/>
      </c>
      <c r="H25" s="147" t="str">
        <f>IF(参加申込!G29="","",参加申込!G29)</f>
        <v/>
      </c>
      <c r="I25" s="144" t="str">
        <f>IF(参加申込!H29="","",参加申込!H29)</f>
        <v/>
      </c>
      <c r="J25" s="145" t="str">
        <f>IF(参加申込!I29="","",参加申込!I29)</f>
        <v/>
      </c>
      <c r="K25" s="146" t="str">
        <f>IF(参加申込!J29="","",参加申込!J29)</f>
        <v/>
      </c>
      <c r="L25" s="96" t="str">
        <f>IF(参加申込!K29="","",参加申込!K29)</f>
        <v/>
      </c>
      <c r="M25" s="94" t="str">
        <f>IF(参加申込!M29="","",参加申込!M29)</f>
        <v/>
      </c>
      <c r="N25" s="6"/>
    </row>
    <row r="26" spans="1:17" ht="30" customHeight="1" x14ac:dyDescent="0.15">
      <c r="A26" s="39"/>
      <c r="B26" s="55">
        <f>IF(参加申込!A30="","",参加申込!A30)</f>
        <v>17</v>
      </c>
      <c r="C26" s="56" t="str">
        <f>IF(参加申込!B30="","",参加申込!B30)</f>
        <v/>
      </c>
      <c r="D26" s="57" t="str">
        <f>IF(参加申込!C30="","",参加申込!C30)</f>
        <v/>
      </c>
      <c r="E26" s="58" t="str">
        <f>IF(参加申込!D30="","",参加申込!D30)</f>
        <v/>
      </c>
      <c r="F26" s="138" t="str">
        <f>IF(参加申込!E30="","",参加申込!E30)</f>
        <v/>
      </c>
      <c r="G26" s="139" t="str">
        <f>IF(参加申込!F30="","",参加申込!F30)</f>
        <v/>
      </c>
      <c r="H26" s="147" t="str">
        <f>IF(参加申込!G30="","",参加申込!G30)</f>
        <v/>
      </c>
      <c r="I26" s="144" t="str">
        <f>IF(参加申込!H30="","",参加申込!H30)</f>
        <v/>
      </c>
      <c r="J26" s="145" t="str">
        <f>IF(参加申込!I30="","",参加申込!I30)</f>
        <v/>
      </c>
      <c r="K26" s="146" t="str">
        <f>IF(参加申込!J30="","",参加申込!J30)</f>
        <v/>
      </c>
      <c r="L26" s="96" t="str">
        <f>IF(参加申込!K30="","",参加申込!K30)</f>
        <v/>
      </c>
      <c r="M26" s="94" t="str">
        <f>IF(参加申込!M30="","",参加申込!M30)</f>
        <v/>
      </c>
      <c r="N26" s="6"/>
    </row>
    <row r="27" spans="1:17" ht="30" customHeight="1" thickBot="1" x14ac:dyDescent="0.2">
      <c r="A27" s="40"/>
      <c r="B27" s="55">
        <f>IF(参加申込!A31="","",参加申込!A31)</f>
        <v>18</v>
      </c>
      <c r="C27" s="56" t="str">
        <f>IF(参加申込!B31="","",参加申込!B31)</f>
        <v/>
      </c>
      <c r="D27" s="57" t="str">
        <f>IF(参加申込!C31="","",参加申込!C31)</f>
        <v/>
      </c>
      <c r="E27" s="58" t="str">
        <f>IF(参加申込!D31="","",参加申込!D31)</f>
        <v/>
      </c>
      <c r="F27" s="138" t="str">
        <f>IF(参加申込!E31="","",参加申込!E31)</f>
        <v/>
      </c>
      <c r="G27" s="139" t="str">
        <f>IF(参加申込!F31="","",参加申込!F31)</f>
        <v/>
      </c>
      <c r="H27" s="147" t="str">
        <f>IF(参加申込!G31="","",参加申込!G31)</f>
        <v/>
      </c>
      <c r="I27" s="144" t="str">
        <f>IF(参加申込!H31="","",参加申込!H31)</f>
        <v/>
      </c>
      <c r="J27" s="145" t="str">
        <f>IF(参加申込!I31="","",参加申込!I31)</f>
        <v/>
      </c>
      <c r="K27" s="146" t="str">
        <f>IF(参加申込!J31="","",参加申込!J31)</f>
        <v/>
      </c>
      <c r="L27" s="96" t="str">
        <f>IF(参加申込!K31="","",参加申込!K31)</f>
        <v/>
      </c>
      <c r="M27" s="94" t="str">
        <f>IF(参加申込!M31="","",参加申込!M31)</f>
        <v/>
      </c>
      <c r="N27" s="6"/>
    </row>
    <row r="28" spans="1:17" ht="21" customHeight="1" x14ac:dyDescent="0.15">
      <c r="A28" s="167" t="s">
        <v>5</v>
      </c>
      <c r="B28" s="168"/>
      <c r="C28" s="181" t="str">
        <f>IF(参加申込!C8="","",参加申込!C8)</f>
        <v/>
      </c>
      <c r="D28" s="181"/>
      <c r="E28" s="41" t="s">
        <v>43</v>
      </c>
      <c r="F28" s="182" t="str">
        <f>IF(参加申込!I8="","",参加申込!I8)</f>
        <v/>
      </c>
      <c r="G28" s="182"/>
      <c r="H28" s="182"/>
      <c r="I28" s="182"/>
      <c r="J28" s="182"/>
      <c r="K28" s="27"/>
      <c r="L28" s="27"/>
      <c r="M28" s="42"/>
      <c r="N28" s="7"/>
      <c r="P28" s="61"/>
      <c r="Q28" t="s">
        <v>53</v>
      </c>
    </row>
    <row r="29" spans="1:17" ht="21" customHeight="1" x14ac:dyDescent="0.15">
      <c r="A29" s="106"/>
      <c r="B29" s="21"/>
      <c r="C29" s="169" t="str">
        <f>IF(参加申込!C9="","",参加申込!C9)</f>
        <v/>
      </c>
      <c r="D29" s="169"/>
      <c r="E29" s="21"/>
      <c r="F29" s="113"/>
      <c r="G29" s="113"/>
      <c r="H29" s="113"/>
      <c r="I29" s="113"/>
      <c r="J29" s="113"/>
      <c r="K29" s="102"/>
      <c r="L29" s="102"/>
      <c r="M29" s="109"/>
      <c r="N29" s="7"/>
      <c r="P29" s="61"/>
    </row>
    <row r="30" spans="1:17" ht="21" customHeight="1" x14ac:dyDescent="0.15">
      <c r="A30" s="106"/>
      <c r="B30" s="21"/>
      <c r="C30" s="169" t="str">
        <f>IF(参加申込!C10="","",参加申込!C10)</f>
        <v/>
      </c>
      <c r="D30" s="169"/>
      <c r="E30" s="21"/>
      <c r="F30" s="114"/>
      <c r="G30" s="114"/>
      <c r="H30" s="114"/>
      <c r="I30" s="114"/>
      <c r="J30" s="114"/>
      <c r="K30" s="102"/>
      <c r="L30" s="102"/>
      <c r="M30" s="109"/>
      <c r="N30" s="7"/>
      <c r="P30" s="61"/>
    </row>
    <row r="31" spans="1:17" ht="26.25" customHeight="1" x14ac:dyDescent="0.15">
      <c r="A31" s="170" t="s">
        <v>44</v>
      </c>
      <c r="B31" s="171"/>
      <c r="C31" s="166"/>
      <c r="D31" s="166"/>
      <c r="E31" s="21" t="s">
        <v>45</v>
      </c>
      <c r="F31" s="43"/>
      <c r="G31" s="43"/>
      <c r="H31" s="43"/>
      <c r="I31" s="43" t="s">
        <v>60</v>
      </c>
      <c r="J31" s="43"/>
      <c r="K31" s="43"/>
      <c r="L31" s="43"/>
      <c r="M31" s="44"/>
      <c r="N31" s="7"/>
    </row>
    <row r="32" spans="1:17" ht="10.5" customHeight="1" thickBot="1" x14ac:dyDescent="0.2">
      <c r="A32" s="45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/>
      <c r="N32" s="7"/>
    </row>
    <row r="33" spans="2:14" s="5" customFormat="1" ht="12" customHeight="1" thickBot="1" x14ac:dyDescent="0.2">
      <c r="C33" s="174"/>
      <c r="D33" s="174"/>
    </row>
    <row r="34" spans="2:14" s="7" customFormat="1" ht="22.5" customHeight="1" x14ac:dyDescent="0.15">
      <c r="C34" s="49"/>
      <c r="D34" s="50"/>
      <c r="E34" s="51" t="s">
        <v>46</v>
      </c>
      <c r="F34" s="51"/>
      <c r="G34" s="175" t="s">
        <v>47</v>
      </c>
      <c r="H34" s="175"/>
      <c r="I34" s="175"/>
      <c r="J34" s="176"/>
      <c r="K34"/>
      <c r="L34" s="17"/>
      <c r="M34" s="17"/>
    </row>
    <row r="35" spans="2:14" s="7" customFormat="1" ht="22.5" customHeight="1" x14ac:dyDescent="0.15">
      <c r="C35" s="170" t="s">
        <v>48</v>
      </c>
      <c r="D35" s="171"/>
      <c r="E35" s="59" t="str">
        <f>IF(参加申込!C38="","",参加申込!C38)</f>
        <v/>
      </c>
      <c r="F35" s="6"/>
      <c r="G35" s="172" t="str">
        <f>IF(参加申込!C39="","",参加申込!C39)</f>
        <v/>
      </c>
      <c r="H35" s="172"/>
      <c r="I35" s="172"/>
      <c r="J35" s="173"/>
      <c r="K35"/>
      <c r="L35" s="18"/>
      <c r="M35" s="18"/>
    </row>
    <row r="36" spans="2:14" s="7" customFormat="1" ht="22.5" customHeight="1" x14ac:dyDescent="0.15">
      <c r="C36" s="170" t="s">
        <v>90</v>
      </c>
      <c r="D36" s="171"/>
      <c r="E36" s="59" t="str">
        <f>IF(参加申込!D38="","",参加申込!D38)</f>
        <v/>
      </c>
      <c r="F36" s="6"/>
      <c r="G36" s="172" t="str">
        <f>IF(参加申込!D39="","",参加申込!D39)</f>
        <v/>
      </c>
      <c r="H36" s="172"/>
      <c r="I36" s="172"/>
      <c r="J36" s="173"/>
      <c r="K36" s="5"/>
      <c r="L36" s="18"/>
      <c r="M36" s="18"/>
    </row>
    <row r="37" spans="2:14" ht="22.5" customHeight="1" x14ac:dyDescent="0.15">
      <c r="C37" s="170" t="s">
        <v>91</v>
      </c>
      <c r="D37" s="171"/>
      <c r="E37" s="59" t="str">
        <f>IF(参加申込!E38="","",参加申込!E38)</f>
        <v/>
      </c>
      <c r="F37" s="6"/>
      <c r="G37" s="172" t="str">
        <f>IF(参加申込!E39="","",参加申込!E39)</f>
        <v/>
      </c>
      <c r="H37" s="172"/>
      <c r="I37" s="172"/>
      <c r="J37" s="173"/>
      <c r="K37" s="5"/>
    </row>
    <row r="38" spans="2:14" ht="22.5" customHeight="1" thickBot="1" x14ac:dyDescent="0.2">
      <c r="C38" s="177" t="s">
        <v>49</v>
      </c>
      <c r="D38" s="178"/>
      <c r="E38" s="60" t="str">
        <f>IF(参加申込!H38="","",参加申込!H38)</f>
        <v/>
      </c>
      <c r="F38" s="36"/>
      <c r="G38" s="179" t="str">
        <f>IF(参加申込!H39="","",参加申込!H39)</f>
        <v/>
      </c>
      <c r="H38" s="179"/>
      <c r="I38" s="179"/>
      <c r="J38" s="180"/>
      <c r="N38" s="9"/>
    </row>
    <row r="39" spans="2:14" ht="14.25" x14ac:dyDescent="0.15">
      <c r="B39" s="25"/>
      <c r="E39" s="7"/>
      <c r="L39" s="5"/>
      <c r="M39" s="5"/>
      <c r="N39" s="9"/>
    </row>
    <row r="40" spans="2:14" ht="21.75" customHeight="1" thickBot="1" x14ac:dyDescent="0.2">
      <c r="B40" s="25"/>
      <c r="D40" s="21" t="s">
        <v>50</v>
      </c>
      <c r="E40" s="52"/>
      <c r="F40" s="52"/>
      <c r="G40" s="52"/>
      <c r="H40" s="52"/>
      <c r="L40" s="5"/>
      <c r="M40" s="5"/>
      <c r="N40" s="9"/>
    </row>
    <row r="41" spans="2:14" ht="14.25" x14ac:dyDescent="0.15">
      <c r="B41" s="9"/>
    </row>
  </sheetData>
  <mergeCells count="69">
    <mergeCell ref="F23:H23"/>
    <mergeCell ref="I23:K23"/>
    <mergeCell ref="F24:H24"/>
    <mergeCell ref="I24:K24"/>
    <mergeCell ref="C38:D38"/>
    <mergeCell ref="G38:J38"/>
    <mergeCell ref="C28:D28"/>
    <mergeCell ref="F28:J28"/>
    <mergeCell ref="C36:D36"/>
    <mergeCell ref="G36:J36"/>
    <mergeCell ref="F25:H25"/>
    <mergeCell ref="I25:K25"/>
    <mergeCell ref="F26:H26"/>
    <mergeCell ref="I26:K26"/>
    <mergeCell ref="C37:D37"/>
    <mergeCell ref="G37:J37"/>
    <mergeCell ref="C30:D30"/>
    <mergeCell ref="C33:D33"/>
    <mergeCell ref="G34:J34"/>
    <mergeCell ref="C35:D35"/>
    <mergeCell ref="G35:J35"/>
    <mergeCell ref="F27:H27"/>
    <mergeCell ref="I27:K27"/>
    <mergeCell ref="C31:D31"/>
    <mergeCell ref="A28:B28"/>
    <mergeCell ref="C29:D29"/>
    <mergeCell ref="A31:B31"/>
    <mergeCell ref="F20:H20"/>
    <mergeCell ref="I20:K20"/>
    <mergeCell ref="F21:H21"/>
    <mergeCell ref="I21:K21"/>
    <mergeCell ref="F22:H22"/>
    <mergeCell ref="I22:K22"/>
    <mergeCell ref="F18:H18"/>
    <mergeCell ref="I18:K18"/>
    <mergeCell ref="F19:H19"/>
    <mergeCell ref="I19:K19"/>
    <mergeCell ref="F16:H16"/>
    <mergeCell ref="I16:K16"/>
    <mergeCell ref="F17:H17"/>
    <mergeCell ref="I17:K17"/>
    <mergeCell ref="F14:H14"/>
    <mergeCell ref="I14:K14"/>
    <mergeCell ref="F15:H15"/>
    <mergeCell ref="I15:K15"/>
    <mergeCell ref="L4:M4"/>
    <mergeCell ref="F12:H12"/>
    <mergeCell ref="I12:K12"/>
    <mergeCell ref="F13:H13"/>
    <mergeCell ref="I13:K13"/>
    <mergeCell ref="F10:H10"/>
    <mergeCell ref="I10:K10"/>
    <mergeCell ref="F11:H11"/>
    <mergeCell ref="I11:K11"/>
    <mergeCell ref="A5:B5"/>
    <mergeCell ref="C5:M5"/>
    <mergeCell ref="A7:M8"/>
    <mergeCell ref="F9:H9"/>
    <mergeCell ref="I9:K9"/>
    <mergeCell ref="A4:B4"/>
    <mergeCell ref="A1:M1"/>
    <mergeCell ref="A2:B2"/>
    <mergeCell ref="C2:M2"/>
    <mergeCell ref="A3:B3"/>
    <mergeCell ref="C3:I3"/>
    <mergeCell ref="J3:K3"/>
    <mergeCell ref="L3:M3"/>
    <mergeCell ref="C4:I4"/>
    <mergeCell ref="J4:K4"/>
  </mergeCells>
  <phoneticPr fontId="1"/>
  <dataValidations count="2">
    <dataValidation imeMode="fullKatakana" allowBlank="1" showInputMessage="1" showErrorMessage="1" sqref="F10:K27" xr:uid="{ABF45A25-C562-4F0D-A4BE-FBE96D53ED89}"/>
    <dataValidation imeMode="hiragana" allowBlank="1" showInputMessage="1" showErrorMessage="1" sqref="D10:E27" xr:uid="{473E3182-191C-4AEB-81B4-E6D8E1666683}"/>
  </dataValidations>
  <pageMargins left="0.39370078740157483" right="0.39370078740157483" top="0.19685039370078741" bottom="0.27559055118110237" header="0.39370078740157483" footer="0.51181102362204722"/>
  <pageSetup paperSize="9" scale="91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参加申込</vt:lpstr>
      <vt:lpstr>プラグラム原稿</vt:lpstr>
      <vt:lpstr>選手変更届</vt:lpstr>
      <vt:lpstr>スターティングリスト</vt:lpstr>
      <vt:lpstr>スターティングリスト!Print_Area</vt:lpstr>
      <vt:lpstr>プラグラム原稿!Print_Area</vt:lpstr>
      <vt:lpstr>参加申込!Print_Area</vt:lpstr>
      <vt:lpstr>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徳田洋一</dc:creator>
  <cp:lastModifiedBy>user</cp:lastModifiedBy>
  <cp:lastPrinted>2026-03-27T06:08:33Z</cp:lastPrinted>
  <dcterms:created xsi:type="dcterms:W3CDTF">2001-05-24T02:08:35Z</dcterms:created>
  <dcterms:modified xsi:type="dcterms:W3CDTF">2026-03-27T06:08:34Z</dcterms:modified>
</cp:coreProperties>
</file>