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県総体\08県総体\02県総体要項\01専門部から提出\28.ホッケー\"/>
    </mc:Choice>
  </mc:AlternateContent>
  <xr:revisionPtr revIDLastSave="0" documentId="13_ncr:1_{0AFE7F12-B42F-4B8E-9AD8-00AC6F447A9D}" xr6:coauthVersionLast="47" xr6:coauthVersionMax="47" xr10:uidLastSave="{00000000-0000-0000-0000-000000000000}"/>
  <bookViews>
    <workbookView xWindow="-120" yWindow="-120" windowWidth="29040" windowHeight="15720" activeTab="3" xr2:uid="{54073BCE-6626-4625-A1C9-7687EB49D772}"/>
  </bookViews>
  <sheets>
    <sheet name="参加申込" sheetId="1" r:id="rId1"/>
    <sheet name="プラグラム原稿" sheetId="4" r:id="rId2"/>
    <sheet name="選手変更届" sheetId="2" r:id="rId3"/>
    <sheet name="スターティングリスト" sheetId="3" r:id="rId4"/>
  </sheets>
  <definedNames>
    <definedName name="_xlnm.Print_Area" localSheetId="3">スターティングリスト!$A$1:$M$38</definedName>
    <definedName name="_xlnm.Print_Area" localSheetId="1">プラグラム原稿!$A$1:$M$33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3" l="1"/>
  <c r="G35" i="3"/>
  <c r="G34" i="3"/>
  <c r="E36" i="3"/>
  <c r="E35" i="3"/>
  <c r="E34" i="3"/>
  <c r="G33" i="3"/>
  <c r="E33" i="3"/>
  <c r="D27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K21" i="3"/>
  <c r="J21" i="3"/>
  <c r="I21" i="3"/>
  <c r="K20" i="3"/>
  <c r="J20" i="3"/>
  <c r="I20" i="3"/>
  <c r="H27" i="3"/>
  <c r="G27" i="3"/>
  <c r="F27" i="3"/>
  <c r="H26" i="3"/>
  <c r="G26" i="3"/>
  <c r="F26" i="3"/>
  <c r="H25" i="3"/>
  <c r="G25" i="3"/>
  <c r="F25" i="3"/>
  <c r="H24" i="3"/>
  <c r="G24" i="3"/>
  <c r="F24" i="3"/>
  <c r="H23" i="3"/>
  <c r="G23" i="3"/>
  <c r="F23" i="3"/>
  <c r="H22" i="3"/>
  <c r="G22" i="3"/>
  <c r="F22" i="3"/>
  <c r="H21" i="3"/>
  <c r="G21" i="3"/>
  <c r="F21" i="3"/>
  <c r="H20" i="3"/>
  <c r="G20" i="3"/>
  <c r="F20" i="3"/>
  <c r="E27" i="3"/>
  <c r="E26" i="3"/>
  <c r="E25" i="3"/>
  <c r="E24" i="3"/>
  <c r="E23" i="3"/>
  <c r="E22" i="3"/>
  <c r="E21" i="3"/>
  <c r="E20" i="3"/>
  <c r="D26" i="3"/>
  <c r="D25" i="3"/>
  <c r="D24" i="3"/>
  <c r="D23" i="3"/>
  <c r="D22" i="3"/>
  <c r="D21" i="3"/>
  <c r="D20" i="3"/>
  <c r="C27" i="3"/>
  <c r="C26" i="3"/>
  <c r="C25" i="3"/>
  <c r="C24" i="3"/>
  <c r="C23" i="3"/>
  <c r="C22" i="3"/>
  <c r="C21" i="3"/>
  <c r="C20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E26" i="4"/>
  <c r="B26" i="4"/>
  <c r="A26" i="4"/>
  <c r="E25" i="4"/>
  <c r="B25" i="4"/>
  <c r="A25" i="4"/>
  <c r="E24" i="4"/>
  <c r="B24" i="4"/>
  <c r="A24" i="4"/>
  <c r="A1" i="2"/>
  <c r="F28" i="3"/>
  <c r="B4" i="4"/>
  <c r="C2" i="3"/>
  <c r="C28" i="3"/>
  <c r="C13" i="3"/>
  <c r="D14" i="3"/>
  <c r="E31" i="4"/>
  <c r="E30" i="4"/>
  <c r="E23" i="4"/>
  <c r="B23" i="4"/>
  <c r="E22" i="4"/>
  <c r="B22" i="4"/>
  <c r="E21" i="4"/>
  <c r="B21" i="4"/>
  <c r="E20" i="4"/>
  <c r="B20" i="4"/>
  <c r="E19" i="4"/>
  <c r="B19" i="4"/>
  <c r="E18" i="4"/>
  <c r="B18" i="4"/>
  <c r="E17" i="4"/>
  <c r="B17" i="4"/>
  <c r="E16" i="4"/>
  <c r="B16" i="4"/>
  <c r="E15" i="4"/>
  <c r="B15" i="4"/>
  <c r="E14" i="4"/>
  <c r="B14" i="4"/>
  <c r="E13" i="4"/>
  <c r="B13" i="4"/>
  <c r="E12" i="4"/>
  <c r="B12" i="4"/>
  <c r="E11" i="4"/>
  <c r="B11" i="4"/>
  <c r="E10" i="4"/>
  <c r="B10" i="4"/>
  <c r="E9" i="4"/>
  <c r="B9" i="4"/>
  <c r="B2" i="4"/>
  <c r="B31" i="4"/>
  <c r="D31" i="4"/>
  <c r="C31" i="4"/>
  <c r="D30" i="4"/>
  <c r="C30" i="4"/>
  <c r="B30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L3" i="3"/>
  <c r="B12" i="3"/>
  <c r="B11" i="3"/>
  <c r="B10" i="3"/>
  <c r="M19" i="3"/>
  <c r="L19" i="3"/>
  <c r="K19" i="3"/>
  <c r="J19" i="3"/>
  <c r="I19" i="3"/>
  <c r="H19" i="3"/>
  <c r="G19" i="3"/>
  <c r="F19" i="3"/>
  <c r="E19" i="3"/>
  <c r="D19" i="3"/>
  <c r="C19" i="3"/>
  <c r="M18" i="3"/>
  <c r="L18" i="3"/>
  <c r="K18" i="3"/>
  <c r="J18" i="3"/>
  <c r="I18" i="3"/>
  <c r="H18" i="3"/>
  <c r="G18" i="3"/>
  <c r="F18" i="3"/>
  <c r="E18" i="3"/>
  <c r="D18" i="3"/>
  <c r="C18" i="3"/>
  <c r="M17" i="3"/>
  <c r="L17" i="3"/>
  <c r="K17" i="3"/>
  <c r="J17" i="3"/>
  <c r="I17" i="3"/>
  <c r="H17" i="3"/>
  <c r="G17" i="3"/>
  <c r="F17" i="3"/>
  <c r="E17" i="3"/>
  <c r="D17" i="3"/>
  <c r="C17" i="3"/>
  <c r="M16" i="3"/>
  <c r="L16" i="3"/>
  <c r="K16" i="3"/>
  <c r="J16" i="3"/>
  <c r="I16" i="3"/>
  <c r="H16" i="3"/>
  <c r="G16" i="3"/>
  <c r="F16" i="3"/>
  <c r="E16" i="3"/>
  <c r="D16" i="3"/>
  <c r="C16" i="3"/>
  <c r="M15" i="3"/>
  <c r="L15" i="3"/>
  <c r="K15" i="3"/>
  <c r="J15" i="3"/>
  <c r="I15" i="3"/>
  <c r="H15" i="3"/>
  <c r="G15" i="3"/>
  <c r="F15" i="3"/>
  <c r="E15" i="3"/>
  <c r="D15" i="3"/>
  <c r="C15" i="3"/>
  <c r="M14" i="3"/>
  <c r="L14" i="3"/>
  <c r="K14" i="3"/>
  <c r="J14" i="3"/>
  <c r="I14" i="3"/>
  <c r="H14" i="3"/>
  <c r="G14" i="3"/>
  <c r="F14" i="3"/>
  <c r="E14" i="3"/>
  <c r="C14" i="3"/>
  <c r="M13" i="3"/>
  <c r="L13" i="3"/>
  <c r="K13" i="3"/>
  <c r="J13" i="3"/>
  <c r="I13" i="3"/>
  <c r="H13" i="3"/>
  <c r="G13" i="3"/>
  <c r="F13" i="3"/>
  <c r="E13" i="3"/>
  <c r="D13" i="3"/>
  <c r="M12" i="3"/>
  <c r="L12" i="3"/>
  <c r="K12" i="3"/>
  <c r="J12" i="3"/>
  <c r="I12" i="3"/>
  <c r="H12" i="3"/>
  <c r="G12" i="3"/>
  <c r="F12" i="3"/>
  <c r="E12" i="3"/>
  <c r="D12" i="3"/>
  <c r="C12" i="3"/>
  <c r="M11" i="3"/>
  <c r="L11" i="3"/>
  <c r="K11" i="3"/>
  <c r="J11" i="3"/>
  <c r="I11" i="3"/>
  <c r="H11" i="3"/>
  <c r="G11" i="3"/>
  <c r="F11" i="3"/>
  <c r="E11" i="3"/>
  <c r="D11" i="3"/>
  <c r="C11" i="3"/>
  <c r="M10" i="3"/>
  <c r="L10" i="3"/>
  <c r="K10" i="3"/>
  <c r="J10" i="3"/>
  <c r="I10" i="3"/>
  <c r="H10" i="3"/>
  <c r="G10" i="3"/>
  <c r="F10" i="3"/>
  <c r="E10" i="3"/>
  <c r="D10" i="3"/>
  <c r="C10" i="3"/>
  <c r="C3" i="3"/>
  <c r="J3" i="2"/>
  <c r="F3" i="2"/>
</calcChain>
</file>

<file path=xl/sharedStrings.xml><?xml version="1.0" encoding="utf-8"?>
<sst xmlns="http://schemas.openxmlformats.org/spreadsheetml/2006/main" count="116" uniqueCount="88">
  <si>
    <t>背番号</t>
    <rPh sb="0" eb="1">
      <t>セ</t>
    </rPh>
    <rPh sb="1" eb="2">
      <t>バン</t>
    </rPh>
    <rPh sb="2" eb="3">
      <t>ゴウ</t>
    </rPh>
    <phoneticPr fontId="1"/>
  </si>
  <si>
    <t>姓</t>
    <rPh sb="0" eb="1">
      <t>セイ</t>
    </rPh>
    <phoneticPr fontId="1"/>
  </si>
  <si>
    <t>姓（フリガナ）</t>
    <rPh sb="0" eb="1">
      <t>セイ</t>
    </rPh>
    <phoneticPr fontId="1"/>
  </si>
  <si>
    <t>名</t>
    <rPh sb="0" eb="1">
      <t>メイ</t>
    </rPh>
    <phoneticPr fontId="1"/>
  </si>
  <si>
    <t>名（フリガナ）</t>
    <rPh sb="0" eb="1">
      <t>メイ</t>
    </rPh>
    <phoneticPr fontId="1"/>
  </si>
  <si>
    <t>学　年</t>
    <rPh sb="0" eb="1">
      <t>ガク</t>
    </rPh>
    <rPh sb="2" eb="3">
      <t>トシ</t>
    </rPh>
    <phoneticPr fontId="1"/>
  </si>
  <si>
    <t>引率責任者</t>
    <rPh sb="0" eb="2">
      <t>インソツ</t>
    </rPh>
    <rPh sb="2" eb="5">
      <t>セキニンシャ</t>
    </rPh>
    <phoneticPr fontId="1"/>
  </si>
  <si>
    <t>学 校 名</t>
    <rPh sb="0" eb="5">
      <t>ガッコウメイ</t>
    </rPh>
    <phoneticPr fontId="1"/>
  </si>
  <si>
    <t>所 在 地</t>
    <rPh sb="0" eb="5">
      <t>ショザイチ</t>
    </rPh>
    <phoneticPr fontId="1"/>
  </si>
  <si>
    <t>監    督</t>
    <rPh sb="0" eb="6">
      <t>カントク</t>
    </rPh>
    <phoneticPr fontId="1"/>
  </si>
  <si>
    <t>Ｔ　Ｅ　Ｌ</t>
    <phoneticPr fontId="1"/>
  </si>
  <si>
    <t>F A X</t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</si>
  <si>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</si>
  <si>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</si>
  <si>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ユニフォーム</t>
    <phoneticPr fontId="1"/>
  </si>
  <si>
    <t>印</t>
    <rPh sb="0" eb="1">
      <t>イン</t>
    </rPh>
    <phoneticPr fontId="1"/>
  </si>
  <si>
    <t>P　O</t>
    <phoneticPr fontId="1"/>
  </si>
  <si>
    <t>合</t>
    <rPh sb="0" eb="1">
      <t>ゴウ</t>
    </rPh>
    <phoneticPr fontId="1"/>
  </si>
  <si>
    <t>計</t>
    <rPh sb="0" eb="1">
      <t>ケイ</t>
    </rPh>
    <phoneticPr fontId="1"/>
  </si>
  <si>
    <t>種目</t>
    <rPh sb="0" eb="2">
      <t>シュモク</t>
    </rPh>
    <phoneticPr fontId="1"/>
  </si>
  <si>
    <t>番号</t>
    <rPh sb="0" eb="2">
      <t>バンゴウ</t>
    </rPh>
    <phoneticPr fontId="1"/>
  </si>
  <si>
    <t>高体連</t>
    <rPh sb="0" eb="3">
      <t>コウタイレン</t>
    </rPh>
    <phoneticPr fontId="1"/>
  </si>
  <si>
    <t>番　号</t>
    <rPh sb="0" eb="3">
      <t>バンゴウ</t>
    </rPh>
    <phoneticPr fontId="1"/>
  </si>
  <si>
    <t>参加</t>
    <rPh sb="0" eb="2">
      <t>サンカ</t>
    </rPh>
    <phoneticPr fontId="1"/>
  </si>
  <si>
    <t>実人</t>
    <rPh sb="0" eb="1">
      <t>ジツ</t>
    </rPh>
    <rPh sb="1" eb="2">
      <t>ニン</t>
    </rPh>
    <phoneticPr fontId="1"/>
  </si>
  <si>
    <t>出　　　場　　　選　　　手</t>
    <rPh sb="0" eb="5">
      <t>シュツジョウ</t>
    </rPh>
    <rPh sb="8" eb="13">
      <t>センシュ</t>
    </rPh>
    <phoneticPr fontId="1"/>
  </si>
  <si>
    <t>ストッキング</t>
    <phoneticPr fontId="1"/>
  </si>
  <si>
    <t>ＧＫシャツ</t>
    <phoneticPr fontId="1"/>
  </si>
  <si>
    <t>学　　校　　長</t>
    <rPh sb="0" eb="1">
      <t>ガク</t>
    </rPh>
    <rPh sb="3" eb="4">
      <t>コウ</t>
    </rPh>
    <rPh sb="6" eb="7">
      <t>チョウ</t>
    </rPh>
    <phoneticPr fontId="1"/>
  </si>
  <si>
    <t>　　　　　　上記の者を、表記大会に出場することを認めます。</t>
    <rPh sb="6" eb="8">
      <t>ジョウキ</t>
    </rPh>
    <rPh sb="9" eb="10">
      <t>モノ</t>
    </rPh>
    <rPh sb="12" eb="14">
      <t>ヒョウキ</t>
    </rPh>
    <rPh sb="14" eb="16">
      <t>タイカイ</t>
    </rPh>
    <rPh sb="17" eb="19">
      <t>シュツジョウ</t>
    </rPh>
    <rPh sb="24" eb="25">
      <t>ミト</t>
    </rPh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</si>
  <si>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</si>
  <si>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</si>
  <si>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ポジション</t>
    <phoneticPr fontId="1"/>
  </si>
  <si>
    <t>背番号</t>
    <rPh sb="0" eb="3">
      <t>セバンゴウ</t>
    </rPh>
    <phoneticPr fontId="1"/>
  </si>
  <si>
    <t>氏　　　　　名</t>
    <rPh sb="0" eb="1">
      <t>シ</t>
    </rPh>
    <rPh sb="6" eb="7">
      <t>メイ</t>
    </rPh>
    <phoneticPr fontId="1"/>
  </si>
  <si>
    <t>ふりがな</t>
    <phoneticPr fontId="1"/>
  </si>
  <si>
    <t>学年</t>
    <rPh sb="0" eb="2">
      <t>ガクネン</t>
    </rPh>
    <phoneticPr fontId="1"/>
  </si>
  <si>
    <t>ポジション</t>
    <phoneticPr fontId="1"/>
  </si>
  <si>
    <t>ふりがな</t>
    <phoneticPr fontId="1"/>
  </si>
  <si>
    <t>上記の通り変更いたします。</t>
    <rPh sb="0" eb="2">
      <t>ジョウキ</t>
    </rPh>
    <rPh sb="3" eb="4">
      <t>トオ</t>
    </rPh>
    <rPh sb="5" eb="7">
      <t>ヘンコウ</t>
    </rPh>
    <phoneticPr fontId="1"/>
  </si>
  <si>
    <t>大 会 名</t>
    <rPh sb="0" eb="1">
      <t>ダイ</t>
    </rPh>
    <rPh sb="2" eb="3">
      <t>カイ</t>
    </rPh>
    <rPh sb="4" eb="5">
      <t>メイ</t>
    </rPh>
    <phoneticPr fontId="1"/>
  </si>
  <si>
    <t>チーム名</t>
    <rPh sb="3" eb="4">
      <t>メイ</t>
    </rPh>
    <phoneticPr fontId="1"/>
  </si>
  <si>
    <t>種　　別</t>
    <rPh sb="0" eb="1">
      <t>タネ</t>
    </rPh>
    <rPh sb="3" eb="4">
      <t>ベツ</t>
    </rPh>
    <phoneticPr fontId="1"/>
  </si>
  <si>
    <t>試合日時</t>
    <rPh sb="0" eb="2">
      <t>シアイ</t>
    </rPh>
    <rPh sb="2" eb="4">
      <t>ニチジ</t>
    </rPh>
    <phoneticPr fontId="1"/>
  </si>
  <si>
    <t>試合番号</t>
    <rPh sb="0" eb="2">
      <t>シアイ</t>
    </rPh>
    <rPh sb="2" eb="4">
      <t>バンゴウ</t>
    </rPh>
    <phoneticPr fontId="1"/>
  </si>
  <si>
    <t>試合会場</t>
    <rPh sb="0" eb="2">
      <t>シアイ</t>
    </rPh>
    <rPh sb="2" eb="4">
      <t>カイジョウ</t>
    </rPh>
    <phoneticPr fontId="1"/>
  </si>
  <si>
    <t>先発</t>
    <rPh sb="0" eb="2">
      <t>センパツ</t>
    </rPh>
    <phoneticPr fontId="1"/>
  </si>
  <si>
    <t>監　　督</t>
    <rPh sb="0" eb="1">
      <t>カン</t>
    </rPh>
    <rPh sb="3" eb="4">
      <t>ヨシ</t>
    </rPh>
    <phoneticPr fontId="1"/>
  </si>
  <si>
    <t>コ　ー　チ</t>
    <phoneticPr fontId="1"/>
  </si>
  <si>
    <t>手当てする人</t>
    <rPh sb="0" eb="2">
      <t>テア</t>
    </rPh>
    <rPh sb="5" eb="6">
      <t>ヒト</t>
    </rPh>
    <phoneticPr fontId="1"/>
  </si>
  <si>
    <t>第１ユニフォーム</t>
    <rPh sb="0" eb="1">
      <t>ダイ</t>
    </rPh>
    <phoneticPr fontId="1"/>
  </si>
  <si>
    <t>第２ユニフォーム</t>
    <rPh sb="0" eb="1">
      <t>ダイ</t>
    </rPh>
    <phoneticPr fontId="1"/>
  </si>
  <si>
    <t>GKシャツ</t>
    <phoneticPr fontId="1"/>
  </si>
  <si>
    <t>ストッキング</t>
    <phoneticPr fontId="1"/>
  </si>
  <si>
    <t>ジャッジ</t>
    <phoneticPr fontId="1"/>
  </si>
  <si>
    <t>　参加申込書</t>
  </si>
  <si>
    <r>
      <t>P</t>
    </r>
    <r>
      <rPr>
        <sz val="12"/>
        <rFont val="ＭＳ Ｐゴシック"/>
        <family val="3"/>
        <charset val="128"/>
      </rPr>
      <t>　</t>
    </r>
    <r>
      <rPr>
        <sz val="12"/>
        <rFont val="Century"/>
        <family val="1"/>
      </rPr>
      <t>O</t>
    </r>
    <phoneticPr fontId="1"/>
  </si>
  <si>
    <t>の部分は入力しない</t>
    <rPh sb="1" eb="3">
      <t>ブブン</t>
    </rPh>
    <rPh sb="4" eb="6">
      <t>ニュウリョク</t>
    </rPh>
    <phoneticPr fontId="1"/>
  </si>
  <si>
    <t>　　選　手　登　録　変　更　届　</t>
    <rPh sb="2" eb="3">
      <t>セン</t>
    </rPh>
    <rPh sb="4" eb="5">
      <t>テ</t>
    </rPh>
    <rPh sb="6" eb="7">
      <t>ノボル</t>
    </rPh>
    <rPh sb="8" eb="9">
      <t>ロク</t>
    </rPh>
    <rPh sb="10" eb="11">
      <t>ヘン</t>
    </rPh>
    <rPh sb="12" eb="13">
      <t>サラ</t>
    </rPh>
    <rPh sb="14" eb="15">
      <t>トド</t>
    </rPh>
    <phoneticPr fontId="1"/>
  </si>
  <si>
    <t>監督</t>
    <rPh sb="0" eb="2">
      <t>カントク</t>
    </rPh>
    <phoneticPr fontId="1"/>
  </si>
  <si>
    <t>氏　　　名</t>
    <rPh sb="0" eb="1">
      <t>シ</t>
    </rPh>
    <rPh sb="4" eb="5">
      <t>メイ</t>
    </rPh>
    <phoneticPr fontId="1"/>
  </si>
  <si>
    <t>主将</t>
    <rPh sb="0" eb="2">
      <t>シュショウ</t>
    </rPh>
    <phoneticPr fontId="1"/>
  </si>
  <si>
    <t>参加種別</t>
    <rPh sb="0" eb="2">
      <t>サンカ</t>
    </rPh>
    <rPh sb="2" eb="4">
      <t>シュベツ</t>
    </rPh>
    <phoneticPr fontId="1"/>
  </si>
  <si>
    <t>団体</t>
    <rPh sb="0" eb="2">
      <t>ダンタイ</t>
    </rPh>
    <phoneticPr fontId="1"/>
  </si>
  <si>
    <t>・　</t>
    <phoneticPr fontId="1"/>
  </si>
  <si>
    <t>　　＊主将は背番号を丸付き数字を選択してください。</t>
    <rPh sb="3" eb="5">
      <t>シュショウ</t>
    </rPh>
    <rPh sb="6" eb="9">
      <t>セバンゴウ</t>
    </rPh>
    <rPh sb="10" eb="12">
      <t>マルツ</t>
    </rPh>
    <rPh sb="13" eb="15">
      <t>スウジ</t>
    </rPh>
    <rPh sb="16" eb="18">
      <t>センタク</t>
    </rPh>
    <phoneticPr fontId="2"/>
  </si>
  <si>
    <t>　　＊ポジションはGK、DF、MF、FWから選んでください。</t>
    <rPh sb="22" eb="23">
      <t>エラ</t>
    </rPh>
    <phoneticPr fontId="1"/>
  </si>
  <si>
    <t>　　　　　　上記の者を、標記大会に出場することを認めます。</t>
    <rPh sb="6" eb="8">
      <t>ジョウキ</t>
    </rPh>
    <rPh sb="9" eb="10">
      <t>モノ</t>
    </rPh>
    <rPh sb="12" eb="14">
      <t>ヒョウキ</t>
    </rPh>
    <rPh sb="14" eb="16">
      <t>タイカイ</t>
    </rPh>
    <rPh sb="17" eb="19">
      <t>シュツジョウ</t>
    </rPh>
    <rPh sb="24" eb="25">
      <t>ミト</t>
    </rPh>
    <phoneticPr fontId="1"/>
  </si>
  <si>
    <t>引率者（全員）</t>
    <rPh sb="0" eb="2">
      <t>インソツ</t>
    </rPh>
    <rPh sb="4" eb="6">
      <t>ゼンイン</t>
    </rPh>
    <phoneticPr fontId="1"/>
  </si>
  <si>
    <t>男      人</t>
    <rPh sb="0" eb="1">
      <t>オトコ</t>
    </rPh>
    <rPh sb="7" eb="8">
      <t>ニン</t>
    </rPh>
    <phoneticPr fontId="1"/>
  </si>
  <si>
    <t>女　   人</t>
    <rPh sb="0" eb="1">
      <t>オンナ</t>
    </rPh>
    <rPh sb="5" eb="6">
      <t>ニン</t>
    </rPh>
    <phoneticPr fontId="1"/>
  </si>
  <si>
    <t xml:space="preserve"> 人</t>
    <rPh sb="1" eb="2">
      <t>ニン</t>
    </rPh>
    <phoneticPr fontId="1"/>
  </si>
  <si>
    <t xml:space="preserve"> </t>
    <phoneticPr fontId="1"/>
  </si>
  <si>
    <t xml:space="preserve">〒 </t>
    <phoneticPr fontId="1"/>
  </si>
  <si>
    <t xml:space="preserve"> </t>
    <phoneticPr fontId="1"/>
  </si>
  <si>
    <t>女子</t>
    <rPh sb="0" eb="2">
      <t>ジョシ</t>
    </rPh>
    <phoneticPr fontId="1"/>
  </si>
  <si>
    <t>※いずれかに○を入れる</t>
    <rPh sb="8" eb="9">
      <t>イ</t>
    </rPh>
    <phoneticPr fontId="1"/>
  </si>
  <si>
    <t>　　　　　　　　令和      年　    　月　    　日　　</t>
    <rPh sb="8" eb="10">
      <t>レイワ</t>
    </rPh>
    <rPh sb="16" eb="17">
      <t>ネン</t>
    </rPh>
    <rPh sb="23" eb="24">
      <t>ガツ</t>
    </rPh>
    <rPh sb="30" eb="31">
      <t>ニチ</t>
    </rPh>
    <phoneticPr fontId="1"/>
  </si>
  <si>
    <t>　　　　　　　　令和      　年　　　　月　　　　日　　</t>
    <rPh sb="8" eb="10">
      <t>レイワ</t>
    </rPh>
    <rPh sb="17" eb="18">
      <t>ネン</t>
    </rPh>
    <rPh sb="22" eb="23">
      <t>ガツ</t>
    </rPh>
    <rPh sb="27" eb="28">
      <t>ニチ</t>
    </rPh>
    <phoneticPr fontId="1"/>
  </si>
  <si>
    <t>三菱ケミカル坂出事業所　人工芝グラウンド</t>
    <rPh sb="0" eb="2">
      <t>ミツビシ</t>
    </rPh>
    <rPh sb="6" eb="8">
      <t>サカイデ</t>
    </rPh>
    <rPh sb="8" eb="11">
      <t>ジギョウショ</t>
    </rPh>
    <rPh sb="12" eb="14">
      <t>ジンコウ</t>
    </rPh>
    <rPh sb="14" eb="15">
      <t>シバ</t>
    </rPh>
    <phoneticPr fontId="1"/>
  </si>
  <si>
    <t>当該校職員( 　　 )　　外部指導者(　　　)    部活動指導員(      )</t>
    <rPh sb="0" eb="2">
      <t>トウガイ</t>
    </rPh>
    <rPh sb="2" eb="3">
      <t>コウ</t>
    </rPh>
    <rPh sb="3" eb="5">
      <t>ショクイン</t>
    </rPh>
    <rPh sb="13" eb="15">
      <t>ガイブ</t>
    </rPh>
    <rPh sb="15" eb="18">
      <t>シドウシャ</t>
    </rPh>
    <rPh sb="27" eb="33">
      <t>ブカツドウシドウイン</t>
    </rPh>
    <phoneticPr fontId="1"/>
  </si>
  <si>
    <t>スターティングリスト</t>
    <phoneticPr fontId="1"/>
  </si>
  <si>
    <t>ＦＰ上</t>
    <rPh sb="2" eb="3">
      <t>ウエ</t>
    </rPh>
    <phoneticPr fontId="1"/>
  </si>
  <si>
    <t>ＦＰ下</t>
    <rPh sb="2" eb="3">
      <t>シタ</t>
    </rPh>
    <phoneticPr fontId="1"/>
  </si>
  <si>
    <t>FP下</t>
    <rPh sb="2" eb="3">
      <t>シタ</t>
    </rPh>
    <phoneticPr fontId="1"/>
  </si>
  <si>
    <t>FP上</t>
    <rPh sb="2" eb="3">
      <t>ウエ</t>
    </rPh>
    <phoneticPr fontId="1"/>
  </si>
  <si>
    <t>第66回　香川県高等学校総合体育大会ホッケー競技</t>
    <rPh sb="0" eb="1">
      <t>ダイ</t>
    </rPh>
    <rPh sb="3" eb="4">
      <t>カイ</t>
    </rPh>
    <rPh sb="5" eb="8">
      <t>カガワケン</t>
    </rPh>
    <rPh sb="8" eb="12">
      <t>コウトウガッコウ</t>
    </rPh>
    <rPh sb="12" eb="14">
      <t>ソウゴウ</t>
    </rPh>
    <rPh sb="14" eb="16">
      <t>タイイク</t>
    </rPh>
    <rPh sb="16" eb="18">
      <t>タイカイ</t>
    </rPh>
    <rPh sb="22" eb="24">
      <t>キョウギ</t>
    </rPh>
    <phoneticPr fontId="1"/>
  </si>
  <si>
    <t>令和８年６月７日（日曜日）　　　時　　分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9" eb="12">
      <t>ニチヨウビ</t>
    </rPh>
    <rPh sb="16" eb="17">
      <t>ジ</t>
    </rPh>
    <rPh sb="19" eb="20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</si>
</sst>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Century"/>
      <family val="1"/>
    </font>
    <font>
      <sz val="12"/>
      <name val="Century"/>
      <family val="1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14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/>
    <xf numFmtId="0" fontId="0" fillId="0" borderId="16" xfId="0" applyBorder="1"/>
    <xf numFmtId="0" fontId="0" fillId="0" borderId="15" xfId="0" applyBorder="1"/>
    <xf numFmtId="0" fontId="3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4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2" xfId="0" applyBorder="1"/>
    <xf numFmtId="0" fontId="3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/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0" fillId="0" borderId="17" xfId="0" applyBorder="1"/>
    <xf numFmtId="0" fontId="5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left" vertical="center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quotePrefix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0" xfId="0" applyFont="1"/>
    <xf numFmtId="0" fontId="14" fillId="0" borderId="1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/>
    <xf numFmtId="0" fontId="1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0" fillId="0" borderId="14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 shrinkToFit="1"/>
    </xf>
    <xf numFmtId="0" fontId="3" fillId="3" borderId="48" xfId="0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E390C-F191-4F2D-85C1-8CE5AE5C42D9}">
  <sheetPr>
    <pageSetUpPr fitToPage="1"/>
  </sheetPr>
  <dimension ref="A1:N46"/>
  <sheetViews>
    <sheetView zoomScaleNormal="100" workbookViewId="0">
      <selection activeCell="A35" sqref="A35:M35"/>
    </sheetView>
  </sheetViews>
  <sheetFormatPr defaultRowHeight="13.5" x14ac:dyDescent="0.15"/>
  <cols>
    <col min="3" max="4" width="18" customWidth="1"/>
    <col min="5" max="6" width="6" customWidth="1"/>
    <col min="7" max="8" width="5.5" customWidth="1"/>
    <col min="9" max="13" width="6" customWidth="1"/>
    <col min="14" max="14" width="13.125" customWidth="1"/>
  </cols>
  <sheetData>
    <row r="1" spans="1:14" ht="26.25" customHeight="1" thickBot="1" x14ac:dyDescent="0.2">
      <c r="A1" s="93" t="s">
        <v>62</v>
      </c>
      <c r="B1" s="94" t="s">
        <v>63</v>
      </c>
      <c r="E1" s="23" t="s">
        <v>19</v>
      </c>
      <c r="F1" s="130">
        <v>28</v>
      </c>
      <c r="G1" s="132" t="s">
        <v>21</v>
      </c>
      <c r="H1" s="133"/>
      <c r="I1" s="130"/>
      <c r="J1" s="23" t="s">
        <v>23</v>
      </c>
      <c r="K1" s="22" t="s">
        <v>69</v>
      </c>
      <c r="L1" s="23" t="s">
        <v>17</v>
      </c>
      <c r="M1" s="128" t="s">
        <v>71</v>
      </c>
    </row>
    <row r="2" spans="1:14" ht="26.25" customHeight="1" x14ac:dyDescent="0.15">
      <c r="E2" s="24" t="s">
        <v>20</v>
      </c>
      <c r="F2" s="131"/>
      <c r="G2" s="134" t="s">
        <v>22</v>
      </c>
      <c r="H2" s="135"/>
      <c r="I2" s="131"/>
      <c r="J2" s="24" t="s">
        <v>24</v>
      </c>
      <c r="K2" s="22" t="s">
        <v>70</v>
      </c>
      <c r="L2" s="24" t="s">
        <v>18</v>
      </c>
      <c r="M2" s="129"/>
    </row>
    <row r="3" spans="1:14" ht="10.5" customHeight="1" x14ac:dyDescent="0.15"/>
    <row r="4" spans="1:14" ht="21.75" customHeight="1" x14ac:dyDescent="0.2">
      <c r="A4" s="123" t="s">
        <v>86</v>
      </c>
      <c r="B4" s="123"/>
      <c r="C4" s="123"/>
      <c r="D4" s="123"/>
      <c r="E4" s="123"/>
      <c r="F4" s="123"/>
      <c r="G4" s="123"/>
      <c r="H4" s="123"/>
      <c r="I4" s="4"/>
      <c r="J4" s="4" t="s">
        <v>55</v>
      </c>
      <c r="K4" s="4"/>
      <c r="L4" s="4"/>
      <c r="M4" s="4"/>
      <c r="N4" s="4"/>
    </row>
    <row r="5" spans="1:14" ht="6" customHeight="1" x14ac:dyDescent="0.15"/>
    <row r="6" spans="1:14" ht="21.75" customHeight="1" x14ac:dyDescent="0.15"/>
    <row r="7" spans="1:14" ht="12.75" customHeight="1" thickBot="1" x14ac:dyDescent="0.2"/>
    <row r="8" spans="1:14" s="5" customFormat="1" ht="24.75" customHeight="1" x14ac:dyDescent="0.15">
      <c r="A8" s="160" t="s">
        <v>7</v>
      </c>
      <c r="B8" s="161"/>
      <c r="C8" s="144" t="s">
        <v>72</v>
      </c>
      <c r="D8" s="145"/>
      <c r="E8" s="145"/>
      <c r="F8" s="145"/>
      <c r="G8" s="145"/>
      <c r="H8" s="145"/>
      <c r="I8" s="145"/>
      <c r="J8" s="145"/>
      <c r="K8" s="145" t="s">
        <v>75</v>
      </c>
      <c r="L8" s="145"/>
      <c r="M8" s="168"/>
      <c r="N8" s="6"/>
    </row>
    <row r="9" spans="1:14" s="5" customFormat="1" ht="24.75" customHeight="1" x14ac:dyDescent="0.15">
      <c r="A9" s="162" t="s">
        <v>8</v>
      </c>
      <c r="B9" s="163"/>
      <c r="C9" s="164" t="s">
        <v>73</v>
      </c>
      <c r="D9" s="165"/>
      <c r="E9" s="165"/>
      <c r="F9" s="165"/>
      <c r="G9" s="165"/>
      <c r="H9" s="165"/>
      <c r="I9" s="165"/>
      <c r="J9" s="165"/>
      <c r="K9" s="165"/>
      <c r="L9" s="165"/>
      <c r="M9" s="166"/>
      <c r="N9" s="19"/>
    </row>
    <row r="10" spans="1:14" s="5" customFormat="1" ht="24.75" customHeight="1" x14ac:dyDescent="0.15">
      <c r="A10" s="162" t="s">
        <v>10</v>
      </c>
      <c r="B10" s="163"/>
      <c r="C10" s="163" t="s">
        <v>74</v>
      </c>
      <c r="D10" s="163"/>
      <c r="E10" s="108" t="s">
        <v>11</v>
      </c>
      <c r="F10" s="109"/>
      <c r="G10" s="112"/>
      <c r="H10" s="163" t="s">
        <v>72</v>
      </c>
      <c r="I10" s="108"/>
      <c r="J10" s="108"/>
      <c r="K10" s="108"/>
      <c r="L10" s="108"/>
      <c r="M10" s="167"/>
      <c r="N10" s="6"/>
    </row>
    <row r="11" spans="1:14" s="5" customFormat="1" ht="24.75" customHeight="1" x14ac:dyDescent="0.15">
      <c r="A11" s="179" t="s">
        <v>68</v>
      </c>
      <c r="B11" s="180"/>
      <c r="C11" s="183" t="s">
        <v>72</v>
      </c>
      <c r="D11" s="180"/>
      <c r="E11" s="153" t="s">
        <v>9</v>
      </c>
      <c r="F11" s="154"/>
      <c r="G11" s="155"/>
      <c r="H11" s="183"/>
      <c r="I11" s="185"/>
      <c r="J11" s="185"/>
      <c r="K11" s="185"/>
      <c r="L11" s="185"/>
      <c r="M11" s="186"/>
      <c r="N11" s="6"/>
    </row>
    <row r="12" spans="1:14" s="5" customFormat="1" ht="17.25" customHeight="1" thickBot="1" x14ac:dyDescent="0.2">
      <c r="A12" s="181"/>
      <c r="B12" s="182"/>
      <c r="C12" s="184"/>
      <c r="D12" s="182"/>
      <c r="E12" s="172" t="s">
        <v>76</v>
      </c>
      <c r="F12" s="173"/>
      <c r="G12" s="174"/>
      <c r="H12" s="187" t="s">
        <v>80</v>
      </c>
      <c r="I12" s="188"/>
      <c r="J12" s="188"/>
      <c r="K12" s="188"/>
      <c r="L12" s="188"/>
      <c r="M12" s="189"/>
      <c r="N12" s="6"/>
    </row>
    <row r="13" spans="1:14" ht="9.75" customHeight="1" thickBot="1" x14ac:dyDescent="0.2"/>
    <row r="14" spans="1:14" ht="8.25" customHeight="1" x14ac:dyDescent="0.15">
      <c r="A14" s="175" t="s">
        <v>25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7"/>
      <c r="N14" s="20"/>
    </row>
    <row r="15" spans="1:14" ht="10.5" customHeight="1" x14ac:dyDescent="0.15">
      <c r="A15" s="178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7"/>
      <c r="N15" s="20"/>
    </row>
    <row r="16" spans="1:14" ht="19.5" customHeight="1" x14ac:dyDescent="0.15">
      <c r="A16" s="15" t="s">
        <v>0</v>
      </c>
      <c r="B16" s="3" t="s">
        <v>16</v>
      </c>
      <c r="C16" s="3" t="s">
        <v>1</v>
      </c>
      <c r="D16" s="16" t="s">
        <v>3</v>
      </c>
      <c r="E16" s="120" t="s">
        <v>2</v>
      </c>
      <c r="F16" s="121"/>
      <c r="G16" s="142"/>
      <c r="H16" s="124" t="s">
        <v>4</v>
      </c>
      <c r="I16" s="121"/>
      <c r="J16" s="125"/>
      <c r="K16" s="120" t="s">
        <v>5</v>
      </c>
      <c r="L16" s="121"/>
      <c r="M16" s="122"/>
      <c r="N16" s="21"/>
    </row>
    <row r="17" spans="1:14" ht="30" customHeight="1" x14ac:dyDescent="0.15">
      <c r="A17" s="70">
        <v>1</v>
      </c>
      <c r="B17" s="67"/>
      <c r="C17" s="1"/>
      <c r="D17" s="2"/>
      <c r="E17" s="108"/>
      <c r="F17" s="109"/>
      <c r="G17" s="110"/>
      <c r="H17" s="111"/>
      <c r="I17" s="109"/>
      <c r="J17" s="112"/>
      <c r="K17" s="108"/>
      <c r="L17" s="109"/>
      <c r="M17" s="113"/>
      <c r="N17" s="6"/>
    </row>
    <row r="18" spans="1:14" ht="30" customHeight="1" x14ac:dyDescent="0.15">
      <c r="A18" s="70">
        <v>2</v>
      </c>
      <c r="B18" s="67"/>
      <c r="C18" s="1"/>
      <c r="D18" s="2"/>
      <c r="E18" s="108"/>
      <c r="F18" s="109"/>
      <c r="G18" s="110"/>
      <c r="H18" s="111"/>
      <c r="I18" s="109"/>
      <c r="J18" s="112"/>
      <c r="K18" s="108"/>
      <c r="L18" s="109"/>
      <c r="M18" s="113"/>
      <c r="N18" s="6"/>
    </row>
    <row r="19" spans="1:14" ht="30" customHeight="1" x14ac:dyDescent="0.15">
      <c r="A19" s="71">
        <v>3</v>
      </c>
      <c r="B19" s="67"/>
      <c r="C19" s="1"/>
      <c r="D19" s="2"/>
      <c r="E19" s="108"/>
      <c r="F19" s="109"/>
      <c r="G19" s="110"/>
      <c r="H19" s="111"/>
      <c r="I19" s="109"/>
      <c r="J19" s="112"/>
      <c r="K19" s="108"/>
      <c r="L19" s="109"/>
      <c r="M19" s="113"/>
      <c r="N19" s="6"/>
    </row>
    <row r="20" spans="1:14" ht="30" customHeight="1" x14ac:dyDescent="0.15">
      <c r="A20" s="70">
        <v>4</v>
      </c>
      <c r="B20" s="67"/>
      <c r="C20" s="1"/>
      <c r="D20" s="2"/>
      <c r="E20" s="108"/>
      <c r="F20" s="109"/>
      <c r="G20" s="110"/>
      <c r="H20" s="111"/>
      <c r="I20" s="109"/>
      <c r="J20" s="112"/>
      <c r="K20" s="108"/>
      <c r="L20" s="109"/>
      <c r="M20" s="113"/>
      <c r="N20" s="6"/>
    </row>
    <row r="21" spans="1:14" ht="30" customHeight="1" x14ac:dyDescent="0.15">
      <c r="A21" s="70">
        <v>5</v>
      </c>
      <c r="B21" s="67"/>
      <c r="C21" s="1"/>
      <c r="D21" s="2"/>
      <c r="E21" s="108"/>
      <c r="F21" s="109"/>
      <c r="G21" s="110"/>
      <c r="H21" s="111"/>
      <c r="I21" s="109"/>
      <c r="J21" s="112"/>
      <c r="K21" s="108"/>
      <c r="L21" s="109"/>
      <c r="M21" s="113"/>
      <c r="N21" s="6"/>
    </row>
    <row r="22" spans="1:14" ht="30" customHeight="1" x14ac:dyDescent="0.15">
      <c r="A22" s="70">
        <v>6</v>
      </c>
      <c r="B22" s="67"/>
      <c r="C22" s="1"/>
      <c r="D22" s="2"/>
      <c r="E22" s="108"/>
      <c r="F22" s="109"/>
      <c r="G22" s="110"/>
      <c r="H22" s="111"/>
      <c r="I22" s="109"/>
      <c r="J22" s="112"/>
      <c r="K22" s="108"/>
      <c r="L22" s="109"/>
      <c r="M22" s="113"/>
      <c r="N22" s="6"/>
    </row>
    <row r="23" spans="1:14" ht="30" customHeight="1" x14ac:dyDescent="0.15">
      <c r="A23" s="71">
        <v>7</v>
      </c>
      <c r="B23" s="67"/>
      <c r="C23" s="1"/>
      <c r="D23" s="2"/>
      <c r="E23" s="108"/>
      <c r="F23" s="109"/>
      <c r="G23" s="110"/>
      <c r="H23" s="111"/>
      <c r="I23" s="109"/>
      <c r="J23" s="112"/>
      <c r="K23" s="108"/>
      <c r="L23" s="109"/>
      <c r="M23" s="113"/>
      <c r="N23" s="6"/>
    </row>
    <row r="24" spans="1:14" ht="30" customHeight="1" x14ac:dyDescent="0.15">
      <c r="A24" s="70">
        <v>8</v>
      </c>
      <c r="B24" s="67"/>
      <c r="C24" s="1"/>
      <c r="D24" s="2"/>
      <c r="E24" s="108"/>
      <c r="F24" s="109"/>
      <c r="G24" s="110"/>
      <c r="H24" s="111"/>
      <c r="I24" s="109"/>
      <c r="J24" s="112"/>
      <c r="K24" s="108"/>
      <c r="L24" s="109"/>
      <c r="M24" s="113"/>
      <c r="N24" s="6"/>
    </row>
    <row r="25" spans="1:14" ht="30" customHeight="1" x14ac:dyDescent="0.15">
      <c r="A25" s="70">
        <v>9</v>
      </c>
      <c r="B25" s="67"/>
      <c r="C25" s="1"/>
      <c r="D25" s="2"/>
      <c r="E25" s="108"/>
      <c r="F25" s="109"/>
      <c r="G25" s="110"/>
      <c r="H25" s="111"/>
      <c r="I25" s="109"/>
      <c r="J25" s="112"/>
      <c r="K25" s="108"/>
      <c r="L25" s="109"/>
      <c r="M25" s="113"/>
      <c r="N25" s="6"/>
    </row>
    <row r="26" spans="1:14" ht="30" customHeight="1" x14ac:dyDescent="0.15">
      <c r="A26" s="70">
        <v>10</v>
      </c>
      <c r="B26" s="67"/>
      <c r="C26" s="1"/>
      <c r="D26" s="2"/>
      <c r="E26" s="108"/>
      <c r="F26" s="109"/>
      <c r="G26" s="110"/>
      <c r="H26" s="111"/>
      <c r="I26" s="109"/>
      <c r="J26" s="112"/>
      <c r="K26" s="108"/>
      <c r="L26" s="109"/>
      <c r="M26" s="113"/>
      <c r="N26" s="6"/>
    </row>
    <row r="27" spans="1:14" ht="30" customHeight="1" x14ac:dyDescent="0.15">
      <c r="A27" s="71">
        <v>11</v>
      </c>
      <c r="B27" s="67"/>
      <c r="C27" s="1"/>
      <c r="D27" s="2"/>
      <c r="E27" s="108"/>
      <c r="F27" s="109"/>
      <c r="G27" s="110"/>
      <c r="H27" s="111"/>
      <c r="I27" s="109"/>
      <c r="J27" s="112"/>
      <c r="K27" s="108"/>
      <c r="L27" s="109"/>
      <c r="M27" s="113"/>
      <c r="N27" s="6"/>
    </row>
    <row r="28" spans="1:14" ht="30" customHeight="1" x14ac:dyDescent="0.15">
      <c r="A28" s="70">
        <v>12</v>
      </c>
      <c r="B28" s="67"/>
      <c r="C28" s="1"/>
      <c r="D28" s="2"/>
      <c r="E28" s="108"/>
      <c r="F28" s="109"/>
      <c r="G28" s="110"/>
      <c r="H28" s="111"/>
      <c r="I28" s="109"/>
      <c r="J28" s="112"/>
      <c r="K28" s="108"/>
      <c r="L28" s="109"/>
      <c r="M28" s="113"/>
      <c r="N28" s="6"/>
    </row>
    <row r="29" spans="1:14" ht="30" customHeight="1" x14ac:dyDescent="0.15">
      <c r="A29" s="70">
        <v>13</v>
      </c>
      <c r="B29" s="67"/>
      <c r="C29" s="1"/>
      <c r="D29" s="2"/>
      <c r="E29" s="108"/>
      <c r="F29" s="109"/>
      <c r="G29" s="110"/>
      <c r="H29" s="111"/>
      <c r="I29" s="109"/>
      <c r="J29" s="112"/>
      <c r="K29" s="108"/>
      <c r="L29" s="109"/>
      <c r="M29" s="113"/>
      <c r="N29" s="6"/>
    </row>
    <row r="30" spans="1:14" ht="30" customHeight="1" x14ac:dyDescent="0.15">
      <c r="A30" s="70">
        <v>14</v>
      </c>
      <c r="B30" s="67"/>
      <c r="C30" s="1"/>
      <c r="D30" s="2"/>
      <c r="E30" s="108"/>
      <c r="F30" s="109"/>
      <c r="G30" s="110"/>
      <c r="H30" s="111"/>
      <c r="I30" s="109"/>
      <c r="J30" s="112"/>
      <c r="K30" s="108"/>
      <c r="L30" s="109"/>
      <c r="M30" s="113"/>
      <c r="N30" s="6"/>
    </row>
    <row r="31" spans="1:14" ht="30" customHeight="1" x14ac:dyDescent="0.15">
      <c r="A31" s="71">
        <v>15</v>
      </c>
      <c r="B31" s="67"/>
      <c r="C31" s="1"/>
      <c r="D31" s="2"/>
      <c r="E31" s="108"/>
      <c r="F31" s="109"/>
      <c r="G31" s="110"/>
      <c r="H31" s="111"/>
      <c r="I31" s="109"/>
      <c r="J31" s="112"/>
      <c r="K31" s="108"/>
      <c r="L31" s="109"/>
      <c r="M31" s="113"/>
      <c r="N31" s="6"/>
    </row>
    <row r="32" spans="1:14" ht="30" customHeight="1" x14ac:dyDescent="0.15">
      <c r="A32" s="70">
        <v>16</v>
      </c>
      <c r="B32" s="96"/>
      <c r="C32" s="97"/>
      <c r="D32" s="98"/>
      <c r="E32" s="106"/>
      <c r="F32" s="104"/>
      <c r="G32" s="143"/>
      <c r="H32" s="103"/>
      <c r="I32" s="104"/>
      <c r="J32" s="105"/>
      <c r="K32" s="106"/>
      <c r="L32" s="104"/>
      <c r="M32" s="107"/>
      <c r="N32" s="6"/>
    </row>
    <row r="33" spans="1:14" ht="30" customHeight="1" x14ac:dyDescent="0.15">
      <c r="A33" s="70">
        <v>17</v>
      </c>
      <c r="B33" s="67"/>
      <c r="C33" s="1"/>
      <c r="D33" s="2"/>
      <c r="E33" s="108"/>
      <c r="F33" s="109"/>
      <c r="G33" s="110"/>
      <c r="H33" s="111"/>
      <c r="I33" s="109"/>
      <c r="J33" s="112"/>
      <c r="K33" s="108"/>
      <c r="L33" s="109"/>
      <c r="M33" s="113"/>
      <c r="N33" s="6"/>
    </row>
    <row r="34" spans="1:14" ht="30" customHeight="1" thickBot="1" x14ac:dyDescent="0.2">
      <c r="A34" s="70">
        <v>18</v>
      </c>
      <c r="B34" s="72"/>
      <c r="C34" s="68"/>
      <c r="D34" s="73"/>
      <c r="E34" s="114"/>
      <c r="F34" s="115"/>
      <c r="G34" s="116"/>
      <c r="H34" s="117"/>
      <c r="I34" s="115"/>
      <c r="J34" s="118"/>
      <c r="K34" s="114"/>
      <c r="L34" s="115"/>
      <c r="M34" s="119"/>
      <c r="N34" s="6"/>
    </row>
    <row r="35" spans="1:14" ht="26.25" customHeight="1" x14ac:dyDescent="0.15">
      <c r="A35" s="170" t="s">
        <v>65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7"/>
    </row>
    <row r="36" spans="1:14" ht="26.25" customHeight="1" x14ac:dyDescent="0.15">
      <c r="A36" s="126" t="s">
        <v>66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7"/>
    </row>
    <row r="37" spans="1:14" ht="7.5" customHeight="1" x14ac:dyDescent="0.15">
      <c r="A37" s="2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7"/>
    </row>
    <row r="38" spans="1:14" s="5" customFormat="1" ht="18" customHeight="1" thickBot="1" x14ac:dyDescent="0.2">
      <c r="B38" s="171" t="s">
        <v>14</v>
      </c>
      <c r="C38" s="171"/>
    </row>
    <row r="39" spans="1:14" s="7" customFormat="1" ht="18.75" x14ac:dyDescent="0.15">
      <c r="B39" s="10"/>
      <c r="C39" s="11" t="s">
        <v>27</v>
      </c>
      <c r="D39" s="11" t="s">
        <v>82</v>
      </c>
      <c r="E39" s="150" t="s">
        <v>83</v>
      </c>
      <c r="F39" s="151"/>
      <c r="G39" s="152"/>
      <c r="H39" s="148" t="s">
        <v>26</v>
      </c>
      <c r="I39" s="148"/>
      <c r="J39" s="149"/>
      <c r="K39" s="17"/>
      <c r="L39" s="17"/>
    </row>
    <row r="40" spans="1:14" s="7" customFormat="1" ht="33" customHeight="1" x14ac:dyDescent="0.15">
      <c r="B40" s="12" t="s">
        <v>12</v>
      </c>
      <c r="C40" s="8"/>
      <c r="D40" s="8"/>
      <c r="E40" s="136"/>
      <c r="F40" s="137"/>
      <c r="G40" s="138"/>
      <c r="H40" s="156"/>
      <c r="I40" s="156"/>
      <c r="J40" s="157"/>
      <c r="K40" s="18"/>
      <c r="L40" s="18"/>
    </row>
    <row r="41" spans="1:14" s="7" customFormat="1" ht="33" customHeight="1" thickBot="1" x14ac:dyDescent="0.2">
      <c r="B41" s="13" t="s">
        <v>13</v>
      </c>
      <c r="C41" s="14"/>
      <c r="D41" s="14"/>
      <c r="E41" s="139"/>
      <c r="F41" s="140"/>
      <c r="G41" s="141"/>
      <c r="H41" s="158"/>
      <c r="I41" s="158"/>
      <c r="J41" s="159"/>
      <c r="K41" s="18"/>
      <c r="L41" s="18"/>
    </row>
    <row r="44" spans="1:14" ht="14.25" x14ac:dyDescent="0.15">
      <c r="A44" s="146" t="s">
        <v>67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9"/>
    </row>
    <row r="45" spans="1:14" ht="14.25" x14ac:dyDescent="0.15">
      <c r="A45" s="169" t="s">
        <v>77</v>
      </c>
      <c r="B45" s="169"/>
      <c r="C45" s="169"/>
      <c r="D45" s="169"/>
    </row>
    <row r="46" spans="1:14" ht="17.25" x14ac:dyDescent="0.2">
      <c r="D46" s="7" t="s">
        <v>28</v>
      </c>
      <c r="E46" s="95" t="s">
        <v>74</v>
      </c>
      <c r="M46" s="7" t="s">
        <v>15</v>
      </c>
    </row>
  </sheetData>
  <mergeCells count="90">
    <mergeCell ref="C9:M9"/>
    <mergeCell ref="H10:M10"/>
    <mergeCell ref="C10:D10"/>
    <mergeCell ref="K8:M8"/>
    <mergeCell ref="A45:D45"/>
    <mergeCell ref="A35:M35"/>
    <mergeCell ref="B38:C38"/>
    <mergeCell ref="E12:G12"/>
    <mergeCell ref="A14:M15"/>
    <mergeCell ref="E10:G10"/>
    <mergeCell ref="A11:B12"/>
    <mergeCell ref="C11:D12"/>
    <mergeCell ref="H11:M11"/>
    <mergeCell ref="H12:M12"/>
    <mergeCell ref="A44:M44"/>
    <mergeCell ref="E20:G20"/>
    <mergeCell ref="E21:G21"/>
    <mergeCell ref="E22:G22"/>
    <mergeCell ref="E27:G27"/>
    <mergeCell ref="H39:J39"/>
    <mergeCell ref="E39:G39"/>
    <mergeCell ref="H40:J40"/>
    <mergeCell ref="H41:J41"/>
    <mergeCell ref="E40:G40"/>
    <mergeCell ref="E41:G41"/>
    <mergeCell ref="E16:G16"/>
    <mergeCell ref="E17:G17"/>
    <mergeCell ref="E18:G18"/>
    <mergeCell ref="E19:G19"/>
    <mergeCell ref="E30:G30"/>
    <mergeCell ref="E31:G31"/>
    <mergeCell ref="E25:G25"/>
    <mergeCell ref="E32:G32"/>
    <mergeCell ref="E29:G29"/>
    <mergeCell ref="E23:G23"/>
    <mergeCell ref="A36:M36"/>
    <mergeCell ref="M1:M2"/>
    <mergeCell ref="F1:F2"/>
    <mergeCell ref="G1:H1"/>
    <mergeCell ref="G2:H2"/>
    <mergeCell ref="I1:I2"/>
    <mergeCell ref="H31:J31"/>
    <mergeCell ref="H26:J26"/>
    <mergeCell ref="E26:G26"/>
    <mergeCell ref="H21:J21"/>
    <mergeCell ref="H22:J22"/>
    <mergeCell ref="K28:M28"/>
    <mergeCell ref="H23:J23"/>
    <mergeCell ref="H24:J24"/>
    <mergeCell ref="K25:M25"/>
    <mergeCell ref="E24:G24"/>
    <mergeCell ref="K16:M16"/>
    <mergeCell ref="K17:M17"/>
    <mergeCell ref="E28:G28"/>
    <mergeCell ref="K21:M21"/>
    <mergeCell ref="A4:H4"/>
    <mergeCell ref="K27:M27"/>
    <mergeCell ref="H27:J27"/>
    <mergeCell ref="H28:J28"/>
    <mergeCell ref="H16:J16"/>
    <mergeCell ref="K23:M23"/>
    <mergeCell ref="K26:M26"/>
    <mergeCell ref="C8:J8"/>
    <mergeCell ref="E11:G11"/>
    <mergeCell ref="A8:B8"/>
    <mergeCell ref="A9:B9"/>
    <mergeCell ref="A10:B10"/>
    <mergeCell ref="H17:J17"/>
    <mergeCell ref="H18:J18"/>
    <mergeCell ref="H19:J19"/>
    <mergeCell ref="K19:M19"/>
    <mergeCell ref="K20:M20"/>
    <mergeCell ref="H20:J20"/>
    <mergeCell ref="K22:M22"/>
    <mergeCell ref="K24:M24"/>
    <mergeCell ref="H25:J25"/>
    <mergeCell ref="K18:M18"/>
    <mergeCell ref="E34:G34"/>
    <mergeCell ref="H34:J34"/>
    <mergeCell ref="K34:M34"/>
    <mergeCell ref="H29:J29"/>
    <mergeCell ref="H30:J30"/>
    <mergeCell ref="K31:M31"/>
    <mergeCell ref="K30:M30"/>
    <mergeCell ref="K29:M29"/>
    <mergeCell ref="H32:J32"/>
    <mergeCell ref="K32:M32"/>
    <mergeCell ref="E33:G33"/>
    <mergeCell ref="H33:J33"/>
    <mergeCell ref="K33:M33"/>
  </mergeCells>
  <phoneticPr fontId="1"/>
  <dataValidations count="19">
    <dataValidation type="list" allowBlank="1" showInputMessage="1" showErrorMessage="1" sqref="A17" xr:uid="{9C86A8B9-8A0E-49DE-A9E6-B3CA3E811FDA}">
      <formula1>"１,①"</formula1>
    </dataValidation>
    <dataValidation type="list" allowBlank="1" showInputMessage="1" showErrorMessage="1" sqref="A18" xr:uid="{93A17252-DC9E-488E-8210-A0FE2D6D69FC}">
      <formula1>"２,②"</formula1>
    </dataValidation>
    <dataValidation type="list" allowBlank="1" showInputMessage="1" showErrorMessage="1" sqref="A19" xr:uid="{174C99F2-C52E-4225-AE2D-BD4D23165BBD}">
      <formula1>"３,③"</formula1>
    </dataValidation>
    <dataValidation type="list" allowBlank="1" showInputMessage="1" showErrorMessage="1" sqref="B17:B34" xr:uid="{565748F3-D927-441F-A628-91D727BDB622}">
      <formula1>"ＧＫ,ＤＦ,ＭＦ,ＦＷ"</formula1>
    </dataValidation>
    <dataValidation type="list" allowBlank="1" showInputMessage="1" showErrorMessage="1" sqref="A20" xr:uid="{7D18DA10-EE1D-4D76-A2F8-D1011FD8FA94}">
      <formula1>"4,④"</formula1>
    </dataValidation>
    <dataValidation type="list" allowBlank="1" showInputMessage="1" showErrorMessage="1" sqref="A21" xr:uid="{5B4966F9-5E2E-458A-BC2E-A6A2B4C384A7}">
      <formula1>"5,⑤"</formula1>
    </dataValidation>
    <dataValidation type="list" allowBlank="1" showInputMessage="1" showErrorMessage="1" sqref="A22" xr:uid="{CD4F7BA7-3448-4AEC-AA96-463D4D74B47C}">
      <formula1>"6,⑥"</formula1>
    </dataValidation>
    <dataValidation type="list" allowBlank="1" showInputMessage="1" showErrorMessage="1" sqref="A23" xr:uid="{F5E74AC4-E658-4183-80CB-8B684C5D8359}">
      <formula1>"7,⑦"</formula1>
    </dataValidation>
    <dataValidation type="list" allowBlank="1" showInputMessage="1" showErrorMessage="1" sqref="A24" xr:uid="{87949138-5F5A-45C0-8CC4-987D21AC7480}">
      <formula1>"8,⑧"</formula1>
    </dataValidation>
    <dataValidation type="list" allowBlank="1" showInputMessage="1" showErrorMessage="1" sqref="A25" xr:uid="{351505D3-7210-4D55-916C-EC0926A117ED}">
      <formula1>"9,⑨"</formula1>
    </dataValidation>
    <dataValidation type="list" allowBlank="1" showInputMessage="1" showErrorMessage="1" sqref="A26" xr:uid="{16B82A9F-FA6F-4125-B963-2E1F92F6FE50}">
      <formula1>"10,⑩"</formula1>
    </dataValidation>
    <dataValidation type="list" allowBlank="1" showInputMessage="1" showErrorMessage="1" sqref="A27" xr:uid="{449F2BDB-B22C-43FB-8198-04887615DE1C}">
      <formula1>"11,⑪"</formula1>
    </dataValidation>
    <dataValidation type="list" allowBlank="1" showInputMessage="1" showErrorMessage="1" sqref="A28" xr:uid="{6B3B8AC6-6132-4CA1-8A50-8B3B2060EC35}">
      <formula1>"12,⑫"</formula1>
    </dataValidation>
    <dataValidation type="list" allowBlank="1" showInputMessage="1" showErrorMessage="1" sqref="A29" xr:uid="{5D6FCCBB-B6BA-47B2-A7D1-4D54D9E2B62F}">
      <formula1>"13,⑬"</formula1>
    </dataValidation>
    <dataValidation type="list" allowBlank="1" showInputMessage="1" showErrorMessage="1" sqref="A30" xr:uid="{08C7AA1E-6BD2-43E8-AA11-82405254EE4D}">
      <formula1>"14,⑭"</formula1>
    </dataValidation>
    <dataValidation type="list" allowBlank="1" showInputMessage="1" showErrorMessage="1" sqref="A31" xr:uid="{8545BE08-E02F-478A-A1E6-B3E1DB35D12C}">
      <formula1>"15,⑮"</formula1>
    </dataValidation>
    <dataValidation type="list" allowBlank="1" showInputMessage="1" showErrorMessage="1" sqref="A32" xr:uid="{2B517BDB-B52B-4529-B72C-F394A8412BA7}">
      <formula1>"16,⑯"</formula1>
    </dataValidation>
    <dataValidation type="list" allowBlank="1" showInputMessage="1" showErrorMessage="1" sqref="A33" xr:uid="{C458B25B-1832-4C9B-BA08-1C41DB71598D}">
      <formula1>"17,⑰"</formula1>
    </dataValidation>
    <dataValidation type="list" allowBlank="1" showInputMessage="1" showErrorMessage="1" sqref="A34" xr:uid="{D7F7F965-3248-47C9-869F-E762D3FC0776}">
      <formula1>"18,⑱"</formula1>
    </dataValidation>
  </dataValidations>
  <printOptions horizontalCentered="1" verticalCentered="1"/>
  <pageMargins left="0.78740157480314965" right="0.78740157480314965" top="0.19685039370078741" bottom="0.98425196850393704" header="0.51181102362204722" footer="0.51181102362204722"/>
  <pageSetup paperSize="9" scale="78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C03E9-9B8F-46E9-8B6C-B9B81B99C481}">
  <dimension ref="A1:N33"/>
  <sheetViews>
    <sheetView zoomScaleNormal="100" workbookViewId="0">
      <selection activeCell="A11" sqref="A11"/>
    </sheetView>
  </sheetViews>
  <sheetFormatPr defaultRowHeight="13.5" x14ac:dyDescent="0.15"/>
  <cols>
    <col min="1" max="1" width="6.125" customWidth="1"/>
    <col min="2" max="5" width="7.625" customWidth="1"/>
    <col min="6" max="6" width="6" customWidth="1"/>
    <col min="7" max="8" width="5.5" customWidth="1"/>
    <col min="9" max="13" width="6" customWidth="1"/>
    <col min="14" max="14" width="13.125" customWidth="1"/>
  </cols>
  <sheetData>
    <row r="1" spans="1:14" ht="12.75" customHeight="1" thickBot="1" x14ac:dyDescent="0.2"/>
    <row r="2" spans="1:14" s="5" customFormat="1" ht="24.75" customHeight="1" x14ac:dyDescent="0.15">
      <c r="A2" s="79" t="s">
        <v>7</v>
      </c>
      <c r="B2" s="197" t="str">
        <f>IF(参加申込!C8="","",参加申込!C8)</f>
        <v xml:space="preserve"> </v>
      </c>
      <c r="C2" s="198"/>
      <c r="D2" s="198"/>
      <c r="E2" s="69" t="s">
        <v>75</v>
      </c>
      <c r="F2" s="26"/>
      <c r="G2" s="26"/>
      <c r="H2" s="26"/>
      <c r="I2" s="26"/>
      <c r="J2" s="6"/>
    </row>
    <row r="3" spans="1:14" s="5" customFormat="1" ht="24.75" customHeight="1" x14ac:dyDescent="0.15">
      <c r="A3" s="80" t="s">
        <v>6</v>
      </c>
      <c r="B3" s="163"/>
      <c r="C3" s="163"/>
      <c r="D3" s="163"/>
      <c r="E3" s="167"/>
    </row>
    <row r="4" spans="1:14" s="5" customFormat="1" ht="24.75" customHeight="1" x14ac:dyDescent="0.15">
      <c r="A4" s="82" t="s">
        <v>59</v>
      </c>
      <c r="B4" s="193" t="str">
        <f>IF(参加申込!H11="","",参加申込!H11)</f>
        <v/>
      </c>
      <c r="C4" s="194"/>
      <c r="D4" s="194"/>
      <c r="E4" s="195"/>
    </row>
    <row r="5" spans="1:14" s="5" customFormat="1" ht="24.75" customHeight="1" thickBot="1" x14ac:dyDescent="0.2">
      <c r="A5" s="81" t="s">
        <v>61</v>
      </c>
      <c r="B5" s="200"/>
      <c r="C5" s="200"/>
      <c r="D5" s="200"/>
      <c r="E5" s="201"/>
    </row>
    <row r="6" spans="1:14" ht="9.75" customHeight="1" thickBot="1" x14ac:dyDescent="0.2"/>
    <row r="7" spans="1:14" ht="16.5" customHeight="1" x14ac:dyDescent="0.15">
      <c r="A7" s="160" t="s">
        <v>25</v>
      </c>
      <c r="B7" s="161"/>
      <c r="C7" s="161"/>
      <c r="D7" s="161"/>
      <c r="E7" s="199"/>
      <c r="F7" s="26"/>
      <c r="G7" s="26"/>
      <c r="H7" s="26"/>
      <c r="I7" s="26"/>
      <c r="J7" s="26"/>
      <c r="K7" s="26"/>
      <c r="L7" s="26"/>
      <c r="M7" s="26"/>
      <c r="N7" s="20"/>
    </row>
    <row r="8" spans="1:14" ht="19.5" customHeight="1" thickBot="1" x14ac:dyDescent="0.2">
      <c r="A8" s="77" t="s">
        <v>0</v>
      </c>
      <c r="B8" s="192" t="s">
        <v>60</v>
      </c>
      <c r="C8" s="192"/>
      <c r="D8" s="192"/>
      <c r="E8" s="78" t="s">
        <v>5</v>
      </c>
      <c r="F8" s="21"/>
    </row>
    <row r="9" spans="1:14" ht="30" customHeight="1" x14ac:dyDescent="0.15">
      <c r="A9" s="83">
        <f>IF(参加申込!A17="","",参加申込!A17)</f>
        <v>1</v>
      </c>
      <c r="B9" s="196" t="str">
        <f>IF(参加申込!C17="","",参加申込!C17&amp;参加申込!D17)</f>
        <v/>
      </c>
      <c r="C9" s="196"/>
      <c r="D9" s="196"/>
      <c r="E9" s="84" t="str">
        <f>IF(参加申込!K17="","",参加申込!K17)</f>
        <v/>
      </c>
      <c r="F9" s="6"/>
    </row>
    <row r="10" spans="1:14" ht="30" customHeight="1" x14ac:dyDescent="0.15">
      <c r="A10" s="85">
        <f>IF(参加申込!A18="","",参加申込!A18)</f>
        <v>2</v>
      </c>
      <c r="B10" s="190" t="str">
        <f>IF(参加申込!C18="","",参加申込!C18&amp;参加申込!D18)</f>
        <v/>
      </c>
      <c r="C10" s="190"/>
      <c r="D10" s="190"/>
      <c r="E10" s="86" t="str">
        <f>IF(参加申込!K18="","",参加申込!K18)</f>
        <v/>
      </c>
      <c r="F10" s="6"/>
    </row>
    <row r="11" spans="1:14" ht="30" customHeight="1" x14ac:dyDescent="0.15">
      <c r="A11" s="85">
        <f>IF(参加申込!A19="","",参加申込!A19)</f>
        <v>3</v>
      </c>
      <c r="B11" s="190" t="str">
        <f>IF(参加申込!C19="","",参加申込!C19&amp;参加申込!D19)</f>
        <v/>
      </c>
      <c r="C11" s="190"/>
      <c r="D11" s="190"/>
      <c r="E11" s="86" t="str">
        <f>IF(参加申込!K19="","",参加申込!K19)</f>
        <v/>
      </c>
      <c r="F11" s="6"/>
    </row>
    <row r="12" spans="1:14" ht="30" customHeight="1" x14ac:dyDescent="0.15">
      <c r="A12" s="85">
        <f>IF(参加申込!A20="","",参加申込!A20)</f>
        <v>4</v>
      </c>
      <c r="B12" s="190" t="str">
        <f>IF(参加申込!C20="","",参加申込!C20&amp;参加申込!D20)</f>
        <v/>
      </c>
      <c r="C12" s="190"/>
      <c r="D12" s="190"/>
      <c r="E12" s="86" t="str">
        <f>IF(参加申込!K20="","",参加申込!K20)</f>
        <v/>
      </c>
      <c r="F12" s="6"/>
    </row>
    <row r="13" spans="1:14" ht="30" customHeight="1" x14ac:dyDescent="0.15">
      <c r="A13" s="85">
        <f>IF(参加申込!A21="","",参加申込!A21)</f>
        <v>5</v>
      </c>
      <c r="B13" s="190" t="str">
        <f>IF(参加申込!C21="","",参加申込!C21&amp;参加申込!D21)</f>
        <v/>
      </c>
      <c r="C13" s="190"/>
      <c r="D13" s="190"/>
      <c r="E13" s="86" t="str">
        <f>IF(参加申込!K21="","",参加申込!K21)</f>
        <v/>
      </c>
      <c r="F13" s="6"/>
    </row>
    <row r="14" spans="1:14" ht="30" customHeight="1" x14ac:dyDescent="0.15">
      <c r="A14" s="85">
        <f>IF(参加申込!A22="","",参加申込!A22)</f>
        <v>6</v>
      </c>
      <c r="B14" s="190" t="str">
        <f>IF(参加申込!C22="","",参加申込!C22&amp;参加申込!D22)</f>
        <v/>
      </c>
      <c r="C14" s="190"/>
      <c r="D14" s="190"/>
      <c r="E14" s="86" t="str">
        <f>IF(参加申込!K22="","",参加申込!K22)</f>
        <v/>
      </c>
      <c r="F14" s="6"/>
    </row>
    <row r="15" spans="1:14" ht="30" customHeight="1" x14ac:dyDescent="0.15">
      <c r="A15" s="85">
        <f>IF(参加申込!A23="","",参加申込!A23)</f>
        <v>7</v>
      </c>
      <c r="B15" s="190" t="str">
        <f>IF(参加申込!C23="","",参加申込!C23&amp;参加申込!D23)</f>
        <v/>
      </c>
      <c r="C15" s="190"/>
      <c r="D15" s="190"/>
      <c r="E15" s="86" t="str">
        <f>IF(参加申込!K23="","",参加申込!K23)</f>
        <v/>
      </c>
      <c r="F15" s="6"/>
    </row>
    <row r="16" spans="1:14" ht="30" customHeight="1" x14ac:dyDescent="0.15">
      <c r="A16" s="85">
        <f>IF(参加申込!A24="","",参加申込!A24)</f>
        <v>8</v>
      </c>
      <c r="B16" s="190" t="str">
        <f>IF(参加申込!C24="","",参加申込!C24&amp;参加申込!D24)</f>
        <v/>
      </c>
      <c r="C16" s="190"/>
      <c r="D16" s="190"/>
      <c r="E16" s="86" t="str">
        <f>IF(参加申込!K24="","",参加申込!K24)</f>
        <v/>
      </c>
      <c r="F16" s="6"/>
    </row>
    <row r="17" spans="1:14" ht="30" customHeight="1" x14ac:dyDescent="0.15">
      <c r="A17" s="85">
        <f>IF(参加申込!A25="","",参加申込!A25)</f>
        <v>9</v>
      </c>
      <c r="B17" s="190" t="str">
        <f>IF(参加申込!C25="","",参加申込!C25&amp;参加申込!D25)</f>
        <v/>
      </c>
      <c r="C17" s="190"/>
      <c r="D17" s="190"/>
      <c r="E17" s="86" t="str">
        <f>IF(参加申込!K25="","",参加申込!K25)</f>
        <v/>
      </c>
      <c r="F17" s="6"/>
    </row>
    <row r="18" spans="1:14" ht="30" customHeight="1" x14ac:dyDescent="0.15">
      <c r="A18" s="85">
        <f>IF(参加申込!A26="","",参加申込!A26)</f>
        <v>10</v>
      </c>
      <c r="B18" s="190" t="str">
        <f>IF(参加申込!C26="","",参加申込!C26&amp;参加申込!D26)</f>
        <v/>
      </c>
      <c r="C18" s="190"/>
      <c r="D18" s="190"/>
      <c r="E18" s="86" t="str">
        <f>IF(参加申込!K26="","",参加申込!K26)</f>
        <v/>
      </c>
      <c r="F18" s="6"/>
    </row>
    <row r="19" spans="1:14" ht="30" customHeight="1" x14ac:dyDescent="0.15">
      <c r="A19" s="85">
        <f>IF(参加申込!A27="","",参加申込!A27)</f>
        <v>11</v>
      </c>
      <c r="B19" s="190" t="str">
        <f>IF(参加申込!C27="","",参加申込!C27&amp;参加申込!D27)</f>
        <v/>
      </c>
      <c r="C19" s="190"/>
      <c r="D19" s="190"/>
      <c r="E19" s="86" t="str">
        <f>IF(参加申込!K27="","",参加申込!K27)</f>
        <v/>
      </c>
      <c r="F19" s="6"/>
    </row>
    <row r="20" spans="1:14" ht="30" customHeight="1" x14ac:dyDescent="0.15">
      <c r="A20" s="85">
        <f>IF(参加申込!A28="","",参加申込!A28)</f>
        <v>12</v>
      </c>
      <c r="B20" s="190" t="str">
        <f>IF(参加申込!C28="","",参加申込!C28&amp;参加申込!D28)</f>
        <v/>
      </c>
      <c r="C20" s="190"/>
      <c r="D20" s="190"/>
      <c r="E20" s="86" t="str">
        <f>IF(参加申込!K28="","",参加申込!K28)</f>
        <v/>
      </c>
      <c r="F20" s="6"/>
    </row>
    <row r="21" spans="1:14" ht="30" customHeight="1" x14ac:dyDescent="0.15">
      <c r="A21" s="85">
        <f>IF(参加申込!A29="","",参加申込!A29)</f>
        <v>13</v>
      </c>
      <c r="B21" s="190" t="str">
        <f>IF(参加申込!C29="","",参加申込!C29&amp;参加申込!D29)</f>
        <v/>
      </c>
      <c r="C21" s="190"/>
      <c r="D21" s="190"/>
      <c r="E21" s="86" t="str">
        <f>IF(参加申込!K29="","",参加申込!K29)</f>
        <v/>
      </c>
      <c r="F21" s="6"/>
    </row>
    <row r="22" spans="1:14" ht="30" customHeight="1" x14ac:dyDescent="0.15">
      <c r="A22" s="85">
        <f>IF(参加申込!A30="","",参加申込!A30)</f>
        <v>14</v>
      </c>
      <c r="B22" s="190" t="str">
        <f>IF(参加申込!C30="","",参加申込!C30&amp;参加申込!D30)</f>
        <v/>
      </c>
      <c r="C22" s="190"/>
      <c r="D22" s="190"/>
      <c r="E22" s="86" t="str">
        <f>IF(参加申込!K30="","",参加申込!K30)</f>
        <v/>
      </c>
      <c r="F22" s="6"/>
    </row>
    <row r="23" spans="1:14" ht="30" customHeight="1" x14ac:dyDescent="0.15">
      <c r="A23" s="85">
        <f>IF(参加申込!A31="","",参加申込!A31)</f>
        <v>15</v>
      </c>
      <c r="B23" s="190" t="str">
        <f>IF(参加申込!C31="","",参加申込!C31&amp;参加申込!D31)</f>
        <v/>
      </c>
      <c r="C23" s="190"/>
      <c r="D23" s="190"/>
      <c r="E23" s="86" t="str">
        <f>IF(参加申込!K31="","",参加申込!K31)</f>
        <v/>
      </c>
      <c r="F23" s="6"/>
    </row>
    <row r="24" spans="1:14" ht="30" customHeight="1" x14ac:dyDescent="0.15">
      <c r="A24" s="83">
        <f>IF(参加申込!A32="","",参加申込!A32)</f>
        <v>16</v>
      </c>
      <c r="B24" s="196" t="str">
        <f>IF(参加申込!C32="","",参加申込!C32&amp;参加申込!D32)</f>
        <v/>
      </c>
      <c r="C24" s="196"/>
      <c r="D24" s="196"/>
      <c r="E24" s="84" t="str">
        <f>IF(参加申込!K32="","",参加申込!K32)</f>
        <v/>
      </c>
      <c r="F24" s="6"/>
    </row>
    <row r="25" spans="1:14" ht="30" customHeight="1" x14ac:dyDescent="0.15">
      <c r="A25" s="85">
        <f>IF(参加申込!A33="","",参加申込!A33)</f>
        <v>17</v>
      </c>
      <c r="B25" s="190" t="str">
        <f>IF(参加申込!C33="","",参加申込!C33&amp;参加申込!D33)</f>
        <v/>
      </c>
      <c r="C25" s="190"/>
      <c r="D25" s="190"/>
      <c r="E25" s="86" t="str">
        <f>IF(参加申込!K33="","",参加申込!K33)</f>
        <v/>
      </c>
      <c r="F25" s="6"/>
    </row>
    <row r="26" spans="1:14" ht="30" customHeight="1" thickBot="1" x14ac:dyDescent="0.2">
      <c r="A26" s="87">
        <f>IF(参加申込!A34="","",参加申込!A34)</f>
        <v>18</v>
      </c>
      <c r="B26" s="191" t="str">
        <f>IF(参加申込!C34="","",参加申込!C34&amp;参加申込!D34)</f>
        <v/>
      </c>
      <c r="C26" s="191"/>
      <c r="D26" s="191"/>
      <c r="E26" s="88" t="str">
        <f>IF(参加申込!K34="","",参加申込!K34)</f>
        <v/>
      </c>
      <c r="F26" s="6"/>
    </row>
    <row r="27" spans="1:14" ht="26.25" customHeight="1" x14ac:dyDescent="0.15">
      <c r="A27" s="26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7"/>
    </row>
    <row r="28" spans="1:14" s="5" customFormat="1" ht="18" customHeight="1" thickBot="1" x14ac:dyDescent="0.2">
      <c r="A28" s="19" t="s">
        <v>14</v>
      </c>
      <c r="B28" s="19"/>
    </row>
    <row r="29" spans="1:14" s="7" customFormat="1" ht="18.75" x14ac:dyDescent="0.15">
      <c r="A29" s="10"/>
      <c r="B29" s="74" t="s">
        <v>27</v>
      </c>
      <c r="C29" s="75" t="s">
        <v>82</v>
      </c>
      <c r="D29" s="75" t="s">
        <v>83</v>
      </c>
      <c r="E29" s="76" t="s">
        <v>26</v>
      </c>
      <c r="G29" s="17"/>
      <c r="H29" s="17"/>
    </row>
    <row r="30" spans="1:14" s="7" customFormat="1" ht="33" customHeight="1" x14ac:dyDescent="0.15">
      <c r="A30" s="12" t="s">
        <v>12</v>
      </c>
      <c r="B30" s="89" t="str">
        <f>IF(参加申込!C40="","",参加申込!C40)</f>
        <v/>
      </c>
      <c r="C30" s="89" t="str">
        <f>IF(参加申込!D40="","",参加申込!D40)</f>
        <v/>
      </c>
      <c r="D30" s="89" t="str">
        <f>IF(参加申込!E40="","",参加申込!E40)</f>
        <v/>
      </c>
      <c r="E30" s="90" t="str">
        <f>IF(参加申込!H40="","",参加申込!H40)</f>
        <v/>
      </c>
      <c r="G30" s="18"/>
      <c r="H30" s="18"/>
    </row>
    <row r="31" spans="1:14" s="7" customFormat="1" ht="33" customHeight="1" thickBot="1" x14ac:dyDescent="0.2">
      <c r="A31" s="13" t="s">
        <v>13</v>
      </c>
      <c r="B31" s="91" t="str">
        <f>IF(参加申込!C41="","",参加申込!C41)</f>
        <v/>
      </c>
      <c r="C31" s="91" t="str">
        <f>IF(参加申込!D41="","",参加申込!D41)</f>
        <v/>
      </c>
      <c r="D31" s="91" t="str">
        <f>IF(参加申込!E41="","",参加申込!E41)</f>
        <v/>
      </c>
      <c r="E31" s="92" t="str">
        <f>IF(参加申込!H41="","",参加申込!H41)</f>
        <v/>
      </c>
      <c r="G31" s="18"/>
      <c r="H31" s="18"/>
    </row>
    <row r="33" ht="5.25" customHeight="1" x14ac:dyDescent="0.15"/>
  </sheetData>
  <mergeCells count="24">
    <mergeCell ref="B2:D2"/>
    <mergeCell ref="B3:E3"/>
    <mergeCell ref="A7:E7"/>
    <mergeCell ref="B5:E5"/>
    <mergeCell ref="B9:D9"/>
    <mergeCell ref="B4:E4"/>
    <mergeCell ref="B16:D16"/>
    <mergeCell ref="B15:D15"/>
    <mergeCell ref="B24:D24"/>
    <mergeCell ref="B21:D21"/>
    <mergeCell ref="B22:D22"/>
    <mergeCell ref="B12:D12"/>
    <mergeCell ref="B20:D20"/>
    <mergeCell ref="B17:D17"/>
    <mergeCell ref="B25:D25"/>
    <mergeCell ref="B26:D26"/>
    <mergeCell ref="B13:D13"/>
    <mergeCell ref="B8:D8"/>
    <mergeCell ref="B11:D11"/>
    <mergeCell ref="B10:D10"/>
    <mergeCell ref="B23:D23"/>
    <mergeCell ref="B19:D19"/>
    <mergeCell ref="B18:D18"/>
    <mergeCell ref="B14:D14"/>
  </mergeCells>
  <phoneticPr fontId="1"/>
  <printOptions horizontalCentered="1" verticalCentered="1"/>
  <pageMargins left="0.78740157480314965" right="0.78740157480314965" top="0.19685039370078741" bottom="0.98425196850393704" header="0.51181102362204722" footer="0.51181102362204722"/>
  <pageSetup paperSize="9" scale="76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DA3F9-41D7-432A-A229-F8780DC7CC82}">
  <dimension ref="A1:O20"/>
  <sheetViews>
    <sheetView workbookViewId="0">
      <selection activeCell="C17" sqref="C17:O17"/>
    </sheetView>
  </sheetViews>
  <sheetFormatPr defaultRowHeight="13.5" x14ac:dyDescent="0.15"/>
  <cols>
    <col min="2" max="2" width="7.5" customWidth="1"/>
    <col min="3" max="4" width="17.875" customWidth="1"/>
    <col min="8" max="9" width="17.875" customWidth="1"/>
  </cols>
  <sheetData>
    <row r="1" spans="1:14" ht="24" x14ac:dyDescent="0.15">
      <c r="A1" s="254" t="str">
        <f>参加申込!A4</f>
        <v>第66回　香川県高等学校総合体育大会ホッケー競技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18.75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21" x14ac:dyDescent="0.15">
      <c r="A3" s="54" t="s">
        <v>58</v>
      </c>
      <c r="B3" s="54"/>
      <c r="C3" s="54"/>
      <c r="D3" s="54"/>
      <c r="E3" s="54"/>
      <c r="F3" s="206" t="str">
        <f>参加申込!C8</f>
        <v xml:space="preserve"> </v>
      </c>
      <c r="G3" s="206"/>
      <c r="H3" s="206"/>
      <c r="I3" s="206"/>
      <c r="J3" s="66" t="str">
        <f>参加申込!K8</f>
        <v>女子</v>
      </c>
      <c r="K3" s="54"/>
      <c r="L3" s="54"/>
      <c r="M3" s="54"/>
      <c r="N3" s="54"/>
    </row>
    <row r="4" spans="1:14" ht="21" x14ac:dyDescent="0.2">
      <c r="A4" s="29"/>
      <c r="B4" s="29"/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24.95" customHeight="1" x14ac:dyDescent="0.15">
      <c r="A5" s="202" t="s">
        <v>30</v>
      </c>
      <c r="B5" s="203"/>
      <c r="C5" s="203"/>
      <c r="D5" s="203"/>
      <c r="E5" s="204"/>
      <c r="F5" s="203" t="s">
        <v>31</v>
      </c>
      <c r="G5" s="203"/>
      <c r="H5" s="203"/>
      <c r="I5" s="203"/>
      <c r="J5" s="205"/>
    </row>
    <row r="6" spans="1:14" ht="24.95" customHeight="1" x14ac:dyDescent="0.15">
      <c r="A6" s="32" t="s">
        <v>32</v>
      </c>
      <c r="B6" s="32" t="s">
        <v>33</v>
      </c>
      <c r="C6" s="32" t="s">
        <v>34</v>
      </c>
      <c r="D6" s="32" t="s">
        <v>35</v>
      </c>
      <c r="E6" s="33" t="s">
        <v>36</v>
      </c>
      <c r="F6" s="31" t="s">
        <v>37</v>
      </c>
      <c r="G6" s="32" t="s">
        <v>33</v>
      </c>
      <c r="H6" s="32" t="s">
        <v>34</v>
      </c>
      <c r="I6" s="32" t="s">
        <v>38</v>
      </c>
      <c r="J6" s="32" t="s">
        <v>36</v>
      </c>
    </row>
    <row r="7" spans="1:14" ht="24.95" customHeight="1" x14ac:dyDescent="0.15">
      <c r="A7" s="34"/>
      <c r="B7" s="34"/>
      <c r="C7" s="34"/>
      <c r="D7" s="34"/>
      <c r="E7" s="35"/>
      <c r="F7" s="36"/>
      <c r="G7" s="34"/>
      <c r="H7" s="34"/>
      <c r="I7" s="34"/>
      <c r="J7" s="34"/>
    </row>
    <row r="8" spans="1:14" ht="24.95" customHeight="1" x14ac:dyDescent="0.15">
      <c r="A8" s="34"/>
      <c r="B8" s="34"/>
      <c r="C8" s="34"/>
      <c r="D8" s="34"/>
      <c r="E8" s="35"/>
      <c r="F8" s="36"/>
      <c r="G8" s="34"/>
      <c r="H8" s="34"/>
      <c r="I8" s="34"/>
      <c r="J8" s="34"/>
    </row>
    <row r="9" spans="1:14" ht="24.95" customHeight="1" x14ac:dyDescent="0.15">
      <c r="A9" s="34"/>
      <c r="B9" s="34"/>
      <c r="C9" s="34"/>
      <c r="D9" s="34"/>
      <c r="E9" s="35"/>
      <c r="F9" s="36"/>
      <c r="G9" s="34"/>
      <c r="H9" s="34"/>
      <c r="I9" s="34"/>
      <c r="J9" s="34"/>
    </row>
    <row r="10" spans="1:14" ht="24.95" customHeight="1" x14ac:dyDescent="0.15">
      <c r="A10" s="34"/>
      <c r="B10" s="34"/>
      <c r="C10" s="34"/>
      <c r="D10" s="34"/>
      <c r="E10" s="35"/>
      <c r="F10" s="36"/>
      <c r="G10" s="34"/>
      <c r="H10" s="34"/>
      <c r="I10" s="34"/>
      <c r="J10" s="34"/>
    </row>
    <row r="11" spans="1:14" ht="24.95" customHeight="1" x14ac:dyDescent="0.15">
      <c r="A11" s="34"/>
      <c r="B11" s="34"/>
      <c r="C11" s="34"/>
      <c r="D11" s="34"/>
      <c r="E11" s="35"/>
      <c r="F11" s="36"/>
      <c r="G11" s="34"/>
      <c r="H11" s="34"/>
      <c r="I11" s="34"/>
      <c r="J11" s="34"/>
    </row>
    <row r="12" spans="1:14" ht="24.95" customHeight="1" x14ac:dyDescent="0.15">
      <c r="A12" s="34"/>
      <c r="B12" s="34"/>
      <c r="C12" s="34"/>
      <c r="D12" s="34"/>
      <c r="E12" s="35"/>
      <c r="F12" s="36"/>
      <c r="G12" s="34"/>
      <c r="H12" s="34"/>
      <c r="I12" s="34"/>
      <c r="J12" s="34"/>
    </row>
    <row r="13" spans="1:14" ht="24.95" customHeight="1" x14ac:dyDescent="0.15">
      <c r="A13" s="34"/>
      <c r="B13" s="34"/>
      <c r="C13" s="34"/>
      <c r="D13" s="34"/>
      <c r="E13" s="35"/>
      <c r="F13" s="36"/>
      <c r="G13" s="34"/>
      <c r="H13" s="34"/>
      <c r="I13" s="34"/>
      <c r="J13" s="34"/>
    </row>
    <row r="15" spans="1:14" ht="17.25" x14ac:dyDescent="0.15">
      <c r="B15" s="26" t="s">
        <v>39</v>
      </c>
      <c r="C15" s="26"/>
      <c r="D15" s="5"/>
    </row>
    <row r="17" spans="3:15" ht="14.25" x14ac:dyDescent="0.15">
      <c r="C17" s="25" t="s">
        <v>29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3:15" ht="14.25" x14ac:dyDescent="0.15">
      <c r="C18" s="2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3:15" ht="14.25" x14ac:dyDescent="0.15">
      <c r="C19" s="169" t="s">
        <v>78</v>
      </c>
      <c r="D19" s="169"/>
      <c r="E19" s="169"/>
      <c r="F19" s="169"/>
    </row>
    <row r="20" spans="3:15" ht="14.25" x14ac:dyDescent="0.15">
      <c r="F20" s="7" t="s">
        <v>28</v>
      </c>
      <c r="H20" s="207" t="s">
        <v>15</v>
      </c>
      <c r="I20" s="207"/>
      <c r="J20" s="207"/>
    </row>
  </sheetData>
  <mergeCells count="5">
    <mergeCell ref="H20:J20"/>
    <mergeCell ref="A5:E5"/>
    <mergeCell ref="F5:J5"/>
    <mergeCell ref="F3:I3"/>
    <mergeCell ref="C19:F19"/>
  </mergeCells>
  <phoneticPr fontId="1"/>
  <pageMargins left="0.78740157480314965" right="0.78740157480314965" top="0.98425196850393704" bottom="0.98425196850393704" header="0.51181102362204722" footer="0.51181102362204722"/>
  <pageSetup paperSize="9" orientation="landscape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1E5A-9A58-4360-B5FD-2442E8B365A1}">
  <sheetPr>
    <pageSetUpPr fitToPage="1"/>
  </sheetPr>
  <dimension ref="A1:Q39"/>
  <sheetViews>
    <sheetView tabSelected="1" workbookViewId="0">
      <selection activeCell="C4" sqref="C4:I4"/>
    </sheetView>
  </sheetViews>
  <sheetFormatPr defaultRowHeight="13.5" x14ac:dyDescent="0.15"/>
  <cols>
    <col min="2" max="3" width="7" customWidth="1"/>
    <col min="4" max="4" width="13.75" customWidth="1"/>
    <col min="5" max="5" width="13.625" customWidth="1"/>
    <col min="6" max="11" width="4.375" customWidth="1"/>
    <col min="12" max="13" width="3.75" customWidth="1"/>
    <col min="14" max="14" width="13.125" customWidth="1"/>
  </cols>
  <sheetData>
    <row r="1" spans="1:14" ht="29.25" customHeight="1" thickBot="1" x14ac:dyDescent="0.2">
      <c r="A1" s="247" t="s">
        <v>81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14" s="5" customFormat="1" ht="30" customHeight="1" x14ac:dyDescent="0.15">
      <c r="A2" s="160" t="s">
        <v>40</v>
      </c>
      <c r="B2" s="161"/>
      <c r="C2" s="248" t="str">
        <f>参加申込!A4</f>
        <v>第66回　香川県高等学校総合体育大会ホッケー競技</v>
      </c>
      <c r="D2" s="249"/>
      <c r="E2" s="249"/>
      <c r="F2" s="249"/>
      <c r="G2" s="249"/>
      <c r="H2" s="249"/>
      <c r="I2" s="249"/>
      <c r="J2" s="250"/>
      <c r="K2" s="250"/>
      <c r="L2" s="249"/>
      <c r="M2" s="251"/>
    </row>
    <row r="3" spans="1:14" s="5" customFormat="1" ht="24.75" customHeight="1" x14ac:dyDescent="0.15">
      <c r="A3" s="162" t="s">
        <v>41</v>
      </c>
      <c r="B3" s="163"/>
      <c r="C3" s="208" t="str">
        <f>参加申込!C8</f>
        <v xml:space="preserve"> </v>
      </c>
      <c r="D3" s="209"/>
      <c r="E3" s="209"/>
      <c r="F3" s="209"/>
      <c r="G3" s="209"/>
      <c r="H3" s="209"/>
      <c r="I3" s="209"/>
      <c r="J3" s="163" t="s">
        <v>42</v>
      </c>
      <c r="K3" s="163"/>
      <c r="L3" s="209" t="str">
        <f>参加申込!K8</f>
        <v>女子</v>
      </c>
      <c r="M3" s="252"/>
    </row>
    <row r="4" spans="1:14" s="5" customFormat="1" ht="24.75" customHeight="1" x14ac:dyDescent="0.15">
      <c r="A4" s="162" t="s">
        <v>43</v>
      </c>
      <c r="B4" s="163"/>
      <c r="C4" s="108" t="s">
        <v>87</v>
      </c>
      <c r="D4" s="109"/>
      <c r="E4" s="109"/>
      <c r="F4" s="109"/>
      <c r="G4" s="109"/>
      <c r="H4" s="109"/>
      <c r="I4" s="109"/>
      <c r="J4" s="253" t="s">
        <v>44</v>
      </c>
      <c r="K4" s="253"/>
      <c r="L4" s="109"/>
      <c r="M4" s="113"/>
    </row>
    <row r="5" spans="1:14" s="5" customFormat="1" ht="24.75" customHeight="1" thickBot="1" x14ac:dyDescent="0.2">
      <c r="A5" s="245" t="s">
        <v>45</v>
      </c>
      <c r="B5" s="200"/>
      <c r="C5" s="114" t="s">
        <v>79</v>
      </c>
      <c r="D5" s="115"/>
      <c r="E5" s="115"/>
      <c r="F5" s="115"/>
      <c r="G5" s="115"/>
      <c r="H5" s="115"/>
      <c r="I5" s="115"/>
      <c r="J5" s="246"/>
      <c r="K5" s="246"/>
      <c r="L5" s="115"/>
      <c r="M5" s="119"/>
    </row>
    <row r="6" spans="1:14" ht="9.75" customHeight="1" thickBot="1" x14ac:dyDescent="0.2"/>
    <row r="7" spans="1:14" ht="8.25" customHeight="1" x14ac:dyDescent="0.15">
      <c r="A7" s="175" t="s">
        <v>25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7"/>
      <c r="N7" s="20"/>
    </row>
    <row r="8" spans="1:14" ht="10.5" customHeight="1" x14ac:dyDescent="0.15">
      <c r="A8" s="178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7"/>
      <c r="N8" s="20"/>
    </row>
    <row r="9" spans="1:14" ht="19.5" customHeight="1" x14ac:dyDescent="0.15">
      <c r="A9" s="38" t="s">
        <v>46</v>
      </c>
      <c r="B9" s="39" t="s">
        <v>0</v>
      </c>
      <c r="C9" s="55" t="s">
        <v>56</v>
      </c>
      <c r="D9" s="3" t="s">
        <v>1</v>
      </c>
      <c r="E9" s="16" t="s">
        <v>3</v>
      </c>
      <c r="F9" s="120" t="s">
        <v>2</v>
      </c>
      <c r="G9" s="121"/>
      <c r="H9" s="142"/>
      <c r="I9" s="124" t="s">
        <v>4</v>
      </c>
      <c r="J9" s="121"/>
      <c r="K9" s="125"/>
      <c r="L9" s="120" t="s">
        <v>5</v>
      </c>
      <c r="M9" s="122"/>
      <c r="N9" s="21"/>
    </row>
    <row r="10" spans="1:14" ht="30" customHeight="1" x14ac:dyDescent="0.15">
      <c r="A10" s="40"/>
      <c r="B10" s="56">
        <f>IF(参加申込!A17="","",参加申込!A17)</f>
        <v>1</v>
      </c>
      <c r="C10" s="57" t="str">
        <f>IF(参加申込!B17="","",参加申込!B17)</f>
        <v/>
      </c>
      <c r="D10" s="58" t="str">
        <f>IF(参加申込!C17="","",参加申込!C17)</f>
        <v/>
      </c>
      <c r="E10" s="59" t="str">
        <f>IF(参加申込!D17="","",参加申込!D17)</f>
        <v/>
      </c>
      <c r="F10" s="208" t="str">
        <f>IF(参加申込!E17="","",参加申込!E17)</f>
        <v/>
      </c>
      <c r="G10" s="209" t="str">
        <f>IF(参加申込!F17="","",参加申込!F17)</f>
        <v/>
      </c>
      <c r="H10" s="210" t="str">
        <f>IF(参加申込!G17="","",参加申込!G17)</f>
        <v/>
      </c>
      <c r="I10" s="211" t="str">
        <f>IF(参加申込!H17="","",参加申込!H17)</f>
        <v/>
      </c>
      <c r="J10" s="194" t="str">
        <f>IF(参加申込!I17="","",参加申込!I17)</f>
        <v/>
      </c>
      <c r="K10" s="212" t="str">
        <f>IF(参加申込!J17="","",参加申込!J17)</f>
        <v/>
      </c>
      <c r="L10" s="213" t="str">
        <f>IF(参加申込!K17="","",参加申込!K17)</f>
        <v/>
      </c>
      <c r="M10" s="214" t="str">
        <f>IF(参加申込!L17="","",参加申込!L17)</f>
        <v/>
      </c>
      <c r="N10" s="6"/>
    </row>
    <row r="11" spans="1:14" ht="30" customHeight="1" x14ac:dyDescent="0.15">
      <c r="A11" s="40"/>
      <c r="B11" s="56">
        <f>IF(参加申込!A18="","",参加申込!A18)</f>
        <v>2</v>
      </c>
      <c r="C11" s="57" t="str">
        <f>IF(参加申込!B18="","",参加申込!B18)</f>
        <v/>
      </c>
      <c r="D11" s="58" t="str">
        <f>IF(参加申込!C18="","",参加申込!C18)</f>
        <v/>
      </c>
      <c r="E11" s="59" t="str">
        <f>IF(参加申込!D18="","",参加申込!D18)</f>
        <v/>
      </c>
      <c r="F11" s="208" t="str">
        <f>IF(参加申込!E18="","",参加申込!E18)</f>
        <v/>
      </c>
      <c r="G11" s="209" t="str">
        <f>IF(参加申込!F18="","",参加申込!F18)</f>
        <v/>
      </c>
      <c r="H11" s="210" t="str">
        <f>IF(参加申込!G18="","",参加申込!G18)</f>
        <v/>
      </c>
      <c r="I11" s="211" t="str">
        <f>IF(参加申込!H18="","",参加申込!H18)</f>
        <v/>
      </c>
      <c r="J11" s="194" t="str">
        <f>IF(参加申込!I18="","",参加申込!I18)</f>
        <v/>
      </c>
      <c r="K11" s="212" t="str">
        <f>IF(参加申込!J18="","",参加申込!J18)</f>
        <v/>
      </c>
      <c r="L11" s="213" t="str">
        <f>IF(参加申込!K18="","",参加申込!K18)</f>
        <v/>
      </c>
      <c r="M11" s="214" t="str">
        <f>IF(参加申込!L18="","",参加申込!L18)</f>
        <v/>
      </c>
      <c r="N11" s="6"/>
    </row>
    <row r="12" spans="1:14" ht="30" customHeight="1" x14ac:dyDescent="0.15">
      <c r="A12" s="40"/>
      <c r="B12" s="56">
        <f>IF(参加申込!A19="","",参加申込!A19)</f>
        <v>3</v>
      </c>
      <c r="C12" s="57" t="str">
        <f>IF(参加申込!B19="","",参加申込!B19)</f>
        <v/>
      </c>
      <c r="D12" s="58" t="str">
        <f>IF(参加申込!C19="","",参加申込!C19)</f>
        <v/>
      </c>
      <c r="E12" s="59" t="str">
        <f>IF(参加申込!D19="","",参加申込!D19)</f>
        <v/>
      </c>
      <c r="F12" s="208" t="str">
        <f>IF(参加申込!E19="","",参加申込!E19)</f>
        <v/>
      </c>
      <c r="G12" s="209" t="str">
        <f>IF(参加申込!F19="","",参加申込!F19)</f>
        <v/>
      </c>
      <c r="H12" s="210" t="str">
        <f>IF(参加申込!G19="","",参加申込!G19)</f>
        <v/>
      </c>
      <c r="I12" s="211" t="str">
        <f>IF(参加申込!H19="","",参加申込!H19)</f>
        <v/>
      </c>
      <c r="J12" s="194" t="str">
        <f>IF(参加申込!I19="","",参加申込!I19)</f>
        <v/>
      </c>
      <c r="K12" s="212" t="str">
        <f>IF(参加申込!J19="","",参加申込!J19)</f>
        <v/>
      </c>
      <c r="L12" s="213" t="str">
        <f>IF(参加申込!K19="","",参加申込!K19)</f>
        <v/>
      </c>
      <c r="M12" s="214" t="str">
        <f>IF(参加申込!L19="","",参加申込!L19)</f>
        <v/>
      </c>
      <c r="N12" s="6"/>
    </row>
    <row r="13" spans="1:14" ht="30" customHeight="1" x14ac:dyDescent="0.15">
      <c r="A13" s="40"/>
      <c r="B13" s="56">
        <f>IF(参加申込!A20="","",参加申込!A20)</f>
        <v>4</v>
      </c>
      <c r="C13" s="57" t="str">
        <f>IF(参加申込!B20="","",参加申込!B20)</f>
        <v/>
      </c>
      <c r="D13" s="58" t="str">
        <f>IF(参加申込!C20="","",参加申込!C20)</f>
        <v/>
      </c>
      <c r="E13" s="59" t="str">
        <f>IF(参加申込!D20="","",参加申込!D20)</f>
        <v/>
      </c>
      <c r="F13" s="208" t="str">
        <f>IF(参加申込!E20="","",参加申込!E20)</f>
        <v/>
      </c>
      <c r="G13" s="209" t="str">
        <f>IF(参加申込!F20="","",参加申込!F20)</f>
        <v/>
      </c>
      <c r="H13" s="210" t="str">
        <f>IF(参加申込!G20="","",参加申込!G20)</f>
        <v/>
      </c>
      <c r="I13" s="211" t="str">
        <f>IF(参加申込!H20="","",参加申込!H20)</f>
        <v/>
      </c>
      <c r="J13" s="194" t="str">
        <f>IF(参加申込!I20="","",参加申込!I20)</f>
        <v/>
      </c>
      <c r="K13" s="212" t="str">
        <f>IF(参加申込!J20="","",参加申込!J20)</f>
        <v/>
      </c>
      <c r="L13" s="213" t="str">
        <f>IF(参加申込!K20="","",参加申込!K20)</f>
        <v/>
      </c>
      <c r="M13" s="214" t="str">
        <f>IF(参加申込!L20="","",参加申込!L20)</f>
        <v/>
      </c>
      <c r="N13" s="6"/>
    </row>
    <row r="14" spans="1:14" ht="30" customHeight="1" x14ac:dyDescent="0.15">
      <c r="A14" s="40"/>
      <c r="B14" s="56">
        <f>IF(参加申込!A21="","",参加申込!A21)</f>
        <v>5</v>
      </c>
      <c r="C14" s="57" t="str">
        <f>IF(参加申込!B21="","",参加申込!B21)</f>
        <v/>
      </c>
      <c r="D14" s="58" t="str">
        <f>IF(参加申込!C21="","",参加申込!C21)</f>
        <v/>
      </c>
      <c r="E14" s="59" t="str">
        <f>IF(参加申込!D21="","",参加申込!D21)</f>
        <v/>
      </c>
      <c r="F14" s="208" t="str">
        <f>IF(参加申込!E21="","",参加申込!E21)</f>
        <v/>
      </c>
      <c r="G14" s="209" t="str">
        <f>IF(参加申込!F21="","",参加申込!F21)</f>
        <v/>
      </c>
      <c r="H14" s="210" t="str">
        <f>IF(参加申込!G21="","",参加申込!G21)</f>
        <v/>
      </c>
      <c r="I14" s="211" t="str">
        <f>IF(参加申込!H21="","",参加申込!H21)</f>
        <v/>
      </c>
      <c r="J14" s="194" t="str">
        <f>IF(参加申込!I21="","",参加申込!I21)</f>
        <v/>
      </c>
      <c r="K14" s="212" t="str">
        <f>IF(参加申込!J21="","",参加申込!J21)</f>
        <v/>
      </c>
      <c r="L14" s="213" t="str">
        <f>IF(参加申込!K21="","",参加申込!K21)</f>
        <v/>
      </c>
      <c r="M14" s="214" t="str">
        <f>IF(参加申込!L21="","",参加申込!L21)</f>
        <v/>
      </c>
      <c r="N14" s="6"/>
    </row>
    <row r="15" spans="1:14" ht="30" customHeight="1" x14ac:dyDescent="0.15">
      <c r="A15" s="40"/>
      <c r="B15" s="56">
        <f>IF(参加申込!A22="","",参加申込!A22)</f>
        <v>6</v>
      </c>
      <c r="C15" s="57" t="str">
        <f>IF(参加申込!B22="","",参加申込!B22)</f>
        <v/>
      </c>
      <c r="D15" s="58" t="str">
        <f>IF(参加申込!C22="","",参加申込!C22)</f>
        <v/>
      </c>
      <c r="E15" s="59" t="str">
        <f>IF(参加申込!D22="","",参加申込!D22)</f>
        <v/>
      </c>
      <c r="F15" s="208" t="str">
        <f>IF(参加申込!E22="","",参加申込!E22)</f>
        <v/>
      </c>
      <c r="G15" s="209" t="str">
        <f>IF(参加申込!F22="","",参加申込!F22)</f>
        <v/>
      </c>
      <c r="H15" s="210" t="str">
        <f>IF(参加申込!G22="","",参加申込!G22)</f>
        <v/>
      </c>
      <c r="I15" s="211" t="str">
        <f>IF(参加申込!H22="","",参加申込!H22)</f>
        <v/>
      </c>
      <c r="J15" s="194" t="str">
        <f>IF(参加申込!I22="","",参加申込!I22)</f>
        <v/>
      </c>
      <c r="K15" s="212" t="str">
        <f>IF(参加申込!J22="","",参加申込!J22)</f>
        <v/>
      </c>
      <c r="L15" s="213" t="str">
        <f>IF(参加申込!K22="","",参加申込!K22)</f>
        <v/>
      </c>
      <c r="M15" s="214" t="str">
        <f>IF(参加申込!L22="","",参加申込!L22)</f>
        <v/>
      </c>
      <c r="N15" s="6"/>
    </row>
    <row r="16" spans="1:14" ht="30" customHeight="1" x14ac:dyDescent="0.15">
      <c r="A16" s="40"/>
      <c r="B16" s="56">
        <f>IF(参加申込!A23="","",参加申込!A23)</f>
        <v>7</v>
      </c>
      <c r="C16" s="57" t="str">
        <f>IF(参加申込!B23="","",参加申込!B23)</f>
        <v/>
      </c>
      <c r="D16" s="58" t="str">
        <f>IF(参加申込!C23="","",参加申込!C23)</f>
        <v/>
      </c>
      <c r="E16" s="59" t="str">
        <f>IF(参加申込!D23="","",参加申込!D23)</f>
        <v/>
      </c>
      <c r="F16" s="208" t="str">
        <f>IF(参加申込!E23="","",参加申込!E23)</f>
        <v/>
      </c>
      <c r="G16" s="209" t="str">
        <f>IF(参加申込!F23="","",参加申込!F23)</f>
        <v/>
      </c>
      <c r="H16" s="210" t="str">
        <f>IF(参加申込!G23="","",参加申込!G23)</f>
        <v/>
      </c>
      <c r="I16" s="211" t="str">
        <f>IF(参加申込!H23="","",参加申込!H23)</f>
        <v/>
      </c>
      <c r="J16" s="194" t="str">
        <f>IF(参加申込!I23="","",参加申込!I23)</f>
        <v/>
      </c>
      <c r="K16" s="212" t="str">
        <f>IF(参加申込!J23="","",参加申込!J23)</f>
        <v/>
      </c>
      <c r="L16" s="213" t="str">
        <f>IF(参加申込!K23="","",参加申込!K23)</f>
        <v/>
      </c>
      <c r="M16" s="214" t="str">
        <f>IF(参加申込!L23="","",参加申込!L23)</f>
        <v/>
      </c>
      <c r="N16" s="6"/>
    </row>
    <row r="17" spans="1:17" ht="30" customHeight="1" x14ac:dyDescent="0.15">
      <c r="A17" s="40"/>
      <c r="B17" s="56">
        <f>IF(参加申込!A24="","",参加申込!A24)</f>
        <v>8</v>
      </c>
      <c r="C17" s="57" t="str">
        <f>IF(参加申込!B24="","",参加申込!B24)</f>
        <v/>
      </c>
      <c r="D17" s="58" t="str">
        <f>IF(参加申込!C24="","",参加申込!C24)</f>
        <v/>
      </c>
      <c r="E17" s="59" t="str">
        <f>IF(参加申込!D24="","",参加申込!D24)</f>
        <v/>
      </c>
      <c r="F17" s="208" t="str">
        <f>IF(参加申込!E24="","",参加申込!E24)</f>
        <v/>
      </c>
      <c r="G17" s="209" t="str">
        <f>IF(参加申込!F24="","",参加申込!F24)</f>
        <v/>
      </c>
      <c r="H17" s="210" t="str">
        <f>IF(参加申込!G24="","",参加申込!G24)</f>
        <v/>
      </c>
      <c r="I17" s="211" t="str">
        <f>IF(参加申込!H24="","",参加申込!H24)</f>
        <v/>
      </c>
      <c r="J17" s="194" t="str">
        <f>IF(参加申込!I24="","",参加申込!I24)</f>
        <v/>
      </c>
      <c r="K17" s="212" t="str">
        <f>IF(参加申込!J24="","",参加申込!J24)</f>
        <v/>
      </c>
      <c r="L17" s="213" t="str">
        <f>IF(参加申込!K24="","",参加申込!K24)</f>
        <v/>
      </c>
      <c r="M17" s="214" t="str">
        <f>IF(参加申込!L24="","",参加申込!L24)</f>
        <v/>
      </c>
      <c r="N17" s="6"/>
    </row>
    <row r="18" spans="1:17" ht="30" customHeight="1" x14ac:dyDescent="0.15">
      <c r="A18" s="40"/>
      <c r="B18" s="56">
        <f>IF(参加申込!A25="","",参加申込!A25)</f>
        <v>9</v>
      </c>
      <c r="C18" s="57" t="str">
        <f>IF(参加申込!B25="","",参加申込!B25)</f>
        <v/>
      </c>
      <c r="D18" s="58" t="str">
        <f>IF(参加申込!C25="","",参加申込!C25)</f>
        <v/>
      </c>
      <c r="E18" s="59" t="str">
        <f>IF(参加申込!D25="","",参加申込!D25)</f>
        <v/>
      </c>
      <c r="F18" s="208" t="str">
        <f>IF(参加申込!E25="","",参加申込!E25)</f>
        <v/>
      </c>
      <c r="G18" s="209" t="str">
        <f>IF(参加申込!F25="","",参加申込!F25)</f>
        <v/>
      </c>
      <c r="H18" s="210" t="str">
        <f>IF(参加申込!G25="","",参加申込!G25)</f>
        <v/>
      </c>
      <c r="I18" s="211" t="str">
        <f>IF(参加申込!H25="","",参加申込!H25)</f>
        <v/>
      </c>
      <c r="J18" s="194" t="str">
        <f>IF(参加申込!I25="","",参加申込!I25)</f>
        <v/>
      </c>
      <c r="K18" s="212" t="str">
        <f>IF(参加申込!J25="","",参加申込!J25)</f>
        <v/>
      </c>
      <c r="L18" s="213" t="str">
        <f>IF(参加申込!K25="","",参加申込!K25)</f>
        <v/>
      </c>
      <c r="M18" s="214" t="str">
        <f>IF(参加申込!L25="","",参加申込!L25)</f>
        <v/>
      </c>
      <c r="N18" s="6"/>
    </row>
    <row r="19" spans="1:17" ht="30" customHeight="1" x14ac:dyDescent="0.15">
      <c r="A19" s="40"/>
      <c r="B19" s="56">
        <f>IF(参加申込!A26="","",参加申込!A26)</f>
        <v>10</v>
      </c>
      <c r="C19" s="57" t="str">
        <f>IF(参加申込!B26="","",参加申込!B26)</f>
        <v/>
      </c>
      <c r="D19" s="58" t="str">
        <f>IF(参加申込!C26="","",参加申込!C26)</f>
        <v/>
      </c>
      <c r="E19" s="59" t="str">
        <f>IF(参加申込!D26="","",参加申込!D26)</f>
        <v/>
      </c>
      <c r="F19" s="208" t="str">
        <f>IF(参加申込!E26="","",参加申込!E26)</f>
        <v/>
      </c>
      <c r="G19" s="209" t="str">
        <f>IF(参加申込!F26="","",参加申込!F26)</f>
        <v/>
      </c>
      <c r="H19" s="210" t="str">
        <f>IF(参加申込!G26="","",参加申込!G26)</f>
        <v/>
      </c>
      <c r="I19" s="211" t="str">
        <f>IF(参加申込!H26="","",参加申込!H26)</f>
        <v/>
      </c>
      <c r="J19" s="194" t="str">
        <f>IF(参加申込!I26="","",参加申込!I26)</f>
        <v/>
      </c>
      <c r="K19" s="212" t="str">
        <f>IF(参加申込!J26="","",参加申込!J26)</f>
        <v/>
      </c>
      <c r="L19" s="213" t="str">
        <f>IF(参加申込!K26="","",参加申込!K26)</f>
        <v/>
      </c>
      <c r="M19" s="214" t="str">
        <f>IF(参加申込!L26="","",参加申込!L26)</f>
        <v/>
      </c>
      <c r="N19" s="6"/>
    </row>
    <row r="20" spans="1:17" ht="30" customHeight="1" x14ac:dyDescent="0.15">
      <c r="A20" s="40"/>
      <c r="B20" s="56">
        <f>IF(参加申込!A27="","",参加申込!A27)</f>
        <v>11</v>
      </c>
      <c r="C20" s="57" t="str">
        <f>IF(参加申込!B27="","",参加申込!B27)</f>
        <v/>
      </c>
      <c r="D20" s="58" t="str">
        <f>IF(参加申込!C27="","",参加申込!C27)</f>
        <v/>
      </c>
      <c r="E20" s="59" t="str">
        <f>IF(参加申込!D27="","",参加申込!D27)</f>
        <v/>
      </c>
      <c r="F20" s="208" t="str">
        <f>IF(参加申込!E27="","",参加申込!E27)</f>
        <v/>
      </c>
      <c r="G20" s="209" t="str">
        <f>IF(参加申込!F27="","",参加申込!F27)</f>
        <v/>
      </c>
      <c r="H20" s="210" t="str">
        <f>IF(参加申込!G27="","",参加申込!G27)</f>
        <v/>
      </c>
      <c r="I20" s="211" t="str">
        <f>IF(参加申込!H27="","",参加申込!H27)</f>
        <v/>
      </c>
      <c r="J20" s="194" t="str">
        <f>IF(参加申込!I27="","",参加申込!I27)</f>
        <v/>
      </c>
      <c r="K20" s="212" t="str">
        <f>IF(参加申込!J27="","",参加申込!J27)</f>
        <v/>
      </c>
      <c r="L20" s="213" t="str">
        <f>IF(参加申込!K27="","",参加申込!K27)</f>
        <v/>
      </c>
      <c r="M20" s="214" t="str">
        <f>IF(参加申込!L27="","",参加申込!L27)</f>
        <v/>
      </c>
      <c r="N20" s="6"/>
    </row>
    <row r="21" spans="1:17" ht="30" customHeight="1" x14ac:dyDescent="0.15">
      <c r="A21" s="40"/>
      <c r="B21" s="56">
        <f>IF(参加申込!A28="","",参加申込!A28)</f>
        <v>12</v>
      </c>
      <c r="C21" s="57" t="str">
        <f>IF(参加申込!B28="","",参加申込!B28)</f>
        <v/>
      </c>
      <c r="D21" s="58" t="str">
        <f>IF(参加申込!C28="","",参加申込!C28)</f>
        <v/>
      </c>
      <c r="E21" s="59" t="str">
        <f>IF(参加申込!D28="","",参加申込!D28)</f>
        <v/>
      </c>
      <c r="F21" s="208" t="str">
        <f>IF(参加申込!E28="","",参加申込!E28)</f>
        <v/>
      </c>
      <c r="G21" s="209" t="str">
        <f>IF(参加申込!F28="","",参加申込!F28)</f>
        <v/>
      </c>
      <c r="H21" s="210" t="str">
        <f>IF(参加申込!G28="","",参加申込!G28)</f>
        <v/>
      </c>
      <c r="I21" s="211" t="str">
        <f>IF(参加申込!H28="","",参加申込!H28)</f>
        <v/>
      </c>
      <c r="J21" s="194" t="str">
        <f>IF(参加申込!I28="","",参加申込!I28)</f>
        <v/>
      </c>
      <c r="K21" s="212" t="str">
        <f>IF(参加申込!J28="","",参加申込!J28)</f>
        <v/>
      </c>
      <c r="L21" s="213" t="str">
        <f>IF(参加申込!K28="","",参加申込!K28)</f>
        <v/>
      </c>
      <c r="M21" s="214" t="str">
        <f>IF(参加申込!L28="","",参加申込!L28)</f>
        <v/>
      </c>
      <c r="N21" s="6"/>
    </row>
    <row r="22" spans="1:17" ht="30" customHeight="1" x14ac:dyDescent="0.15">
      <c r="A22" s="40"/>
      <c r="B22" s="56">
        <f>IF(参加申込!A29="","",参加申込!A29)</f>
        <v>13</v>
      </c>
      <c r="C22" s="57" t="str">
        <f>IF(参加申込!B29="","",参加申込!B29)</f>
        <v/>
      </c>
      <c r="D22" s="58" t="str">
        <f>IF(参加申込!C29="","",参加申込!C29)</f>
        <v/>
      </c>
      <c r="E22" s="59" t="str">
        <f>IF(参加申込!D29="","",参加申込!D29)</f>
        <v/>
      </c>
      <c r="F22" s="208" t="str">
        <f>IF(参加申込!E29="","",参加申込!E29)</f>
        <v/>
      </c>
      <c r="G22" s="209" t="str">
        <f>IF(参加申込!F29="","",参加申込!F29)</f>
        <v/>
      </c>
      <c r="H22" s="210" t="str">
        <f>IF(参加申込!G29="","",参加申込!G29)</f>
        <v/>
      </c>
      <c r="I22" s="211" t="str">
        <f>IF(参加申込!H29="","",参加申込!H29)</f>
        <v/>
      </c>
      <c r="J22" s="209" t="str">
        <f>IF(参加申込!I29="","",参加申込!I29)</f>
        <v/>
      </c>
      <c r="K22" s="212" t="str">
        <f>IF(参加申込!J29="","",参加申込!J29)</f>
        <v/>
      </c>
      <c r="L22" s="213" t="str">
        <f>IF(参加申込!K29="","",参加申込!K29)</f>
        <v/>
      </c>
      <c r="M22" s="214" t="str">
        <f>IF(参加申込!L29="","",参加申込!L29)</f>
        <v/>
      </c>
      <c r="N22" s="6"/>
    </row>
    <row r="23" spans="1:17" ht="30" customHeight="1" x14ac:dyDescent="0.15">
      <c r="A23" s="99"/>
      <c r="B23" s="56">
        <f>IF(参加申込!A30="","",参加申込!A30)</f>
        <v>14</v>
      </c>
      <c r="C23" s="100" t="str">
        <f>IF(参加申込!B30="","",参加申込!B30)</f>
        <v/>
      </c>
      <c r="D23" s="101" t="str">
        <f>IF(参加申込!C30="","",参加申込!C30)</f>
        <v/>
      </c>
      <c r="E23" s="102" t="str">
        <f>IF(参加申込!D30="","",参加申込!D30)</f>
        <v/>
      </c>
      <c r="F23" s="237" t="str">
        <f>IF(参加申込!E30="","",参加申込!E30)</f>
        <v/>
      </c>
      <c r="G23" s="238" t="str">
        <f>IF(参加申込!F30="","",参加申込!F30)</f>
        <v/>
      </c>
      <c r="H23" s="239" t="str">
        <f>IF(参加申込!G30="","",参加申込!G30)</f>
        <v/>
      </c>
      <c r="I23" s="240" t="str">
        <f>IF(参加申込!H30="","",参加申込!H30)</f>
        <v/>
      </c>
      <c r="J23" s="241" t="str">
        <f>IF(参加申込!I30="","",参加申込!I30)</f>
        <v/>
      </c>
      <c r="K23" s="242" t="str">
        <f>IF(参加申込!J30="","",参加申込!J30)</f>
        <v/>
      </c>
      <c r="L23" s="243" t="str">
        <f>IF(参加申込!K30="","",参加申込!K30)</f>
        <v/>
      </c>
      <c r="M23" s="244" t="str">
        <f>IF(参加申込!L30="","",参加申込!L30)</f>
        <v/>
      </c>
      <c r="N23" s="6"/>
    </row>
    <row r="24" spans="1:17" ht="30" customHeight="1" x14ac:dyDescent="0.15">
      <c r="A24" s="40"/>
      <c r="B24" s="56">
        <f>IF(参加申込!A31="","",参加申込!A31)</f>
        <v>15</v>
      </c>
      <c r="C24" s="57" t="str">
        <f>IF(参加申込!B31="","",参加申込!B31)</f>
        <v/>
      </c>
      <c r="D24" s="58" t="str">
        <f>IF(参加申込!C31="","",参加申込!C31)</f>
        <v/>
      </c>
      <c r="E24" s="59" t="str">
        <f>IF(参加申込!D31="","",参加申込!D31)</f>
        <v/>
      </c>
      <c r="F24" s="208" t="str">
        <f>IF(参加申込!E31="","",参加申込!E31)</f>
        <v/>
      </c>
      <c r="G24" s="209" t="str">
        <f>IF(参加申込!F31="","",参加申込!F31)</f>
        <v/>
      </c>
      <c r="H24" s="210" t="str">
        <f>IF(参加申込!G31="","",参加申込!G31)</f>
        <v/>
      </c>
      <c r="I24" s="211" t="str">
        <f>IF(参加申込!H31="","",参加申込!H31)</f>
        <v/>
      </c>
      <c r="J24" s="194" t="str">
        <f>IF(参加申込!I31="","",参加申込!I31)</f>
        <v/>
      </c>
      <c r="K24" s="212" t="str">
        <f>IF(参加申込!J31="","",参加申込!J31)</f>
        <v/>
      </c>
      <c r="L24" s="213" t="str">
        <f>IF(参加申込!K31="","",参加申込!K31)</f>
        <v/>
      </c>
      <c r="M24" s="214" t="str">
        <f>IF(参加申込!L31="","",参加申込!L31)</f>
        <v/>
      </c>
      <c r="N24" s="6"/>
    </row>
    <row r="25" spans="1:17" ht="30" customHeight="1" x14ac:dyDescent="0.15">
      <c r="A25" s="40"/>
      <c r="B25" s="56">
        <f>IF(参加申込!A32="","",参加申込!A32)</f>
        <v>16</v>
      </c>
      <c r="C25" s="57" t="str">
        <f>IF(参加申込!B32="","",参加申込!B32)</f>
        <v/>
      </c>
      <c r="D25" s="58" t="str">
        <f>IF(参加申込!C32="","",参加申込!C32)</f>
        <v/>
      </c>
      <c r="E25" s="59" t="str">
        <f>IF(参加申込!D32="","",参加申込!D32)</f>
        <v/>
      </c>
      <c r="F25" s="208" t="str">
        <f>IF(参加申込!E32="","",参加申込!E32)</f>
        <v/>
      </c>
      <c r="G25" s="209" t="str">
        <f>IF(参加申込!F32="","",参加申込!F32)</f>
        <v/>
      </c>
      <c r="H25" s="210" t="str">
        <f>IF(参加申込!G32="","",参加申込!G32)</f>
        <v/>
      </c>
      <c r="I25" s="211" t="str">
        <f>IF(参加申込!H32="","",参加申込!H32)</f>
        <v/>
      </c>
      <c r="J25" s="194" t="str">
        <f>IF(参加申込!I32="","",参加申込!I32)</f>
        <v/>
      </c>
      <c r="K25" s="212" t="str">
        <f>IF(参加申込!J32="","",参加申込!J32)</f>
        <v/>
      </c>
      <c r="L25" s="213" t="str">
        <f>IF(参加申込!K32="","",参加申込!K32)</f>
        <v/>
      </c>
      <c r="M25" s="214" t="str">
        <f>IF(参加申込!L32="","",参加申込!L32)</f>
        <v/>
      </c>
      <c r="N25" s="6"/>
    </row>
    <row r="26" spans="1:17" ht="30" customHeight="1" x14ac:dyDescent="0.15">
      <c r="A26" s="40"/>
      <c r="B26" s="56">
        <f>IF(参加申込!A33="","",参加申込!A33)</f>
        <v>17</v>
      </c>
      <c r="C26" s="57" t="str">
        <f>IF(参加申込!B33="","",参加申込!B33)</f>
        <v/>
      </c>
      <c r="D26" s="58" t="str">
        <f>IF(参加申込!C33="","",参加申込!C33)</f>
        <v/>
      </c>
      <c r="E26" s="59" t="str">
        <f>IF(参加申込!D33="","",参加申込!D33)</f>
        <v/>
      </c>
      <c r="F26" s="208" t="str">
        <f>IF(参加申込!E33="","",参加申込!E33)</f>
        <v/>
      </c>
      <c r="G26" s="209" t="str">
        <f>IF(参加申込!F33="","",参加申込!F33)</f>
        <v/>
      </c>
      <c r="H26" s="210" t="str">
        <f>IF(参加申込!G33="","",参加申込!G33)</f>
        <v/>
      </c>
      <c r="I26" s="211" t="str">
        <f>IF(参加申込!H33="","",参加申込!H33)</f>
        <v/>
      </c>
      <c r="J26" s="194" t="str">
        <f>IF(参加申込!I33="","",参加申込!I33)</f>
        <v/>
      </c>
      <c r="K26" s="212" t="str">
        <f>IF(参加申込!J33="","",参加申込!J33)</f>
        <v/>
      </c>
      <c r="L26" s="213" t="str">
        <f>IF(参加申込!K33="","",参加申込!K33)</f>
        <v/>
      </c>
      <c r="M26" s="214" t="str">
        <f>IF(参加申込!L33="","",参加申込!L33)</f>
        <v/>
      </c>
      <c r="N26" s="6"/>
    </row>
    <row r="27" spans="1:17" ht="30" customHeight="1" thickBot="1" x14ac:dyDescent="0.2">
      <c r="A27" s="41"/>
      <c r="B27" s="56">
        <f>IF(参加申込!A34="","",参加申込!A34)</f>
        <v>18</v>
      </c>
      <c r="C27" s="60" t="str">
        <f>IF(参加申込!B34="","",参加申込!B34)</f>
        <v/>
      </c>
      <c r="D27" s="61" t="str">
        <f>IF(参加申込!C34="","",参加申込!C34)</f>
        <v/>
      </c>
      <c r="E27" s="62" t="str">
        <f>IF(参加申込!D34="","",参加申込!D34)</f>
        <v/>
      </c>
      <c r="F27" s="227" t="str">
        <f>IF(参加申込!E34="","",参加申込!E34)</f>
        <v/>
      </c>
      <c r="G27" s="228" t="str">
        <f>IF(参加申込!F34="","",参加申込!F34)</f>
        <v/>
      </c>
      <c r="H27" s="229" t="str">
        <f>IF(参加申込!G34="","",参加申込!G34)</f>
        <v/>
      </c>
      <c r="I27" s="230" t="str">
        <f>IF(参加申込!H34="","",参加申込!H34)</f>
        <v/>
      </c>
      <c r="J27" s="228" t="str">
        <f>IF(参加申込!I34="","",参加申込!I34)</f>
        <v/>
      </c>
      <c r="K27" s="231" t="str">
        <f>IF(参加申込!J34="","",参加申込!J34)</f>
        <v/>
      </c>
      <c r="L27" s="233" t="str">
        <f>IF(参加申込!K34="","",参加申込!K34)</f>
        <v/>
      </c>
      <c r="M27" s="234" t="str">
        <f>IF(参加申込!L34="","",参加申込!L34)</f>
        <v/>
      </c>
      <c r="N27" s="6"/>
    </row>
    <row r="28" spans="1:17" ht="26.25" customHeight="1" x14ac:dyDescent="0.15">
      <c r="A28" s="235" t="s">
        <v>6</v>
      </c>
      <c r="B28" s="236"/>
      <c r="C28" s="219" t="str">
        <f>IF(プラグラム原稿!B3="","",プラグラム原稿!B3)</f>
        <v/>
      </c>
      <c r="D28" s="219"/>
      <c r="E28" s="42" t="s">
        <v>47</v>
      </c>
      <c r="F28" s="219" t="str">
        <f>IF(参加申込!H11="","",参加申込!H11)</f>
        <v/>
      </c>
      <c r="G28" s="219"/>
      <c r="H28" s="219"/>
      <c r="I28" s="219"/>
      <c r="J28" s="219"/>
      <c r="K28" s="27"/>
      <c r="L28" s="27"/>
      <c r="M28" s="43"/>
      <c r="N28" s="7"/>
      <c r="P28" s="65"/>
      <c r="Q28" t="s">
        <v>57</v>
      </c>
    </row>
    <row r="29" spans="1:17" ht="26.25" customHeight="1" x14ac:dyDescent="0.15">
      <c r="A29" s="220" t="s">
        <v>48</v>
      </c>
      <c r="B29" s="221"/>
      <c r="C29" s="232"/>
      <c r="D29" s="232"/>
      <c r="E29" s="21" t="s">
        <v>49</v>
      </c>
      <c r="F29" s="44"/>
      <c r="G29" s="44"/>
      <c r="H29" s="44"/>
      <c r="I29" s="44" t="s">
        <v>64</v>
      </c>
      <c r="J29" s="44"/>
      <c r="K29" s="44"/>
      <c r="L29" s="44"/>
      <c r="M29" s="45"/>
      <c r="N29" s="7"/>
    </row>
    <row r="30" spans="1:17" ht="10.5" customHeight="1" thickBot="1" x14ac:dyDescent="0.2">
      <c r="A30" s="46"/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9"/>
      <c r="N30" s="7"/>
    </row>
    <row r="31" spans="1:17" s="5" customFormat="1" ht="18" customHeight="1" thickBot="1" x14ac:dyDescent="0.2">
      <c r="C31" s="224"/>
      <c r="D31" s="224"/>
    </row>
    <row r="32" spans="1:17" s="7" customFormat="1" ht="22.5" customHeight="1" x14ac:dyDescent="0.15">
      <c r="C32" s="50"/>
      <c r="D32" s="51"/>
      <c r="E32" s="52" t="s">
        <v>50</v>
      </c>
      <c r="F32" s="52"/>
      <c r="G32" s="225" t="s">
        <v>51</v>
      </c>
      <c r="H32" s="225"/>
      <c r="I32" s="225"/>
      <c r="J32" s="226"/>
      <c r="K32"/>
      <c r="L32" s="17"/>
      <c r="M32" s="17"/>
    </row>
    <row r="33" spans="2:14" s="7" customFormat="1" ht="22.5" customHeight="1" x14ac:dyDescent="0.15">
      <c r="C33" s="220" t="s">
        <v>52</v>
      </c>
      <c r="D33" s="221"/>
      <c r="E33" s="63" t="str">
        <f>IF(参加申込!C40="","",参加申込!C40)</f>
        <v/>
      </c>
      <c r="F33" s="6"/>
      <c r="G33" s="222" t="str">
        <f>IF(参加申込!C41="","",参加申込!C41)</f>
        <v/>
      </c>
      <c r="H33" s="222"/>
      <c r="I33" s="222"/>
      <c r="J33" s="223"/>
      <c r="K33"/>
      <c r="L33" s="18"/>
      <c r="M33" s="18"/>
    </row>
    <row r="34" spans="2:14" s="7" customFormat="1" ht="22.5" customHeight="1" x14ac:dyDescent="0.15">
      <c r="C34" s="220" t="s">
        <v>85</v>
      </c>
      <c r="D34" s="221"/>
      <c r="E34" s="63" t="str">
        <f>IF(参加申込!D40="","",参加申込!D40)</f>
        <v/>
      </c>
      <c r="F34" s="6"/>
      <c r="G34" s="222" t="str">
        <f>IF(参加申込!D41="","",参加申込!D41)</f>
        <v/>
      </c>
      <c r="H34" s="222"/>
      <c r="I34" s="222"/>
      <c r="J34" s="223"/>
      <c r="K34" s="5"/>
      <c r="L34" s="18"/>
      <c r="M34" s="18"/>
    </row>
    <row r="35" spans="2:14" ht="22.5" customHeight="1" x14ac:dyDescent="0.15">
      <c r="C35" s="220" t="s">
        <v>84</v>
      </c>
      <c r="D35" s="221"/>
      <c r="E35" s="63" t="str">
        <f>IF(参加申込!E40="","",参加申込!E40)</f>
        <v/>
      </c>
      <c r="F35" s="6"/>
      <c r="G35" s="222" t="str">
        <f>IF(参加申込!E41="","",参加申込!E41)</f>
        <v/>
      </c>
      <c r="H35" s="222"/>
      <c r="I35" s="222"/>
      <c r="J35" s="223"/>
      <c r="K35" s="5"/>
    </row>
    <row r="36" spans="2:14" ht="22.5" customHeight="1" thickBot="1" x14ac:dyDescent="0.2">
      <c r="C36" s="215" t="s">
        <v>53</v>
      </c>
      <c r="D36" s="216"/>
      <c r="E36" s="64" t="str">
        <f>IF(参加申込!H40="","",参加申込!H40)</f>
        <v/>
      </c>
      <c r="F36" s="37"/>
      <c r="G36" s="217" t="str">
        <f>IF(参加申込!H41="","",参加申込!H41)</f>
        <v/>
      </c>
      <c r="H36" s="217"/>
      <c r="I36" s="217"/>
      <c r="J36" s="218"/>
      <c r="N36" s="9"/>
    </row>
    <row r="37" spans="2:14" ht="14.25" x14ac:dyDescent="0.15">
      <c r="B37" s="25"/>
      <c r="E37" s="7"/>
      <c r="L37" s="5"/>
      <c r="M37" s="5"/>
      <c r="N37" s="9"/>
    </row>
    <row r="38" spans="2:14" ht="21.75" customHeight="1" thickBot="1" x14ac:dyDescent="0.2">
      <c r="B38" s="25"/>
      <c r="D38" s="21" t="s">
        <v>54</v>
      </c>
      <c r="E38" s="53"/>
      <c r="F38" s="53"/>
      <c r="G38" s="53"/>
      <c r="H38" s="53"/>
      <c r="L38" s="5"/>
      <c r="M38" s="5"/>
      <c r="N38" s="9"/>
    </row>
    <row r="39" spans="2:14" ht="14.25" x14ac:dyDescent="0.15">
      <c r="B39" s="9"/>
    </row>
  </sheetData>
  <mergeCells count="86">
    <mergeCell ref="A4:B4"/>
    <mergeCell ref="A1:M1"/>
    <mergeCell ref="A2:B2"/>
    <mergeCell ref="C2:M2"/>
    <mergeCell ref="A3:B3"/>
    <mergeCell ref="C3:I3"/>
    <mergeCell ref="J3:K3"/>
    <mergeCell ref="L3:M3"/>
    <mergeCell ref="C4:I4"/>
    <mergeCell ref="J4:K4"/>
    <mergeCell ref="A5:B5"/>
    <mergeCell ref="C5:M5"/>
    <mergeCell ref="A7:M8"/>
    <mergeCell ref="F9:H9"/>
    <mergeCell ref="I9:K9"/>
    <mergeCell ref="L9:M9"/>
    <mergeCell ref="L4:M4"/>
    <mergeCell ref="F12:H12"/>
    <mergeCell ref="I12:K12"/>
    <mergeCell ref="L12:M12"/>
    <mergeCell ref="F13:H13"/>
    <mergeCell ref="I13:K13"/>
    <mergeCell ref="L13:M13"/>
    <mergeCell ref="F10:H10"/>
    <mergeCell ref="I10:K10"/>
    <mergeCell ref="L10:M10"/>
    <mergeCell ref="F11:H11"/>
    <mergeCell ref="I11:K11"/>
    <mergeCell ref="L11:M11"/>
    <mergeCell ref="F14:H14"/>
    <mergeCell ref="I14:K14"/>
    <mergeCell ref="L14:M14"/>
    <mergeCell ref="F15:H15"/>
    <mergeCell ref="I15:K15"/>
    <mergeCell ref="L15:M15"/>
    <mergeCell ref="F16:H16"/>
    <mergeCell ref="I16:K16"/>
    <mergeCell ref="L16:M16"/>
    <mergeCell ref="F17:H17"/>
    <mergeCell ref="I17:K17"/>
    <mergeCell ref="L17:M17"/>
    <mergeCell ref="F18:H18"/>
    <mergeCell ref="I18:K18"/>
    <mergeCell ref="L18:M18"/>
    <mergeCell ref="F19:H19"/>
    <mergeCell ref="I19:K19"/>
    <mergeCell ref="L19:M19"/>
    <mergeCell ref="F23:H23"/>
    <mergeCell ref="I23:K23"/>
    <mergeCell ref="L23:M23"/>
    <mergeCell ref="F24:H24"/>
    <mergeCell ref="I24:K24"/>
    <mergeCell ref="L24:M24"/>
    <mergeCell ref="F25:H25"/>
    <mergeCell ref="I25:K25"/>
    <mergeCell ref="L25:M25"/>
    <mergeCell ref="F26:H26"/>
    <mergeCell ref="I26:K26"/>
    <mergeCell ref="L26:M26"/>
    <mergeCell ref="F27:H27"/>
    <mergeCell ref="I27:K27"/>
    <mergeCell ref="C29:D29"/>
    <mergeCell ref="L27:M27"/>
    <mergeCell ref="A28:B28"/>
    <mergeCell ref="A29:B29"/>
    <mergeCell ref="C31:D31"/>
    <mergeCell ref="G32:J32"/>
    <mergeCell ref="C33:D33"/>
    <mergeCell ref="G33:J33"/>
    <mergeCell ref="C36:D36"/>
    <mergeCell ref="G36:J36"/>
    <mergeCell ref="C28:D28"/>
    <mergeCell ref="F28:J28"/>
    <mergeCell ref="C34:D34"/>
    <mergeCell ref="G34:J34"/>
    <mergeCell ref="C35:D35"/>
    <mergeCell ref="G35:J35"/>
    <mergeCell ref="F22:H22"/>
    <mergeCell ref="I22:K22"/>
    <mergeCell ref="L22:M22"/>
    <mergeCell ref="F20:H20"/>
    <mergeCell ref="I20:K20"/>
    <mergeCell ref="L20:M20"/>
    <mergeCell ref="F21:H21"/>
    <mergeCell ref="I21:K21"/>
    <mergeCell ref="L21:M21"/>
  </mergeCells>
  <phoneticPr fontId="1"/>
  <dataValidations count="3">
    <dataValidation imeMode="fullKatakana" allowBlank="1" showInputMessage="1" showErrorMessage="1" sqref="I17 F17 F10:K16 F18:K27" xr:uid="{BF48DD78-D4F1-4F3E-AC3B-21A3DE92BFEB}"/>
    <dataValidation imeMode="hiragana" allowBlank="1" showInputMessage="1" showErrorMessage="1" sqref="D10:E27" xr:uid="{1604390E-5E1F-4A2E-8C65-5EC55AC19F0B}"/>
    <dataValidation imeMode="fullAlpha" allowBlank="1" showInputMessage="1" showErrorMessage="1" sqref="C10:C27" xr:uid="{A32B5FE5-CCAB-483B-8B94-10630BEF9032}"/>
  </dataValidations>
  <pageMargins left="0.78740157480314965" right="0.78740157480314965" top="0.39370078740157483" bottom="0.19685039370078741" header="0.19685039370078741" footer="0.19685039370078741"/>
  <pageSetup paperSize="9" scale="93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参加申込</vt:lpstr>
      <vt:lpstr>プラグラム原稿</vt:lpstr>
      <vt:lpstr>選手変更届</vt:lpstr>
      <vt:lpstr>スターティングリスト</vt:lpstr>
      <vt:lpstr>スターティングリスト!Print_Area</vt:lpstr>
      <vt:lpstr>プラグラム原稿!Print_Area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徳田洋一</dc:creator>
  <cp:lastModifiedBy>user</cp:lastModifiedBy>
  <cp:lastPrinted>2026-03-27T06:07:57Z</cp:lastPrinted>
  <dcterms:created xsi:type="dcterms:W3CDTF">2001-05-24T02:08:35Z</dcterms:created>
  <dcterms:modified xsi:type="dcterms:W3CDTF">2026-03-27T06:08:00Z</dcterms:modified>
</cp:coreProperties>
</file>