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8190" activeTab="0"/>
  </bookViews>
  <sheets>
    <sheet name="FT" sheetId="1" r:id="rId1"/>
  </sheets>
  <definedNames/>
  <calcPr fullCalcOnLoad="1"/>
</workbook>
</file>

<file path=xl/sharedStrings.xml><?xml version="1.0" encoding="utf-8"?>
<sst xmlns="http://schemas.openxmlformats.org/spreadsheetml/2006/main" count="334" uniqueCount="159">
  <si>
    <t>平成２２年度　　香川県高等学校夏季強化卓球大会</t>
  </si>
  <si>
    <t>平成２２年８月２５日（水）</t>
  </si>
  <si>
    <t>《女子学校対抗》</t>
  </si>
  <si>
    <t>場所：坂出市立体育館</t>
  </si>
  <si>
    <t>〈予選リーグ〉</t>
  </si>
  <si>
    <t>男子</t>
  </si>
  <si>
    <t>（28(29)コート）</t>
  </si>
  <si>
    <t>（(29)30コート）</t>
  </si>
  <si>
    <t>A</t>
  </si>
  <si>
    <t>ﾌﾞﾛｯｸ</t>
  </si>
  <si>
    <t>高松商</t>
  </si>
  <si>
    <t>勝　敗</t>
  </si>
  <si>
    <t>得点</t>
  </si>
  <si>
    <t>順位</t>
  </si>
  <si>
    <t>B</t>
  </si>
  <si>
    <t>ﾌﾞﾛｯｸ</t>
  </si>
  <si>
    <t>尽誠</t>
  </si>
  <si>
    <t>〈４・５位トーナメント〉</t>
  </si>
  <si>
    <t>Ａ</t>
  </si>
  <si>
    <t>（</t>
  </si>
  <si>
    <t>津田</t>
  </si>
  <si>
    <t>）</t>
  </si>
  <si>
    <t>－</t>
  </si>
  <si>
    <t>－</t>
  </si>
  <si>
    <t>Ｅブロックの１、２、Ｆブロックの１には琴平、高瀬、高松西</t>
  </si>
  <si>
    <t>Ｇ</t>
  </si>
  <si>
    <t>（</t>
  </si>
  <si>
    <t>観中央</t>
  </si>
  <si>
    <t>）</t>
  </si>
  <si>
    <t>香中央</t>
  </si>
  <si>
    <t>－</t>
  </si>
  <si>
    <t>高松一</t>
  </si>
  <si>
    <t>が抽選で入る。</t>
  </si>
  <si>
    <t>Ｈ</t>
  </si>
  <si>
    <t>高松東</t>
  </si>
  <si>
    <t>）</t>
  </si>
  <si>
    <t>志度</t>
  </si>
  <si>
    <t>－</t>
  </si>
  <si>
    <t>坂出</t>
  </si>
  <si>
    <t>－</t>
  </si>
  <si>
    <t>他はフリー抽選で入る。</t>
  </si>
  <si>
    <t>Ｅ</t>
  </si>
  <si>
    <t>（</t>
  </si>
  <si>
    <t>笠田</t>
  </si>
  <si>
    <t>）</t>
  </si>
  <si>
    <t>（31(32)コート）</t>
  </si>
  <si>
    <t>（(32)33コート）</t>
  </si>
  <si>
    <t>Ｄ</t>
  </si>
  <si>
    <t>三本松</t>
  </si>
  <si>
    <t>）</t>
  </si>
  <si>
    <t>予選リーグの試合の順序は次の通りとする。</t>
  </si>
  <si>
    <t>Ｃ</t>
  </si>
  <si>
    <t>ﾌﾞﾛｯｸ</t>
  </si>
  <si>
    <t>観一</t>
  </si>
  <si>
    <t>Ｄ</t>
  </si>
  <si>
    <t>ﾌﾞﾛｯｸ</t>
  </si>
  <si>
    <t>高中央</t>
  </si>
  <si>
    <t>C</t>
  </si>
  <si>
    <t>（</t>
  </si>
  <si>
    <t>英明</t>
  </si>
  <si>
    <t>）</t>
  </si>
  <si>
    <t>－</t>
  </si>
  <si>
    <t>３チーム</t>
  </si>
  <si>
    <t>４チーム</t>
  </si>
  <si>
    <t>①　２－３</t>
  </si>
  <si>
    <t>①　１－４　　２－３</t>
  </si>
  <si>
    <t>Ｈ</t>
  </si>
  <si>
    <t>（</t>
  </si>
  <si>
    <t>善一</t>
  </si>
  <si>
    <t>－</t>
  </si>
  <si>
    <t>②　１－３</t>
  </si>
  <si>
    <t>②　１－３　　２－４</t>
  </si>
  <si>
    <t>Ｆ</t>
  </si>
  <si>
    <t>（</t>
  </si>
  <si>
    <t>石田</t>
  </si>
  <si>
    <t>③　１－２</t>
  </si>
  <si>
    <t>③　１－２　　３－４</t>
  </si>
  <si>
    <t>高松</t>
  </si>
  <si>
    <t>Ｇ</t>
  </si>
  <si>
    <t>高専詫</t>
  </si>
  <si>
    <t>）</t>
  </si>
  <si>
    <t>Ｆ</t>
  </si>
  <si>
    <t>（</t>
  </si>
  <si>
    <t>高松南</t>
  </si>
  <si>
    <t>）</t>
  </si>
  <si>
    <t>B</t>
  </si>
  <si>
    <t>（</t>
  </si>
  <si>
    <t>土庄</t>
  </si>
  <si>
    <t>（S９～12コート）</t>
  </si>
  <si>
    <t>（S13～16コート）</t>
  </si>
  <si>
    <t>Ｅ</t>
  </si>
  <si>
    <t>Ｆ</t>
  </si>
  <si>
    <t>高松西</t>
  </si>
  <si>
    <t>高瀬</t>
  </si>
  <si>
    <t>〈順位トーナメント〉</t>
  </si>
  <si>
    <t>Ａ</t>
  </si>
  <si>
    <t>（</t>
  </si>
  <si>
    <t>琴平</t>
  </si>
  <si>
    <t>高桜井</t>
  </si>
  <si>
    <t>丸亀</t>
  </si>
  <si>
    <t>B</t>
  </si>
  <si>
    <t>高松北</t>
  </si>
  <si>
    <t>飯山</t>
  </si>
  <si>
    <t>〈決勝トーナメント〉</t>
  </si>
  <si>
    <t>〈３・４位決定戦〉</t>
  </si>
  <si>
    <t>〈　決　　勝　〉</t>
  </si>
  <si>
    <t>C</t>
  </si>
  <si>
    <t>③</t>
  </si>
  <si>
    <t>A</t>
  </si>
  <si>
    <t>高松商</t>
  </si>
  <si>
    <t>学校名</t>
  </si>
  <si>
    <t>Ｔ</t>
  </si>
  <si>
    <t>Ｄ</t>
  </si>
  <si>
    <t>Ｌ</t>
  </si>
  <si>
    <t>D</t>
  </si>
  <si>
    <t>）</t>
  </si>
  <si>
    <t>⑧</t>
  </si>
  <si>
    <t>Ｆ</t>
  </si>
  <si>
    <t>（</t>
  </si>
  <si>
    <t>高中央</t>
  </si>
  <si>
    <t>宮花</t>
  </si>
  <si>
    <t>赤岩</t>
  </si>
  <si>
    <t>宮花・津川</t>
  </si>
  <si>
    <t>津川</t>
  </si>
  <si>
    <t>尾崎</t>
  </si>
  <si>
    <t>〈５～８位決定戦〉</t>
  </si>
  <si>
    <t>C</t>
  </si>
  <si>
    <t>（</t>
  </si>
  <si>
    <t>⑥</t>
  </si>
  <si>
    <t>Ｅ</t>
  </si>
  <si>
    <t>Ｄ</t>
  </si>
  <si>
    <t>②</t>
  </si>
  <si>
    <t>D</t>
  </si>
  <si>
    <t>（</t>
  </si>
  <si>
    <t>高中央</t>
  </si>
  <si>
    <t>Ｆ</t>
  </si>
  <si>
    <t>（</t>
  </si>
  <si>
    <t>）</t>
  </si>
  <si>
    <t>⑤</t>
  </si>
  <si>
    <t>C</t>
  </si>
  <si>
    <t>Ａ</t>
  </si>
  <si>
    <t>④</t>
  </si>
  <si>
    <t>Ｅ</t>
  </si>
  <si>
    <t>⑦</t>
  </si>
  <si>
    <t>西</t>
  </si>
  <si>
    <r>
      <t>安東</t>
    </r>
    <r>
      <rPr>
        <sz val="9"/>
        <rFont val="ＭＳ Ｐ明朝"/>
        <family val="1"/>
      </rPr>
      <t>美</t>
    </r>
  </si>
  <si>
    <r>
      <t>西・安東</t>
    </r>
    <r>
      <rPr>
        <sz val="9"/>
        <rFont val="ＭＳ Ｐ明朝"/>
        <family val="1"/>
      </rPr>
      <t>香</t>
    </r>
  </si>
  <si>
    <t>礒野</t>
  </si>
  <si>
    <r>
      <t>安東</t>
    </r>
    <r>
      <rPr>
        <sz val="9"/>
        <rFont val="ＭＳ Ｐ明朝"/>
        <family val="1"/>
      </rPr>
      <t>香</t>
    </r>
  </si>
  <si>
    <t>〈７・８位決定戦〉</t>
  </si>
  <si>
    <t>B</t>
  </si>
  <si>
    <t>）</t>
  </si>
  <si>
    <t>①</t>
  </si>
  <si>
    <t>Ｔ</t>
  </si>
  <si>
    <t>Ｄ</t>
  </si>
  <si>
    <t>Ｌ</t>
  </si>
  <si>
    <t>－</t>
  </si>
  <si>
    <t>↑</t>
  </si>
  <si>
    <t>新人戦のシード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</si>
</sst>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sz val="20"/>
      <name val="Times New Roman"/>
      <family val="1"/>
    </font>
    <font>
      <sz val="12"/>
      <name val="ＭＳ Ｐ明朝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double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double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9" fillId="0" borderId="18" xfId="0" applyFont="1" applyBorder="1" applyAlignment="1">
      <alignment horizontal="distributed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9" fillId="0" borderId="23" xfId="0" applyFont="1" applyBorder="1" applyAlignment="1">
      <alignment horizontal="distributed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distributed" vertical="center"/>
    </xf>
    <xf numFmtId="0" fontId="22" fillId="0" borderId="26" xfId="0" applyFont="1" applyBorder="1" applyAlignment="1">
      <alignment horizontal="distributed" vertical="center"/>
    </xf>
    <xf numFmtId="0" fontId="19" fillId="0" borderId="25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19" fillId="0" borderId="27" xfId="0" applyFont="1" applyBorder="1" applyAlignment="1">
      <alignment horizontal="distributed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right" vertical="center"/>
    </xf>
    <xf numFmtId="0" fontId="24" fillId="0" borderId="32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2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right" vertical="center"/>
    </xf>
    <xf numFmtId="0" fontId="24" fillId="0" borderId="41" xfId="0" applyFont="1" applyBorder="1" applyAlignment="1">
      <alignment horizontal="right" vertical="center"/>
    </xf>
    <xf numFmtId="0" fontId="24" fillId="0" borderId="41" xfId="0" applyFont="1" applyBorder="1" applyAlignment="1">
      <alignment horizontal="center" vertical="center"/>
    </xf>
    <xf numFmtId="0" fontId="24" fillId="0" borderId="41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4" fillId="0" borderId="52" xfId="0" applyFont="1" applyBorder="1" applyAlignment="1">
      <alignment horizontal="right" vertical="center"/>
    </xf>
    <xf numFmtId="0" fontId="25" fillId="0" borderId="41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vertical="center"/>
    </xf>
    <xf numFmtId="0" fontId="19" fillId="0" borderId="57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19" fillId="0" borderId="6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6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2" fillId="0" borderId="65" xfId="0" applyFont="1" applyBorder="1" applyAlignment="1">
      <alignment horizontal="distributed" vertical="center"/>
    </xf>
    <xf numFmtId="0" fontId="22" fillId="0" borderId="66" xfId="0" applyFont="1" applyBorder="1" applyAlignment="1">
      <alignment horizontal="distributed" vertical="center"/>
    </xf>
    <xf numFmtId="0" fontId="24" fillId="0" borderId="67" xfId="0" applyFont="1" applyBorder="1" applyAlignment="1">
      <alignment horizontal="right" vertical="center"/>
    </xf>
    <xf numFmtId="0" fontId="24" fillId="0" borderId="65" xfId="0" applyFont="1" applyBorder="1" applyAlignment="1">
      <alignment horizontal="right" vertical="center"/>
    </xf>
    <xf numFmtId="0" fontId="24" fillId="0" borderId="65" xfId="0" applyFont="1" applyBorder="1" applyAlignment="1">
      <alignment horizontal="center" vertical="center"/>
    </xf>
    <xf numFmtId="0" fontId="24" fillId="0" borderId="65" xfId="0" applyFont="1" applyBorder="1" applyAlignment="1">
      <alignment horizontal="left" vertical="center"/>
    </xf>
    <xf numFmtId="0" fontId="24" fillId="0" borderId="68" xfId="0" applyFont="1" applyBorder="1" applyAlignment="1">
      <alignment horizontal="right" vertical="center"/>
    </xf>
    <xf numFmtId="0" fontId="24" fillId="0" borderId="69" xfId="0" applyFont="1" applyBorder="1" applyAlignment="1">
      <alignment horizontal="left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58" xfId="0" applyFont="1" applyBorder="1" applyAlignment="1">
      <alignment vertical="center"/>
    </xf>
    <xf numFmtId="0" fontId="19" fillId="0" borderId="0" xfId="0" applyFont="1" applyAlignment="1">
      <alignment horizontal="right" vertical="center" textRotation="255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23" fillId="0" borderId="76" xfId="0" applyFont="1" applyBorder="1" applyAlignment="1">
      <alignment horizontal="center" vertical="center"/>
    </xf>
    <xf numFmtId="0" fontId="19" fillId="0" borderId="48" xfId="0" applyFont="1" applyBorder="1" applyAlignment="1">
      <alignment vertical="center"/>
    </xf>
    <xf numFmtId="0" fontId="22" fillId="0" borderId="47" xfId="0" applyFont="1" applyBorder="1" applyAlignment="1">
      <alignment horizontal="distributed"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9" xfId="0" applyFont="1" applyBorder="1" applyAlignment="1">
      <alignment vertical="center"/>
    </xf>
    <xf numFmtId="0" fontId="19" fillId="0" borderId="80" xfId="0" applyFont="1" applyBorder="1" applyAlignment="1">
      <alignment vertical="center"/>
    </xf>
    <xf numFmtId="0" fontId="19" fillId="0" borderId="81" xfId="0" applyFont="1" applyBorder="1" applyAlignment="1">
      <alignment vertical="center"/>
    </xf>
    <xf numFmtId="0" fontId="19" fillId="0" borderId="8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9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88" xfId="0" applyFont="1" applyBorder="1" applyAlignment="1">
      <alignment vertical="center"/>
    </xf>
    <xf numFmtId="0" fontId="19" fillId="0" borderId="22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19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62" xfId="0" applyFont="1" applyBorder="1" applyAlignment="1">
      <alignment horizontal="distributed" vertical="center"/>
    </xf>
    <xf numFmtId="0" fontId="19" fillId="0" borderId="47" xfId="0" applyFont="1" applyBorder="1" applyAlignment="1">
      <alignment horizontal="distributed" vertical="center"/>
    </xf>
    <xf numFmtId="0" fontId="19" fillId="0" borderId="50" xfId="0" applyFont="1" applyBorder="1" applyAlignment="1">
      <alignment horizontal="distributed" vertical="center"/>
    </xf>
    <xf numFmtId="0" fontId="19" fillId="0" borderId="5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9" fillId="0" borderId="55" xfId="0" applyFont="1" applyBorder="1" applyAlignment="1">
      <alignment horizontal="distributed" vertical="center"/>
    </xf>
    <xf numFmtId="0" fontId="19" fillId="0" borderId="10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27" fillId="0" borderId="92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4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 textRotation="255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19" fillId="0" borderId="56" xfId="0" applyFont="1" applyBorder="1" applyAlignment="1">
      <alignment vertical="center"/>
    </xf>
    <xf numFmtId="0" fontId="19" fillId="0" borderId="102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0" fontId="19" fillId="0" borderId="59" xfId="0" applyFont="1" applyBorder="1" applyAlignment="1">
      <alignment vertical="center"/>
    </xf>
    <xf numFmtId="0" fontId="19" fillId="0" borderId="6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75" xfId="0" applyFont="1" applyBorder="1" applyAlignment="1">
      <alignment horizontal="distributed" vertical="center"/>
    </xf>
    <xf numFmtId="0" fontId="19" fillId="0" borderId="10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FFFFFF"/>
      </font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82</xdr:row>
      <xdr:rowOff>0</xdr:rowOff>
    </xdr:from>
    <xdr:to>
      <xdr:col>27</xdr:col>
      <xdr:colOff>47625</xdr:colOff>
      <xdr:row>86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0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86</xdr:row>
      <xdr:rowOff>0</xdr:rowOff>
    </xdr:from>
    <xdr:to>
      <xdr:col>27</xdr:col>
      <xdr:colOff>47625</xdr:colOff>
      <xdr:row>90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00" y="6553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102</xdr:row>
      <xdr:rowOff>0</xdr:rowOff>
    </xdr:from>
    <xdr:to>
      <xdr:col>27</xdr:col>
      <xdr:colOff>47625</xdr:colOff>
      <xdr:row>106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0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98</xdr:row>
      <xdr:rowOff>0</xdr:rowOff>
    </xdr:from>
    <xdr:to>
      <xdr:col>27</xdr:col>
      <xdr:colOff>47625</xdr:colOff>
      <xdr:row>102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0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106</xdr:row>
      <xdr:rowOff>0</xdr:rowOff>
    </xdr:from>
    <xdr:to>
      <xdr:col>27</xdr:col>
      <xdr:colOff>47625</xdr:colOff>
      <xdr:row>110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00" y="8077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110</xdr:row>
      <xdr:rowOff>0</xdr:rowOff>
    </xdr:from>
    <xdr:to>
      <xdr:col>27</xdr:col>
      <xdr:colOff>47625</xdr:colOff>
      <xdr:row>114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0500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94</xdr:row>
      <xdr:rowOff>0</xdr:rowOff>
    </xdr:from>
    <xdr:to>
      <xdr:col>27</xdr:col>
      <xdr:colOff>47625</xdr:colOff>
      <xdr:row>98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90500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90</xdr:row>
      <xdr:rowOff>0</xdr:rowOff>
    </xdr:from>
    <xdr:to>
      <xdr:col>27</xdr:col>
      <xdr:colOff>47625</xdr:colOff>
      <xdr:row>94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905000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29</xdr:col>
      <xdr:colOff>0</xdr:colOff>
      <xdr:row>100</xdr:row>
      <xdr:rowOff>0</xdr:rowOff>
    </xdr:from>
    <xdr:to>
      <xdr:col>31</xdr:col>
      <xdr:colOff>47625</xdr:colOff>
      <xdr:row>104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20980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29</xdr:col>
      <xdr:colOff>0</xdr:colOff>
      <xdr:row>108</xdr:row>
      <xdr:rowOff>0</xdr:rowOff>
    </xdr:from>
    <xdr:to>
      <xdr:col>31</xdr:col>
      <xdr:colOff>47625</xdr:colOff>
      <xdr:row>112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20980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94</xdr:row>
      <xdr:rowOff>0</xdr:rowOff>
    </xdr:from>
    <xdr:to>
      <xdr:col>58</xdr:col>
      <xdr:colOff>47625</xdr:colOff>
      <xdr:row>98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267200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98</xdr:row>
      <xdr:rowOff>0</xdr:rowOff>
    </xdr:from>
    <xdr:to>
      <xdr:col>58</xdr:col>
      <xdr:colOff>47625</xdr:colOff>
      <xdr:row>102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26720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56</xdr:col>
      <xdr:colOff>0</xdr:colOff>
      <xdr:row>90</xdr:row>
      <xdr:rowOff>0</xdr:rowOff>
    </xdr:from>
    <xdr:to>
      <xdr:col>58</xdr:col>
      <xdr:colOff>47625</xdr:colOff>
      <xdr:row>94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267200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56</xdr:col>
      <xdr:colOff>0</xdr:colOff>
      <xdr:row>102</xdr:row>
      <xdr:rowOff>0</xdr:rowOff>
    </xdr:from>
    <xdr:to>
      <xdr:col>58</xdr:col>
      <xdr:colOff>47625</xdr:colOff>
      <xdr:row>106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26720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29</xdr:col>
      <xdr:colOff>0</xdr:colOff>
      <xdr:row>92</xdr:row>
      <xdr:rowOff>0</xdr:rowOff>
    </xdr:from>
    <xdr:to>
      <xdr:col>31</xdr:col>
      <xdr:colOff>47625</xdr:colOff>
      <xdr:row>96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209800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29</xdr:col>
      <xdr:colOff>0</xdr:colOff>
      <xdr:row>84</xdr:row>
      <xdr:rowOff>0</xdr:rowOff>
    </xdr:from>
    <xdr:to>
      <xdr:col>31</xdr:col>
      <xdr:colOff>47625</xdr:colOff>
      <xdr:row>88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209800" y="6400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58</xdr:col>
      <xdr:colOff>0</xdr:colOff>
      <xdr:row>110</xdr:row>
      <xdr:rowOff>0</xdr:rowOff>
    </xdr:from>
    <xdr:to>
      <xdr:col>60</xdr:col>
      <xdr:colOff>47625</xdr:colOff>
      <xdr:row>114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41960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53</xdr:col>
      <xdr:colOff>28575</xdr:colOff>
      <xdr:row>110</xdr:row>
      <xdr:rowOff>0</xdr:rowOff>
    </xdr:from>
    <xdr:to>
      <xdr:col>56</xdr:col>
      <xdr:colOff>0</xdr:colOff>
      <xdr:row>114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067175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58</xdr:col>
      <xdr:colOff>0</xdr:colOff>
      <xdr:row>82</xdr:row>
      <xdr:rowOff>0</xdr:rowOff>
    </xdr:from>
    <xdr:to>
      <xdr:col>60</xdr:col>
      <xdr:colOff>47625</xdr:colOff>
      <xdr:row>86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419600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53</xdr:col>
      <xdr:colOff>28575</xdr:colOff>
      <xdr:row>82</xdr:row>
      <xdr:rowOff>0</xdr:rowOff>
    </xdr:from>
    <xdr:to>
      <xdr:col>56</xdr:col>
      <xdr:colOff>0</xdr:colOff>
      <xdr:row>86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067175" y="6248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33</xdr:col>
      <xdr:colOff>0</xdr:colOff>
      <xdr:row>88</xdr:row>
      <xdr:rowOff>0</xdr:rowOff>
    </xdr:from>
    <xdr:to>
      <xdr:col>35</xdr:col>
      <xdr:colOff>47625</xdr:colOff>
      <xdr:row>92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51460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33</xdr:col>
      <xdr:colOff>0</xdr:colOff>
      <xdr:row>104</xdr:row>
      <xdr:rowOff>0</xdr:rowOff>
    </xdr:from>
    <xdr:to>
      <xdr:col>35</xdr:col>
      <xdr:colOff>47625</xdr:colOff>
      <xdr:row>108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51460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92</xdr:row>
      <xdr:rowOff>0</xdr:rowOff>
    </xdr:from>
    <xdr:to>
      <xdr:col>62</xdr:col>
      <xdr:colOff>47625</xdr:colOff>
      <xdr:row>96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572000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100</xdr:row>
      <xdr:rowOff>0</xdr:rowOff>
    </xdr:from>
    <xdr:to>
      <xdr:col>62</xdr:col>
      <xdr:colOff>47625</xdr:colOff>
      <xdr:row>104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57200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171</xdr:col>
      <xdr:colOff>0</xdr:colOff>
      <xdr:row>64</xdr:row>
      <xdr:rowOff>0</xdr:rowOff>
    </xdr:from>
    <xdr:to>
      <xdr:col>172</xdr:col>
      <xdr:colOff>57150</xdr:colOff>
      <xdr:row>66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030200" y="48768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169</xdr:col>
      <xdr:colOff>0</xdr:colOff>
      <xdr:row>72</xdr:row>
      <xdr:rowOff>0</xdr:rowOff>
    </xdr:from>
    <xdr:to>
      <xdr:col>170</xdr:col>
      <xdr:colOff>57150</xdr:colOff>
      <xdr:row>74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2877800" y="54864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169</xdr:col>
      <xdr:colOff>0</xdr:colOff>
      <xdr:row>68</xdr:row>
      <xdr:rowOff>0</xdr:rowOff>
    </xdr:from>
    <xdr:to>
      <xdr:col>170</xdr:col>
      <xdr:colOff>57150</xdr:colOff>
      <xdr:row>70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2877800" y="51816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169</xdr:col>
      <xdr:colOff>0</xdr:colOff>
      <xdr:row>76</xdr:row>
      <xdr:rowOff>0</xdr:rowOff>
    </xdr:from>
    <xdr:to>
      <xdr:col>170</xdr:col>
      <xdr:colOff>57150</xdr:colOff>
      <xdr:row>78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2877800" y="57912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171</xdr:col>
      <xdr:colOff>0</xdr:colOff>
      <xdr:row>84</xdr:row>
      <xdr:rowOff>0</xdr:rowOff>
    </xdr:from>
    <xdr:to>
      <xdr:col>172</xdr:col>
      <xdr:colOff>57150</xdr:colOff>
      <xdr:row>86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3030200" y="64008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169</xdr:col>
      <xdr:colOff>0</xdr:colOff>
      <xdr:row>80</xdr:row>
      <xdr:rowOff>0</xdr:rowOff>
    </xdr:from>
    <xdr:to>
      <xdr:col>170</xdr:col>
      <xdr:colOff>57150</xdr:colOff>
      <xdr:row>82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2877800" y="60960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169</xdr:col>
      <xdr:colOff>0</xdr:colOff>
      <xdr:row>96</xdr:row>
      <xdr:rowOff>0</xdr:rowOff>
    </xdr:from>
    <xdr:to>
      <xdr:col>170</xdr:col>
      <xdr:colOff>57150</xdr:colOff>
      <xdr:row>98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2877800" y="73152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169</xdr:col>
      <xdr:colOff>0</xdr:colOff>
      <xdr:row>92</xdr:row>
      <xdr:rowOff>0</xdr:rowOff>
    </xdr:from>
    <xdr:to>
      <xdr:col>170</xdr:col>
      <xdr:colOff>57150</xdr:colOff>
      <xdr:row>94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2877800" y="70104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1</a:t>
          </a:r>
        </a:p>
      </xdr:txBody>
    </xdr:sp>
    <xdr:clientData/>
  </xdr:twoCellAnchor>
  <xdr:twoCellAnchor>
    <xdr:from>
      <xdr:col>171</xdr:col>
      <xdr:colOff>0</xdr:colOff>
      <xdr:row>94</xdr:row>
      <xdr:rowOff>0</xdr:rowOff>
    </xdr:from>
    <xdr:to>
      <xdr:col>172</xdr:col>
      <xdr:colOff>57150</xdr:colOff>
      <xdr:row>96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3030200" y="71628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1</a:t>
          </a:r>
        </a:p>
      </xdr:txBody>
    </xdr:sp>
    <xdr:clientData/>
  </xdr:twoCellAnchor>
  <xdr:twoCellAnchor>
    <xdr:from>
      <xdr:col>171</xdr:col>
      <xdr:colOff>0</xdr:colOff>
      <xdr:row>88</xdr:row>
      <xdr:rowOff>0</xdr:rowOff>
    </xdr:from>
    <xdr:to>
      <xdr:col>172</xdr:col>
      <xdr:colOff>57150</xdr:colOff>
      <xdr:row>90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3030200" y="67056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171</xdr:col>
      <xdr:colOff>0</xdr:colOff>
      <xdr:row>78</xdr:row>
      <xdr:rowOff>0</xdr:rowOff>
    </xdr:from>
    <xdr:to>
      <xdr:col>172</xdr:col>
      <xdr:colOff>57150</xdr:colOff>
      <xdr:row>80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3030200" y="59436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173</xdr:col>
      <xdr:colOff>0</xdr:colOff>
      <xdr:row>82</xdr:row>
      <xdr:rowOff>0</xdr:rowOff>
    </xdr:from>
    <xdr:to>
      <xdr:col>174</xdr:col>
      <xdr:colOff>57150</xdr:colOff>
      <xdr:row>84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3182600" y="62484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</a:t>
          </a:r>
        </a:p>
      </xdr:txBody>
    </xdr:sp>
    <xdr:clientData/>
  </xdr:twoCellAnchor>
  <xdr:twoCellAnchor>
    <xdr:from>
      <xdr:col>173</xdr:col>
      <xdr:colOff>0</xdr:colOff>
      <xdr:row>66</xdr:row>
      <xdr:rowOff>0</xdr:rowOff>
    </xdr:from>
    <xdr:to>
      <xdr:col>174</xdr:col>
      <xdr:colOff>57150</xdr:colOff>
      <xdr:row>68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182600" y="50292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173</xdr:col>
      <xdr:colOff>0</xdr:colOff>
      <xdr:row>90</xdr:row>
      <xdr:rowOff>0</xdr:rowOff>
    </xdr:from>
    <xdr:to>
      <xdr:col>174</xdr:col>
      <xdr:colOff>57150</xdr:colOff>
      <xdr:row>92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3182600" y="68580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173</xdr:col>
      <xdr:colOff>0</xdr:colOff>
      <xdr:row>106</xdr:row>
      <xdr:rowOff>0</xdr:rowOff>
    </xdr:from>
    <xdr:to>
      <xdr:col>174</xdr:col>
      <xdr:colOff>57150</xdr:colOff>
      <xdr:row>108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182600" y="80772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171</xdr:col>
      <xdr:colOff>0</xdr:colOff>
      <xdr:row>102</xdr:row>
      <xdr:rowOff>0</xdr:rowOff>
    </xdr:from>
    <xdr:to>
      <xdr:col>172</xdr:col>
      <xdr:colOff>57150</xdr:colOff>
      <xdr:row>104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3030200" y="77724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169</xdr:col>
      <xdr:colOff>0</xdr:colOff>
      <xdr:row>100</xdr:row>
      <xdr:rowOff>0</xdr:rowOff>
    </xdr:from>
    <xdr:to>
      <xdr:col>170</xdr:col>
      <xdr:colOff>57150</xdr:colOff>
      <xdr:row>102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2877800" y="76200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</a:t>
          </a:r>
        </a:p>
      </xdr:txBody>
    </xdr:sp>
    <xdr:clientData/>
  </xdr:twoCellAnchor>
  <xdr:twoCellAnchor>
    <xdr:from>
      <xdr:col>169</xdr:col>
      <xdr:colOff>0</xdr:colOff>
      <xdr:row>104</xdr:row>
      <xdr:rowOff>0</xdr:rowOff>
    </xdr:from>
    <xdr:to>
      <xdr:col>170</xdr:col>
      <xdr:colOff>57150</xdr:colOff>
      <xdr:row>106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2877800" y="79248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171</xdr:col>
      <xdr:colOff>0</xdr:colOff>
      <xdr:row>108</xdr:row>
      <xdr:rowOff>0</xdr:rowOff>
    </xdr:from>
    <xdr:to>
      <xdr:col>172</xdr:col>
      <xdr:colOff>57150</xdr:colOff>
      <xdr:row>110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3030200" y="82296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175</xdr:col>
      <xdr:colOff>0</xdr:colOff>
      <xdr:row>74</xdr:row>
      <xdr:rowOff>0</xdr:rowOff>
    </xdr:from>
    <xdr:to>
      <xdr:col>176</xdr:col>
      <xdr:colOff>57150</xdr:colOff>
      <xdr:row>76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3335000" y="56388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175</xdr:col>
      <xdr:colOff>0</xdr:colOff>
      <xdr:row>98</xdr:row>
      <xdr:rowOff>0</xdr:rowOff>
    </xdr:from>
    <xdr:to>
      <xdr:col>176</xdr:col>
      <xdr:colOff>57150</xdr:colOff>
      <xdr:row>100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3335000" y="74676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171</xdr:col>
      <xdr:colOff>0</xdr:colOff>
      <xdr:row>14</xdr:row>
      <xdr:rowOff>0</xdr:rowOff>
    </xdr:from>
    <xdr:to>
      <xdr:col>172</xdr:col>
      <xdr:colOff>57150</xdr:colOff>
      <xdr:row>16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3030200" y="10668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</a:t>
          </a:r>
        </a:p>
      </xdr:txBody>
    </xdr:sp>
    <xdr:clientData/>
  </xdr:twoCellAnchor>
  <xdr:twoCellAnchor>
    <xdr:from>
      <xdr:col>169</xdr:col>
      <xdr:colOff>0</xdr:colOff>
      <xdr:row>22</xdr:row>
      <xdr:rowOff>0</xdr:rowOff>
    </xdr:from>
    <xdr:to>
      <xdr:col>170</xdr:col>
      <xdr:colOff>57150</xdr:colOff>
      <xdr:row>24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2877800" y="16764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173</xdr:col>
      <xdr:colOff>0</xdr:colOff>
      <xdr:row>17</xdr:row>
      <xdr:rowOff>0</xdr:rowOff>
    </xdr:from>
    <xdr:to>
      <xdr:col>174</xdr:col>
      <xdr:colOff>57150</xdr:colOff>
      <xdr:row>19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3182600" y="12954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171</xdr:col>
      <xdr:colOff>0</xdr:colOff>
      <xdr:row>34</xdr:row>
      <xdr:rowOff>0</xdr:rowOff>
    </xdr:from>
    <xdr:to>
      <xdr:col>172</xdr:col>
      <xdr:colOff>57150</xdr:colOff>
      <xdr:row>36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030200" y="25908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173</xdr:col>
      <xdr:colOff>0</xdr:colOff>
      <xdr:row>36</xdr:row>
      <xdr:rowOff>0</xdr:rowOff>
    </xdr:from>
    <xdr:to>
      <xdr:col>174</xdr:col>
      <xdr:colOff>57150</xdr:colOff>
      <xdr:row>38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3182600" y="27432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169</xdr:col>
      <xdr:colOff>0</xdr:colOff>
      <xdr:row>42</xdr:row>
      <xdr:rowOff>0</xdr:rowOff>
    </xdr:from>
    <xdr:to>
      <xdr:col>170</xdr:col>
      <xdr:colOff>57150</xdr:colOff>
      <xdr:row>44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2877800" y="32004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169</xdr:col>
      <xdr:colOff>0</xdr:colOff>
      <xdr:row>50</xdr:row>
      <xdr:rowOff>0</xdr:rowOff>
    </xdr:from>
    <xdr:to>
      <xdr:col>170</xdr:col>
      <xdr:colOff>57150</xdr:colOff>
      <xdr:row>52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2877800" y="38100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0</a:t>
          </a:r>
        </a:p>
      </xdr:txBody>
    </xdr:sp>
    <xdr:clientData/>
  </xdr:twoCellAnchor>
  <xdr:twoCellAnchor>
    <xdr:from>
      <xdr:col>171</xdr:col>
      <xdr:colOff>0</xdr:colOff>
      <xdr:row>54</xdr:row>
      <xdr:rowOff>0</xdr:rowOff>
    </xdr:from>
    <xdr:to>
      <xdr:col>172</xdr:col>
      <xdr:colOff>57150</xdr:colOff>
      <xdr:row>56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030200" y="41148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1</a:t>
          </a:r>
        </a:p>
      </xdr:txBody>
    </xdr:sp>
    <xdr:clientData/>
  </xdr:twoCellAnchor>
  <xdr:twoCellAnchor>
    <xdr:from>
      <xdr:col>175</xdr:col>
      <xdr:colOff>0</xdr:colOff>
      <xdr:row>22</xdr:row>
      <xdr:rowOff>0</xdr:rowOff>
    </xdr:from>
    <xdr:to>
      <xdr:col>176</xdr:col>
      <xdr:colOff>57150</xdr:colOff>
      <xdr:row>24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3335000" y="16764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1</a:t>
          </a:r>
        </a:p>
      </xdr:txBody>
    </xdr:sp>
    <xdr:clientData/>
  </xdr:twoCellAnchor>
  <xdr:twoCellAnchor>
    <xdr:from>
      <xdr:col>171</xdr:col>
      <xdr:colOff>0</xdr:colOff>
      <xdr:row>48</xdr:row>
      <xdr:rowOff>0</xdr:rowOff>
    </xdr:from>
    <xdr:to>
      <xdr:col>172</xdr:col>
      <xdr:colOff>57150</xdr:colOff>
      <xdr:row>50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030200" y="36576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169</xdr:col>
      <xdr:colOff>0</xdr:colOff>
      <xdr:row>46</xdr:row>
      <xdr:rowOff>0</xdr:rowOff>
    </xdr:from>
    <xdr:to>
      <xdr:col>170</xdr:col>
      <xdr:colOff>57150</xdr:colOff>
      <xdr:row>48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2877800" y="35052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175</xdr:col>
      <xdr:colOff>0</xdr:colOff>
      <xdr:row>44</xdr:row>
      <xdr:rowOff>0</xdr:rowOff>
    </xdr:from>
    <xdr:to>
      <xdr:col>176</xdr:col>
      <xdr:colOff>57150</xdr:colOff>
      <xdr:row>46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3335000" y="33528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173</xdr:col>
      <xdr:colOff>0</xdr:colOff>
      <xdr:row>52</xdr:row>
      <xdr:rowOff>0</xdr:rowOff>
    </xdr:from>
    <xdr:to>
      <xdr:col>174</xdr:col>
      <xdr:colOff>57150</xdr:colOff>
      <xdr:row>54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182600" y="39624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173</xdr:col>
      <xdr:colOff>0</xdr:colOff>
      <xdr:row>28</xdr:row>
      <xdr:rowOff>0</xdr:rowOff>
    </xdr:from>
    <xdr:to>
      <xdr:col>174</xdr:col>
      <xdr:colOff>57150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3182600" y="21336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171</xdr:col>
      <xdr:colOff>0</xdr:colOff>
      <xdr:row>30</xdr:row>
      <xdr:rowOff>0</xdr:rowOff>
    </xdr:from>
    <xdr:to>
      <xdr:col>172</xdr:col>
      <xdr:colOff>57150</xdr:colOff>
      <xdr:row>32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3030200" y="22860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171</xdr:col>
      <xdr:colOff>0</xdr:colOff>
      <xdr:row>26</xdr:row>
      <xdr:rowOff>0</xdr:rowOff>
    </xdr:from>
    <xdr:to>
      <xdr:col>172</xdr:col>
      <xdr:colOff>57150</xdr:colOff>
      <xdr:row>28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3030200" y="19812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1</a:t>
          </a:r>
        </a:p>
      </xdr:txBody>
    </xdr:sp>
    <xdr:clientData/>
  </xdr:twoCellAnchor>
  <xdr:twoCellAnchor>
    <xdr:from>
      <xdr:col>171</xdr:col>
      <xdr:colOff>0</xdr:colOff>
      <xdr:row>20</xdr:row>
      <xdr:rowOff>0</xdr:rowOff>
    </xdr:from>
    <xdr:to>
      <xdr:col>172</xdr:col>
      <xdr:colOff>57150</xdr:colOff>
      <xdr:row>22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3030200" y="15240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169</xdr:col>
      <xdr:colOff>0</xdr:colOff>
      <xdr:row>18</xdr:row>
      <xdr:rowOff>0</xdr:rowOff>
    </xdr:from>
    <xdr:to>
      <xdr:col>170</xdr:col>
      <xdr:colOff>57150</xdr:colOff>
      <xdr:row>20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2877800" y="13716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169</xdr:col>
      <xdr:colOff>0</xdr:colOff>
      <xdr:row>38</xdr:row>
      <xdr:rowOff>0</xdr:rowOff>
    </xdr:from>
    <xdr:to>
      <xdr:col>170</xdr:col>
      <xdr:colOff>57150</xdr:colOff>
      <xdr:row>40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2877800" y="28956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171</xdr:col>
      <xdr:colOff>0</xdr:colOff>
      <xdr:row>40</xdr:row>
      <xdr:rowOff>0</xdr:rowOff>
    </xdr:from>
    <xdr:to>
      <xdr:col>172</xdr:col>
      <xdr:colOff>57150</xdr:colOff>
      <xdr:row>42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3030200" y="30480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171</xdr:col>
      <xdr:colOff>0</xdr:colOff>
      <xdr:row>70</xdr:row>
      <xdr:rowOff>0</xdr:rowOff>
    </xdr:from>
    <xdr:to>
      <xdr:col>172</xdr:col>
      <xdr:colOff>57150</xdr:colOff>
      <xdr:row>72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3030200" y="533400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W132"/>
  <sheetViews>
    <sheetView tabSelected="1" view="pageBreakPreview" zoomScale="60" workbookViewId="0" topLeftCell="A1">
      <selection activeCell="A118" sqref="A117:AR122"/>
    </sheetView>
  </sheetViews>
  <sheetFormatPr defaultColWidth="1.00390625" defaultRowHeight="6" customHeight="1"/>
  <cols>
    <col min="1" max="16384" width="1.00390625" style="1" customWidth="1"/>
  </cols>
  <sheetData>
    <row r="1" spans="50:178" ht="6" customHeight="1">
      <c r="AX1" s="2" t="s">
        <v>0</v>
      </c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EZ1" s="3" t="s">
        <v>1</v>
      </c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</row>
    <row r="2" spans="50:178" ht="6" customHeight="1"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</row>
    <row r="3" spans="50:178" ht="6" customHeight="1"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</row>
    <row r="4" spans="50:178" ht="6" customHeight="1"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2" t="s">
        <v>2</v>
      </c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EM4" s="5"/>
      <c r="EN4" s="5"/>
      <c r="EO4" s="5"/>
      <c r="EP4" s="5"/>
      <c r="EQ4" s="5"/>
      <c r="ER4" s="5"/>
      <c r="ES4" s="5"/>
      <c r="EU4" s="5"/>
      <c r="EV4" s="5"/>
      <c r="EW4" s="5"/>
      <c r="EX4" s="5"/>
      <c r="EY4" s="5"/>
      <c r="EZ4" s="3" t="s">
        <v>3</v>
      </c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</row>
    <row r="5" spans="50:178" ht="6" customHeight="1"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</row>
    <row r="6" spans="50:178" ht="6" customHeight="1"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</row>
    <row r="7" spans="2:171" ht="6" customHeight="1"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EL7" s="5"/>
      <c r="EM7" s="5"/>
      <c r="EN7" s="5"/>
      <c r="EO7" s="5"/>
      <c r="EP7" s="5"/>
      <c r="EQ7" s="5"/>
      <c r="ER7" s="5"/>
      <c r="ES7" s="5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</row>
    <row r="8" spans="2:179" ht="6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EL8" s="5"/>
      <c r="EM8" s="5"/>
      <c r="EN8" s="5"/>
      <c r="EO8" s="5"/>
      <c r="EP8" s="5"/>
      <c r="EQ8" s="5"/>
      <c r="ER8" s="5"/>
      <c r="ES8" s="5"/>
      <c r="ET8" s="7"/>
      <c r="EU8" s="8"/>
      <c r="EV8" s="9"/>
      <c r="EW8" s="10" t="s">
        <v>5</v>
      </c>
      <c r="EX8" s="10"/>
      <c r="EY8" s="10"/>
      <c r="EZ8" s="10"/>
      <c r="FA8" s="10"/>
      <c r="FB8" s="10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11"/>
      <c r="FQ8" s="11"/>
      <c r="FR8" s="11"/>
      <c r="FS8" s="11"/>
      <c r="FT8" s="11"/>
      <c r="FU8" s="11"/>
      <c r="FV8" s="11"/>
      <c r="FW8" s="12"/>
    </row>
    <row r="9" spans="33:179" ht="6" customHeight="1">
      <c r="AG9" s="13" t="s">
        <v>6</v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13" t="s">
        <v>7</v>
      </c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EU9" s="14"/>
      <c r="EV9" s="15"/>
      <c r="EW9" s="16"/>
      <c r="EX9" s="16"/>
      <c r="EY9" s="16"/>
      <c r="EZ9" s="16"/>
      <c r="FA9" s="16"/>
      <c r="FB9" s="16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7"/>
    </row>
    <row r="10" spans="33:179" ht="6" customHeight="1" thickBot="1">
      <c r="AG10" s="18"/>
      <c r="AH10" s="18"/>
      <c r="AI10" s="18"/>
      <c r="AJ10" s="18"/>
      <c r="AK10" s="18"/>
      <c r="AL10" s="19"/>
      <c r="AM10" s="19"/>
      <c r="AN10" s="19"/>
      <c r="AO10" s="19"/>
      <c r="AP10" s="19"/>
      <c r="AQ10" s="19"/>
      <c r="AR10" s="19"/>
      <c r="AS10" s="19"/>
      <c r="AT10" s="19"/>
      <c r="AU10" s="18"/>
      <c r="AV10" s="18"/>
      <c r="AW10" s="18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EU10" s="14"/>
      <c r="EV10" s="15"/>
      <c r="EW10" s="16"/>
      <c r="EX10" s="16"/>
      <c r="EY10" s="16"/>
      <c r="EZ10" s="16"/>
      <c r="FA10" s="16"/>
      <c r="FB10" s="16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7"/>
    </row>
    <row r="11" spans="2:179" ht="6" customHeight="1">
      <c r="B11" s="20" t="s">
        <v>8</v>
      </c>
      <c r="C11" s="21"/>
      <c r="D11" s="21" t="s">
        <v>9</v>
      </c>
      <c r="E11" s="21"/>
      <c r="F11" s="21"/>
      <c r="G11" s="21"/>
      <c r="H11" s="21"/>
      <c r="I11" s="21"/>
      <c r="J11" s="22"/>
      <c r="K11" s="20">
        <v>1</v>
      </c>
      <c r="L11" s="21"/>
      <c r="M11" s="23" t="s">
        <v>10</v>
      </c>
      <c r="N11" s="23"/>
      <c r="O11" s="23"/>
      <c r="P11" s="23"/>
      <c r="Q11" s="23"/>
      <c r="R11" s="23"/>
      <c r="S11" s="24"/>
      <c r="T11" s="25">
        <v>2</v>
      </c>
      <c r="U11" s="21"/>
      <c r="V11" s="26" t="str">
        <f>D19</f>
        <v>香中央</v>
      </c>
      <c r="W11" s="26"/>
      <c r="X11" s="26"/>
      <c r="Y11" s="26"/>
      <c r="Z11" s="26"/>
      <c r="AA11" s="26"/>
      <c r="AB11" s="27"/>
      <c r="AC11" s="25">
        <v>3</v>
      </c>
      <c r="AD11" s="21"/>
      <c r="AE11" s="26" t="str">
        <f>D23</f>
        <v>志度</v>
      </c>
      <c r="AF11" s="26"/>
      <c r="AG11" s="26"/>
      <c r="AH11" s="26"/>
      <c r="AI11" s="26"/>
      <c r="AJ11" s="26"/>
      <c r="AK11" s="28"/>
      <c r="AL11" s="29" t="s">
        <v>11</v>
      </c>
      <c r="AM11" s="29"/>
      <c r="AN11" s="29"/>
      <c r="AO11" s="29"/>
      <c r="AP11" s="29"/>
      <c r="AQ11" s="30"/>
      <c r="AR11" s="31" t="s">
        <v>12</v>
      </c>
      <c r="AS11" s="32"/>
      <c r="AT11" s="33"/>
      <c r="AU11" s="31" t="s">
        <v>13</v>
      </c>
      <c r="AV11" s="32"/>
      <c r="AW11" s="34"/>
      <c r="AY11" s="20" t="s">
        <v>14</v>
      </c>
      <c r="AZ11" s="21"/>
      <c r="BA11" s="21" t="s">
        <v>15</v>
      </c>
      <c r="BB11" s="21"/>
      <c r="BC11" s="21"/>
      <c r="BD11" s="21"/>
      <c r="BE11" s="21"/>
      <c r="BF11" s="21"/>
      <c r="BG11" s="22"/>
      <c r="BH11" s="20">
        <v>1</v>
      </c>
      <c r="BI11" s="21"/>
      <c r="BJ11" s="23" t="s">
        <v>16</v>
      </c>
      <c r="BK11" s="23"/>
      <c r="BL11" s="23"/>
      <c r="BM11" s="23"/>
      <c r="BN11" s="23"/>
      <c r="BO11" s="23"/>
      <c r="BP11" s="24"/>
      <c r="BQ11" s="25">
        <v>2</v>
      </c>
      <c r="BR11" s="21"/>
      <c r="BS11" s="26" t="str">
        <f>BA19</f>
        <v>高松一</v>
      </c>
      <c r="BT11" s="26"/>
      <c r="BU11" s="26"/>
      <c r="BV11" s="26"/>
      <c r="BW11" s="26"/>
      <c r="BX11" s="26"/>
      <c r="BY11" s="27"/>
      <c r="BZ11" s="25">
        <v>3</v>
      </c>
      <c r="CA11" s="21"/>
      <c r="CB11" s="26" t="str">
        <f>BA23</f>
        <v>坂出</v>
      </c>
      <c r="CC11" s="26"/>
      <c r="CD11" s="26"/>
      <c r="CE11" s="26"/>
      <c r="CF11" s="26"/>
      <c r="CG11" s="26"/>
      <c r="CH11" s="28"/>
      <c r="CI11" s="29" t="s">
        <v>11</v>
      </c>
      <c r="CJ11" s="29"/>
      <c r="CK11" s="29"/>
      <c r="CL11" s="29"/>
      <c r="CM11" s="29"/>
      <c r="CN11" s="30"/>
      <c r="CO11" s="31" t="s">
        <v>12</v>
      </c>
      <c r="CP11" s="32"/>
      <c r="CQ11" s="33"/>
      <c r="CR11" s="31" t="s">
        <v>13</v>
      </c>
      <c r="CS11" s="32"/>
      <c r="CT11" s="34"/>
      <c r="EU11" s="14"/>
      <c r="EV11" s="15"/>
      <c r="EW11" s="6" t="s">
        <v>17</v>
      </c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15"/>
      <c r="FR11" s="15"/>
      <c r="FS11" s="15"/>
      <c r="FT11" s="15"/>
      <c r="FU11" s="15"/>
      <c r="FV11" s="15"/>
      <c r="FW11" s="17"/>
    </row>
    <row r="12" spans="2:179" ht="6" customHeight="1">
      <c r="B12" s="35"/>
      <c r="C12" s="36"/>
      <c r="D12" s="36"/>
      <c r="E12" s="36"/>
      <c r="F12" s="36"/>
      <c r="G12" s="36"/>
      <c r="H12" s="36"/>
      <c r="I12" s="36"/>
      <c r="J12" s="37"/>
      <c r="K12" s="35"/>
      <c r="L12" s="36"/>
      <c r="M12" s="38"/>
      <c r="N12" s="38"/>
      <c r="O12" s="38"/>
      <c r="P12" s="38"/>
      <c r="Q12" s="38"/>
      <c r="R12" s="38"/>
      <c r="S12" s="39"/>
      <c r="T12" s="40"/>
      <c r="U12" s="36"/>
      <c r="V12" s="41"/>
      <c r="W12" s="41"/>
      <c r="X12" s="41"/>
      <c r="Y12" s="41"/>
      <c r="Z12" s="41"/>
      <c r="AA12" s="41"/>
      <c r="AB12" s="42"/>
      <c r="AC12" s="40"/>
      <c r="AD12" s="36"/>
      <c r="AE12" s="41"/>
      <c r="AF12" s="41"/>
      <c r="AG12" s="41"/>
      <c r="AH12" s="41"/>
      <c r="AI12" s="41"/>
      <c r="AJ12" s="41"/>
      <c r="AK12" s="43"/>
      <c r="AL12" s="44"/>
      <c r="AM12" s="44"/>
      <c r="AN12" s="44"/>
      <c r="AO12" s="44"/>
      <c r="AP12" s="44"/>
      <c r="AQ12" s="45"/>
      <c r="AR12" s="46"/>
      <c r="AS12" s="47"/>
      <c r="AT12" s="48"/>
      <c r="AU12" s="46"/>
      <c r="AV12" s="47"/>
      <c r="AW12" s="49"/>
      <c r="AY12" s="35"/>
      <c r="AZ12" s="36"/>
      <c r="BA12" s="36"/>
      <c r="BB12" s="36"/>
      <c r="BC12" s="36"/>
      <c r="BD12" s="36"/>
      <c r="BE12" s="36"/>
      <c r="BF12" s="36"/>
      <c r="BG12" s="37"/>
      <c r="BH12" s="35"/>
      <c r="BI12" s="36"/>
      <c r="BJ12" s="38"/>
      <c r="BK12" s="38"/>
      <c r="BL12" s="38"/>
      <c r="BM12" s="38"/>
      <c r="BN12" s="38"/>
      <c r="BO12" s="38"/>
      <c r="BP12" s="39"/>
      <c r="BQ12" s="40"/>
      <c r="BR12" s="36"/>
      <c r="BS12" s="41"/>
      <c r="BT12" s="41"/>
      <c r="BU12" s="41"/>
      <c r="BV12" s="41"/>
      <c r="BW12" s="41"/>
      <c r="BX12" s="41"/>
      <c r="BY12" s="42"/>
      <c r="BZ12" s="40"/>
      <c r="CA12" s="36"/>
      <c r="CB12" s="41"/>
      <c r="CC12" s="41"/>
      <c r="CD12" s="41"/>
      <c r="CE12" s="41"/>
      <c r="CF12" s="41"/>
      <c r="CG12" s="41"/>
      <c r="CH12" s="43"/>
      <c r="CI12" s="44"/>
      <c r="CJ12" s="44"/>
      <c r="CK12" s="44"/>
      <c r="CL12" s="44"/>
      <c r="CM12" s="44"/>
      <c r="CN12" s="45"/>
      <c r="CO12" s="46"/>
      <c r="CP12" s="47"/>
      <c r="CQ12" s="48"/>
      <c r="CR12" s="46"/>
      <c r="CS12" s="47"/>
      <c r="CT12" s="49"/>
      <c r="EU12" s="14"/>
      <c r="EV12" s="15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15"/>
      <c r="FR12" s="15"/>
      <c r="FS12" s="15"/>
      <c r="FT12" s="15"/>
      <c r="FU12" s="15"/>
      <c r="FV12" s="15"/>
      <c r="FW12" s="17"/>
    </row>
    <row r="13" spans="2:179" ht="6" customHeight="1">
      <c r="B13" s="35"/>
      <c r="C13" s="36"/>
      <c r="D13" s="36"/>
      <c r="E13" s="36"/>
      <c r="F13" s="36"/>
      <c r="G13" s="36"/>
      <c r="H13" s="36"/>
      <c r="I13" s="36"/>
      <c r="J13" s="37"/>
      <c r="K13" s="35"/>
      <c r="L13" s="36"/>
      <c r="M13" s="38"/>
      <c r="N13" s="38"/>
      <c r="O13" s="38"/>
      <c r="P13" s="38"/>
      <c r="Q13" s="38"/>
      <c r="R13" s="38"/>
      <c r="S13" s="39"/>
      <c r="T13" s="40"/>
      <c r="U13" s="36"/>
      <c r="V13" s="41"/>
      <c r="W13" s="41"/>
      <c r="X13" s="41"/>
      <c r="Y13" s="41"/>
      <c r="Z13" s="41"/>
      <c r="AA13" s="41"/>
      <c r="AB13" s="42"/>
      <c r="AC13" s="40"/>
      <c r="AD13" s="36"/>
      <c r="AE13" s="41"/>
      <c r="AF13" s="41"/>
      <c r="AG13" s="41"/>
      <c r="AH13" s="41"/>
      <c r="AI13" s="41"/>
      <c r="AJ13" s="41"/>
      <c r="AK13" s="43"/>
      <c r="AL13" s="44"/>
      <c r="AM13" s="44"/>
      <c r="AN13" s="44"/>
      <c r="AO13" s="44"/>
      <c r="AP13" s="44"/>
      <c r="AQ13" s="45"/>
      <c r="AR13" s="46"/>
      <c r="AS13" s="47"/>
      <c r="AT13" s="48"/>
      <c r="AU13" s="46"/>
      <c r="AV13" s="47"/>
      <c r="AW13" s="49"/>
      <c r="AY13" s="35"/>
      <c r="AZ13" s="36"/>
      <c r="BA13" s="36"/>
      <c r="BB13" s="36"/>
      <c r="BC13" s="36"/>
      <c r="BD13" s="36"/>
      <c r="BE13" s="36"/>
      <c r="BF13" s="36"/>
      <c r="BG13" s="37"/>
      <c r="BH13" s="35"/>
      <c r="BI13" s="36"/>
      <c r="BJ13" s="38"/>
      <c r="BK13" s="38"/>
      <c r="BL13" s="38"/>
      <c r="BM13" s="38"/>
      <c r="BN13" s="38"/>
      <c r="BO13" s="38"/>
      <c r="BP13" s="39"/>
      <c r="BQ13" s="40"/>
      <c r="BR13" s="36"/>
      <c r="BS13" s="41"/>
      <c r="BT13" s="41"/>
      <c r="BU13" s="41"/>
      <c r="BV13" s="41"/>
      <c r="BW13" s="41"/>
      <c r="BX13" s="41"/>
      <c r="BY13" s="42"/>
      <c r="BZ13" s="40"/>
      <c r="CA13" s="36"/>
      <c r="CB13" s="41"/>
      <c r="CC13" s="41"/>
      <c r="CD13" s="41"/>
      <c r="CE13" s="41"/>
      <c r="CF13" s="41"/>
      <c r="CG13" s="41"/>
      <c r="CH13" s="43"/>
      <c r="CI13" s="44"/>
      <c r="CJ13" s="44"/>
      <c r="CK13" s="44"/>
      <c r="CL13" s="44"/>
      <c r="CM13" s="44"/>
      <c r="CN13" s="45"/>
      <c r="CO13" s="46"/>
      <c r="CP13" s="47"/>
      <c r="CQ13" s="48"/>
      <c r="CR13" s="46"/>
      <c r="CS13" s="47"/>
      <c r="CT13" s="49"/>
      <c r="EU13" s="14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7"/>
    </row>
    <row r="14" spans="2:179" ht="6" customHeight="1" thickBot="1">
      <c r="B14" s="35"/>
      <c r="C14" s="36"/>
      <c r="D14" s="36"/>
      <c r="E14" s="36"/>
      <c r="F14" s="36"/>
      <c r="G14" s="36"/>
      <c r="H14" s="36"/>
      <c r="I14" s="36"/>
      <c r="J14" s="37"/>
      <c r="K14" s="35"/>
      <c r="L14" s="36"/>
      <c r="M14" s="50"/>
      <c r="N14" s="50"/>
      <c r="O14" s="50"/>
      <c r="P14" s="50"/>
      <c r="Q14" s="50"/>
      <c r="R14" s="50"/>
      <c r="S14" s="51"/>
      <c r="T14" s="40"/>
      <c r="U14" s="36"/>
      <c r="V14" s="52"/>
      <c r="W14" s="52"/>
      <c r="X14" s="52"/>
      <c r="Y14" s="52"/>
      <c r="Z14" s="52"/>
      <c r="AA14" s="52"/>
      <c r="AB14" s="53"/>
      <c r="AC14" s="40"/>
      <c r="AD14" s="36"/>
      <c r="AE14" s="52"/>
      <c r="AF14" s="52"/>
      <c r="AG14" s="52"/>
      <c r="AH14" s="52"/>
      <c r="AI14" s="52"/>
      <c r="AJ14" s="52"/>
      <c r="AK14" s="54"/>
      <c r="AL14" s="55"/>
      <c r="AM14" s="55"/>
      <c r="AN14" s="55"/>
      <c r="AO14" s="55"/>
      <c r="AP14" s="55"/>
      <c r="AQ14" s="56"/>
      <c r="AR14" s="57"/>
      <c r="AS14" s="58"/>
      <c r="AT14" s="59"/>
      <c r="AU14" s="57"/>
      <c r="AV14" s="58"/>
      <c r="AW14" s="60"/>
      <c r="AY14" s="35"/>
      <c r="AZ14" s="36"/>
      <c r="BA14" s="36"/>
      <c r="BB14" s="36"/>
      <c r="BC14" s="36"/>
      <c r="BD14" s="36"/>
      <c r="BE14" s="36"/>
      <c r="BF14" s="36"/>
      <c r="BG14" s="37"/>
      <c r="BH14" s="35"/>
      <c r="BI14" s="36"/>
      <c r="BJ14" s="50"/>
      <c r="BK14" s="50"/>
      <c r="BL14" s="50"/>
      <c r="BM14" s="50"/>
      <c r="BN14" s="50"/>
      <c r="BO14" s="50"/>
      <c r="BP14" s="51"/>
      <c r="BQ14" s="40"/>
      <c r="BR14" s="36"/>
      <c r="BS14" s="52"/>
      <c r="BT14" s="52"/>
      <c r="BU14" s="52"/>
      <c r="BV14" s="52"/>
      <c r="BW14" s="52"/>
      <c r="BX14" s="52"/>
      <c r="BY14" s="53"/>
      <c r="BZ14" s="40"/>
      <c r="CA14" s="36"/>
      <c r="CB14" s="52"/>
      <c r="CC14" s="52"/>
      <c r="CD14" s="52"/>
      <c r="CE14" s="52"/>
      <c r="CF14" s="52"/>
      <c r="CG14" s="52"/>
      <c r="CH14" s="54"/>
      <c r="CI14" s="55"/>
      <c r="CJ14" s="55"/>
      <c r="CK14" s="55"/>
      <c r="CL14" s="55"/>
      <c r="CM14" s="55"/>
      <c r="CN14" s="56"/>
      <c r="CO14" s="57"/>
      <c r="CP14" s="58"/>
      <c r="CQ14" s="59"/>
      <c r="CR14" s="57"/>
      <c r="CS14" s="58"/>
      <c r="CT14" s="60"/>
      <c r="EU14" s="14"/>
      <c r="EV14" s="15"/>
      <c r="EW14" s="36" t="s">
        <v>18</v>
      </c>
      <c r="EX14" s="36"/>
      <c r="EY14" s="36">
        <v>4</v>
      </c>
      <c r="EZ14" s="36"/>
      <c r="FA14" s="36" t="s">
        <v>19</v>
      </c>
      <c r="FB14" s="36"/>
      <c r="FC14" s="38" t="s">
        <v>20</v>
      </c>
      <c r="FD14" s="38"/>
      <c r="FE14" s="38"/>
      <c r="FF14" s="38"/>
      <c r="FG14" s="38"/>
      <c r="FH14" s="38"/>
      <c r="FI14" s="38"/>
      <c r="FJ14" s="36" t="s">
        <v>21</v>
      </c>
      <c r="FK14" s="36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7"/>
    </row>
    <row r="15" spans="2:179" ht="6" customHeight="1" thickTop="1">
      <c r="B15" s="61">
        <v>1</v>
      </c>
      <c r="C15" s="62"/>
      <c r="D15" s="63" t="s">
        <v>10</v>
      </c>
      <c r="E15" s="63"/>
      <c r="F15" s="63"/>
      <c r="G15" s="63"/>
      <c r="H15" s="63"/>
      <c r="I15" s="63"/>
      <c r="J15" s="64"/>
      <c r="K15" s="65"/>
      <c r="L15" s="66"/>
      <c r="M15" s="66"/>
      <c r="N15" s="66"/>
      <c r="O15" s="66"/>
      <c r="P15" s="66"/>
      <c r="Q15" s="66"/>
      <c r="R15" s="66"/>
      <c r="S15" s="66"/>
      <c r="T15" s="67">
        <v>3</v>
      </c>
      <c r="U15" s="68"/>
      <c r="V15" s="68"/>
      <c r="W15" s="69" t="s">
        <v>22</v>
      </c>
      <c r="X15" s="70"/>
      <c r="Y15" s="70"/>
      <c r="Z15" s="71">
        <v>0</v>
      </c>
      <c r="AA15" s="71"/>
      <c r="AB15" s="72"/>
      <c r="AC15" s="67">
        <v>3</v>
      </c>
      <c r="AD15" s="68"/>
      <c r="AE15" s="68"/>
      <c r="AF15" s="69" t="s">
        <v>22</v>
      </c>
      <c r="AG15" s="70"/>
      <c r="AH15" s="70"/>
      <c r="AI15" s="71">
        <v>0</v>
      </c>
      <c r="AJ15" s="71"/>
      <c r="AK15" s="73"/>
      <c r="AL15" s="62">
        <f>IF(AND(K15="",T15="",AC15=""),"",IF(K15=3,1,0)+IF(T15=3,1,0)+IF(AC15=3,1,0))</f>
        <v>2</v>
      </c>
      <c r="AM15" s="62"/>
      <c r="AN15" s="62" t="s">
        <v>22</v>
      </c>
      <c r="AO15" s="62"/>
      <c r="AP15" s="62">
        <f>IF(AND(Q15="",Z15="",AI15=""),"",IF(Q15=3,1,0)+IF(Z15=3,1,0)+IF(AI15=3,1,0))</f>
        <v>0</v>
      </c>
      <c r="AQ15" s="62"/>
      <c r="AR15" s="74">
        <f>IF(AL15="","",AL15*2+AP15)</f>
        <v>4</v>
      </c>
      <c r="AS15" s="62"/>
      <c r="AT15" s="75"/>
      <c r="AU15" s="62">
        <f>IF(AR15="","",RANK(AR15,AR15:AT26))</f>
        <v>1</v>
      </c>
      <c r="AV15" s="62"/>
      <c r="AW15" s="76"/>
      <c r="AY15" s="61">
        <v>1</v>
      </c>
      <c r="AZ15" s="62"/>
      <c r="BA15" s="63" t="s">
        <v>16</v>
      </c>
      <c r="BB15" s="63"/>
      <c r="BC15" s="63"/>
      <c r="BD15" s="63"/>
      <c r="BE15" s="63"/>
      <c r="BF15" s="63"/>
      <c r="BG15" s="64"/>
      <c r="BH15" s="65"/>
      <c r="BI15" s="66"/>
      <c r="BJ15" s="66"/>
      <c r="BK15" s="66"/>
      <c r="BL15" s="66"/>
      <c r="BM15" s="66"/>
      <c r="BN15" s="66"/>
      <c r="BO15" s="66"/>
      <c r="BP15" s="66"/>
      <c r="BQ15" s="67">
        <v>3</v>
      </c>
      <c r="BR15" s="68"/>
      <c r="BS15" s="68"/>
      <c r="BT15" s="69" t="s">
        <v>23</v>
      </c>
      <c r="BU15" s="70"/>
      <c r="BV15" s="70"/>
      <c r="BW15" s="71">
        <v>0</v>
      </c>
      <c r="BX15" s="71"/>
      <c r="BY15" s="72"/>
      <c r="BZ15" s="67">
        <v>3</v>
      </c>
      <c r="CA15" s="68"/>
      <c r="CB15" s="68"/>
      <c r="CC15" s="69" t="s">
        <v>23</v>
      </c>
      <c r="CD15" s="70"/>
      <c r="CE15" s="70"/>
      <c r="CF15" s="71">
        <v>0</v>
      </c>
      <c r="CG15" s="71"/>
      <c r="CH15" s="73"/>
      <c r="CI15" s="62">
        <f>IF(AND(BH15="",BQ15="",BZ15=""),"",IF(BH15=3,1,0)+IF(BQ15=3,1,0)+IF(BZ15=3,1,0))</f>
        <v>2</v>
      </c>
      <c r="CJ15" s="62"/>
      <c r="CK15" s="62" t="s">
        <v>23</v>
      </c>
      <c r="CL15" s="62"/>
      <c r="CM15" s="62">
        <f>IF(AND(BN15="",BW15="",CF15=""),"",IF(BN15=3,1,0)+IF(BW15=3,1,0)+IF(CF15=3,1,0))</f>
        <v>0</v>
      </c>
      <c r="CN15" s="62"/>
      <c r="CO15" s="74">
        <f>IF(CI15="","",CI15*2+CM15)</f>
        <v>4</v>
      </c>
      <c r="CP15" s="62"/>
      <c r="CQ15" s="75"/>
      <c r="CR15" s="62">
        <f>IF(CO15="","",RANK(CO15,CO15:CQ26))</f>
        <v>1</v>
      </c>
      <c r="CS15" s="62"/>
      <c r="CT15" s="76"/>
      <c r="EU15" s="14"/>
      <c r="EV15" s="15"/>
      <c r="EW15" s="36"/>
      <c r="EX15" s="36"/>
      <c r="EY15" s="36"/>
      <c r="EZ15" s="36"/>
      <c r="FA15" s="36"/>
      <c r="FB15" s="36"/>
      <c r="FC15" s="38"/>
      <c r="FD15" s="38"/>
      <c r="FE15" s="38"/>
      <c r="FF15" s="38"/>
      <c r="FG15" s="38"/>
      <c r="FH15" s="38"/>
      <c r="FI15" s="38"/>
      <c r="FJ15" s="36"/>
      <c r="FK15" s="36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7"/>
    </row>
    <row r="16" spans="2:179" ht="6" customHeight="1">
      <c r="B16" s="35"/>
      <c r="C16" s="36"/>
      <c r="D16" s="77"/>
      <c r="E16" s="77"/>
      <c r="F16" s="77"/>
      <c r="G16" s="77"/>
      <c r="H16" s="77"/>
      <c r="I16" s="77"/>
      <c r="J16" s="78"/>
      <c r="K16" s="79"/>
      <c r="L16" s="80"/>
      <c r="M16" s="80"/>
      <c r="N16" s="80"/>
      <c r="O16" s="80"/>
      <c r="P16" s="80"/>
      <c r="Q16" s="80"/>
      <c r="R16" s="80"/>
      <c r="S16" s="80"/>
      <c r="T16" s="81"/>
      <c r="U16" s="82"/>
      <c r="V16" s="82"/>
      <c r="W16" s="83"/>
      <c r="X16" s="83"/>
      <c r="Y16" s="83"/>
      <c r="Z16" s="84"/>
      <c r="AA16" s="84"/>
      <c r="AB16" s="85"/>
      <c r="AC16" s="81"/>
      <c r="AD16" s="82"/>
      <c r="AE16" s="82"/>
      <c r="AF16" s="83"/>
      <c r="AG16" s="83"/>
      <c r="AH16" s="83"/>
      <c r="AI16" s="84"/>
      <c r="AJ16" s="84"/>
      <c r="AK16" s="86"/>
      <c r="AL16" s="36"/>
      <c r="AM16" s="36"/>
      <c r="AN16" s="36"/>
      <c r="AO16" s="36"/>
      <c r="AP16" s="36"/>
      <c r="AQ16" s="36"/>
      <c r="AR16" s="40"/>
      <c r="AS16" s="36"/>
      <c r="AT16" s="87"/>
      <c r="AU16" s="36"/>
      <c r="AV16" s="36"/>
      <c r="AW16" s="88"/>
      <c r="AY16" s="35"/>
      <c r="AZ16" s="36"/>
      <c r="BA16" s="77"/>
      <c r="BB16" s="77"/>
      <c r="BC16" s="77"/>
      <c r="BD16" s="77"/>
      <c r="BE16" s="77"/>
      <c r="BF16" s="77"/>
      <c r="BG16" s="78"/>
      <c r="BH16" s="79"/>
      <c r="BI16" s="80"/>
      <c r="BJ16" s="80"/>
      <c r="BK16" s="80"/>
      <c r="BL16" s="80"/>
      <c r="BM16" s="80"/>
      <c r="BN16" s="80"/>
      <c r="BO16" s="80"/>
      <c r="BP16" s="80"/>
      <c r="BQ16" s="81"/>
      <c r="BR16" s="82"/>
      <c r="BS16" s="82"/>
      <c r="BT16" s="83"/>
      <c r="BU16" s="83"/>
      <c r="BV16" s="83"/>
      <c r="BW16" s="84"/>
      <c r="BX16" s="84"/>
      <c r="BY16" s="85"/>
      <c r="BZ16" s="81"/>
      <c r="CA16" s="82"/>
      <c r="CB16" s="82"/>
      <c r="CC16" s="83"/>
      <c r="CD16" s="83"/>
      <c r="CE16" s="83"/>
      <c r="CF16" s="84"/>
      <c r="CG16" s="84"/>
      <c r="CH16" s="86"/>
      <c r="CI16" s="36"/>
      <c r="CJ16" s="36"/>
      <c r="CK16" s="36"/>
      <c r="CL16" s="36"/>
      <c r="CM16" s="36"/>
      <c r="CN16" s="36"/>
      <c r="CO16" s="40"/>
      <c r="CP16" s="36"/>
      <c r="CQ16" s="87"/>
      <c r="CR16" s="36"/>
      <c r="CS16" s="36"/>
      <c r="CT16" s="88"/>
      <c r="EU16" s="14"/>
      <c r="EV16" s="15"/>
      <c r="EW16" s="36"/>
      <c r="EX16" s="36"/>
      <c r="EY16" s="36"/>
      <c r="EZ16" s="36"/>
      <c r="FA16" s="36"/>
      <c r="FB16" s="36"/>
      <c r="FC16" s="38"/>
      <c r="FD16" s="38"/>
      <c r="FE16" s="38"/>
      <c r="FF16" s="38"/>
      <c r="FG16" s="38"/>
      <c r="FH16" s="38"/>
      <c r="FI16" s="38"/>
      <c r="FJ16" s="36"/>
      <c r="FK16" s="36"/>
      <c r="FL16" s="11"/>
      <c r="FM16" s="11"/>
      <c r="FN16" s="11"/>
      <c r="FO16" s="12"/>
      <c r="FP16" s="15"/>
      <c r="FQ16" s="15"/>
      <c r="FR16" s="15"/>
      <c r="FS16" s="15"/>
      <c r="FT16" s="15"/>
      <c r="FU16" s="15"/>
      <c r="FV16" s="15"/>
      <c r="FW16" s="17"/>
    </row>
    <row r="17" spans="2:179" ht="6" customHeight="1">
      <c r="B17" s="35"/>
      <c r="C17" s="36"/>
      <c r="D17" s="77"/>
      <c r="E17" s="77"/>
      <c r="F17" s="77"/>
      <c r="G17" s="77"/>
      <c r="H17" s="77"/>
      <c r="I17" s="77"/>
      <c r="J17" s="78"/>
      <c r="K17" s="79"/>
      <c r="L17" s="80"/>
      <c r="M17" s="80"/>
      <c r="N17" s="80"/>
      <c r="O17" s="80"/>
      <c r="P17" s="80"/>
      <c r="Q17" s="80"/>
      <c r="R17" s="80"/>
      <c r="S17" s="80"/>
      <c r="T17" s="81"/>
      <c r="U17" s="82"/>
      <c r="V17" s="82"/>
      <c r="W17" s="83"/>
      <c r="X17" s="83"/>
      <c r="Y17" s="83"/>
      <c r="Z17" s="84"/>
      <c r="AA17" s="84"/>
      <c r="AB17" s="85"/>
      <c r="AC17" s="81"/>
      <c r="AD17" s="82"/>
      <c r="AE17" s="82"/>
      <c r="AF17" s="83"/>
      <c r="AG17" s="83"/>
      <c r="AH17" s="83"/>
      <c r="AI17" s="84"/>
      <c r="AJ17" s="84"/>
      <c r="AK17" s="86"/>
      <c r="AL17" s="36"/>
      <c r="AM17" s="36"/>
      <c r="AN17" s="36"/>
      <c r="AO17" s="36"/>
      <c r="AP17" s="36"/>
      <c r="AQ17" s="36"/>
      <c r="AR17" s="40"/>
      <c r="AS17" s="36"/>
      <c r="AT17" s="87"/>
      <c r="AU17" s="36"/>
      <c r="AV17" s="36"/>
      <c r="AW17" s="88"/>
      <c r="AY17" s="35"/>
      <c r="AZ17" s="36"/>
      <c r="BA17" s="77"/>
      <c r="BB17" s="77"/>
      <c r="BC17" s="77"/>
      <c r="BD17" s="77"/>
      <c r="BE17" s="77"/>
      <c r="BF17" s="77"/>
      <c r="BG17" s="78"/>
      <c r="BH17" s="79"/>
      <c r="BI17" s="80"/>
      <c r="BJ17" s="80"/>
      <c r="BK17" s="80"/>
      <c r="BL17" s="80"/>
      <c r="BM17" s="80"/>
      <c r="BN17" s="80"/>
      <c r="BO17" s="80"/>
      <c r="BP17" s="80"/>
      <c r="BQ17" s="81"/>
      <c r="BR17" s="82"/>
      <c r="BS17" s="82"/>
      <c r="BT17" s="83"/>
      <c r="BU17" s="83"/>
      <c r="BV17" s="83"/>
      <c r="BW17" s="84"/>
      <c r="BX17" s="84"/>
      <c r="BY17" s="85"/>
      <c r="BZ17" s="81"/>
      <c r="CA17" s="82"/>
      <c r="CB17" s="82"/>
      <c r="CC17" s="83"/>
      <c r="CD17" s="83"/>
      <c r="CE17" s="83"/>
      <c r="CF17" s="84"/>
      <c r="CG17" s="84"/>
      <c r="CH17" s="86"/>
      <c r="CI17" s="36"/>
      <c r="CJ17" s="36"/>
      <c r="CK17" s="36"/>
      <c r="CL17" s="36"/>
      <c r="CM17" s="36"/>
      <c r="CN17" s="36"/>
      <c r="CO17" s="40"/>
      <c r="CP17" s="36"/>
      <c r="CQ17" s="87"/>
      <c r="CR17" s="36"/>
      <c r="CS17" s="36"/>
      <c r="CT17" s="88"/>
      <c r="EU17" s="14"/>
      <c r="EV17" s="15"/>
      <c r="EW17" s="36"/>
      <c r="EX17" s="36"/>
      <c r="EY17" s="36"/>
      <c r="EZ17" s="36"/>
      <c r="FA17" s="36"/>
      <c r="FB17" s="36"/>
      <c r="FC17" s="38"/>
      <c r="FD17" s="38"/>
      <c r="FE17" s="38"/>
      <c r="FF17" s="38"/>
      <c r="FG17" s="38"/>
      <c r="FH17" s="38"/>
      <c r="FI17" s="38"/>
      <c r="FJ17" s="36"/>
      <c r="FK17" s="36"/>
      <c r="FL17" s="15"/>
      <c r="FM17" s="15"/>
      <c r="FN17" s="15"/>
      <c r="FO17" s="17"/>
      <c r="FP17" s="15"/>
      <c r="FQ17" s="15"/>
      <c r="FR17" s="15"/>
      <c r="FS17" s="15"/>
      <c r="FT17" s="15"/>
      <c r="FU17" s="15"/>
      <c r="FV17" s="15"/>
      <c r="FW17" s="17"/>
    </row>
    <row r="18" spans="2:179" ht="6" customHeight="1" thickBot="1">
      <c r="B18" s="35"/>
      <c r="C18" s="36"/>
      <c r="D18" s="77"/>
      <c r="E18" s="77"/>
      <c r="F18" s="77"/>
      <c r="G18" s="77"/>
      <c r="H18" s="77"/>
      <c r="I18" s="77"/>
      <c r="J18" s="78"/>
      <c r="K18" s="79"/>
      <c r="L18" s="80"/>
      <c r="M18" s="80"/>
      <c r="N18" s="80"/>
      <c r="O18" s="80"/>
      <c r="P18" s="80"/>
      <c r="Q18" s="80"/>
      <c r="R18" s="80"/>
      <c r="S18" s="80"/>
      <c r="T18" s="81"/>
      <c r="U18" s="82"/>
      <c r="V18" s="82"/>
      <c r="W18" s="83"/>
      <c r="X18" s="83"/>
      <c r="Y18" s="83"/>
      <c r="Z18" s="84"/>
      <c r="AA18" s="84"/>
      <c r="AB18" s="85"/>
      <c r="AC18" s="81"/>
      <c r="AD18" s="82"/>
      <c r="AE18" s="82"/>
      <c r="AF18" s="83"/>
      <c r="AG18" s="83"/>
      <c r="AH18" s="83"/>
      <c r="AI18" s="84"/>
      <c r="AJ18" s="84"/>
      <c r="AK18" s="86"/>
      <c r="AL18" s="89"/>
      <c r="AM18" s="89"/>
      <c r="AN18" s="89"/>
      <c r="AO18" s="89"/>
      <c r="AP18" s="89"/>
      <c r="AQ18" s="89"/>
      <c r="AR18" s="90"/>
      <c r="AS18" s="89"/>
      <c r="AT18" s="91"/>
      <c r="AU18" s="89"/>
      <c r="AV18" s="89"/>
      <c r="AW18" s="92"/>
      <c r="AY18" s="35"/>
      <c r="AZ18" s="36"/>
      <c r="BA18" s="77"/>
      <c r="BB18" s="77"/>
      <c r="BC18" s="77"/>
      <c r="BD18" s="77"/>
      <c r="BE18" s="77"/>
      <c r="BF18" s="77"/>
      <c r="BG18" s="78"/>
      <c r="BH18" s="79"/>
      <c r="BI18" s="80"/>
      <c r="BJ18" s="80"/>
      <c r="BK18" s="80"/>
      <c r="BL18" s="80"/>
      <c r="BM18" s="80"/>
      <c r="BN18" s="80"/>
      <c r="BO18" s="80"/>
      <c r="BP18" s="80"/>
      <c r="BQ18" s="81"/>
      <c r="BR18" s="82"/>
      <c r="BS18" s="82"/>
      <c r="BT18" s="83"/>
      <c r="BU18" s="83"/>
      <c r="BV18" s="83"/>
      <c r="BW18" s="84"/>
      <c r="BX18" s="84"/>
      <c r="BY18" s="85"/>
      <c r="BZ18" s="81"/>
      <c r="CA18" s="82"/>
      <c r="CB18" s="82"/>
      <c r="CC18" s="83"/>
      <c r="CD18" s="83"/>
      <c r="CE18" s="83"/>
      <c r="CF18" s="84"/>
      <c r="CG18" s="84"/>
      <c r="CH18" s="86"/>
      <c r="CI18" s="89"/>
      <c r="CJ18" s="89"/>
      <c r="CK18" s="89"/>
      <c r="CL18" s="89"/>
      <c r="CM18" s="89"/>
      <c r="CN18" s="89"/>
      <c r="CO18" s="90"/>
      <c r="CP18" s="89"/>
      <c r="CQ18" s="91"/>
      <c r="CR18" s="89"/>
      <c r="CS18" s="89"/>
      <c r="CT18" s="92"/>
      <c r="CX18" s="3" t="s">
        <v>24</v>
      </c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14"/>
      <c r="EV18" s="15"/>
      <c r="EW18" s="36" t="s">
        <v>25</v>
      </c>
      <c r="EX18" s="36"/>
      <c r="EY18" s="36">
        <v>5</v>
      </c>
      <c r="EZ18" s="36"/>
      <c r="FA18" s="36" t="s">
        <v>26</v>
      </c>
      <c r="FB18" s="36"/>
      <c r="FC18" s="38" t="s">
        <v>27</v>
      </c>
      <c r="FD18" s="38"/>
      <c r="FE18" s="38"/>
      <c r="FF18" s="38"/>
      <c r="FG18" s="38"/>
      <c r="FH18" s="38"/>
      <c r="FI18" s="38"/>
      <c r="FJ18" s="36" t="s">
        <v>28</v>
      </c>
      <c r="FK18" s="36"/>
      <c r="FL18" s="15"/>
      <c r="FM18" s="15"/>
      <c r="FN18" s="15"/>
      <c r="FO18" s="17"/>
      <c r="FP18" s="14"/>
      <c r="FQ18" s="15"/>
      <c r="FR18" s="15"/>
      <c r="FS18" s="15"/>
      <c r="FT18" s="15"/>
      <c r="FU18" s="15"/>
      <c r="FV18" s="15"/>
      <c r="FW18" s="17"/>
    </row>
    <row r="19" spans="2:179" ht="6" customHeight="1" thickBot="1" thickTop="1">
      <c r="B19" s="93">
        <v>2</v>
      </c>
      <c r="C19" s="94"/>
      <c r="D19" s="77" t="s">
        <v>29</v>
      </c>
      <c r="E19" s="77"/>
      <c r="F19" s="77"/>
      <c r="G19" s="77"/>
      <c r="H19" s="77"/>
      <c r="I19" s="77"/>
      <c r="J19" s="78"/>
      <c r="K19" s="95">
        <f>IF(Z15="","",Z15)</f>
        <v>0</v>
      </c>
      <c r="L19" s="82"/>
      <c r="M19" s="82"/>
      <c r="N19" s="96" t="s">
        <v>22</v>
      </c>
      <c r="O19" s="83"/>
      <c r="P19" s="83"/>
      <c r="Q19" s="84">
        <f>IF(T15="","",T15)</f>
        <v>3</v>
      </c>
      <c r="R19" s="84"/>
      <c r="S19" s="84"/>
      <c r="T19" s="97"/>
      <c r="U19" s="98"/>
      <c r="V19" s="98"/>
      <c r="W19" s="98"/>
      <c r="X19" s="98"/>
      <c r="Y19" s="98"/>
      <c r="Z19" s="98"/>
      <c r="AA19" s="98"/>
      <c r="AB19" s="99"/>
      <c r="AC19" s="81">
        <v>0</v>
      </c>
      <c r="AD19" s="82"/>
      <c r="AE19" s="82"/>
      <c r="AF19" s="96" t="s">
        <v>30</v>
      </c>
      <c r="AG19" s="83"/>
      <c r="AH19" s="83"/>
      <c r="AI19" s="84">
        <v>3</v>
      </c>
      <c r="AJ19" s="84"/>
      <c r="AK19" s="86"/>
      <c r="AL19" s="94">
        <f>IF(AND(K19="",T19="",AC19=""),"",IF(K19=3,1,0)+IF(T19=3,1,0)+IF(AC19=3,1,0))</f>
        <v>0</v>
      </c>
      <c r="AM19" s="94"/>
      <c r="AN19" s="94" t="s">
        <v>30</v>
      </c>
      <c r="AO19" s="94"/>
      <c r="AP19" s="94">
        <f>IF(AND(Q19="",Z19="",AI19=""),"",IF(Q19=3,1,0)+IF(Z19=3,1,0)+IF(AI19=3,1,0))</f>
        <v>2</v>
      </c>
      <c r="AQ19" s="94"/>
      <c r="AR19" s="100">
        <f>IF(AL19="","",AL19*2+AP19)</f>
        <v>2</v>
      </c>
      <c r="AS19" s="94"/>
      <c r="AT19" s="101"/>
      <c r="AU19" s="94">
        <f>IF(AR19="","",RANK(AR19,AR15:AT26))</f>
        <v>3</v>
      </c>
      <c r="AV19" s="94"/>
      <c r="AW19" s="102"/>
      <c r="AY19" s="93">
        <v>2</v>
      </c>
      <c r="AZ19" s="94"/>
      <c r="BA19" s="77" t="s">
        <v>31</v>
      </c>
      <c r="BB19" s="77"/>
      <c r="BC19" s="77"/>
      <c r="BD19" s="77"/>
      <c r="BE19" s="77"/>
      <c r="BF19" s="77"/>
      <c r="BG19" s="78"/>
      <c r="BH19" s="95">
        <f>IF(BW15="","",BW15)</f>
        <v>0</v>
      </c>
      <c r="BI19" s="82"/>
      <c r="BJ19" s="82"/>
      <c r="BK19" s="96" t="s">
        <v>30</v>
      </c>
      <c r="BL19" s="83"/>
      <c r="BM19" s="83"/>
      <c r="BN19" s="84">
        <f>IF(BQ15="","",BQ15)</f>
        <v>3</v>
      </c>
      <c r="BO19" s="84"/>
      <c r="BP19" s="84"/>
      <c r="BQ19" s="97"/>
      <c r="BR19" s="98"/>
      <c r="BS19" s="98"/>
      <c r="BT19" s="98"/>
      <c r="BU19" s="98"/>
      <c r="BV19" s="98"/>
      <c r="BW19" s="98"/>
      <c r="BX19" s="98"/>
      <c r="BY19" s="99"/>
      <c r="BZ19" s="81">
        <v>3</v>
      </c>
      <c r="CA19" s="82"/>
      <c r="CB19" s="82"/>
      <c r="CC19" s="96" t="s">
        <v>30</v>
      </c>
      <c r="CD19" s="83"/>
      <c r="CE19" s="83"/>
      <c r="CF19" s="84">
        <v>0</v>
      </c>
      <c r="CG19" s="84"/>
      <c r="CH19" s="86"/>
      <c r="CI19" s="94">
        <f>IF(AND(BH19="",BQ19="",BZ19=""),"",IF(BH19=3,1,0)+IF(BQ19=3,1,0)+IF(BZ19=3,1,0))</f>
        <v>1</v>
      </c>
      <c r="CJ19" s="94"/>
      <c r="CK19" s="94" t="s">
        <v>30</v>
      </c>
      <c r="CL19" s="94"/>
      <c r="CM19" s="94">
        <f>IF(AND(BN19="",BW19="",CF19=""),"",IF(BN19=3,1,0)+IF(BW19=3,1,0)+IF(CF19=3,1,0))</f>
        <v>1</v>
      </c>
      <c r="CN19" s="94"/>
      <c r="CO19" s="100">
        <f>IF(CI19="","",CI19*2+CM19)</f>
        <v>3</v>
      </c>
      <c r="CP19" s="94"/>
      <c r="CQ19" s="101"/>
      <c r="CR19" s="94">
        <f>IF(CO19="","",RANK(CO19,CO15:CQ26))</f>
        <v>2</v>
      </c>
      <c r="CS19" s="94"/>
      <c r="CT19" s="102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14"/>
      <c r="EV19" s="15"/>
      <c r="EW19" s="36"/>
      <c r="EX19" s="36"/>
      <c r="EY19" s="36"/>
      <c r="EZ19" s="36"/>
      <c r="FA19" s="36"/>
      <c r="FB19" s="36"/>
      <c r="FC19" s="38"/>
      <c r="FD19" s="38"/>
      <c r="FE19" s="38"/>
      <c r="FF19" s="38"/>
      <c r="FG19" s="38"/>
      <c r="FH19" s="38"/>
      <c r="FI19" s="38"/>
      <c r="FJ19" s="36"/>
      <c r="FK19" s="36"/>
      <c r="FL19" s="15"/>
      <c r="FM19" s="15"/>
      <c r="FN19" s="15"/>
      <c r="FO19" s="15"/>
      <c r="FP19" s="103"/>
      <c r="FQ19" s="104"/>
      <c r="FR19" s="15"/>
      <c r="FS19" s="15"/>
      <c r="FT19" s="15"/>
      <c r="FU19" s="15"/>
      <c r="FV19" s="15"/>
      <c r="FW19" s="17"/>
    </row>
    <row r="20" spans="2:179" ht="6" customHeight="1" thickTop="1">
      <c r="B20" s="35"/>
      <c r="C20" s="36"/>
      <c r="D20" s="77"/>
      <c r="E20" s="77"/>
      <c r="F20" s="77"/>
      <c r="G20" s="77"/>
      <c r="H20" s="77"/>
      <c r="I20" s="77"/>
      <c r="J20" s="78"/>
      <c r="K20" s="95"/>
      <c r="L20" s="82"/>
      <c r="M20" s="82"/>
      <c r="N20" s="83"/>
      <c r="O20" s="83"/>
      <c r="P20" s="83"/>
      <c r="Q20" s="84"/>
      <c r="R20" s="84"/>
      <c r="S20" s="84"/>
      <c r="T20" s="97"/>
      <c r="U20" s="98"/>
      <c r="V20" s="98"/>
      <c r="W20" s="98"/>
      <c r="X20" s="98"/>
      <c r="Y20" s="98"/>
      <c r="Z20" s="98"/>
      <c r="AA20" s="98"/>
      <c r="AB20" s="99"/>
      <c r="AC20" s="81"/>
      <c r="AD20" s="82"/>
      <c r="AE20" s="82"/>
      <c r="AF20" s="83"/>
      <c r="AG20" s="83"/>
      <c r="AH20" s="83"/>
      <c r="AI20" s="84"/>
      <c r="AJ20" s="84"/>
      <c r="AK20" s="86"/>
      <c r="AL20" s="36"/>
      <c r="AM20" s="36"/>
      <c r="AN20" s="36"/>
      <c r="AO20" s="36"/>
      <c r="AP20" s="36"/>
      <c r="AQ20" s="36"/>
      <c r="AR20" s="40"/>
      <c r="AS20" s="36"/>
      <c r="AT20" s="87"/>
      <c r="AU20" s="36"/>
      <c r="AV20" s="36"/>
      <c r="AW20" s="88"/>
      <c r="AY20" s="35"/>
      <c r="AZ20" s="36"/>
      <c r="BA20" s="77"/>
      <c r="BB20" s="77"/>
      <c r="BC20" s="77"/>
      <c r="BD20" s="77"/>
      <c r="BE20" s="77"/>
      <c r="BF20" s="77"/>
      <c r="BG20" s="78"/>
      <c r="BH20" s="95"/>
      <c r="BI20" s="82"/>
      <c r="BJ20" s="82"/>
      <c r="BK20" s="83"/>
      <c r="BL20" s="83"/>
      <c r="BM20" s="83"/>
      <c r="BN20" s="84"/>
      <c r="BO20" s="84"/>
      <c r="BP20" s="84"/>
      <c r="BQ20" s="97"/>
      <c r="BR20" s="98"/>
      <c r="BS20" s="98"/>
      <c r="BT20" s="98"/>
      <c r="BU20" s="98"/>
      <c r="BV20" s="98"/>
      <c r="BW20" s="98"/>
      <c r="BX20" s="98"/>
      <c r="BY20" s="99"/>
      <c r="BZ20" s="81"/>
      <c r="CA20" s="82"/>
      <c r="CB20" s="82"/>
      <c r="CC20" s="83"/>
      <c r="CD20" s="83"/>
      <c r="CE20" s="83"/>
      <c r="CF20" s="84"/>
      <c r="CG20" s="84"/>
      <c r="CH20" s="86"/>
      <c r="CI20" s="36"/>
      <c r="CJ20" s="36"/>
      <c r="CK20" s="36"/>
      <c r="CL20" s="36"/>
      <c r="CM20" s="36"/>
      <c r="CN20" s="36"/>
      <c r="CO20" s="40"/>
      <c r="CP20" s="36"/>
      <c r="CQ20" s="87"/>
      <c r="CR20" s="36"/>
      <c r="CS20" s="36"/>
      <c r="CT20" s="88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14"/>
      <c r="EV20" s="15"/>
      <c r="EW20" s="36"/>
      <c r="EX20" s="36"/>
      <c r="EY20" s="36"/>
      <c r="EZ20" s="36"/>
      <c r="FA20" s="36"/>
      <c r="FB20" s="36"/>
      <c r="FC20" s="38"/>
      <c r="FD20" s="38"/>
      <c r="FE20" s="38"/>
      <c r="FF20" s="38"/>
      <c r="FG20" s="38"/>
      <c r="FH20" s="38"/>
      <c r="FI20" s="38"/>
      <c r="FJ20" s="36"/>
      <c r="FK20" s="36"/>
      <c r="FL20" s="105"/>
      <c r="FM20" s="105"/>
      <c r="FN20" s="106"/>
      <c r="FO20" s="15"/>
      <c r="FP20" s="106"/>
      <c r="FQ20" s="17"/>
      <c r="FR20" s="15"/>
      <c r="FS20" s="15"/>
      <c r="FT20" s="15"/>
      <c r="FU20" s="15"/>
      <c r="FV20" s="15"/>
      <c r="FW20" s="17"/>
    </row>
    <row r="21" spans="2:179" ht="6" customHeight="1" thickBot="1">
      <c r="B21" s="35"/>
      <c r="C21" s="36"/>
      <c r="D21" s="77"/>
      <c r="E21" s="77"/>
      <c r="F21" s="77"/>
      <c r="G21" s="77"/>
      <c r="H21" s="77"/>
      <c r="I21" s="77"/>
      <c r="J21" s="78"/>
      <c r="K21" s="95"/>
      <c r="L21" s="82"/>
      <c r="M21" s="82"/>
      <c r="N21" s="83"/>
      <c r="O21" s="83"/>
      <c r="P21" s="83"/>
      <c r="Q21" s="84"/>
      <c r="R21" s="84"/>
      <c r="S21" s="84"/>
      <c r="T21" s="97"/>
      <c r="U21" s="98"/>
      <c r="V21" s="98"/>
      <c r="W21" s="98"/>
      <c r="X21" s="98"/>
      <c r="Y21" s="98"/>
      <c r="Z21" s="98"/>
      <c r="AA21" s="98"/>
      <c r="AB21" s="99"/>
      <c r="AC21" s="81"/>
      <c r="AD21" s="82"/>
      <c r="AE21" s="82"/>
      <c r="AF21" s="83"/>
      <c r="AG21" s="83"/>
      <c r="AH21" s="83"/>
      <c r="AI21" s="84"/>
      <c r="AJ21" s="84"/>
      <c r="AK21" s="86"/>
      <c r="AL21" s="36"/>
      <c r="AM21" s="36"/>
      <c r="AN21" s="36"/>
      <c r="AO21" s="36"/>
      <c r="AP21" s="36"/>
      <c r="AQ21" s="36"/>
      <c r="AR21" s="40"/>
      <c r="AS21" s="36"/>
      <c r="AT21" s="87"/>
      <c r="AU21" s="36"/>
      <c r="AV21" s="36"/>
      <c r="AW21" s="88"/>
      <c r="AY21" s="35"/>
      <c r="AZ21" s="36"/>
      <c r="BA21" s="77"/>
      <c r="BB21" s="77"/>
      <c r="BC21" s="77"/>
      <c r="BD21" s="77"/>
      <c r="BE21" s="77"/>
      <c r="BF21" s="77"/>
      <c r="BG21" s="78"/>
      <c r="BH21" s="95"/>
      <c r="BI21" s="82"/>
      <c r="BJ21" s="82"/>
      <c r="BK21" s="83"/>
      <c r="BL21" s="83"/>
      <c r="BM21" s="83"/>
      <c r="BN21" s="84"/>
      <c r="BO21" s="84"/>
      <c r="BP21" s="84"/>
      <c r="BQ21" s="97"/>
      <c r="BR21" s="98"/>
      <c r="BS21" s="98"/>
      <c r="BT21" s="98"/>
      <c r="BU21" s="98"/>
      <c r="BV21" s="98"/>
      <c r="BW21" s="98"/>
      <c r="BX21" s="98"/>
      <c r="BY21" s="99"/>
      <c r="BZ21" s="81"/>
      <c r="CA21" s="82"/>
      <c r="CB21" s="82"/>
      <c r="CC21" s="83"/>
      <c r="CD21" s="83"/>
      <c r="CE21" s="83"/>
      <c r="CF21" s="84"/>
      <c r="CG21" s="84"/>
      <c r="CH21" s="86"/>
      <c r="CI21" s="36"/>
      <c r="CJ21" s="36"/>
      <c r="CK21" s="36"/>
      <c r="CL21" s="36"/>
      <c r="CM21" s="36"/>
      <c r="CN21" s="36"/>
      <c r="CO21" s="40"/>
      <c r="CP21" s="36"/>
      <c r="CQ21" s="87"/>
      <c r="CR21" s="36"/>
      <c r="CS21" s="36"/>
      <c r="CT21" s="88"/>
      <c r="CX21" s="3" t="s">
        <v>32</v>
      </c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EU21" s="14"/>
      <c r="EV21" s="15"/>
      <c r="EW21" s="36"/>
      <c r="EX21" s="36"/>
      <c r="EY21" s="36"/>
      <c r="EZ21" s="36"/>
      <c r="FA21" s="36"/>
      <c r="FB21" s="36"/>
      <c r="FC21" s="38"/>
      <c r="FD21" s="38"/>
      <c r="FE21" s="38"/>
      <c r="FF21" s="38"/>
      <c r="FG21" s="38"/>
      <c r="FH21" s="38"/>
      <c r="FI21" s="38"/>
      <c r="FJ21" s="36"/>
      <c r="FK21" s="36"/>
      <c r="FL21" s="15"/>
      <c r="FM21" s="15"/>
      <c r="FN21" s="107"/>
      <c r="FO21" s="108"/>
      <c r="FP21" s="106"/>
      <c r="FQ21" s="17"/>
      <c r="FR21" s="15"/>
      <c r="FS21" s="15"/>
      <c r="FT21" s="15"/>
      <c r="FU21" s="15"/>
      <c r="FV21" s="15"/>
      <c r="FW21" s="17"/>
    </row>
    <row r="22" spans="2:179" ht="6" customHeight="1" thickTop="1">
      <c r="B22" s="109"/>
      <c r="C22" s="89"/>
      <c r="D22" s="77"/>
      <c r="E22" s="77"/>
      <c r="F22" s="77"/>
      <c r="G22" s="77"/>
      <c r="H22" s="77"/>
      <c r="I22" s="77"/>
      <c r="J22" s="78"/>
      <c r="K22" s="95"/>
      <c r="L22" s="82"/>
      <c r="M22" s="82"/>
      <c r="N22" s="83"/>
      <c r="O22" s="83"/>
      <c r="P22" s="83"/>
      <c r="Q22" s="84"/>
      <c r="R22" s="84"/>
      <c r="S22" s="84"/>
      <c r="T22" s="97"/>
      <c r="U22" s="98"/>
      <c r="V22" s="98"/>
      <c r="W22" s="98"/>
      <c r="X22" s="98"/>
      <c r="Y22" s="98"/>
      <c r="Z22" s="98"/>
      <c r="AA22" s="98"/>
      <c r="AB22" s="99"/>
      <c r="AC22" s="81"/>
      <c r="AD22" s="82"/>
      <c r="AE22" s="82"/>
      <c r="AF22" s="83"/>
      <c r="AG22" s="83"/>
      <c r="AH22" s="83"/>
      <c r="AI22" s="84"/>
      <c r="AJ22" s="84"/>
      <c r="AK22" s="86"/>
      <c r="AL22" s="89"/>
      <c r="AM22" s="89"/>
      <c r="AN22" s="89"/>
      <c r="AO22" s="89"/>
      <c r="AP22" s="89"/>
      <c r="AQ22" s="89"/>
      <c r="AR22" s="90"/>
      <c r="AS22" s="89"/>
      <c r="AT22" s="91"/>
      <c r="AU22" s="89"/>
      <c r="AV22" s="89"/>
      <c r="AW22" s="92"/>
      <c r="AY22" s="109"/>
      <c r="AZ22" s="89"/>
      <c r="BA22" s="77"/>
      <c r="BB22" s="77"/>
      <c r="BC22" s="77"/>
      <c r="BD22" s="77"/>
      <c r="BE22" s="77"/>
      <c r="BF22" s="77"/>
      <c r="BG22" s="78"/>
      <c r="BH22" s="95"/>
      <c r="BI22" s="82"/>
      <c r="BJ22" s="82"/>
      <c r="BK22" s="83"/>
      <c r="BL22" s="83"/>
      <c r="BM22" s="83"/>
      <c r="BN22" s="84"/>
      <c r="BO22" s="84"/>
      <c r="BP22" s="84"/>
      <c r="BQ22" s="97"/>
      <c r="BR22" s="98"/>
      <c r="BS22" s="98"/>
      <c r="BT22" s="98"/>
      <c r="BU22" s="98"/>
      <c r="BV22" s="98"/>
      <c r="BW22" s="98"/>
      <c r="BX22" s="98"/>
      <c r="BY22" s="99"/>
      <c r="BZ22" s="81"/>
      <c r="CA22" s="82"/>
      <c r="CB22" s="82"/>
      <c r="CC22" s="83"/>
      <c r="CD22" s="83"/>
      <c r="CE22" s="83"/>
      <c r="CF22" s="84"/>
      <c r="CG22" s="84"/>
      <c r="CH22" s="86"/>
      <c r="CI22" s="89"/>
      <c r="CJ22" s="89"/>
      <c r="CK22" s="89"/>
      <c r="CL22" s="89"/>
      <c r="CM22" s="89"/>
      <c r="CN22" s="89"/>
      <c r="CO22" s="90"/>
      <c r="CP22" s="89"/>
      <c r="CQ22" s="91"/>
      <c r="CR22" s="89"/>
      <c r="CS22" s="89"/>
      <c r="CT22" s="92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EU22" s="14"/>
      <c r="EV22" s="15"/>
      <c r="EW22" s="36" t="s">
        <v>33</v>
      </c>
      <c r="EX22" s="36"/>
      <c r="EY22" s="36">
        <v>4</v>
      </c>
      <c r="EZ22" s="36"/>
      <c r="FA22" s="36" t="s">
        <v>19</v>
      </c>
      <c r="FB22" s="36"/>
      <c r="FC22" s="38" t="s">
        <v>34</v>
      </c>
      <c r="FD22" s="38"/>
      <c r="FE22" s="38"/>
      <c r="FF22" s="38"/>
      <c r="FG22" s="38"/>
      <c r="FH22" s="38"/>
      <c r="FI22" s="38"/>
      <c r="FJ22" s="36" t="s">
        <v>35</v>
      </c>
      <c r="FK22" s="36"/>
      <c r="FL22" s="15"/>
      <c r="FM22" s="17"/>
      <c r="FN22" s="15"/>
      <c r="FO22" s="15"/>
      <c r="FP22" s="15"/>
      <c r="FQ22" s="17"/>
      <c r="FR22" s="15"/>
      <c r="FS22" s="15"/>
      <c r="FT22" s="15"/>
      <c r="FU22" s="15"/>
      <c r="FV22" s="15"/>
      <c r="FW22" s="17"/>
    </row>
    <row r="23" spans="2:179" ht="6" customHeight="1" thickBot="1">
      <c r="B23" s="93">
        <v>3</v>
      </c>
      <c r="C23" s="94"/>
      <c r="D23" s="77" t="s">
        <v>36</v>
      </c>
      <c r="E23" s="77"/>
      <c r="F23" s="77"/>
      <c r="G23" s="77"/>
      <c r="H23" s="77"/>
      <c r="I23" s="77"/>
      <c r="J23" s="78"/>
      <c r="K23" s="95">
        <f>IF(AI15="","",AI15)</f>
        <v>0</v>
      </c>
      <c r="L23" s="82"/>
      <c r="M23" s="82"/>
      <c r="N23" s="96" t="s">
        <v>37</v>
      </c>
      <c r="O23" s="83"/>
      <c r="P23" s="83"/>
      <c r="Q23" s="84">
        <f>IF(AC15="","",AC15)</f>
        <v>3</v>
      </c>
      <c r="R23" s="84"/>
      <c r="S23" s="84"/>
      <c r="T23" s="81">
        <f>IF(AI19="","",AI19)</f>
        <v>3</v>
      </c>
      <c r="U23" s="82"/>
      <c r="V23" s="82"/>
      <c r="W23" s="96" t="s">
        <v>37</v>
      </c>
      <c r="X23" s="83"/>
      <c r="Y23" s="83"/>
      <c r="Z23" s="84">
        <f>IF(AC19="","",AC19)</f>
        <v>0</v>
      </c>
      <c r="AA23" s="84"/>
      <c r="AB23" s="85"/>
      <c r="AC23" s="110"/>
      <c r="AD23" s="80"/>
      <c r="AE23" s="80"/>
      <c r="AF23" s="80"/>
      <c r="AG23" s="80"/>
      <c r="AH23" s="80"/>
      <c r="AI23" s="80"/>
      <c r="AJ23" s="80"/>
      <c r="AK23" s="111"/>
      <c r="AL23" s="94">
        <f>IF(AND(K23="",T23="",AC23=""),"",IF(K23=3,1,0)+IF(T23=3,1,0)+IF(AC23=3,1,0))</f>
        <v>1</v>
      </c>
      <c r="AM23" s="94"/>
      <c r="AN23" s="94" t="s">
        <v>37</v>
      </c>
      <c r="AO23" s="94"/>
      <c r="AP23" s="94">
        <f>IF(AND(Q23="",Z23="",AI23=""),"",IF(Q23=3,1,0)+IF(Z23=3,1,0)+IF(AI23=3,1,0))</f>
        <v>1</v>
      </c>
      <c r="AQ23" s="94"/>
      <c r="AR23" s="100">
        <f>IF(AL23="","",AL23*2+AP23)</f>
        <v>3</v>
      </c>
      <c r="AS23" s="94"/>
      <c r="AT23" s="101"/>
      <c r="AU23" s="94">
        <f>IF(AR23="","",RANK(AR23,AR15:AT26))</f>
        <v>2</v>
      </c>
      <c r="AV23" s="94"/>
      <c r="AW23" s="102"/>
      <c r="AY23" s="93">
        <v>3</v>
      </c>
      <c r="AZ23" s="94"/>
      <c r="BA23" s="77" t="s">
        <v>38</v>
      </c>
      <c r="BB23" s="77"/>
      <c r="BC23" s="77"/>
      <c r="BD23" s="77"/>
      <c r="BE23" s="77"/>
      <c r="BF23" s="77"/>
      <c r="BG23" s="78"/>
      <c r="BH23" s="95">
        <f>IF(CF15="","",CF15)</f>
        <v>0</v>
      </c>
      <c r="BI23" s="82"/>
      <c r="BJ23" s="82"/>
      <c r="BK23" s="96" t="s">
        <v>39</v>
      </c>
      <c r="BL23" s="83"/>
      <c r="BM23" s="83"/>
      <c r="BN23" s="84">
        <f>IF(BZ15="","",BZ15)</f>
        <v>3</v>
      </c>
      <c r="BO23" s="84"/>
      <c r="BP23" s="84"/>
      <c r="BQ23" s="81">
        <f>IF(CF19="","",CF19)</f>
        <v>0</v>
      </c>
      <c r="BR23" s="82"/>
      <c r="BS23" s="82"/>
      <c r="BT23" s="96" t="s">
        <v>39</v>
      </c>
      <c r="BU23" s="83"/>
      <c r="BV23" s="83"/>
      <c r="BW23" s="84">
        <f>IF(BZ19="","",BZ19)</f>
        <v>3</v>
      </c>
      <c r="BX23" s="84"/>
      <c r="BY23" s="85"/>
      <c r="BZ23" s="110"/>
      <c r="CA23" s="80"/>
      <c r="CB23" s="80"/>
      <c r="CC23" s="80"/>
      <c r="CD23" s="80"/>
      <c r="CE23" s="80"/>
      <c r="CF23" s="80"/>
      <c r="CG23" s="80"/>
      <c r="CH23" s="111"/>
      <c r="CI23" s="94">
        <f>IF(AND(BH23="",BQ23="",BZ23=""),"",IF(BH23=3,1,0)+IF(BQ23=3,1,0)+IF(BZ23=3,1,0))</f>
        <v>0</v>
      </c>
      <c r="CJ23" s="94"/>
      <c r="CK23" s="94" t="s">
        <v>39</v>
      </c>
      <c r="CL23" s="94"/>
      <c r="CM23" s="94">
        <f>IF(AND(BN23="",BW23="",CF23=""),"",IF(BN23=3,1,0)+IF(BW23=3,1,0)+IF(CF23=3,1,0))</f>
        <v>2</v>
      </c>
      <c r="CN23" s="94"/>
      <c r="CO23" s="100">
        <f>IF(CI23="","",CI23*2+CM23)</f>
        <v>2</v>
      </c>
      <c r="CP23" s="94"/>
      <c r="CQ23" s="101"/>
      <c r="CR23" s="94">
        <f>IF(CO23="","",RANK(CO23,CO15:CQ26))</f>
        <v>3</v>
      </c>
      <c r="CS23" s="94"/>
      <c r="CT23" s="102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EU23" s="14"/>
      <c r="EV23" s="15"/>
      <c r="EW23" s="36"/>
      <c r="EX23" s="36"/>
      <c r="EY23" s="36"/>
      <c r="EZ23" s="36"/>
      <c r="FA23" s="36"/>
      <c r="FB23" s="36"/>
      <c r="FC23" s="38"/>
      <c r="FD23" s="38"/>
      <c r="FE23" s="38"/>
      <c r="FF23" s="38"/>
      <c r="FG23" s="38"/>
      <c r="FH23" s="38"/>
      <c r="FI23" s="38"/>
      <c r="FJ23" s="36"/>
      <c r="FK23" s="36"/>
      <c r="FL23" s="112"/>
      <c r="FM23" s="113"/>
      <c r="FN23" s="15"/>
      <c r="FO23" s="15"/>
      <c r="FP23" s="15"/>
      <c r="FQ23" s="17"/>
      <c r="FR23" s="15"/>
      <c r="FS23" s="15"/>
      <c r="FT23" s="15"/>
      <c r="FU23" s="15"/>
      <c r="FV23" s="15"/>
      <c r="FW23" s="17"/>
    </row>
    <row r="24" spans="2:179" ht="6" customHeight="1" thickTop="1">
      <c r="B24" s="35"/>
      <c r="C24" s="36"/>
      <c r="D24" s="77"/>
      <c r="E24" s="77"/>
      <c r="F24" s="77"/>
      <c r="G24" s="77"/>
      <c r="H24" s="77"/>
      <c r="I24" s="77"/>
      <c r="J24" s="78"/>
      <c r="K24" s="95"/>
      <c r="L24" s="82"/>
      <c r="M24" s="82"/>
      <c r="N24" s="83"/>
      <c r="O24" s="83"/>
      <c r="P24" s="83"/>
      <c r="Q24" s="84"/>
      <c r="R24" s="84"/>
      <c r="S24" s="84"/>
      <c r="T24" s="81"/>
      <c r="U24" s="82"/>
      <c r="V24" s="82"/>
      <c r="W24" s="83"/>
      <c r="X24" s="83"/>
      <c r="Y24" s="83"/>
      <c r="Z24" s="84"/>
      <c r="AA24" s="84"/>
      <c r="AB24" s="85"/>
      <c r="AC24" s="110"/>
      <c r="AD24" s="80"/>
      <c r="AE24" s="80"/>
      <c r="AF24" s="80"/>
      <c r="AG24" s="80"/>
      <c r="AH24" s="80"/>
      <c r="AI24" s="80"/>
      <c r="AJ24" s="80"/>
      <c r="AK24" s="111"/>
      <c r="AL24" s="36"/>
      <c r="AM24" s="36"/>
      <c r="AN24" s="36"/>
      <c r="AO24" s="36"/>
      <c r="AP24" s="36"/>
      <c r="AQ24" s="36"/>
      <c r="AR24" s="40"/>
      <c r="AS24" s="36"/>
      <c r="AT24" s="87"/>
      <c r="AU24" s="36"/>
      <c r="AV24" s="36"/>
      <c r="AW24" s="88"/>
      <c r="AY24" s="35"/>
      <c r="AZ24" s="36"/>
      <c r="BA24" s="77"/>
      <c r="BB24" s="77"/>
      <c r="BC24" s="77"/>
      <c r="BD24" s="77"/>
      <c r="BE24" s="77"/>
      <c r="BF24" s="77"/>
      <c r="BG24" s="78"/>
      <c r="BH24" s="95"/>
      <c r="BI24" s="82"/>
      <c r="BJ24" s="82"/>
      <c r="BK24" s="83"/>
      <c r="BL24" s="83"/>
      <c r="BM24" s="83"/>
      <c r="BN24" s="84"/>
      <c r="BO24" s="84"/>
      <c r="BP24" s="84"/>
      <c r="BQ24" s="81"/>
      <c r="BR24" s="82"/>
      <c r="BS24" s="82"/>
      <c r="BT24" s="83"/>
      <c r="BU24" s="83"/>
      <c r="BV24" s="83"/>
      <c r="BW24" s="84"/>
      <c r="BX24" s="84"/>
      <c r="BY24" s="85"/>
      <c r="BZ24" s="110"/>
      <c r="CA24" s="80"/>
      <c r="CB24" s="80"/>
      <c r="CC24" s="80"/>
      <c r="CD24" s="80"/>
      <c r="CE24" s="80"/>
      <c r="CF24" s="80"/>
      <c r="CG24" s="80"/>
      <c r="CH24" s="111"/>
      <c r="CI24" s="36"/>
      <c r="CJ24" s="36"/>
      <c r="CK24" s="36"/>
      <c r="CL24" s="36"/>
      <c r="CM24" s="36"/>
      <c r="CN24" s="36"/>
      <c r="CO24" s="40"/>
      <c r="CP24" s="36"/>
      <c r="CQ24" s="87"/>
      <c r="CR24" s="36"/>
      <c r="CS24" s="36"/>
      <c r="CT24" s="88"/>
      <c r="CX24" s="3" t="s">
        <v>40</v>
      </c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EU24" s="14"/>
      <c r="EV24" s="15"/>
      <c r="EW24" s="36"/>
      <c r="EX24" s="36"/>
      <c r="EY24" s="36"/>
      <c r="EZ24" s="36"/>
      <c r="FA24" s="36"/>
      <c r="FB24" s="36"/>
      <c r="FC24" s="38"/>
      <c r="FD24" s="38"/>
      <c r="FE24" s="38"/>
      <c r="FF24" s="38"/>
      <c r="FG24" s="38"/>
      <c r="FH24" s="38"/>
      <c r="FI24" s="38"/>
      <c r="FJ24" s="36"/>
      <c r="FK24" s="36"/>
      <c r="FL24" s="15"/>
      <c r="FM24" s="15"/>
      <c r="FN24" s="15"/>
      <c r="FO24" s="15"/>
      <c r="FP24" s="15"/>
      <c r="FQ24" s="15"/>
      <c r="FR24" s="103"/>
      <c r="FS24" s="104"/>
      <c r="FT24" s="15"/>
      <c r="FU24" s="15"/>
      <c r="FV24" s="15"/>
      <c r="FW24" s="17"/>
    </row>
    <row r="25" spans="2:179" ht="6" customHeight="1">
      <c r="B25" s="35"/>
      <c r="C25" s="36"/>
      <c r="D25" s="77"/>
      <c r="E25" s="77"/>
      <c r="F25" s="77"/>
      <c r="G25" s="77"/>
      <c r="H25" s="77"/>
      <c r="I25" s="77"/>
      <c r="J25" s="78"/>
      <c r="K25" s="95"/>
      <c r="L25" s="82"/>
      <c r="M25" s="82"/>
      <c r="N25" s="83"/>
      <c r="O25" s="83"/>
      <c r="P25" s="83"/>
      <c r="Q25" s="84"/>
      <c r="R25" s="84"/>
      <c r="S25" s="84"/>
      <c r="T25" s="81"/>
      <c r="U25" s="82"/>
      <c r="V25" s="82"/>
      <c r="W25" s="83"/>
      <c r="X25" s="83"/>
      <c r="Y25" s="83"/>
      <c r="Z25" s="84"/>
      <c r="AA25" s="84"/>
      <c r="AB25" s="85"/>
      <c r="AC25" s="110"/>
      <c r="AD25" s="80"/>
      <c r="AE25" s="80"/>
      <c r="AF25" s="80"/>
      <c r="AG25" s="80"/>
      <c r="AH25" s="80"/>
      <c r="AI25" s="80"/>
      <c r="AJ25" s="80"/>
      <c r="AK25" s="111"/>
      <c r="AL25" s="36"/>
      <c r="AM25" s="36"/>
      <c r="AN25" s="36"/>
      <c r="AO25" s="36"/>
      <c r="AP25" s="36"/>
      <c r="AQ25" s="36"/>
      <c r="AR25" s="40"/>
      <c r="AS25" s="36"/>
      <c r="AT25" s="87"/>
      <c r="AU25" s="36"/>
      <c r="AV25" s="36"/>
      <c r="AW25" s="88"/>
      <c r="AY25" s="35"/>
      <c r="AZ25" s="36"/>
      <c r="BA25" s="77"/>
      <c r="BB25" s="77"/>
      <c r="BC25" s="77"/>
      <c r="BD25" s="77"/>
      <c r="BE25" s="77"/>
      <c r="BF25" s="77"/>
      <c r="BG25" s="78"/>
      <c r="BH25" s="95"/>
      <c r="BI25" s="82"/>
      <c r="BJ25" s="82"/>
      <c r="BK25" s="83"/>
      <c r="BL25" s="83"/>
      <c r="BM25" s="83"/>
      <c r="BN25" s="84"/>
      <c r="BO25" s="84"/>
      <c r="BP25" s="84"/>
      <c r="BQ25" s="81"/>
      <c r="BR25" s="82"/>
      <c r="BS25" s="82"/>
      <c r="BT25" s="83"/>
      <c r="BU25" s="83"/>
      <c r="BV25" s="83"/>
      <c r="BW25" s="84"/>
      <c r="BX25" s="84"/>
      <c r="BY25" s="85"/>
      <c r="BZ25" s="110"/>
      <c r="CA25" s="80"/>
      <c r="CB25" s="80"/>
      <c r="CC25" s="80"/>
      <c r="CD25" s="80"/>
      <c r="CE25" s="80"/>
      <c r="CF25" s="80"/>
      <c r="CG25" s="80"/>
      <c r="CH25" s="111"/>
      <c r="CI25" s="36"/>
      <c r="CJ25" s="36"/>
      <c r="CK25" s="36"/>
      <c r="CL25" s="36"/>
      <c r="CM25" s="36"/>
      <c r="CN25" s="36"/>
      <c r="CO25" s="40"/>
      <c r="CP25" s="36"/>
      <c r="CQ25" s="87"/>
      <c r="CR25" s="36"/>
      <c r="CS25" s="36"/>
      <c r="CT25" s="88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EU25" s="14"/>
      <c r="EV25" s="15"/>
      <c r="EW25" s="36"/>
      <c r="EX25" s="36"/>
      <c r="EY25" s="36"/>
      <c r="EZ25" s="36"/>
      <c r="FA25" s="36"/>
      <c r="FB25" s="36"/>
      <c r="FC25" s="38"/>
      <c r="FD25" s="38"/>
      <c r="FE25" s="38"/>
      <c r="FF25" s="38"/>
      <c r="FG25" s="38"/>
      <c r="FH25" s="38"/>
      <c r="FI25" s="38"/>
      <c r="FJ25" s="36"/>
      <c r="FK25" s="36"/>
      <c r="FL25" s="15"/>
      <c r="FM25" s="15"/>
      <c r="FN25" s="15"/>
      <c r="FO25" s="15"/>
      <c r="FP25" s="15"/>
      <c r="FQ25" s="15"/>
      <c r="FR25" s="106"/>
      <c r="FS25" s="17"/>
      <c r="FT25" s="15"/>
      <c r="FU25" s="15"/>
      <c r="FV25" s="15"/>
      <c r="FW25" s="17"/>
    </row>
    <row r="26" spans="2:179" ht="6" customHeight="1" thickBot="1">
      <c r="B26" s="114"/>
      <c r="C26" s="115"/>
      <c r="D26" s="116"/>
      <c r="E26" s="116"/>
      <c r="F26" s="116"/>
      <c r="G26" s="116"/>
      <c r="H26" s="116"/>
      <c r="I26" s="116"/>
      <c r="J26" s="117"/>
      <c r="K26" s="118"/>
      <c r="L26" s="119"/>
      <c r="M26" s="119"/>
      <c r="N26" s="120"/>
      <c r="O26" s="120"/>
      <c r="P26" s="120"/>
      <c r="Q26" s="121"/>
      <c r="R26" s="121"/>
      <c r="S26" s="121"/>
      <c r="T26" s="122"/>
      <c r="U26" s="119"/>
      <c r="V26" s="119"/>
      <c r="W26" s="120"/>
      <c r="X26" s="120"/>
      <c r="Y26" s="120"/>
      <c r="Z26" s="121"/>
      <c r="AA26" s="121"/>
      <c r="AB26" s="123"/>
      <c r="AC26" s="124"/>
      <c r="AD26" s="125"/>
      <c r="AE26" s="125"/>
      <c r="AF26" s="125"/>
      <c r="AG26" s="125"/>
      <c r="AH26" s="125"/>
      <c r="AI26" s="125"/>
      <c r="AJ26" s="125"/>
      <c r="AK26" s="126"/>
      <c r="AL26" s="115"/>
      <c r="AM26" s="115"/>
      <c r="AN26" s="115"/>
      <c r="AO26" s="115"/>
      <c r="AP26" s="115"/>
      <c r="AQ26" s="115"/>
      <c r="AR26" s="127"/>
      <c r="AS26" s="115"/>
      <c r="AT26" s="128"/>
      <c r="AU26" s="115"/>
      <c r="AV26" s="115"/>
      <c r="AW26" s="129"/>
      <c r="AY26" s="114"/>
      <c r="AZ26" s="115"/>
      <c r="BA26" s="116"/>
      <c r="BB26" s="116"/>
      <c r="BC26" s="116"/>
      <c r="BD26" s="116"/>
      <c r="BE26" s="116"/>
      <c r="BF26" s="116"/>
      <c r="BG26" s="117"/>
      <c r="BH26" s="118"/>
      <c r="BI26" s="119"/>
      <c r="BJ26" s="119"/>
      <c r="BK26" s="120"/>
      <c r="BL26" s="120"/>
      <c r="BM26" s="120"/>
      <c r="BN26" s="121"/>
      <c r="BO26" s="121"/>
      <c r="BP26" s="121"/>
      <c r="BQ26" s="122"/>
      <c r="BR26" s="119"/>
      <c r="BS26" s="119"/>
      <c r="BT26" s="120"/>
      <c r="BU26" s="120"/>
      <c r="BV26" s="120"/>
      <c r="BW26" s="121"/>
      <c r="BX26" s="121"/>
      <c r="BY26" s="123"/>
      <c r="BZ26" s="124"/>
      <c r="CA26" s="125"/>
      <c r="CB26" s="125"/>
      <c r="CC26" s="125"/>
      <c r="CD26" s="125"/>
      <c r="CE26" s="125"/>
      <c r="CF26" s="125"/>
      <c r="CG26" s="125"/>
      <c r="CH26" s="126"/>
      <c r="CI26" s="115"/>
      <c r="CJ26" s="115"/>
      <c r="CK26" s="115"/>
      <c r="CL26" s="115"/>
      <c r="CM26" s="115"/>
      <c r="CN26" s="115"/>
      <c r="CO26" s="127"/>
      <c r="CP26" s="115"/>
      <c r="CQ26" s="128"/>
      <c r="CR26" s="115"/>
      <c r="CS26" s="115"/>
      <c r="CT26" s="129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EU26" s="14"/>
      <c r="EV26" s="15"/>
      <c r="EW26" s="36" t="s">
        <v>41</v>
      </c>
      <c r="EX26" s="36"/>
      <c r="EY26" s="36">
        <v>4</v>
      </c>
      <c r="EZ26" s="36"/>
      <c r="FA26" s="36" t="s">
        <v>42</v>
      </c>
      <c r="FB26" s="36"/>
      <c r="FC26" s="38" t="s">
        <v>43</v>
      </c>
      <c r="FD26" s="38"/>
      <c r="FE26" s="38"/>
      <c r="FF26" s="38"/>
      <c r="FG26" s="38"/>
      <c r="FH26" s="38"/>
      <c r="FI26" s="38"/>
      <c r="FJ26" s="36" t="s">
        <v>44</v>
      </c>
      <c r="FK26" s="36"/>
      <c r="FL26" s="130"/>
      <c r="FM26" s="130"/>
      <c r="FN26" s="130"/>
      <c r="FO26" s="15"/>
      <c r="FP26" s="15"/>
      <c r="FQ26" s="15"/>
      <c r="FR26" s="106"/>
      <c r="FS26" s="17"/>
      <c r="FT26" s="15"/>
      <c r="FU26" s="15"/>
      <c r="FV26" s="15"/>
      <c r="FW26" s="17"/>
    </row>
    <row r="27" spans="2:179" ht="6" customHeight="1">
      <c r="B27" s="130"/>
      <c r="C27" s="130"/>
      <c r="D27" s="131"/>
      <c r="E27" s="131"/>
      <c r="F27" s="131"/>
      <c r="G27" s="131"/>
      <c r="H27" s="131"/>
      <c r="I27" s="131"/>
      <c r="J27" s="131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H27" s="15"/>
      <c r="BI27" s="130"/>
      <c r="BJ27" s="130"/>
      <c r="BK27" s="131"/>
      <c r="BL27" s="131"/>
      <c r="BM27" s="131"/>
      <c r="BN27" s="131"/>
      <c r="BO27" s="131"/>
      <c r="BP27" s="131"/>
      <c r="BQ27" s="131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EU27" s="14"/>
      <c r="EV27" s="15"/>
      <c r="EW27" s="36"/>
      <c r="EX27" s="36"/>
      <c r="EY27" s="36"/>
      <c r="EZ27" s="36"/>
      <c r="FA27" s="36"/>
      <c r="FB27" s="36"/>
      <c r="FC27" s="38"/>
      <c r="FD27" s="38"/>
      <c r="FE27" s="38"/>
      <c r="FF27" s="38"/>
      <c r="FG27" s="38"/>
      <c r="FH27" s="38"/>
      <c r="FI27" s="38"/>
      <c r="FJ27" s="36"/>
      <c r="FK27" s="36"/>
      <c r="FL27" s="130"/>
      <c r="FM27" s="130"/>
      <c r="FN27" s="130"/>
      <c r="FO27" s="15"/>
      <c r="FP27" s="15"/>
      <c r="FQ27" s="15"/>
      <c r="FR27" s="106"/>
      <c r="FS27" s="17"/>
      <c r="FT27" s="15"/>
      <c r="FU27" s="15"/>
      <c r="FV27" s="15"/>
      <c r="FW27" s="17"/>
    </row>
    <row r="28" spans="2:179" ht="6" customHeight="1">
      <c r="B28" s="130"/>
      <c r="C28" s="130"/>
      <c r="D28" s="131"/>
      <c r="E28" s="131"/>
      <c r="F28" s="131"/>
      <c r="G28" s="131"/>
      <c r="H28" s="131"/>
      <c r="I28" s="131"/>
      <c r="J28" s="131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H28" s="15"/>
      <c r="BI28" s="130"/>
      <c r="BJ28" s="130"/>
      <c r="BK28" s="131"/>
      <c r="BL28" s="131"/>
      <c r="BM28" s="131"/>
      <c r="BN28" s="131"/>
      <c r="BO28" s="131"/>
      <c r="BP28" s="131"/>
      <c r="BQ28" s="131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EU28" s="14"/>
      <c r="EV28" s="15"/>
      <c r="EW28" s="36"/>
      <c r="EX28" s="36"/>
      <c r="EY28" s="36"/>
      <c r="EZ28" s="36"/>
      <c r="FA28" s="36"/>
      <c r="FB28" s="36"/>
      <c r="FC28" s="38"/>
      <c r="FD28" s="38"/>
      <c r="FE28" s="38"/>
      <c r="FF28" s="38"/>
      <c r="FG28" s="38"/>
      <c r="FH28" s="38"/>
      <c r="FI28" s="38"/>
      <c r="FJ28" s="36"/>
      <c r="FK28" s="36"/>
      <c r="FL28" s="132"/>
      <c r="FM28" s="132"/>
      <c r="FN28" s="132"/>
      <c r="FO28" s="12"/>
      <c r="FP28" s="15"/>
      <c r="FQ28" s="15"/>
      <c r="FR28" s="106"/>
      <c r="FS28" s="17"/>
      <c r="FT28" s="15"/>
      <c r="FU28" s="15"/>
      <c r="FV28" s="15"/>
      <c r="FW28" s="17"/>
    </row>
    <row r="29" spans="2:179" ht="6" customHeight="1" thickBot="1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EU29" s="14"/>
      <c r="EV29" s="15"/>
      <c r="EW29" s="36"/>
      <c r="EX29" s="36"/>
      <c r="EY29" s="36"/>
      <c r="EZ29" s="36"/>
      <c r="FA29" s="36"/>
      <c r="FB29" s="36"/>
      <c r="FC29" s="38"/>
      <c r="FD29" s="38"/>
      <c r="FE29" s="38"/>
      <c r="FF29" s="38"/>
      <c r="FG29" s="38"/>
      <c r="FH29" s="38"/>
      <c r="FI29" s="38"/>
      <c r="FJ29" s="36"/>
      <c r="FK29" s="36"/>
      <c r="FL29" s="130"/>
      <c r="FM29" s="130"/>
      <c r="FN29" s="130"/>
      <c r="FO29" s="17"/>
      <c r="FP29" s="15"/>
      <c r="FQ29" s="15"/>
      <c r="FR29" s="106"/>
      <c r="FS29" s="17"/>
      <c r="FT29" s="15"/>
      <c r="FU29" s="15"/>
      <c r="FV29" s="15"/>
      <c r="FW29" s="17"/>
    </row>
    <row r="30" spans="33:179" ht="6" customHeight="1" thickTop="1">
      <c r="AG30" s="13" t="s">
        <v>45</v>
      </c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0"/>
      <c r="CD30" s="13" t="s">
        <v>46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DE30" s="130"/>
      <c r="DF30" s="130"/>
      <c r="EU30" s="14"/>
      <c r="EV30" s="15"/>
      <c r="EW30" s="36" t="s">
        <v>47</v>
      </c>
      <c r="EX30" s="36"/>
      <c r="EY30" s="36">
        <v>4</v>
      </c>
      <c r="EZ30" s="36"/>
      <c r="FA30" s="36" t="s">
        <v>19</v>
      </c>
      <c r="FB30" s="36"/>
      <c r="FC30" s="38" t="s">
        <v>48</v>
      </c>
      <c r="FD30" s="38"/>
      <c r="FE30" s="38"/>
      <c r="FF30" s="38"/>
      <c r="FG30" s="38"/>
      <c r="FH30" s="38"/>
      <c r="FI30" s="38"/>
      <c r="FJ30" s="36" t="s">
        <v>49</v>
      </c>
      <c r="FK30" s="36"/>
      <c r="FL30" s="130"/>
      <c r="FM30" s="130"/>
      <c r="FN30" s="130"/>
      <c r="FO30" s="15"/>
      <c r="FP30" s="103"/>
      <c r="FQ30" s="105"/>
      <c r="FR30" s="15"/>
      <c r="FS30" s="17"/>
      <c r="FT30" s="15"/>
      <c r="FU30" s="15"/>
      <c r="FV30" s="15"/>
      <c r="FW30" s="17"/>
    </row>
    <row r="31" spans="33:179" ht="6" customHeight="1" thickBot="1">
      <c r="AG31" s="18"/>
      <c r="AH31" s="18"/>
      <c r="AI31" s="18"/>
      <c r="AJ31" s="18"/>
      <c r="AK31" s="18"/>
      <c r="AL31" s="19"/>
      <c r="AM31" s="19"/>
      <c r="AN31" s="19"/>
      <c r="AO31" s="19"/>
      <c r="AP31" s="19"/>
      <c r="AQ31" s="19"/>
      <c r="AR31" s="19"/>
      <c r="AS31" s="19"/>
      <c r="AT31" s="19"/>
      <c r="AU31" s="18"/>
      <c r="AV31" s="18"/>
      <c r="AW31" s="18"/>
      <c r="AX31" s="134"/>
      <c r="CD31" s="18"/>
      <c r="CE31" s="18"/>
      <c r="CF31" s="18"/>
      <c r="CG31" s="18"/>
      <c r="CH31" s="18"/>
      <c r="CI31" s="19"/>
      <c r="CJ31" s="19"/>
      <c r="CK31" s="19"/>
      <c r="CL31" s="19"/>
      <c r="CM31" s="19"/>
      <c r="CN31" s="19"/>
      <c r="CO31" s="19"/>
      <c r="CP31" s="19"/>
      <c r="CQ31" s="19"/>
      <c r="CR31" s="18"/>
      <c r="CS31" s="18"/>
      <c r="CT31" s="18"/>
      <c r="DB31" s="135" t="s">
        <v>50</v>
      </c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U31" s="14"/>
      <c r="EV31" s="15"/>
      <c r="EW31" s="36"/>
      <c r="EX31" s="36"/>
      <c r="EY31" s="36"/>
      <c r="EZ31" s="36"/>
      <c r="FA31" s="36"/>
      <c r="FB31" s="36"/>
      <c r="FC31" s="38"/>
      <c r="FD31" s="38"/>
      <c r="FE31" s="38"/>
      <c r="FF31" s="38"/>
      <c r="FG31" s="38"/>
      <c r="FH31" s="38"/>
      <c r="FI31" s="38"/>
      <c r="FJ31" s="36"/>
      <c r="FK31" s="36"/>
      <c r="FL31" s="130"/>
      <c r="FM31" s="130"/>
      <c r="FN31" s="130"/>
      <c r="FO31" s="15"/>
      <c r="FP31" s="106"/>
      <c r="FQ31" s="15"/>
      <c r="FR31" s="15"/>
      <c r="FS31" s="17"/>
      <c r="FT31" s="15"/>
      <c r="FU31" s="15"/>
      <c r="FV31" s="15"/>
      <c r="FW31" s="17"/>
    </row>
    <row r="32" spans="2:179" ht="6" customHeight="1" thickTop="1">
      <c r="B32" s="20" t="s">
        <v>51</v>
      </c>
      <c r="C32" s="21"/>
      <c r="D32" s="21" t="s">
        <v>52</v>
      </c>
      <c r="E32" s="21"/>
      <c r="F32" s="21"/>
      <c r="G32" s="21"/>
      <c r="H32" s="21"/>
      <c r="I32" s="21"/>
      <c r="J32" s="22"/>
      <c r="K32" s="20">
        <v>1</v>
      </c>
      <c r="L32" s="21"/>
      <c r="M32" s="23" t="s">
        <v>53</v>
      </c>
      <c r="N32" s="23"/>
      <c r="O32" s="23"/>
      <c r="P32" s="23"/>
      <c r="Q32" s="23"/>
      <c r="R32" s="23"/>
      <c r="S32" s="24"/>
      <c r="T32" s="25">
        <v>2</v>
      </c>
      <c r="U32" s="21"/>
      <c r="V32" s="26" t="str">
        <f>D40</f>
        <v>観中央</v>
      </c>
      <c r="W32" s="26"/>
      <c r="X32" s="26"/>
      <c r="Y32" s="26"/>
      <c r="Z32" s="26"/>
      <c r="AA32" s="26"/>
      <c r="AB32" s="27"/>
      <c r="AC32" s="25">
        <v>3</v>
      </c>
      <c r="AD32" s="21"/>
      <c r="AE32" s="26" t="str">
        <f>D44</f>
        <v>津田</v>
      </c>
      <c r="AF32" s="26"/>
      <c r="AG32" s="26"/>
      <c r="AH32" s="26"/>
      <c r="AI32" s="26"/>
      <c r="AJ32" s="26"/>
      <c r="AK32" s="28"/>
      <c r="AL32" s="29" t="s">
        <v>11</v>
      </c>
      <c r="AM32" s="29"/>
      <c r="AN32" s="29"/>
      <c r="AO32" s="29"/>
      <c r="AP32" s="29"/>
      <c r="AQ32" s="30"/>
      <c r="AR32" s="31" t="s">
        <v>12</v>
      </c>
      <c r="AS32" s="32"/>
      <c r="AT32" s="33"/>
      <c r="AU32" s="31" t="s">
        <v>13</v>
      </c>
      <c r="AV32" s="32"/>
      <c r="AW32" s="34"/>
      <c r="AX32" s="134"/>
      <c r="AY32" s="20" t="s">
        <v>54</v>
      </c>
      <c r="AZ32" s="21"/>
      <c r="BA32" s="21" t="s">
        <v>55</v>
      </c>
      <c r="BB32" s="21"/>
      <c r="BC32" s="21"/>
      <c r="BD32" s="21"/>
      <c r="BE32" s="21"/>
      <c r="BF32" s="21"/>
      <c r="BG32" s="22"/>
      <c r="BH32" s="20">
        <v>1</v>
      </c>
      <c r="BI32" s="21"/>
      <c r="BJ32" s="23" t="s">
        <v>56</v>
      </c>
      <c r="BK32" s="23"/>
      <c r="BL32" s="23"/>
      <c r="BM32" s="23"/>
      <c r="BN32" s="23"/>
      <c r="BO32" s="23"/>
      <c r="BP32" s="24"/>
      <c r="BQ32" s="25">
        <v>2</v>
      </c>
      <c r="BR32" s="21"/>
      <c r="BS32" s="26" t="str">
        <f>BA40</f>
        <v>笠田</v>
      </c>
      <c r="BT32" s="26"/>
      <c r="BU32" s="26"/>
      <c r="BV32" s="26"/>
      <c r="BW32" s="26"/>
      <c r="BX32" s="26"/>
      <c r="BY32" s="27"/>
      <c r="BZ32" s="25">
        <v>3</v>
      </c>
      <c r="CA32" s="21"/>
      <c r="CB32" s="26" t="str">
        <f>BA44</f>
        <v>高松</v>
      </c>
      <c r="CC32" s="26"/>
      <c r="CD32" s="26"/>
      <c r="CE32" s="26"/>
      <c r="CF32" s="26"/>
      <c r="CG32" s="26"/>
      <c r="CH32" s="28"/>
      <c r="CI32" s="29" t="s">
        <v>11</v>
      </c>
      <c r="CJ32" s="29"/>
      <c r="CK32" s="29"/>
      <c r="CL32" s="29"/>
      <c r="CM32" s="29"/>
      <c r="CN32" s="30"/>
      <c r="CO32" s="31" t="s">
        <v>12</v>
      </c>
      <c r="CP32" s="32"/>
      <c r="CQ32" s="33"/>
      <c r="CR32" s="31" t="s">
        <v>13</v>
      </c>
      <c r="CS32" s="32"/>
      <c r="CT32" s="34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U32" s="14"/>
      <c r="EV32" s="15"/>
      <c r="EW32" s="36"/>
      <c r="EX32" s="36"/>
      <c r="EY32" s="36"/>
      <c r="EZ32" s="36"/>
      <c r="FA32" s="36"/>
      <c r="FB32" s="36"/>
      <c r="FC32" s="38"/>
      <c r="FD32" s="38"/>
      <c r="FE32" s="38"/>
      <c r="FF32" s="38"/>
      <c r="FG32" s="38"/>
      <c r="FH32" s="38"/>
      <c r="FI32" s="38"/>
      <c r="FJ32" s="36"/>
      <c r="FK32" s="36"/>
      <c r="FL32" s="136"/>
      <c r="FM32" s="136"/>
      <c r="FN32" s="136"/>
      <c r="FO32" s="105"/>
      <c r="FP32" s="15"/>
      <c r="FQ32" s="15"/>
      <c r="FR32" s="15"/>
      <c r="FS32" s="17"/>
      <c r="FT32" s="15"/>
      <c r="FU32" s="15"/>
      <c r="FV32" s="15"/>
      <c r="FW32" s="17"/>
    </row>
    <row r="33" spans="2:179" ht="6" customHeight="1" thickBot="1">
      <c r="B33" s="35"/>
      <c r="C33" s="36"/>
      <c r="D33" s="36"/>
      <c r="E33" s="36"/>
      <c r="F33" s="36"/>
      <c r="G33" s="36"/>
      <c r="H33" s="36"/>
      <c r="I33" s="36"/>
      <c r="J33" s="37"/>
      <c r="K33" s="35"/>
      <c r="L33" s="36"/>
      <c r="M33" s="38"/>
      <c r="N33" s="38"/>
      <c r="O33" s="38"/>
      <c r="P33" s="38"/>
      <c r="Q33" s="38"/>
      <c r="R33" s="38"/>
      <c r="S33" s="39"/>
      <c r="T33" s="40"/>
      <c r="U33" s="36"/>
      <c r="V33" s="41"/>
      <c r="W33" s="41"/>
      <c r="X33" s="41"/>
      <c r="Y33" s="41"/>
      <c r="Z33" s="41"/>
      <c r="AA33" s="41"/>
      <c r="AB33" s="42"/>
      <c r="AC33" s="40"/>
      <c r="AD33" s="36"/>
      <c r="AE33" s="41"/>
      <c r="AF33" s="41"/>
      <c r="AG33" s="41"/>
      <c r="AH33" s="41"/>
      <c r="AI33" s="41"/>
      <c r="AJ33" s="41"/>
      <c r="AK33" s="43"/>
      <c r="AL33" s="44"/>
      <c r="AM33" s="44"/>
      <c r="AN33" s="44"/>
      <c r="AO33" s="44"/>
      <c r="AP33" s="44"/>
      <c r="AQ33" s="45"/>
      <c r="AR33" s="46"/>
      <c r="AS33" s="47"/>
      <c r="AT33" s="48"/>
      <c r="AU33" s="46"/>
      <c r="AV33" s="47"/>
      <c r="AW33" s="49"/>
      <c r="AX33" s="134"/>
      <c r="AY33" s="35"/>
      <c r="AZ33" s="36"/>
      <c r="BA33" s="36"/>
      <c r="BB33" s="36"/>
      <c r="BC33" s="36"/>
      <c r="BD33" s="36"/>
      <c r="BE33" s="36"/>
      <c r="BF33" s="36"/>
      <c r="BG33" s="37"/>
      <c r="BH33" s="35"/>
      <c r="BI33" s="36"/>
      <c r="BJ33" s="38"/>
      <c r="BK33" s="38"/>
      <c r="BL33" s="38"/>
      <c r="BM33" s="38"/>
      <c r="BN33" s="38"/>
      <c r="BO33" s="38"/>
      <c r="BP33" s="39"/>
      <c r="BQ33" s="40"/>
      <c r="BR33" s="36"/>
      <c r="BS33" s="41"/>
      <c r="BT33" s="41"/>
      <c r="BU33" s="41"/>
      <c r="BV33" s="41"/>
      <c r="BW33" s="41"/>
      <c r="BX33" s="41"/>
      <c r="BY33" s="42"/>
      <c r="BZ33" s="40"/>
      <c r="CA33" s="36"/>
      <c r="CB33" s="41"/>
      <c r="CC33" s="41"/>
      <c r="CD33" s="41"/>
      <c r="CE33" s="41"/>
      <c r="CF33" s="41"/>
      <c r="CG33" s="41"/>
      <c r="CH33" s="43"/>
      <c r="CI33" s="44"/>
      <c r="CJ33" s="44"/>
      <c r="CK33" s="44"/>
      <c r="CL33" s="44"/>
      <c r="CM33" s="44"/>
      <c r="CN33" s="45"/>
      <c r="CO33" s="46"/>
      <c r="CP33" s="47"/>
      <c r="CQ33" s="48"/>
      <c r="CR33" s="46"/>
      <c r="CS33" s="47"/>
      <c r="CT33" s="49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U33" s="14"/>
      <c r="EV33" s="15"/>
      <c r="EW33" s="36"/>
      <c r="EX33" s="36"/>
      <c r="EY33" s="36"/>
      <c r="EZ33" s="36"/>
      <c r="FA33" s="36"/>
      <c r="FB33" s="36"/>
      <c r="FC33" s="38"/>
      <c r="FD33" s="38"/>
      <c r="FE33" s="38"/>
      <c r="FF33" s="38"/>
      <c r="FG33" s="38"/>
      <c r="FH33" s="38"/>
      <c r="FI33" s="38"/>
      <c r="FJ33" s="36"/>
      <c r="FK33" s="36"/>
      <c r="FL33" s="130"/>
      <c r="FM33" s="130"/>
      <c r="FN33" s="130"/>
      <c r="FO33" s="15"/>
      <c r="FP33" s="15"/>
      <c r="FQ33" s="15"/>
      <c r="FR33" s="15"/>
      <c r="FS33" s="17"/>
      <c r="FT33" s="15"/>
      <c r="FU33" s="15"/>
      <c r="FV33" s="15"/>
      <c r="FW33" s="17"/>
    </row>
    <row r="34" spans="2:179" ht="6" customHeight="1" thickTop="1">
      <c r="B34" s="35"/>
      <c r="C34" s="36"/>
      <c r="D34" s="36"/>
      <c r="E34" s="36"/>
      <c r="F34" s="36"/>
      <c r="G34" s="36"/>
      <c r="H34" s="36"/>
      <c r="I34" s="36"/>
      <c r="J34" s="37"/>
      <c r="K34" s="35"/>
      <c r="L34" s="36"/>
      <c r="M34" s="38"/>
      <c r="N34" s="38"/>
      <c r="O34" s="38"/>
      <c r="P34" s="38"/>
      <c r="Q34" s="38"/>
      <c r="R34" s="38"/>
      <c r="S34" s="39"/>
      <c r="T34" s="40"/>
      <c r="U34" s="36"/>
      <c r="V34" s="41"/>
      <c r="W34" s="41"/>
      <c r="X34" s="41"/>
      <c r="Y34" s="41"/>
      <c r="Z34" s="41"/>
      <c r="AA34" s="41"/>
      <c r="AB34" s="42"/>
      <c r="AC34" s="40"/>
      <c r="AD34" s="36"/>
      <c r="AE34" s="41"/>
      <c r="AF34" s="41"/>
      <c r="AG34" s="41"/>
      <c r="AH34" s="41"/>
      <c r="AI34" s="41"/>
      <c r="AJ34" s="41"/>
      <c r="AK34" s="43"/>
      <c r="AL34" s="44"/>
      <c r="AM34" s="44"/>
      <c r="AN34" s="44"/>
      <c r="AO34" s="44"/>
      <c r="AP34" s="44"/>
      <c r="AQ34" s="45"/>
      <c r="AR34" s="46"/>
      <c r="AS34" s="47"/>
      <c r="AT34" s="48"/>
      <c r="AU34" s="46"/>
      <c r="AV34" s="47"/>
      <c r="AW34" s="49"/>
      <c r="AX34" s="134"/>
      <c r="AY34" s="35"/>
      <c r="AZ34" s="36"/>
      <c r="BA34" s="36"/>
      <c r="BB34" s="36"/>
      <c r="BC34" s="36"/>
      <c r="BD34" s="36"/>
      <c r="BE34" s="36"/>
      <c r="BF34" s="36"/>
      <c r="BG34" s="37"/>
      <c r="BH34" s="35"/>
      <c r="BI34" s="36"/>
      <c r="BJ34" s="38"/>
      <c r="BK34" s="38"/>
      <c r="BL34" s="38"/>
      <c r="BM34" s="38"/>
      <c r="BN34" s="38"/>
      <c r="BO34" s="38"/>
      <c r="BP34" s="39"/>
      <c r="BQ34" s="40"/>
      <c r="BR34" s="36"/>
      <c r="BS34" s="41"/>
      <c r="BT34" s="41"/>
      <c r="BU34" s="41"/>
      <c r="BV34" s="41"/>
      <c r="BW34" s="41"/>
      <c r="BX34" s="41"/>
      <c r="BY34" s="42"/>
      <c r="BZ34" s="40"/>
      <c r="CA34" s="36"/>
      <c r="CB34" s="41"/>
      <c r="CC34" s="41"/>
      <c r="CD34" s="41"/>
      <c r="CE34" s="41"/>
      <c r="CF34" s="41"/>
      <c r="CG34" s="41"/>
      <c r="CH34" s="43"/>
      <c r="CI34" s="44"/>
      <c r="CJ34" s="44"/>
      <c r="CK34" s="44"/>
      <c r="CL34" s="44"/>
      <c r="CM34" s="44"/>
      <c r="CN34" s="45"/>
      <c r="CO34" s="46"/>
      <c r="CP34" s="47"/>
      <c r="CQ34" s="48"/>
      <c r="CR34" s="46"/>
      <c r="CS34" s="47"/>
      <c r="CT34" s="49"/>
      <c r="DE34" s="131"/>
      <c r="DF34" s="131"/>
      <c r="EU34" s="14"/>
      <c r="EV34" s="15"/>
      <c r="EW34" s="36" t="s">
        <v>57</v>
      </c>
      <c r="EX34" s="36"/>
      <c r="EY34" s="36">
        <v>4</v>
      </c>
      <c r="EZ34" s="36"/>
      <c r="FA34" s="36" t="s">
        <v>58</v>
      </c>
      <c r="FB34" s="36"/>
      <c r="FC34" s="38" t="s">
        <v>59</v>
      </c>
      <c r="FD34" s="38"/>
      <c r="FE34" s="38"/>
      <c r="FF34" s="38"/>
      <c r="FG34" s="38"/>
      <c r="FH34" s="38"/>
      <c r="FI34" s="38"/>
      <c r="FJ34" s="36" t="s">
        <v>60</v>
      </c>
      <c r="FK34" s="36"/>
      <c r="FL34" s="15"/>
      <c r="FM34" s="15"/>
      <c r="FN34" s="15"/>
      <c r="FO34" s="15"/>
      <c r="FP34" s="15"/>
      <c r="FQ34" s="15"/>
      <c r="FR34" s="15"/>
      <c r="FS34" s="15"/>
      <c r="FT34" s="103"/>
      <c r="FU34" s="105"/>
      <c r="FV34" s="15"/>
      <c r="FW34" s="17"/>
    </row>
    <row r="35" spans="2:179" ht="6" customHeight="1" thickBot="1">
      <c r="B35" s="35"/>
      <c r="C35" s="36"/>
      <c r="D35" s="36"/>
      <c r="E35" s="36"/>
      <c r="F35" s="36"/>
      <c r="G35" s="36"/>
      <c r="H35" s="36"/>
      <c r="I35" s="36"/>
      <c r="J35" s="37"/>
      <c r="K35" s="35"/>
      <c r="L35" s="36"/>
      <c r="M35" s="50"/>
      <c r="N35" s="50"/>
      <c r="O35" s="50"/>
      <c r="P35" s="50"/>
      <c r="Q35" s="50"/>
      <c r="R35" s="50"/>
      <c r="S35" s="51"/>
      <c r="T35" s="40"/>
      <c r="U35" s="36"/>
      <c r="V35" s="52"/>
      <c r="W35" s="52"/>
      <c r="X35" s="52"/>
      <c r="Y35" s="52"/>
      <c r="Z35" s="52"/>
      <c r="AA35" s="52"/>
      <c r="AB35" s="53"/>
      <c r="AC35" s="40"/>
      <c r="AD35" s="36"/>
      <c r="AE35" s="52"/>
      <c r="AF35" s="52"/>
      <c r="AG35" s="52"/>
      <c r="AH35" s="52"/>
      <c r="AI35" s="52"/>
      <c r="AJ35" s="52"/>
      <c r="AK35" s="54"/>
      <c r="AL35" s="55"/>
      <c r="AM35" s="55"/>
      <c r="AN35" s="55"/>
      <c r="AO35" s="55"/>
      <c r="AP35" s="55"/>
      <c r="AQ35" s="56"/>
      <c r="AR35" s="57"/>
      <c r="AS35" s="58"/>
      <c r="AT35" s="59"/>
      <c r="AU35" s="57"/>
      <c r="AV35" s="58"/>
      <c r="AW35" s="60"/>
      <c r="AX35" s="130"/>
      <c r="AY35" s="35"/>
      <c r="AZ35" s="36"/>
      <c r="BA35" s="36"/>
      <c r="BB35" s="36"/>
      <c r="BC35" s="36"/>
      <c r="BD35" s="36"/>
      <c r="BE35" s="36"/>
      <c r="BF35" s="36"/>
      <c r="BG35" s="37"/>
      <c r="BH35" s="35"/>
      <c r="BI35" s="36"/>
      <c r="BJ35" s="50"/>
      <c r="BK35" s="50"/>
      <c r="BL35" s="50"/>
      <c r="BM35" s="50"/>
      <c r="BN35" s="50"/>
      <c r="BO35" s="50"/>
      <c r="BP35" s="51"/>
      <c r="BQ35" s="40"/>
      <c r="BR35" s="36"/>
      <c r="BS35" s="52"/>
      <c r="BT35" s="52"/>
      <c r="BU35" s="52"/>
      <c r="BV35" s="52"/>
      <c r="BW35" s="52"/>
      <c r="BX35" s="52"/>
      <c r="BY35" s="53"/>
      <c r="BZ35" s="40"/>
      <c r="CA35" s="36"/>
      <c r="CB35" s="52"/>
      <c r="CC35" s="52"/>
      <c r="CD35" s="52"/>
      <c r="CE35" s="52"/>
      <c r="CF35" s="52"/>
      <c r="CG35" s="52"/>
      <c r="CH35" s="54"/>
      <c r="CI35" s="55"/>
      <c r="CJ35" s="55"/>
      <c r="CK35" s="55"/>
      <c r="CL35" s="55"/>
      <c r="CM35" s="55"/>
      <c r="CN35" s="56"/>
      <c r="CO35" s="57"/>
      <c r="CP35" s="58"/>
      <c r="CQ35" s="59"/>
      <c r="CR35" s="57"/>
      <c r="CS35" s="58"/>
      <c r="CT35" s="60"/>
      <c r="DE35" s="131"/>
      <c r="DF35" s="131"/>
      <c r="EU35" s="14"/>
      <c r="EV35" s="15"/>
      <c r="EW35" s="36"/>
      <c r="EX35" s="36"/>
      <c r="EY35" s="36"/>
      <c r="EZ35" s="36"/>
      <c r="FA35" s="36"/>
      <c r="FB35" s="36"/>
      <c r="FC35" s="38"/>
      <c r="FD35" s="38"/>
      <c r="FE35" s="38"/>
      <c r="FF35" s="38"/>
      <c r="FG35" s="38"/>
      <c r="FH35" s="38"/>
      <c r="FI35" s="38"/>
      <c r="FJ35" s="36"/>
      <c r="FK35" s="36"/>
      <c r="FL35" s="15"/>
      <c r="FM35" s="15"/>
      <c r="FN35" s="15"/>
      <c r="FO35" s="15"/>
      <c r="FP35" s="15"/>
      <c r="FQ35" s="15"/>
      <c r="FR35" s="15"/>
      <c r="FS35" s="15"/>
      <c r="FT35" s="106"/>
      <c r="FU35" s="15"/>
      <c r="FV35" s="15"/>
      <c r="FW35" s="17"/>
    </row>
    <row r="36" spans="2:179" ht="6" customHeight="1" thickTop="1">
      <c r="B36" s="61">
        <v>1</v>
      </c>
      <c r="C36" s="62"/>
      <c r="D36" s="63" t="s">
        <v>53</v>
      </c>
      <c r="E36" s="63"/>
      <c r="F36" s="63"/>
      <c r="G36" s="63"/>
      <c r="H36" s="63"/>
      <c r="I36" s="63"/>
      <c r="J36" s="64"/>
      <c r="K36" s="65"/>
      <c r="L36" s="66"/>
      <c r="M36" s="66"/>
      <c r="N36" s="66"/>
      <c r="O36" s="66"/>
      <c r="P36" s="66"/>
      <c r="Q36" s="66"/>
      <c r="R36" s="66"/>
      <c r="S36" s="66"/>
      <c r="T36" s="67">
        <v>3</v>
      </c>
      <c r="U36" s="68"/>
      <c r="V36" s="68"/>
      <c r="W36" s="69" t="s">
        <v>61</v>
      </c>
      <c r="X36" s="70"/>
      <c r="Y36" s="70"/>
      <c r="Z36" s="71">
        <v>0</v>
      </c>
      <c r="AA36" s="71"/>
      <c r="AB36" s="72"/>
      <c r="AC36" s="67">
        <v>3</v>
      </c>
      <c r="AD36" s="68"/>
      <c r="AE36" s="68"/>
      <c r="AF36" s="69" t="s">
        <v>61</v>
      </c>
      <c r="AG36" s="70"/>
      <c r="AH36" s="70"/>
      <c r="AI36" s="71">
        <v>0</v>
      </c>
      <c r="AJ36" s="71"/>
      <c r="AK36" s="73"/>
      <c r="AL36" s="62">
        <f>IF(AND(K36="",T36="",AC36=""),"",IF(K36=3,1,0)+IF(T36=3,1,0)+IF(AC36=3,1,0))</f>
        <v>2</v>
      </c>
      <c r="AM36" s="62"/>
      <c r="AN36" s="62" t="s">
        <v>61</v>
      </c>
      <c r="AO36" s="62"/>
      <c r="AP36" s="62">
        <f>IF(AND(Q36="",Z36="",AI36=""),"",IF(Q36=3,1,0)+IF(Z36=3,1,0)+IF(AI36=3,1,0))</f>
        <v>0</v>
      </c>
      <c r="AQ36" s="62"/>
      <c r="AR36" s="74">
        <f>IF(AL36="","",AL36*2+AP36)</f>
        <v>4</v>
      </c>
      <c r="AS36" s="62"/>
      <c r="AT36" s="75"/>
      <c r="AU36" s="62">
        <f>IF(AR36="","",RANK(AR36,AR36:AT47))</f>
        <v>1</v>
      </c>
      <c r="AV36" s="62"/>
      <c r="AW36" s="76"/>
      <c r="AX36" s="130"/>
      <c r="AY36" s="61">
        <v>1</v>
      </c>
      <c r="AZ36" s="62"/>
      <c r="BA36" s="63" t="s">
        <v>56</v>
      </c>
      <c r="BB36" s="63"/>
      <c r="BC36" s="63"/>
      <c r="BD36" s="63"/>
      <c r="BE36" s="63"/>
      <c r="BF36" s="63"/>
      <c r="BG36" s="64"/>
      <c r="BH36" s="65"/>
      <c r="BI36" s="66"/>
      <c r="BJ36" s="66"/>
      <c r="BK36" s="66"/>
      <c r="BL36" s="66"/>
      <c r="BM36" s="66"/>
      <c r="BN36" s="66"/>
      <c r="BO36" s="66"/>
      <c r="BP36" s="66"/>
      <c r="BQ36" s="67">
        <v>3</v>
      </c>
      <c r="BR36" s="68"/>
      <c r="BS36" s="68"/>
      <c r="BT36" s="69" t="s">
        <v>22</v>
      </c>
      <c r="BU36" s="70"/>
      <c r="BV36" s="70"/>
      <c r="BW36" s="71">
        <v>0</v>
      </c>
      <c r="BX36" s="71"/>
      <c r="BY36" s="72"/>
      <c r="BZ36" s="67">
        <v>3</v>
      </c>
      <c r="CA36" s="68"/>
      <c r="CB36" s="68"/>
      <c r="CC36" s="69" t="s">
        <v>22</v>
      </c>
      <c r="CD36" s="70"/>
      <c r="CE36" s="70"/>
      <c r="CF36" s="71">
        <v>1</v>
      </c>
      <c r="CG36" s="71"/>
      <c r="CH36" s="73"/>
      <c r="CI36" s="62">
        <f>IF(AND(BH36="",BQ36="",BZ36=""),"",IF(BH36=3,1,0)+IF(BQ36=3,1,0)+IF(BZ36=3,1,0))</f>
        <v>2</v>
      </c>
      <c r="CJ36" s="62"/>
      <c r="CK36" s="62" t="s">
        <v>22</v>
      </c>
      <c r="CL36" s="62"/>
      <c r="CM36" s="62">
        <f>IF(AND(BN36="",BW36="",CF36=""),"",IF(BN36=3,1,0)+IF(BW36=3,1,0)+IF(CF36=3,1,0))</f>
        <v>0</v>
      </c>
      <c r="CN36" s="62"/>
      <c r="CO36" s="74">
        <f>IF(CI36="","",CI36*2+CM36)</f>
        <v>4</v>
      </c>
      <c r="CP36" s="62"/>
      <c r="CQ36" s="75"/>
      <c r="CR36" s="62">
        <f>IF(CO36="","",RANK(CO36,CO36:CQ47))</f>
        <v>1</v>
      </c>
      <c r="CS36" s="62"/>
      <c r="CT36" s="76"/>
      <c r="CZ36" s="137" t="s">
        <v>62</v>
      </c>
      <c r="DA36" s="137"/>
      <c r="DB36" s="137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T36" s="137" t="s">
        <v>63</v>
      </c>
      <c r="DU36" s="137"/>
      <c r="DV36" s="137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130"/>
      <c r="EN36" s="130"/>
      <c r="EO36" s="130"/>
      <c r="EU36" s="14"/>
      <c r="EV36" s="15"/>
      <c r="EW36" s="36"/>
      <c r="EX36" s="36"/>
      <c r="EY36" s="36"/>
      <c r="EZ36" s="36"/>
      <c r="FA36" s="36"/>
      <c r="FB36" s="36"/>
      <c r="FC36" s="38"/>
      <c r="FD36" s="38"/>
      <c r="FE36" s="38"/>
      <c r="FF36" s="38"/>
      <c r="FG36" s="38"/>
      <c r="FH36" s="38"/>
      <c r="FI36" s="38"/>
      <c r="FJ36" s="36"/>
      <c r="FK36" s="36"/>
      <c r="FL36" s="11"/>
      <c r="FM36" s="11"/>
      <c r="FN36" s="11"/>
      <c r="FO36" s="12"/>
      <c r="FP36" s="15"/>
      <c r="FQ36" s="15"/>
      <c r="FR36" s="15"/>
      <c r="FS36" s="15"/>
      <c r="FT36" s="106"/>
      <c r="FU36" s="15"/>
      <c r="FV36" s="15"/>
      <c r="FW36" s="17"/>
    </row>
    <row r="37" spans="2:179" ht="6" customHeight="1" thickBot="1">
      <c r="B37" s="35"/>
      <c r="C37" s="36"/>
      <c r="D37" s="77"/>
      <c r="E37" s="77"/>
      <c r="F37" s="77"/>
      <c r="G37" s="77"/>
      <c r="H37" s="77"/>
      <c r="I37" s="77"/>
      <c r="J37" s="78"/>
      <c r="K37" s="79"/>
      <c r="L37" s="80"/>
      <c r="M37" s="80"/>
      <c r="N37" s="80"/>
      <c r="O37" s="80"/>
      <c r="P37" s="80"/>
      <c r="Q37" s="80"/>
      <c r="R37" s="80"/>
      <c r="S37" s="80"/>
      <c r="T37" s="81"/>
      <c r="U37" s="82"/>
      <c r="V37" s="82"/>
      <c r="W37" s="83"/>
      <c r="X37" s="83"/>
      <c r="Y37" s="83"/>
      <c r="Z37" s="84"/>
      <c r="AA37" s="84"/>
      <c r="AB37" s="85"/>
      <c r="AC37" s="81"/>
      <c r="AD37" s="82"/>
      <c r="AE37" s="82"/>
      <c r="AF37" s="83"/>
      <c r="AG37" s="83"/>
      <c r="AH37" s="83"/>
      <c r="AI37" s="84"/>
      <c r="AJ37" s="84"/>
      <c r="AK37" s="86"/>
      <c r="AL37" s="36"/>
      <c r="AM37" s="36"/>
      <c r="AN37" s="36"/>
      <c r="AO37" s="36"/>
      <c r="AP37" s="36"/>
      <c r="AQ37" s="36"/>
      <c r="AR37" s="40"/>
      <c r="AS37" s="36"/>
      <c r="AT37" s="87"/>
      <c r="AU37" s="36"/>
      <c r="AV37" s="36"/>
      <c r="AW37" s="88"/>
      <c r="AX37" s="130"/>
      <c r="AY37" s="35"/>
      <c r="AZ37" s="36"/>
      <c r="BA37" s="77"/>
      <c r="BB37" s="77"/>
      <c r="BC37" s="77"/>
      <c r="BD37" s="77"/>
      <c r="BE37" s="77"/>
      <c r="BF37" s="77"/>
      <c r="BG37" s="78"/>
      <c r="BH37" s="79"/>
      <c r="BI37" s="80"/>
      <c r="BJ37" s="80"/>
      <c r="BK37" s="80"/>
      <c r="BL37" s="80"/>
      <c r="BM37" s="80"/>
      <c r="BN37" s="80"/>
      <c r="BO37" s="80"/>
      <c r="BP37" s="80"/>
      <c r="BQ37" s="81"/>
      <c r="BR37" s="82"/>
      <c r="BS37" s="82"/>
      <c r="BT37" s="83"/>
      <c r="BU37" s="83"/>
      <c r="BV37" s="83"/>
      <c r="BW37" s="84"/>
      <c r="BX37" s="84"/>
      <c r="BY37" s="85"/>
      <c r="BZ37" s="81"/>
      <c r="CA37" s="82"/>
      <c r="CB37" s="82"/>
      <c r="CC37" s="83"/>
      <c r="CD37" s="83"/>
      <c r="CE37" s="83"/>
      <c r="CF37" s="84"/>
      <c r="CG37" s="84"/>
      <c r="CH37" s="86"/>
      <c r="CI37" s="36"/>
      <c r="CJ37" s="36"/>
      <c r="CK37" s="36"/>
      <c r="CL37" s="36"/>
      <c r="CM37" s="36"/>
      <c r="CN37" s="36"/>
      <c r="CO37" s="40"/>
      <c r="CP37" s="36"/>
      <c r="CQ37" s="87"/>
      <c r="CR37" s="36"/>
      <c r="CS37" s="36"/>
      <c r="CT37" s="88"/>
      <c r="CZ37" s="137"/>
      <c r="DA37" s="137"/>
      <c r="DB37" s="137"/>
      <c r="DC37" s="135" t="s">
        <v>64</v>
      </c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0"/>
      <c r="DT37" s="137"/>
      <c r="DU37" s="137"/>
      <c r="DV37" s="137"/>
      <c r="DW37" s="135" t="s">
        <v>65</v>
      </c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U37" s="14"/>
      <c r="EV37" s="15"/>
      <c r="EW37" s="36"/>
      <c r="EX37" s="36"/>
      <c r="EY37" s="36"/>
      <c r="EZ37" s="36"/>
      <c r="FA37" s="36"/>
      <c r="FB37" s="36"/>
      <c r="FC37" s="38"/>
      <c r="FD37" s="38"/>
      <c r="FE37" s="38"/>
      <c r="FF37" s="38"/>
      <c r="FG37" s="38"/>
      <c r="FH37" s="38"/>
      <c r="FI37" s="38"/>
      <c r="FJ37" s="36"/>
      <c r="FK37" s="36"/>
      <c r="FL37" s="15"/>
      <c r="FM37" s="15"/>
      <c r="FN37" s="15"/>
      <c r="FO37" s="17"/>
      <c r="FP37" s="15"/>
      <c r="FQ37" s="15"/>
      <c r="FR37" s="15"/>
      <c r="FS37" s="15"/>
      <c r="FT37" s="106"/>
      <c r="FU37" s="15"/>
      <c r="FV37" s="15"/>
      <c r="FW37" s="17"/>
    </row>
    <row r="38" spans="2:179" ht="6" customHeight="1" thickTop="1">
      <c r="B38" s="35"/>
      <c r="C38" s="36"/>
      <c r="D38" s="77"/>
      <c r="E38" s="77"/>
      <c r="F38" s="77"/>
      <c r="G38" s="77"/>
      <c r="H38" s="77"/>
      <c r="I38" s="77"/>
      <c r="J38" s="78"/>
      <c r="K38" s="79"/>
      <c r="L38" s="80"/>
      <c r="M38" s="80"/>
      <c r="N38" s="80"/>
      <c r="O38" s="80"/>
      <c r="P38" s="80"/>
      <c r="Q38" s="80"/>
      <c r="R38" s="80"/>
      <c r="S38" s="80"/>
      <c r="T38" s="81"/>
      <c r="U38" s="82"/>
      <c r="V38" s="82"/>
      <c r="W38" s="83"/>
      <c r="X38" s="83"/>
      <c r="Y38" s="83"/>
      <c r="Z38" s="84"/>
      <c r="AA38" s="84"/>
      <c r="AB38" s="85"/>
      <c r="AC38" s="81"/>
      <c r="AD38" s="82"/>
      <c r="AE38" s="82"/>
      <c r="AF38" s="83"/>
      <c r="AG38" s="83"/>
      <c r="AH38" s="83"/>
      <c r="AI38" s="84"/>
      <c r="AJ38" s="84"/>
      <c r="AK38" s="86"/>
      <c r="AL38" s="36"/>
      <c r="AM38" s="36"/>
      <c r="AN38" s="36"/>
      <c r="AO38" s="36"/>
      <c r="AP38" s="36"/>
      <c r="AQ38" s="36"/>
      <c r="AR38" s="40"/>
      <c r="AS38" s="36"/>
      <c r="AT38" s="87"/>
      <c r="AU38" s="36"/>
      <c r="AV38" s="36"/>
      <c r="AW38" s="88"/>
      <c r="AX38" s="130"/>
      <c r="AY38" s="35"/>
      <c r="AZ38" s="36"/>
      <c r="BA38" s="77"/>
      <c r="BB38" s="77"/>
      <c r="BC38" s="77"/>
      <c r="BD38" s="77"/>
      <c r="BE38" s="77"/>
      <c r="BF38" s="77"/>
      <c r="BG38" s="78"/>
      <c r="BH38" s="79"/>
      <c r="BI38" s="80"/>
      <c r="BJ38" s="80"/>
      <c r="BK38" s="80"/>
      <c r="BL38" s="80"/>
      <c r="BM38" s="80"/>
      <c r="BN38" s="80"/>
      <c r="BO38" s="80"/>
      <c r="BP38" s="80"/>
      <c r="BQ38" s="81"/>
      <c r="BR38" s="82"/>
      <c r="BS38" s="82"/>
      <c r="BT38" s="83"/>
      <c r="BU38" s="83"/>
      <c r="BV38" s="83"/>
      <c r="BW38" s="84"/>
      <c r="BX38" s="84"/>
      <c r="BY38" s="85"/>
      <c r="BZ38" s="81"/>
      <c r="CA38" s="82"/>
      <c r="CB38" s="82"/>
      <c r="CC38" s="83"/>
      <c r="CD38" s="83"/>
      <c r="CE38" s="83"/>
      <c r="CF38" s="84"/>
      <c r="CG38" s="84"/>
      <c r="CH38" s="86"/>
      <c r="CI38" s="36"/>
      <c r="CJ38" s="36"/>
      <c r="CK38" s="36"/>
      <c r="CL38" s="36"/>
      <c r="CM38" s="36"/>
      <c r="CN38" s="36"/>
      <c r="CO38" s="40"/>
      <c r="CP38" s="36"/>
      <c r="CQ38" s="87"/>
      <c r="CR38" s="36"/>
      <c r="CS38" s="36"/>
      <c r="CT38" s="88"/>
      <c r="CZ38" s="137"/>
      <c r="DA38" s="137"/>
      <c r="DB38" s="137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0"/>
      <c r="DT38" s="137"/>
      <c r="DU38" s="137"/>
      <c r="DV38" s="137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U38" s="14"/>
      <c r="EV38" s="15"/>
      <c r="EW38" s="36" t="s">
        <v>66</v>
      </c>
      <c r="EX38" s="36"/>
      <c r="EY38" s="36">
        <v>5</v>
      </c>
      <c r="EZ38" s="36"/>
      <c r="FA38" s="36" t="s">
        <v>67</v>
      </c>
      <c r="FB38" s="36"/>
      <c r="FC38" s="38" t="s">
        <v>68</v>
      </c>
      <c r="FD38" s="38"/>
      <c r="FE38" s="38"/>
      <c r="FF38" s="38"/>
      <c r="FG38" s="38"/>
      <c r="FH38" s="38"/>
      <c r="FI38" s="38"/>
      <c r="FJ38" s="36" t="s">
        <v>60</v>
      </c>
      <c r="FK38" s="36"/>
      <c r="FL38" s="15"/>
      <c r="FM38" s="15"/>
      <c r="FN38" s="15"/>
      <c r="FO38" s="15"/>
      <c r="FP38" s="103"/>
      <c r="FQ38" s="104"/>
      <c r="FR38" s="15"/>
      <c r="FS38" s="15"/>
      <c r="FT38" s="106"/>
      <c r="FU38" s="15"/>
      <c r="FV38" s="15"/>
      <c r="FW38" s="17"/>
    </row>
    <row r="39" spans="2:179" ht="6" customHeight="1" thickBot="1">
      <c r="B39" s="35"/>
      <c r="C39" s="36"/>
      <c r="D39" s="77"/>
      <c r="E39" s="77"/>
      <c r="F39" s="77"/>
      <c r="G39" s="77"/>
      <c r="H39" s="77"/>
      <c r="I39" s="77"/>
      <c r="J39" s="78"/>
      <c r="K39" s="79"/>
      <c r="L39" s="80"/>
      <c r="M39" s="80"/>
      <c r="N39" s="80"/>
      <c r="O39" s="80"/>
      <c r="P39" s="80"/>
      <c r="Q39" s="80"/>
      <c r="R39" s="80"/>
      <c r="S39" s="80"/>
      <c r="T39" s="81"/>
      <c r="U39" s="82"/>
      <c r="V39" s="82"/>
      <c r="W39" s="83"/>
      <c r="X39" s="83"/>
      <c r="Y39" s="83"/>
      <c r="Z39" s="84"/>
      <c r="AA39" s="84"/>
      <c r="AB39" s="85"/>
      <c r="AC39" s="81"/>
      <c r="AD39" s="82"/>
      <c r="AE39" s="82"/>
      <c r="AF39" s="83"/>
      <c r="AG39" s="83"/>
      <c r="AH39" s="83"/>
      <c r="AI39" s="84"/>
      <c r="AJ39" s="84"/>
      <c r="AK39" s="86"/>
      <c r="AL39" s="89"/>
      <c r="AM39" s="89"/>
      <c r="AN39" s="89"/>
      <c r="AO39" s="89"/>
      <c r="AP39" s="89"/>
      <c r="AQ39" s="89"/>
      <c r="AR39" s="90"/>
      <c r="AS39" s="89"/>
      <c r="AT39" s="91"/>
      <c r="AU39" s="89"/>
      <c r="AV39" s="89"/>
      <c r="AW39" s="92"/>
      <c r="AX39" s="130"/>
      <c r="AY39" s="35"/>
      <c r="AZ39" s="36"/>
      <c r="BA39" s="77"/>
      <c r="BB39" s="77"/>
      <c r="BC39" s="77"/>
      <c r="BD39" s="77"/>
      <c r="BE39" s="77"/>
      <c r="BF39" s="77"/>
      <c r="BG39" s="78"/>
      <c r="BH39" s="79"/>
      <c r="BI39" s="80"/>
      <c r="BJ39" s="80"/>
      <c r="BK39" s="80"/>
      <c r="BL39" s="80"/>
      <c r="BM39" s="80"/>
      <c r="BN39" s="80"/>
      <c r="BO39" s="80"/>
      <c r="BP39" s="80"/>
      <c r="BQ39" s="81"/>
      <c r="BR39" s="82"/>
      <c r="BS39" s="82"/>
      <c r="BT39" s="83"/>
      <c r="BU39" s="83"/>
      <c r="BV39" s="83"/>
      <c r="BW39" s="84"/>
      <c r="BX39" s="84"/>
      <c r="BY39" s="85"/>
      <c r="BZ39" s="81"/>
      <c r="CA39" s="82"/>
      <c r="CB39" s="82"/>
      <c r="CC39" s="83"/>
      <c r="CD39" s="83"/>
      <c r="CE39" s="83"/>
      <c r="CF39" s="84"/>
      <c r="CG39" s="84"/>
      <c r="CH39" s="86"/>
      <c r="CI39" s="89"/>
      <c r="CJ39" s="89"/>
      <c r="CK39" s="89"/>
      <c r="CL39" s="89"/>
      <c r="CM39" s="89"/>
      <c r="CN39" s="89"/>
      <c r="CO39" s="90"/>
      <c r="CP39" s="89"/>
      <c r="CQ39" s="91"/>
      <c r="CR39" s="89"/>
      <c r="CS39" s="89"/>
      <c r="CT39" s="92"/>
      <c r="CZ39" s="137"/>
      <c r="DA39" s="137"/>
      <c r="DB39" s="137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0"/>
      <c r="DT39" s="137"/>
      <c r="DU39" s="137"/>
      <c r="DV39" s="137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U39" s="14"/>
      <c r="EV39" s="15"/>
      <c r="EW39" s="36"/>
      <c r="EX39" s="36"/>
      <c r="EY39" s="36"/>
      <c r="EZ39" s="36"/>
      <c r="FA39" s="36"/>
      <c r="FB39" s="36"/>
      <c r="FC39" s="38"/>
      <c r="FD39" s="38"/>
      <c r="FE39" s="38"/>
      <c r="FF39" s="38"/>
      <c r="FG39" s="38"/>
      <c r="FH39" s="38"/>
      <c r="FI39" s="38"/>
      <c r="FJ39" s="36"/>
      <c r="FK39" s="36"/>
      <c r="FL39" s="15"/>
      <c r="FM39" s="15"/>
      <c r="FN39" s="15"/>
      <c r="FO39" s="15"/>
      <c r="FP39" s="106"/>
      <c r="FQ39" s="17"/>
      <c r="FR39" s="15"/>
      <c r="FS39" s="15"/>
      <c r="FT39" s="106"/>
      <c r="FU39" s="15"/>
      <c r="FV39" s="15"/>
      <c r="FW39" s="17"/>
    </row>
    <row r="40" spans="2:179" ht="6" customHeight="1" thickTop="1">
      <c r="B40" s="93">
        <v>2</v>
      </c>
      <c r="C40" s="94"/>
      <c r="D40" s="77" t="s">
        <v>27</v>
      </c>
      <c r="E40" s="77"/>
      <c r="F40" s="77"/>
      <c r="G40" s="77"/>
      <c r="H40" s="77"/>
      <c r="I40" s="77"/>
      <c r="J40" s="78"/>
      <c r="K40" s="95">
        <f>IF(Z36="","",Z36)</f>
        <v>0</v>
      </c>
      <c r="L40" s="82"/>
      <c r="M40" s="82"/>
      <c r="N40" s="96" t="s">
        <v>22</v>
      </c>
      <c r="O40" s="83"/>
      <c r="P40" s="83"/>
      <c r="Q40" s="84">
        <f>IF(T36="","",T36)</f>
        <v>3</v>
      </c>
      <c r="R40" s="84"/>
      <c r="S40" s="84"/>
      <c r="T40" s="97"/>
      <c r="U40" s="98"/>
      <c r="V40" s="98"/>
      <c r="W40" s="98"/>
      <c r="X40" s="98"/>
      <c r="Y40" s="98"/>
      <c r="Z40" s="98"/>
      <c r="AA40" s="98"/>
      <c r="AB40" s="99"/>
      <c r="AC40" s="81">
        <v>3</v>
      </c>
      <c r="AD40" s="82"/>
      <c r="AE40" s="82"/>
      <c r="AF40" s="96" t="s">
        <v>22</v>
      </c>
      <c r="AG40" s="83"/>
      <c r="AH40" s="83"/>
      <c r="AI40" s="84">
        <v>1</v>
      </c>
      <c r="AJ40" s="84"/>
      <c r="AK40" s="86"/>
      <c r="AL40" s="94">
        <f>IF(AND(K40="",T40="",AC40=""),"",IF(K40=3,1,0)+IF(T40=3,1,0)+IF(AC40=3,1,0))</f>
        <v>1</v>
      </c>
      <c r="AM40" s="94"/>
      <c r="AN40" s="94" t="s">
        <v>22</v>
      </c>
      <c r="AO40" s="94"/>
      <c r="AP40" s="94">
        <f>IF(AND(Q40="",Z40="",AI40=""),"",IF(Q40=3,1,0)+IF(Z40=3,1,0)+IF(AI40=3,1,0))</f>
        <v>1</v>
      </c>
      <c r="AQ40" s="94"/>
      <c r="AR40" s="100">
        <f>IF(AL40="","",AL40*2+AP40)</f>
        <v>3</v>
      </c>
      <c r="AS40" s="94"/>
      <c r="AT40" s="101"/>
      <c r="AU40" s="94">
        <f>IF(AR40="","",RANK(AR40,AR36:AT47))</f>
        <v>2</v>
      </c>
      <c r="AV40" s="94"/>
      <c r="AW40" s="102"/>
      <c r="AX40" s="130"/>
      <c r="AY40" s="93">
        <v>2</v>
      </c>
      <c r="AZ40" s="94"/>
      <c r="BA40" s="77" t="s">
        <v>43</v>
      </c>
      <c r="BB40" s="77"/>
      <c r="BC40" s="77"/>
      <c r="BD40" s="77"/>
      <c r="BE40" s="77"/>
      <c r="BF40" s="77"/>
      <c r="BG40" s="78"/>
      <c r="BH40" s="95">
        <f>IF(BW36="","",BW36)</f>
        <v>0</v>
      </c>
      <c r="BI40" s="82"/>
      <c r="BJ40" s="82"/>
      <c r="BK40" s="96" t="s">
        <v>69</v>
      </c>
      <c r="BL40" s="83"/>
      <c r="BM40" s="83"/>
      <c r="BN40" s="84">
        <f>IF(BQ36="","",BQ36)</f>
        <v>3</v>
      </c>
      <c r="BO40" s="84"/>
      <c r="BP40" s="84"/>
      <c r="BQ40" s="97"/>
      <c r="BR40" s="98"/>
      <c r="BS40" s="98"/>
      <c r="BT40" s="98"/>
      <c r="BU40" s="98"/>
      <c r="BV40" s="98"/>
      <c r="BW40" s="98"/>
      <c r="BX40" s="98"/>
      <c r="BY40" s="99"/>
      <c r="BZ40" s="81">
        <v>1</v>
      </c>
      <c r="CA40" s="82"/>
      <c r="CB40" s="82"/>
      <c r="CC40" s="96" t="s">
        <v>69</v>
      </c>
      <c r="CD40" s="83"/>
      <c r="CE40" s="83"/>
      <c r="CF40" s="84">
        <v>3</v>
      </c>
      <c r="CG40" s="84"/>
      <c r="CH40" s="86"/>
      <c r="CI40" s="94">
        <f>IF(AND(BH40="",BQ40="",BZ40=""),"",IF(BH40=3,1,0)+IF(BQ40=3,1,0)+IF(BZ40=3,1,0))</f>
        <v>0</v>
      </c>
      <c r="CJ40" s="94"/>
      <c r="CK40" s="94" t="s">
        <v>69</v>
      </c>
      <c r="CL40" s="94"/>
      <c r="CM40" s="94">
        <f>IF(AND(BN40="",BW40="",CF40=""),"",IF(BN40=3,1,0)+IF(BW40=3,1,0)+IF(CF40=3,1,0))</f>
        <v>2</v>
      </c>
      <c r="CN40" s="94"/>
      <c r="CO40" s="100">
        <f>IF(CI40="","",CI40*2+CM40)</f>
        <v>2</v>
      </c>
      <c r="CP40" s="94"/>
      <c r="CQ40" s="101"/>
      <c r="CR40" s="94">
        <f>IF(CO40="","",RANK(CO40,CO36:CQ47))</f>
        <v>3</v>
      </c>
      <c r="CS40" s="94"/>
      <c r="CT40" s="102"/>
      <c r="CZ40" s="137"/>
      <c r="DA40" s="137"/>
      <c r="DB40" s="137"/>
      <c r="DC40" s="135" t="s">
        <v>70</v>
      </c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0"/>
      <c r="DT40" s="137"/>
      <c r="DU40" s="137"/>
      <c r="DV40" s="137"/>
      <c r="DW40" s="135" t="s">
        <v>71</v>
      </c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U40" s="14"/>
      <c r="EV40" s="15"/>
      <c r="EW40" s="36"/>
      <c r="EX40" s="36"/>
      <c r="EY40" s="36"/>
      <c r="EZ40" s="36"/>
      <c r="FA40" s="36"/>
      <c r="FB40" s="36"/>
      <c r="FC40" s="38"/>
      <c r="FD40" s="38"/>
      <c r="FE40" s="38"/>
      <c r="FF40" s="38"/>
      <c r="FG40" s="38"/>
      <c r="FH40" s="38"/>
      <c r="FI40" s="38"/>
      <c r="FJ40" s="36"/>
      <c r="FK40" s="36"/>
      <c r="FL40" s="105"/>
      <c r="FM40" s="105"/>
      <c r="FN40" s="106"/>
      <c r="FO40" s="15"/>
      <c r="FP40" s="106"/>
      <c r="FQ40" s="17"/>
      <c r="FR40" s="15"/>
      <c r="FS40" s="15"/>
      <c r="FT40" s="106"/>
      <c r="FU40" s="15"/>
      <c r="FV40" s="15"/>
      <c r="FW40" s="17"/>
    </row>
    <row r="41" spans="2:179" ht="6" customHeight="1" thickBot="1">
      <c r="B41" s="35"/>
      <c r="C41" s="36"/>
      <c r="D41" s="77"/>
      <c r="E41" s="77"/>
      <c r="F41" s="77"/>
      <c r="G41" s="77"/>
      <c r="H41" s="77"/>
      <c r="I41" s="77"/>
      <c r="J41" s="78"/>
      <c r="K41" s="95"/>
      <c r="L41" s="82"/>
      <c r="M41" s="82"/>
      <c r="N41" s="83"/>
      <c r="O41" s="83"/>
      <c r="P41" s="83"/>
      <c r="Q41" s="84"/>
      <c r="R41" s="84"/>
      <c r="S41" s="84"/>
      <c r="T41" s="97"/>
      <c r="U41" s="98"/>
      <c r="V41" s="98"/>
      <c r="W41" s="98"/>
      <c r="X41" s="98"/>
      <c r="Y41" s="98"/>
      <c r="Z41" s="98"/>
      <c r="AA41" s="98"/>
      <c r="AB41" s="99"/>
      <c r="AC41" s="81"/>
      <c r="AD41" s="82"/>
      <c r="AE41" s="82"/>
      <c r="AF41" s="83"/>
      <c r="AG41" s="83"/>
      <c r="AH41" s="83"/>
      <c r="AI41" s="84"/>
      <c r="AJ41" s="84"/>
      <c r="AK41" s="86"/>
      <c r="AL41" s="36"/>
      <c r="AM41" s="36"/>
      <c r="AN41" s="36"/>
      <c r="AO41" s="36"/>
      <c r="AP41" s="36"/>
      <c r="AQ41" s="36"/>
      <c r="AR41" s="40"/>
      <c r="AS41" s="36"/>
      <c r="AT41" s="87"/>
      <c r="AU41" s="36"/>
      <c r="AV41" s="36"/>
      <c r="AW41" s="88"/>
      <c r="AX41" s="130"/>
      <c r="AY41" s="35"/>
      <c r="AZ41" s="36"/>
      <c r="BA41" s="77"/>
      <c r="BB41" s="77"/>
      <c r="BC41" s="77"/>
      <c r="BD41" s="77"/>
      <c r="BE41" s="77"/>
      <c r="BF41" s="77"/>
      <c r="BG41" s="78"/>
      <c r="BH41" s="95"/>
      <c r="BI41" s="82"/>
      <c r="BJ41" s="82"/>
      <c r="BK41" s="83"/>
      <c r="BL41" s="83"/>
      <c r="BM41" s="83"/>
      <c r="BN41" s="84"/>
      <c r="BO41" s="84"/>
      <c r="BP41" s="84"/>
      <c r="BQ41" s="97"/>
      <c r="BR41" s="98"/>
      <c r="BS41" s="98"/>
      <c r="BT41" s="98"/>
      <c r="BU41" s="98"/>
      <c r="BV41" s="98"/>
      <c r="BW41" s="98"/>
      <c r="BX41" s="98"/>
      <c r="BY41" s="99"/>
      <c r="BZ41" s="81"/>
      <c r="CA41" s="82"/>
      <c r="CB41" s="82"/>
      <c r="CC41" s="83"/>
      <c r="CD41" s="83"/>
      <c r="CE41" s="83"/>
      <c r="CF41" s="84"/>
      <c r="CG41" s="84"/>
      <c r="CH41" s="86"/>
      <c r="CI41" s="36"/>
      <c r="CJ41" s="36"/>
      <c r="CK41" s="36"/>
      <c r="CL41" s="36"/>
      <c r="CM41" s="36"/>
      <c r="CN41" s="36"/>
      <c r="CO41" s="40"/>
      <c r="CP41" s="36"/>
      <c r="CQ41" s="87"/>
      <c r="CR41" s="36"/>
      <c r="CS41" s="36"/>
      <c r="CT41" s="88"/>
      <c r="CZ41" s="137"/>
      <c r="DA41" s="137"/>
      <c r="DB41" s="137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0"/>
      <c r="DT41" s="137"/>
      <c r="DU41" s="137"/>
      <c r="DV41" s="137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U41" s="14"/>
      <c r="EV41" s="15"/>
      <c r="EW41" s="36"/>
      <c r="EX41" s="36"/>
      <c r="EY41" s="36"/>
      <c r="EZ41" s="36"/>
      <c r="FA41" s="36"/>
      <c r="FB41" s="36"/>
      <c r="FC41" s="38"/>
      <c r="FD41" s="38"/>
      <c r="FE41" s="38"/>
      <c r="FF41" s="38"/>
      <c r="FG41" s="38"/>
      <c r="FH41" s="38"/>
      <c r="FI41" s="38"/>
      <c r="FJ41" s="36"/>
      <c r="FK41" s="36"/>
      <c r="FL41" s="15"/>
      <c r="FM41" s="15"/>
      <c r="FN41" s="107"/>
      <c r="FO41" s="108"/>
      <c r="FP41" s="106"/>
      <c r="FQ41" s="17"/>
      <c r="FR41" s="15"/>
      <c r="FS41" s="15"/>
      <c r="FT41" s="106"/>
      <c r="FU41" s="15"/>
      <c r="FV41" s="15"/>
      <c r="FW41" s="17"/>
    </row>
    <row r="42" spans="2:179" ht="6" customHeight="1" thickTop="1">
      <c r="B42" s="35"/>
      <c r="C42" s="36"/>
      <c r="D42" s="77"/>
      <c r="E42" s="77"/>
      <c r="F42" s="77"/>
      <c r="G42" s="77"/>
      <c r="H42" s="77"/>
      <c r="I42" s="77"/>
      <c r="J42" s="78"/>
      <c r="K42" s="95"/>
      <c r="L42" s="82"/>
      <c r="M42" s="82"/>
      <c r="N42" s="83"/>
      <c r="O42" s="83"/>
      <c r="P42" s="83"/>
      <c r="Q42" s="84"/>
      <c r="R42" s="84"/>
      <c r="S42" s="84"/>
      <c r="T42" s="97"/>
      <c r="U42" s="98"/>
      <c r="V42" s="98"/>
      <c r="W42" s="98"/>
      <c r="X42" s="98"/>
      <c r="Y42" s="98"/>
      <c r="Z42" s="98"/>
      <c r="AA42" s="98"/>
      <c r="AB42" s="99"/>
      <c r="AC42" s="81"/>
      <c r="AD42" s="82"/>
      <c r="AE42" s="82"/>
      <c r="AF42" s="83"/>
      <c r="AG42" s="83"/>
      <c r="AH42" s="83"/>
      <c r="AI42" s="84"/>
      <c r="AJ42" s="84"/>
      <c r="AK42" s="86"/>
      <c r="AL42" s="36"/>
      <c r="AM42" s="36"/>
      <c r="AN42" s="36"/>
      <c r="AO42" s="36"/>
      <c r="AP42" s="36"/>
      <c r="AQ42" s="36"/>
      <c r="AR42" s="40"/>
      <c r="AS42" s="36"/>
      <c r="AT42" s="87"/>
      <c r="AU42" s="36"/>
      <c r="AV42" s="36"/>
      <c r="AW42" s="88"/>
      <c r="AX42" s="130"/>
      <c r="AY42" s="35"/>
      <c r="AZ42" s="36"/>
      <c r="BA42" s="77"/>
      <c r="BB42" s="77"/>
      <c r="BC42" s="77"/>
      <c r="BD42" s="77"/>
      <c r="BE42" s="77"/>
      <c r="BF42" s="77"/>
      <c r="BG42" s="78"/>
      <c r="BH42" s="95"/>
      <c r="BI42" s="82"/>
      <c r="BJ42" s="82"/>
      <c r="BK42" s="83"/>
      <c r="BL42" s="83"/>
      <c r="BM42" s="83"/>
      <c r="BN42" s="84"/>
      <c r="BO42" s="84"/>
      <c r="BP42" s="84"/>
      <c r="BQ42" s="97"/>
      <c r="BR42" s="98"/>
      <c r="BS42" s="98"/>
      <c r="BT42" s="98"/>
      <c r="BU42" s="98"/>
      <c r="BV42" s="98"/>
      <c r="BW42" s="98"/>
      <c r="BX42" s="98"/>
      <c r="BY42" s="99"/>
      <c r="BZ42" s="81"/>
      <c r="CA42" s="82"/>
      <c r="CB42" s="82"/>
      <c r="CC42" s="83"/>
      <c r="CD42" s="83"/>
      <c r="CE42" s="83"/>
      <c r="CF42" s="84"/>
      <c r="CG42" s="84"/>
      <c r="CH42" s="86"/>
      <c r="CI42" s="36"/>
      <c r="CJ42" s="36"/>
      <c r="CK42" s="36"/>
      <c r="CL42" s="36"/>
      <c r="CM42" s="36"/>
      <c r="CN42" s="36"/>
      <c r="CO42" s="40"/>
      <c r="CP42" s="36"/>
      <c r="CQ42" s="87"/>
      <c r="CR42" s="36"/>
      <c r="CS42" s="36"/>
      <c r="CT42" s="88"/>
      <c r="CZ42" s="137"/>
      <c r="DA42" s="137"/>
      <c r="DB42" s="137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0"/>
      <c r="DT42" s="137"/>
      <c r="DU42" s="137"/>
      <c r="DV42" s="137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U42" s="14"/>
      <c r="EV42" s="15"/>
      <c r="EW42" s="36" t="s">
        <v>72</v>
      </c>
      <c r="EX42" s="36"/>
      <c r="EY42" s="36">
        <v>4</v>
      </c>
      <c r="EZ42" s="36"/>
      <c r="FA42" s="36" t="s">
        <v>73</v>
      </c>
      <c r="FB42" s="36"/>
      <c r="FC42" s="38" t="s">
        <v>74</v>
      </c>
      <c r="FD42" s="38"/>
      <c r="FE42" s="38"/>
      <c r="FF42" s="38"/>
      <c r="FG42" s="38"/>
      <c r="FH42" s="38"/>
      <c r="FI42" s="38"/>
      <c r="FJ42" s="36" t="s">
        <v>44</v>
      </c>
      <c r="FK42" s="36"/>
      <c r="FL42" s="15"/>
      <c r="FM42" s="17"/>
      <c r="FN42" s="15"/>
      <c r="FO42" s="15"/>
      <c r="FP42" s="15"/>
      <c r="FQ42" s="17"/>
      <c r="FR42" s="15"/>
      <c r="FS42" s="15"/>
      <c r="FT42" s="106"/>
      <c r="FU42" s="15"/>
      <c r="FV42" s="15"/>
      <c r="FW42" s="17"/>
    </row>
    <row r="43" spans="2:179" ht="6" customHeight="1">
      <c r="B43" s="109"/>
      <c r="C43" s="89"/>
      <c r="D43" s="77"/>
      <c r="E43" s="77"/>
      <c r="F43" s="77"/>
      <c r="G43" s="77"/>
      <c r="H43" s="77"/>
      <c r="I43" s="77"/>
      <c r="J43" s="78"/>
      <c r="K43" s="95"/>
      <c r="L43" s="82"/>
      <c r="M43" s="82"/>
      <c r="N43" s="83"/>
      <c r="O43" s="83"/>
      <c r="P43" s="83"/>
      <c r="Q43" s="84"/>
      <c r="R43" s="84"/>
      <c r="S43" s="84"/>
      <c r="T43" s="97"/>
      <c r="U43" s="98"/>
      <c r="V43" s="98"/>
      <c r="W43" s="98"/>
      <c r="X43" s="98"/>
      <c r="Y43" s="98"/>
      <c r="Z43" s="98"/>
      <c r="AA43" s="98"/>
      <c r="AB43" s="99"/>
      <c r="AC43" s="81"/>
      <c r="AD43" s="82"/>
      <c r="AE43" s="82"/>
      <c r="AF43" s="83"/>
      <c r="AG43" s="83"/>
      <c r="AH43" s="83"/>
      <c r="AI43" s="84"/>
      <c r="AJ43" s="84"/>
      <c r="AK43" s="86"/>
      <c r="AL43" s="89"/>
      <c r="AM43" s="89"/>
      <c r="AN43" s="89"/>
      <c r="AO43" s="89"/>
      <c r="AP43" s="89"/>
      <c r="AQ43" s="89"/>
      <c r="AR43" s="90"/>
      <c r="AS43" s="89"/>
      <c r="AT43" s="91"/>
      <c r="AU43" s="89"/>
      <c r="AV43" s="89"/>
      <c r="AW43" s="92"/>
      <c r="AX43" s="130"/>
      <c r="AY43" s="109"/>
      <c r="AZ43" s="89"/>
      <c r="BA43" s="77"/>
      <c r="BB43" s="77"/>
      <c r="BC43" s="77"/>
      <c r="BD43" s="77"/>
      <c r="BE43" s="77"/>
      <c r="BF43" s="77"/>
      <c r="BG43" s="78"/>
      <c r="BH43" s="95"/>
      <c r="BI43" s="82"/>
      <c r="BJ43" s="82"/>
      <c r="BK43" s="83"/>
      <c r="BL43" s="83"/>
      <c r="BM43" s="83"/>
      <c r="BN43" s="84"/>
      <c r="BO43" s="84"/>
      <c r="BP43" s="84"/>
      <c r="BQ43" s="97"/>
      <c r="BR43" s="98"/>
      <c r="BS43" s="98"/>
      <c r="BT43" s="98"/>
      <c r="BU43" s="98"/>
      <c r="BV43" s="98"/>
      <c r="BW43" s="98"/>
      <c r="BX43" s="98"/>
      <c r="BY43" s="99"/>
      <c r="BZ43" s="81"/>
      <c r="CA43" s="82"/>
      <c r="CB43" s="82"/>
      <c r="CC43" s="83"/>
      <c r="CD43" s="83"/>
      <c r="CE43" s="83"/>
      <c r="CF43" s="84"/>
      <c r="CG43" s="84"/>
      <c r="CH43" s="86"/>
      <c r="CI43" s="89"/>
      <c r="CJ43" s="89"/>
      <c r="CK43" s="89"/>
      <c r="CL43" s="89"/>
      <c r="CM43" s="89"/>
      <c r="CN43" s="89"/>
      <c r="CO43" s="90"/>
      <c r="CP43" s="89"/>
      <c r="CQ43" s="91"/>
      <c r="CR43" s="89"/>
      <c r="CS43" s="89"/>
      <c r="CT43" s="92"/>
      <c r="CZ43" s="137"/>
      <c r="DA43" s="137"/>
      <c r="DB43" s="137"/>
      <c r="DC43" s="3" t="s">
        <v>75</v>
      </c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5"/>
      <c r="DT43" s="137"/>
      <c r="DU43" s="137"/>
      <c r="DV43" s="137"/>
      <c r="DW43" s="3" t="s">
        <v>76</v>
      </c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U43" s="14"/>
      <c r="EV43" s="15"/>
      <c r="EW43" s="36"/>
      <c r="EX43" s="36"/>
      <c r="EY43" s="36"/>
      <c r="EZ43" s="36"/>
      <c r="FA43" s="36"/>
      <c r="FB43" s="36"/>
      <c r="FC43" s="38"/>
      <c r="FD43" s="38"/>
      <c r="FE43" s="38"/>
      <c r="FF43" s="38"/>
      <c r="FG43" s="38"/>
      <c r="FH43" s="38"/>
      <c r="FI43" s="38"/>
      <c r="FJ43" s="36"/>
      <c r="FK43" s="36"/>
      <c r="FL43" s="112"/>
      <c r="FM43" s="113"/>
      <c r="FN43" s="15"/>
      <c r="FO43" s="15"/>
      <c r="FP43" s="15"/>
      <c r="FQ43" s="17"/>
      <c r="FR43" s="15"/>
      <c r="FS43" s="15"/>
      <c r="FT43" s="106"/>
      <c r="FU43" s="15"/>
      <c r="FV43" s="15"/>
      <c r="FW43" s="17"/>
    </row>
    <row r="44" spans="2:179" ht="6" customHeight="1">
      <c r="B44" s="93">
        <v>3</v>
      </c>
      <c r="C44" s="94"/>
      <c r="D44" s="77" t="s">
        <v>20</v>
      </c>
      <c r="E44" s="77"/>
      <c r="F44" s="77"/>
      <c r="G44" s="77"/>
      <c r="H44" s="77"/>
      <c r="I44" s="77"/>
      <c r="J44" s="78"/>
      <c r="K44" s="95">
        <f>IF(AI36="","",AI36)</f>
        <v>0</v>
      </c>
      <c r="L44" s="82"/>
      <c r="M44" s="82"/>
      <c r="N44" s="96" t="s">
        <v>37</v>
      </c>
      <c r="O44" s="83"/>
      <c r="P44" s="83"/>
      <c r="Q44" s="84">
        <f>IF(AC36="","",AC36)</f>
        <v>3</v>
      </c>
      <c r="R44" s="84"/>
      <c r="S44" s="84"/>
      <c r="T44" s="81">
        <f>IF(AI40="","",AI40)</f>
        <v>1</v>
      </c>
      <c r="U44" s="82"/>
      <c r="V44" s="82"/>
      <c r="W44" s="96" t="s">
        <v>37</v>
      </c>
      <c r="X44" s="83"/>
      <c r="Y44" s="83"/>
      <c r="Z44" s="84">
        <f>IF(AC40="","",AC40)</f>
        <v>3</v>
      </c>
      <c r="AA44" s="84"/>
      <c r="AB44" s="85"/>
      <c r="AC44" s="110"/>
      <c r="AD44" s="80"/>
      <c r="AE44" s="80"/>
      <c r="AF44" s="80"/>
      <c r="AG44" s="80"/>
      <c r="AH44" s="80"/>
      <c r="AI44" s="80"/>
      <c r="AJ44" s="80"/>
      <c r="AK44" s="111"/>
      <c r="AL44" s="94">
        <f>IF(AND(K44="",T44="",AC44=""),"",IF(K44=3,1,0)+IF(T44=3,1,0)+IF(AC44=3,1,0))</f>
        <v>0</v>
      </c>
      <c r="AM44" s="94"/>
      <c r="AN44" s="94" t="s">
        <v>37</v>
      </c>
      <c r="AO44" s="94"/>
      <c r="AP44" s="94">
        <f>IF(AND(Q44="",Z44="",AI44=""),"",IF(Q44=3,1,0)+IF(Z44=3,1,0)+IF(AI44=3,1,0))</f>
        <v>2</v>
      </c>
      <c r="AQ44" s="94"/>
      <c r="AR44" s="100">
        <f>IF(AL44="","",AL44*2+AP44)</f>
        <v>2</v>
      </c>
      <c r="AS44" s="94"/>
      <c r="AT44" s="101"/>
      <c r="AU44" s="94">
        <f>IF(AR44="","",RANK(AR44,AR36:AT47))</f>
        <v>3</v>
      </c>
      <c r="AV44" s="94"/>
      <c r="AW44" s="102"/>
      <c r="AX44" s="130"/>
      <c r="AY44" s="93">
        <v>3</v>
      </c>
      <c r="AZ44" s="94"/>
      <c r="BA44" s="77" t="s">
        <v>77</v>
      </c>
      <c r="BB44" s="77"/>
      <c r="BC44" s="77"/>
      <c r="BD44" s="77"/>
      <c r="BE44" s="77"/>
      <c r="BF44" s="77"/>
      <c r="BG44" s="78"/>
      <c r="BH44" s="95">
        <f>IF(CF36="","",CF36)</f>
        <v>1</v>
      </c>
      <c r="BI44" s="82"/>
      <c r="BJ44" s="82"/>
      <c r="BK44" s="96" t="s">
        <v>61</v>
      </c>
      <c r="BL44" s="83"/>
      <c r="BM44" s="83"/>
      <c r="BN44" s="84">
        <f>IF(BZ36="","",BZ36)</f>
        <v>3</v>
      </c>
      <c r="BO44" s="84"/>
      <c r="BP44" s="84"/>
      <c r="BQ44" s="81">
        <f>IF(CF40="","",CF40)</f>
        <v>3</v>
      </c>
      <c r="BR44" s="82"/>
      <c r="BS44" s="82"/>
      <c r="BT44" s="96" t="s">
        <v>61</v>
      </c>
      <c r="BU44" s="83"/>
      <c r="BV44" s="83"/>
      <c r="BW44" s="84">
        <f>IF(BZ40="","",BZ40)</f>
        <v>1</v>
      </c>
      <c r="BX44" s="84"/>
      <c r="BY44" s="85"/>
      <c r="BZ44" s="110"/>
      <c r="CA44" s="80"/>
      <c r="CB44" s="80"/>
      <c r="CC44" s="80"/>
      <c r="CD44" s="80"/>
      <c r="CE44" s="80"/>
      <c r="CF44" s="80"/>
      <c r="CG44" s="80"/>
      <c r="CH44" s="111"/>
      <c r="CI44" s="94">
        <f>IF(AND(BH44="",BQ44="",BZ44=""),"",IF(BH44=3,1,0)+IF(BQ44=3,1,0)+IF(BZ44=3,1,0))</f>
        <v>1</v>
      </c>
      <c r="CJ44" s="94"/>
      <c r="CK44" s="94" t="s">
        <v>61</v>
      </c>
      <c r="CL44" s="94"/>
      <c r="CM44" s="94">
        <f>IF(AND(BN44="",BW44="",CF44=""),"",IF(BN44=3,1,0)+IF(BW44=3,1,0)+IF(CF44=3,1,0))</f>
        <v>1</v>
      </c>
      <c r="CN44" s="94"/>
      <c r="CO44" s="100">
        <f>IF(CI44="","",CI44*2+CM44)</f>
        <v>3</v>
      </c>
      <c r="CP44" s="94"/>
      <c r="CQ44" s="101"/>
      <c r="CR44" s="94">
        <f>IF(CO44="","",RANK(CO44,CO36:CQ47))</f>
        <v>2</v>
      </c>
      <c r="CS44" s="94"/>
      <c r="CT44" s="102"/>
      <c r="CZ44" s="137"/>
      <c r="DA44" s="137"/>
      <c r="DB44" s="137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5"/>
      <c r="DT44" s="137"/>
      <c r="DU44" s="137"/>
      <c r="DV44" s="137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U44" s="14"/>
      <c r="EV44" s="15"/>
      <c r="EW44" s="36"/>
      <c r="EX44" s="36"/>
      <c r="EY44" s="36"/>
      <c r="EZ44" s="36"/>
      <c r="FA44" s="36"/>
      <c r="FB44" s="36"/>
      <c r="FC44" s="38"/>
      <c r="FD44" s="38"/>
      <c r="FE44" s="38"/>
      <c r="FF44" s="38"/>
      <c r="FG44" s="38"/>
      <c r="FH44" s="38"/>
      <c r="FI44" s="38"/>
      <c r="FJ44" s="36"/>
      <c r="FK44" s="36"/>
      <c r="FL44" s="15"/>
      <c r="FM44" s="15"/>
      <c r="FN44" s="15"/>
      <c r="FO44" s="15"/>
      <c r="FP44" s="15"/>
      <c r="FQ44" s="17"/>
      <c r="FR44" s="15"/>
      <c r="FS44" s="15"/>
      <c r="FT44" s="106"/>
      <c r="FU44" s="15"/>
      <c r="FV44" s="15"/>
      <c r="FW44" s="17"/>
    </row>
    <row r="45" spans="2:179" ht="6" customHeight="1" thickBot="1">
      <c r="B45" s="35"/>
      <c r="C45" s="36"/>
      <c r="D45" s="77"/>
      <c r="E45" s="77"/>
      <c r="F45" s="77"/>
      <c r="G45" s="77"/>
      <c r="H45" s="77"/>
      <c r="I45" s="77"/>
      <c r="J45" s="78"/>
      <c r="K45" s="95"/>
      <c r="L45" s="82"/>
      <c r="M45" s="82"/>
      <c r="N45" s="83"/>
      <c r="O45" s="83"/>
      <c r="P45" s="83"/>
      <c r="Q45" s="84"/>
      <c r="R45" s="84"/>
      <c r="S45" s="84"/>
      <c r="T45" s="81"/>
      <c r="U45" s="82"/>
      <c r="V45" s="82"/>
      <c r="W45" s="83"/>
      <c r="X45" s="83"/>
      <c r="Y45" s="83"/>
      <c r="Z45" s="84"/>
      <c r="AA45" s="84"/>
      <c r="AB45" s="85"/>
      <c r="AC45" s="110"/>
      <c r="AD45" s="80"/>
      <c r="AE45" s="80"/>
      <c r="AF45" s="80"/>
      <c r="AG45" s="80"/>
      <c r="AH45" s="80"/>
      <c r="AI45" s="80"/>
      <c r="AJ45" s="80"/>
      <c r="AK45" s="111"/>
      <c r="AL45" s="36"/>
      <c r="AM45" s="36"/>
      <c r="AN45" s="36"/>
      <c r="AO45" s="36"/>
      <c r="AP45" s="36"/>
      <c r="AQ45" s="36"/>
      <c r="AR45" s="40"/>
      <c r="AS45" s="36"/>
      <c r="AT45" s="87"/>
      <c r="AU45" s="36"/>
      <c r="AV45" s="36"/>
      <c r="AW45" s="88"/>
      <c r="AX45" s="130"/>
      <c r="AY45" s="35"/>
      <c r="AZ45" s="36"/>
      <c r="BA45" s="77"/>
      <c r="BB45" s="77"/>
      <c r="BC45" s="77"/>
      <c r="BD45" s="77"/>
      <c r="BE45" s="77"/>
      <c r="BF45" s="77"/>
      <c r="BG45" s="78"/>
      <c r="BH45" s="95"/>
      <c r="BI45" s="82"/>
      <c r="BJ45" s="82"/>
      <c r="BK45" s="83"/>
      <c r="BL45" s="83"/>
      <c r="BM45" s="83"/>
      <c r="BN45" s="84"/>
      <c r="BO45" s="84"/>
      <c r="BP45" s="84"/>
      <c r="BQ45" s="81"/>
      <c r="BR45" s="82"/>
      <c r="BS45" s="82"/>
      <c r="BT45" s="83"/>
      <c r="BU45" s="83"/>
      <c r="BV45" s="83"/>
      <c r="BW45" s="84"/>
      <c r="BX45" s="84"/>
      <c r="BY45" s="85"/>
      <c r="BZ45" s="110"/>
      <c r="CA45" s="80"/>
      <c r="CB45" s="80"/>
      <c r="CC45" s="80"/>
      <c r="CD45" s="80"/>
      <c r="CE45" s="80"/>
      <c r="CF45" s="80"/>
      <c r="CG45" s="80"/>
      <c r="CH45" s="111"/>
      <c r="CI45" s="36"/>
      <c r="CJ45" s="36"/>
      <c r="CK45" s="36"/>
      <c r="CL45" s="36"/>
      <c r="CM45" s="36"/>
      <c r="CN45" s="36"/>
      <c r="CO45" s="40"/>
      <c r="CP45" s="36"/>
      <c r="CQ45" s="87"/>
      <c r="CR45" s="36"/>
      <c r="CS45" s="36"/>
      <c r="CT45" s="88"/>
      <c r="CZ45" s="137"/>
      <c r="DA45" s="137"/>
      <c r="DB45" s="137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5"/>
      <c r="DT45" s="137"/>
      <c r="DU45" s="137"/>
      <c r="DV45" s="137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U45" s="14"/>
      <c r="EV45" s="15"/>
      <c r="EW45" s="36"/>
      <c r="EX45" s="36"/>
      <c r="EY45" s="36"/>
      <c r="EZ45" s="36"/>
      <c r="FA45" s="36"/>
      <c r="FB45" s="36"/>
      <c r="FC45" s="38"/>
      <c r="FD45" s="38"/>
      <c r="FE45" s="38"/>
      <c r="FF45" s="38"/>
      <c r="FG45" s="38"/>
      <c r="FH45" s="38"/>
      <c r="FI45" s="38"/>
      <c r="FJ45" s="36"/>
      <c r="FK45" s="36"/>
      <c r="FL45" s="15"/>
      <c r="FM45" s="15"/>
      <c r="FN45" s="15"/>
      <c r="FO45" s="15"/>
      <c r="FP45" s="15"/>
      <c r="FQ45" s="17"/>
      <c r="FR45" s="15"/>
      <c r="FS45" s="15"/>
      <c r="FT45" s="106"/>
      <c r="FU45" s="15"/>
      <c r="FV45" s="15"/>
      <c r="FW45" s="17"/>
    </row>
    <row r="46" spans="2:179" ht="6" customHeight="1" thickTop="1">
      <c r="B46" s="35"/>
      <c r="C46" s="36"/>
      <c r="D46" s="77"/>
      <c r="E46" s="77"/>
      <c r="F46" s="77"/>
      <c r="G46" s="77"/>
      <c r="H46" s="77"/>
      <c r="I46" s="77"/>
      <c r="J46" s="78"/>
      <c r="K46" s="95"/>
      <c r="L46" s="82"/>
      <c r="M46" s="82"/>
      <c r="N46" s="83"/>
      <c r="O46" s="83"/>
      <c r="P46" s="83"/>
      <c r="Q46" s="84"/>
      <c r="R46" s="84"/>
      <c r="S46" s="84"/>
      <c r="T46" s="81"/>
      <c r="U46" s="82"/>
      <c r="V46" s="82"/>
      <c r="W46" s="83"/>
      <c r="X46" s="83"/>
      <c r="Y46" s="83"/>
      <c r="Z46" s="84"/>
      <c r="AA46" s="84"/>
      <c r="AB46" s="85"/>
      <c r="AC46" s="110"/>
      <c r="AD46" s="80"/>
      <c r="AE46" s="80"/>
      <c r="AF46" s="80"/>
      <c r="AG46" s="80"/>
      <c r="AH46" s="80"/>
      <c r="AI46" s="80"/>
      <c r="AJ46" s="80"/>
      <c r="AK46" s="111"/>
      <c r="AL46" s="36"/>
      <c r="AM46" s="36"/>
      <c r="AN46" s="36"/>
      <c r="AO46" s="36"/>
      <c r="AP46" s="36"/>
      <c r="AQ46" s="36"/>
      <c r="AR46" s="40"/>
      <c r="AS46" s="36"/>
      <c r="AT46" s="87"/>
      <c r="AU46" s="36"/>
      <c r="AV46" s="36"/>
      <c r="AW46" s="88"/>
      <c r="AX46" s="130"/>
      <c r="AY46" s="35"/>
      <c r="AZ46" s="36"/>
      <c r="BA46" s="77"/>
      <c r="BB46" s="77"/>
      <c r="BC46" s="77"/>
      <c r="BD46" s="77"/>
      <c r="BE46" s="77"/>
      <c r="BF46" s="77"/>
      <c r="BG46" s="78"/>
      <c r="BH46" s="95"/>
      <c r="BI46" s="82"/>
      <c r="BJ46" s="82"/>
      <c r="BK46" s="83"/>
      <c r="BL46" s="83"/>
      <c r="BM46" s="83"/>
      <c r="BN46" s="84"/>
      <c r="BO46" s="84"/>
      <c r="BP46" s="84"/>
      <c r="BQ46" s="81"/>
      <c r="BR46" s="82"/>
      <c r="BS46" s="82"/>
      <c r="BT46" s="83"/>
      <c r="BU46" s="83"/>
      <c r="BV46" s="83"/>
      <c r="BW46" s="84"/>
      <c r="BX46" s="84"/>
      <c r="BY46" s="85"/>
      <c r="BZ46" s="110"/>
      <c r="CA46" s="80"/>
      <c r="CB46" s="80"/>
      <c r="CC46" s="80"/>
      <c r="CD46" s="80"/>
      <c r="CE46" s="80"/>
      <c r="CF46" s="80"/>
      <c r="CG46" s="80"/>
      <c r="CH46" s="111"/>
      <c r="CI46" s="36"/>
      <c r="CJ46" s="36"/>
      <c r="CK46" s="36"/>
      <c r="CL46" s="36"/>
      <c r="CM46" s="36"/>
      <c r="CN46" s="36"/>
      <c r="CO46" s="40"/>
      <c r="CP46" s="36"/>
      <c r="CQ46" s="87"/>
      <c r="CR46" s="36"/>
      <c r="CS46" s="36"/>
      <c r="CT46" s="88"/>
      <c r="CZ46" s="137"/>
      <c r="DA46" s="137"/>
      <c r="DB46" s="137"/>
      <c r="DT46" s="137"/>
      <c r="DU46" s="137"/>
      <c r="DV46" s="137"/>
      <c r="EO46" s="130"/>
      <c r="EU46" s="14"/>
      <c r="EV46" s="15"/>
      <c r="EW46" s="36" t="s">
        <v>78</v>
      </c>
      <c r="EX46" s="36"/>
      <c r="EY46" s="36">
        <v>4</v>
      </c>
      <c r="EZ46" s="36"/>
      <c r="FA46" s="36" t="s">
        <v>58</v>
      </c>
      <c r="FB46" s="36"/>
      <c r="FC46" s="38" t="s">
        <v>79</v>
      </c>
      <c r="FD46" s="38"/>
      <c r="FE46" s="38"/>
      <c r="FF46" s="38"/>
      <c r="FG46" s="38"/>
      <c r="FH46" s="38"/>
      <c r="FI46" s="38"/>
      <c r="FJ46" s="36" t="s">
        <v>80</v>
      </c>
      <c r="FK46" s="36"/>
      <c r="FL46" s="15"/>
      <c r="FM46" s="15"/>
      <c r="FN46" s="15"/>
      <c r="FO46" s="15"/>
      <c r="FP46" s="15"/>
      <c r="FQ46" s="15"/>
      <c r="FR46" s="103"/>
      <c r="FS46" s="105"/>
      <c r="FT46" s="15"/>
      <c r="FU46" s="15"/>
      <c r="FV46" s="15"/>
      <c r="FW46" s="17"/>
    </row>
    <row r="47" spans="2:179" ht="6" customHeight="1" thickBot="1">
      <c r="B47" s="114"/>
      <c r="C47" s="115"/>
      <c r="D47" s="116"/>
      <c r="E47" s="116"/>
      <c r="F47" s="116"/>
      <c r="G47" s="116"/>
      <c r="H47" s="116"/>
      <c r="I47" s="116"/>
      <c r="J47" s="117"/>
      <c r="K47" s="118"/>
      <c r="L47" s="119"/>
      <c r="M47" s="119"/>
      <c r="N47" s="120"/>
      <c r="O47" s="120"/>
      <c r="P47" s="120"/>
      <c r="Q47" s="121"/>
      <c r="R47" s="121"/>
      <c r="S47" s="121"/>
      <c r="T47" s="122"/>
      <c r="U47" s="119"/>
      <c r="V47" s="119"/>
      <c r="W47" s="120"/>
      <c r="X47" s="120"/>
      <c r="Y47" s="120"/>
      <c r="Z47" s="121"/>
      <c r="AA47" s="121"/>
      <c r="AB47" s="123"/>
      <c r="AC47" s="124"/>
      <c r="AD47" s="125"/>
      <c r="AE47" s="125"/>
      <c r="AF47" s="125"/>
      <c r="AG47" s="125"/>
      <c r="AH47" s="125"/>
      <c r="AI47" s="125"/>
      <c r="AJ47" s="125"/>
      <c r="AK47" s="126"/>
      <c r="AL47" s="115"/>
      <c r="AM47" s="115"/>
      <c r="AN47" s="115"/>
      <c r="AO47" s="115"/>
      <c r="AP47" s="115"/>
      <c r="AQ47" s="115"/>
      <c r="AR47" s="127"/>
      <c r="AS47" s="115"/>
      <c r="AT47" s="128"/>
      <c r="AU47" s="115"/>
      <c r="AV47" s="115"/>
      <c r="AW47" s="129"/>
      <c r="AX47" s="130"/>
      <c r="AY47" s="114"/>
      <c r="AZ47" s="115"/>
      <c r="BA47" s="116"/>
      <c r="BB47" s="116"/>
      <c r="BC47" s="116"/>
      <c r="BD47" s="116"/>
      <c r="BE47" s="116"/>
      <c r="BF47" s="116"/>
      <c r="BG47" s="117"/>
      <c r="BH47" s="118"/>
      <c r="BI47" s="119"/>
      <c r="BJ47" s="119"/>
      <c r="BK47" s="120"/>
      <c r="BL47" s="120"/>
      <c r="BM47" s="120"/>
      <c r="BN47" s="121"/>
      <c r="BO47" s="121"/>
      <c r="BP47" s="121"/>
      <c r="BQ47" s="122"/>
      <c r="BR47" s="119"/>
      <c r="BS47" s="119"/>
      <c r="BT47" s="120"/>
      <c r="BU47" s="120"/>
      <c r="BV47" s="120"/>
      <c r="BW47" s="121"/>
      <c r="BX47" s="121"/>
      <c r="BY47" s="123"/>
      <c r="BZ47" s="124"/>
      <c r="CA47" s="125"/>
      <c r="CB47" s="125"/>
      <c r="CC47" s="125"/>
      <c r="CD47" s="125"/>
      <c r="CE47" s="125"/>
      <c r="CF47" s="125"/>
      <c r="CG47" s="125"/>
      <c r="CH47" s="126"/>
      <c r="CI47" s="115"/>
      <c r="CJ47" s="115"/>
      <c r="CK47" s="115"/>
      <c r="CL47" s="115"/>
      <c r="CM47" s="115"/>
      <c r="CN47" s="115"/>
      <c r="CO47" s="127"/>
      <c r="CP47" s="115"/>
      <c r="CQ47" s="128"/>
      <c r="CR47" s="115"/>
      <c r="CS47" s="115"/>
      <c r="CT47" s="129"/>
      <c r="DE47" s="131"/>
      <c r="DF47" s="131"/>
      <c r="EU47" s="14"/>
      <c r="EV47" s="15"/>
      <c r="EW47" s="36"/>
      <c r="EX47" s="36"/>
      <c r="EY47" s="36"/>
      <c r="EZ47" s="36"/>
      <c r="FA47" s="36"/>
      <c r="FB47" s="36"/>
      <c r="FC47" s="38"/>
      <c r="FD47" s="38"/>
      <c r="FE47" s="38"/>
      <c r="FF47" s="38"/>
      <c r="FG47" s="38"/>
      <c r="FH47" s="38"/>
      <c r="FI47" s="38"/>
      <c r="FJ47" s="36"/>
      <c r="FK47" s="36"/>
      <c r="FL47" s="15"/>
      <c r="FM47" s="15"/>
      <c r="FN47" s="15"/>
      <c r="FO47" s="15"/>
      <c r="FP47" s="15"/>
      <c r="FQ47" s="15"/>
      <c r="FR47" s="106"/>
      <c r="FS47" s="15"/>
      <c r="FT47" s="15"/>
      <c r="FU47" s="15"/>
      <c r="FV47" s="15"/>
      <c r="FW47" s="17"/>
    </row>
    <row r="48" spans="2:179" ht="6" customHeight="1" thickTop="1">
      <c r="B48" s="130"/>
      <c r="C48" s="130"/>
      <c r="D48" s="131"/>
      <c r="E48" s="131"/>
      <c r="F48" s="131"/>
      <c r="G48" s="131"/>
      <c r="H48" s="131"/>
      <c r="I48" s="131"/>
      <c r="J48" s="131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DE48" s="131"/>
      <c r="DF48" s="131"/>
      <c r="EU48" s="14"/>
      <c r="EV48" s="15"/>
      <c r="EW48" s="36"/>
      <c r="EX48" s="36"/>
      <c r="EY48" s="36"/>
      <c r="EZ48" s="36"/>
      <c r="FA48" s="36"/>
      <c r="FB48" s="36"/>
      <c r="FC48" s="38"/>
      <c r="FD48" s="38"/>
      <c r="FE48" s="38"/>
      <c r="FF48" s="38"/>
      <c r="FG48" s="38"/>
      <c r="FH48" s="38"/>
      <c r="FI48" s="38"/>
      <c r="FJ48" s="36"/>
      <c r="FK48" s="36"/>
      <c r="FL48" s="105"/>
      <c r="FM48" s="105"/>
      <c r="FN48" s="106"/>
      <c r="FO48" s="15"/>
      <c r="FP48" s="15"/>
      <c r="FQ48" s="15"/>
      <c r="FR48" s="106"/>
      <c r="FS48" s="15"/>
      <c r="FT48" s="15"/>
      <c r="FU48" s="15"/>
      <c r="FV48" s="15"/>
      <c r="FW48" s="17"/>
    </row>
    <row r="49" spans="2:179" ht="6" customHeight="1" thickBot="1">
      <c r="B49" s="130"/>
      <c r="C49" s="130"/>
      <c r="D49" s="131"/>
      <c r="E49" s="131"/>
      <c r="F49" s="131"/>
      <c r="G49" s="131"/>
      <c r="H49" s="131"/>
      <c r="I49" s="131"/>
      <c r="J49" s="131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DE49" s="131"/>
      <c r="DF49" s="131"/>
      <c r="EU49" s="14"/>
      <c r="EV49" s="15"/>
      <c r="EW49" s="36"/>
      <c r="EX49" s="36"/>
      <c r="EY49" s="36"/>
      <c r="EZ49" s="36"/>
      <c r="FA49" s="36"/>
      <c r="FB49" s="36"/>
      <c r="FC49" s="38"/>
      <c r="FD49" s="38"/>
      <c r="FE49" s="38"/>
      <c r="FF49" s="38"/>
      <c r="FG49" s="38"/>
      <c r="FH49" s="38"/>
      <c r="FI49" s="38"/>
      <c r="FJ49" s="36"/>
      <c r="FK49" s="36"/>
      <c r="FL49" s="15"/>
      <c r="FM49" s="15"/>
      <c r="FN49" s="107"/>
      <c r="FO49" s="108"/>
      <c r="FP49" s="15"/>
      <c r="FQ49" s="15"/>
      <c r="FR49" s="106"/>
      <c r="FS49" s="15"/>
      <c r="FT49" s="15"/>
      <c r="FU49" s="15"/>
      <c r="FV49" s="15"/>
      <c r="FW49" s="17"/>
    </row>
    <row r="50" spans="2:179" ht="6" customHeight="1" thickTop="1">
      <c r="B50" s="130"/>
      <c r="C50" s="130"/>
      <c r="D50" s="131"/>
      <c r="E50" s="131"/>
      <c r="F50" s="131"/>
      <c r="G50" s="131"/>
      <c r="H50" s="131"/>
      <c r="I50" s="131"/>
      <c r="J50" s="131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DE50" s="131"/>
      <c r="DF50" s="131"/>
      <c r="EU50" s="14"/>
      <c r="EV50" s="15"/>
      <c r="EW50" s="36" t="s">
        <v>81</v>
      </c>
      <c r="EX50" s="36"/>
      <c r="EY50" s="36">
        <v>5</v>
      </c>
      <c r="EZ50" s="36"/>
      <c r="FA50" s="36" t="s">
        <v>82</v>
      </c>
      <c r="FB50" s="36"/>
      <c r="FC50" s="38" t="s">
        <v>83</v>
      </c>
      <c r="FD50" s="38"/>
      <c r="FE50" s="38"/>
      <c r="FF50" s="38"/>
      <c r="FG50" s="38"/>
      <c r="FH50" s="38"/>
      <c r="FI50" s="38"/>
      <c r="FJ50" s="36" t="s">
        <v>84</v>
      </c>
      <c r="FK50" s="36"/>
      <c r="FL50" s="15"/>
      <c r="FM50" s="17"/>
      <c r="FN50" s="15"/>
      <c r="FO50" s="15"/>
      <c r="FP50" s="106"/>
      <c r="FQ50" s="15"/>
      <c r="FR50" s="106"/>
      <c r="FS50" s="15"/>
      <c r="FT50" s="15"/>
      <c r="FU50" s="15"/>
      <c r="FV50" s="15"/>
      <c r="FW50" s="17"/>
    </row>
    <row r="51" spans="2:179" ht="6" customHeight="1">
      <c r="B51" s="138"/>
      <c r="C51" s="138"/>
      <c r="D51" s="139"/>
      <c r="E51" s="139"/>
      <c r="F51" s="139"/>
      <c r="G51" s="139"/>
      <c r="H51" s="139"/>
      <c r="I51" s="139"/>
      <c r="J51" s="139"/>
      <c r="K51" s="140"/>
      <c r="L51" s="140"/>
      <c r="M51" s="140"/>
      <c r="N51" s="138"/>
      <c r="O51" s="138"/>
      <c r="P51" s="138"/>
      <c r="Q51" s="141"/>
      <c r="R51" s="141"/>
      <c r="S51" s="141"/>
      <c r="T51" s="140"/>
      <c r="U51" s="140"/>
      <c r="V51" s="140"/>
      <c r="W51" s="138"/>
      <c r="X51" s="138"/>
      <c r="Y51" s="138"/>
      <c r="Z51" s="141"/>
      <c r="AA51" s="141"/>
      <c r="AB51" s="141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DE51" s="131"/>
      <c r="DF51" s="131"/>
      <c r="EU51" s="14"/>
      <c r="EV51" s="15"/>
      <c r="EW51" s="36"/>
      <c r="EX51" s="36"/>
      <c r="EY51" s="36"/>
      <c r="EZ51" s="36"/>
      <c r="FA51" s="36"/>
      <c r="FB51" s="36"/>
      <c r="FC51" s="38"/>
      <c r="FD51" s="38"/>
      <c r="FE51" s="38"/>
      <c r="FF51" s="38"/>
      <c r="FG51" s="38"/>
      <c r="FH51" s="38"/>
      <c r="FI51" s="38"/>
      <c r="FJ51" s="36"/>
      <c r="FK51" s="36"/>
      <c r="FL51" s="112"/>
      <c r="FM51" s="113"/>
      <c r="FN51" s="15"/>
      <c r="FO51" s="15"/>
      <c r="FP51" s="106"/>
      <c r="FQ51" s="15"/>
      <c r="FR51" s="106"/>
      <c r="FS51" s="15"/>
      <c r="FT51" s="15"/>
      <c r="FU51" s="15"/>
      <c r="FV51" s="15"/>
      <c r="FW51" s="17"/>
    </row>
    <row r="52" spans="2:179" ht="6" customHeight="1">
      <c r="B52" s="138"/>
      <c r="C52" s="138"/>
      <c r="D52" s="139"/>
      <c r="E52" s="139"/>
      <c r="F52" s="139"/>
      <c r="G52" s="139"/>
      <c r="H52" s="139"/>
      <c r="I52" s="139"/>
      <c r="J52" s="139"/>
      <c r="K52" s="140"/>
      <c r="L52" s="140"/>
      <c r="M52" s="140"/>
      <c r="N52" s="138"/>
      <c r="O52" s="138"/>
      <c r="P52" s="138"/>
      <c r="Q52" s="141"/>
      <c r="R52" s="141"/>
      <c r="S52" s="141"/>
      <c r="T52" s="140"/>
      <c r="U52" s="140"/>
      <c r="V52" s="140"/>
      <c r="W52" s="138"/>
      <c r="X52" s="138"/>
      <c r="Y52" s="138"/>
      <c r="Z52" s="141"/>
      <c r="AA52" s="141"/>
      <c r="AB52" s="141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Z52" s="130"/>
      <c r="BA52" s="130"/>
      <c r="BB52" s="131"/>
      <c r="BC52" s="131"/>
      <c r="BD52" s="131"/>
      <c r="BE52" s="131"/>
      <c r="BF52" s="131"/>
      <c r="BG52" s="131"/>
      <c r="BH52" s="131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30"/>
      <c r="DT52" s="130"/>
      <c r="DU52" s="130"/>
      <c r="DV52" s="130"/>
      <c r="EU52" s="14"/>
      <c r="EV52" s="15"/>
      <c r="EW52" s="36"/>
      <c r="EX52" s="36"/>
      <c r="EY52" s="36"/>
      <c r="EZ52" s="36"/>
      <c r="FA52" s="36"/>
      <c r="FB52" s="36"/>
      <c r="FC52" s="38"/>
      <c r="FD52" s="38"/>
      <c r="FE52" s="38"/>
      <c r="FF52" s="38"/>
      <c r="FG52" s="38"/>
      <c r="FH52" s="38"/>
      <c r="FI52" s="38"/>
      <c r="FJ52" s="36"/>
      <c r="FK52" s="36"/>
      <c r="FL52" s="15"/>
      <c r="FM52" s="15"/>
      <c r="FN52" s="15"/>
      <c r="FO52" s="15"/>
      <c r="FP52" s="106"/>
      <c r="FQ52" s="15"/>
      <c r="FR52" s="106"/>
      <c r="FS52" s="15"/>
      <c r="FT52" s="15"/>
      <c r="FU52" s="15"/>
      <c r="FV52" s="15"/>
      <c r="FW52" s="17"/>
    </row>
    <row r="53" spans="118:179" ht="6" customHeight="1" thickBot="1">
      <c r="DN53" s="142"/>
      <c r="DO53" s="142"/>
      <c r="DP53" s="142"/>
      <c r="DQ53" s="142"/>
      <c r="DR53" s="142"/>
      <c r="DS53" s="130"/>
      <c r="DT53" s="130"/>
      <c r="DU53" s="130"/>
      <c r="DV53" s="130"/>
      <c r="EU53" s="14"/>
      <c r="EV53" s="15"/>
      <c r="EW53" s="36"/>
      <c r="EX53" s="36"/>
      <c r="EY53" s="36"/>
      <c r="EZ53" s="36"/>
      <c r="FA53" s="36"/>
      <c r="FB53" s="36"/>
      <c r="FC53" s="38"/>
      <c r="FD53" s="38"/>
      <c r="FE53" s="38"/>
      <c r="FF53" s="38"/>
      <c r="FG53" s="38"/>
      <c r="FH53" s="38"/>
      <c r="FI53" s="38"/>
      <c r="FJ53" s="36"/>
      <c r="FK53" s="36"/>
      <c r="FL53" s="15"/>
      <c r="FM53" s="15"/>
      <c r="FN53" s="15"/>
      <c r="FO53" s="15"/>
      <c r="FP53" s="107"/>
      <c r="FQ53" s="108"/>
      <c r="FR53" s="106"/>
      <c r="FS53" s="15"/>
      <c r="FT53" s="15"/>
      <c r="FU53" s="15"/>
      <c r="FV53" s="15"/>
      <c r="FW53" s="17"/>
    </row>
    <row r="54" spans="118:179" ht="6" customHeight="1" thickTop="1">
      <c r="DN54" s="142"/>
      <c r="DO54" s="142"/>
      <c r="DP54" s="142"/>
      <c r="DQ54" s="142"/>
      <c r="DR54" s="142"/>
      <c r="DS54" s="130"/>
      <c r="DT54" s="130"/>
      <c r="DU54" s="130"/>
      <c r="DV54" s="130"/>
      <c r="EU54" s="14"/>
      <c r="EV54" s="15"/>
      <c r="EW54" s="36" t="s">
        <v>85</v>
      </c>
      <c r="EX54" s="36"/>
      <c r="EY54" s="36">
        <v>4</v>
      </c>
      <c r="EZ54" s="36"/>
      <c r="FA54" s="36" t="s">
        <v>86</v>
      </c>
      <c r="FB54" s="36"/>
      <c r="FC54" s="38" t="s">
        <v>87</v>
      </c>
      <c r="FD54" s="38"/>
      <c r="FE54" s="38"/>
      <c r="FF54" s="38"/>
      <c r="FG54" s="38"/>
      <c r="FH54" s="38"/>
      <c r="FI54" s="38"/>
      <c r="FJ54" s="36" t="s">
        <v>60</v>
      </c>
      <c r="FK54" s="36"/>
      <c r="FL54" s="15"/>
      <c r="FM54" s="15"/>
      <c r="FN54" s="15"/>
      <c r="FO54" s="17"/>
      <c r="FP54" s="15"/>
      <c r="FQ54" s="15"/>
      <c r="FR54" s="15"/>
      <c r="FS54" s="15"/>
      <c r="FT54" s="15"/>
      <c r="FU54" s="15"/>
      <c r="FV54" s="15"/>
      <c r="FW54" s="17"/>
    </row>
    <row r="55" spans="2:179" ht="6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5"/>
      <c r="AP55" s="13" t="s">
        <v>88</v>
      </c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5"/>
      <c r="CV55" s="13" t="s">
        <v>89</v>
      </c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N55" s="142"/>
      <c r="DO55" s="142"/>
      <c r="DP55" s="142"/>
      <c r="DQ55" s="142"/>
      <c r="DR55" s="142"/>
      <c r="DS55" s="130"/>
      <c r="DT55" s="130"/>
      <c r="DU55" s="130"/>
      <c r="DV55" s="130"/>
      <c r="EU55" s="14"/>
      <c r="EV55" s="15"/>
      <c r="EW55" s="36"/>
      <c r="EX55" s="36"/>
      <c r="EY55" s="36"/>
      <c r="EZ55" s="36"/>
      <c r="FA55" s="36"/>
      <c r="FB55" s="36"/>
      <c r="FC55" s="38"/>
      <c r="FD55" s="38"/>
      <c r="FE55" s="38"/>
      <c r="FF55" s="38"/>
      <c r="FG55" s="38"/>
      <c r="FH55" s="38"/>
      <c r="FI55" s="38"/>
      <c r="FJ55" s="36"/>
      <c r="FK55" s="36"/>
      <c r="FL55" s="112"/>
      <c r="FM55" s="112"/>
      <c r="FN55" s="112"/>
      <c r="FO55" s="113"/>
      <c r="FP55" s="15"/>
      <c r="FQ55" s="15"/>
      <c r="FR55" s="15"/>
      <c r="FS55" s="15"/>
      <c r="FT55" s="15"/>
      <c r="FU55" s="15"/>
      <c r="FV55" s="15"/>
      <c r="FW55" s="17"/>
    </row>
    <row r="56" spans="2:179" ht="6" customHeight="1" thickBo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143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143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N56" s="142"/>
      <c r="DO56" s="142"/>
      <c r="DP56" s="142"/>
      <c r="DQ56" s="142"/>
      <c r="DR56" s="142"/>
      <c r="DS56" s="130"/>
      <c r="DT56" s="130"/>
      <c r="DU56" s="130"/>
      <c r="DV56" s="130"/>
      <c r="EU56" s="14"/>
      <c r="EV56" s="15"/>
      <c r="EW56" s="36"/>
      <c r="EX56" s="36"/>
      <c r="EY56" s="36"/>
      <c r="EZ56" s="36"/>
      <c r="FA56" s="36"/>
      <c r="FB56" s="36"/>
      <c r="FC56" s="38"/>
      <c r="FD56" s="38"/>
      <c r="FE56" s="38"/>
      <c r="FF56" s="38"/>
      <c r="FG56" s="38"/>
      <c r="FH56" s="38"/>
      <c r="FI56" s="38"/>
      <c r="FJ56" s="36"/>
      <c r="FK56" s="36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7"/>
    </row>
    <row r="57" spans="2:179" ht="6" customHeight="1">
      <c r="B57" s="20" t="s">
        <v>90</v>
      </c>
      <c r="C57" s="21"/>
      <c r="D57" s="21" t="s">
        <v>55</v>
      </c>
      <c r="E57" s="21"/>
      <c r="F57" s="21"/>
      <c r="G57" s="21"/>
      <c r="H57" s="21"/>
      <c r="I57" s="21"/>
      <c r="J57" s="22"/>
      <c r="K57" s="20">
        <v>1</v>
      </c>
      <c r="L57" s="21"/>
      <c r="M57" s="23" t="str">
        <f>D61</f>
        <v>高松西</v>
      </c>
      <c r="N57" s="23"/>
      <c r="O57" s="23"/>
      <c r="P57" s="23"/>
      <c r="Q57" s="23"/>
      <c r="R57" s="23"/>
      <c r="S57" s="24"/>
      <c r="T57" s="25">
        <v>2</v>
      </c>
      <c r="U57" s="21"/>
      <c r="V57" s="26" t="str">
        <f>D65</f>
        <v>琴平</v>
      </c>
      <c r="W57" s="26"/>
      <c r="X57" s="26"/>
      <c r="Y57" s="26"/>
      <c r="Z57" s="26"/>
      <c r="AA57" s="26"/>
      <c r="AB57" s="27"/>
      <c r="AC57" s="25">
        <v>3</v>
      </c>
      <c r="AD57" s="21"/>
      <c r="AE57" s="26" t="str">
        <f>D69</f>
        <v>丸亀</v>
      </c>
      <c r="AF57" s="26"/>
      <c r="AG57" s="26"/>
      <c r="AH57" s="26"/>
      <c r="AI57" s="26"/>
      <c r="AJ57" s="26"/>
      <c r="AK57" s="26"/>
      <c r="AL57" s="25">
        <v>4</v>
      </c>
      <c r="AM57" s="21"/>
      <c r="AN57" s="26" t="str">
        <f>D73</f>
        <v>高松北</v>
      </c>
      <c r="AO57" s="26"/>
      <c r="AP57" s="26"/>
      <c r="AQ57" s="26"/>
      <c r="AR57" s="26"/>
      <c r="AS57" s="26"/>
      <c r="AT57" s="26"/>
      <c r="AU57" s="144" t="s">
        <v>11</v>
      </c>
      <c r="AV57" s="29"/>
      <c r="AW57" s="29"/>
      <c r="AX57" s="29"/>
      <c r="AY57" s="29"/>
      <c r="AZ57" s="30"/>
      <c r="BA57" s="31" t="s">
        <v>12</v>
      </c>
      <c r="BB57" s="32"/>
      <c r="BC57" s="33"/>
      <c r="BD57" s="31" t="s">
        <v>13</v>
      </c>
      <c r="BE57" s="32"/>
      <c r="BF57" s="34"/>
      <c r="BH57" s="20" t="s">
        <v>91</v>
      </c>
      <c r="BI57" s="21"/>
      <c r="BJ57" s="21" t="s">
        <v>55</v>
      </c>
      <c r="BK57" s="21"/>
      <c r="BL57" s="21"/>
      <c r="BM57" s="21"/>
      <c r="BN57" s="21"/>
      <c r="BO57" s="21"/>
      <c r="BP57" s="22"/>
      <c r="BQ57" s="20">
        <v>1</v>
      </c>
      <c r="BR57" s="21"/>
      <c r="BS57" s="23" t="str">
        <f>BJ61</f>
        <v>高瀬</v>
      </c>
      <c r="BT57" s="23"/>
      <c r="BU57" s="23"/>
      <c r="BV57" s="23"/>
      <c r="BW57" s="23"/>
      <c r="BX57" s="23"/>
      <c r="BY57" s="24"/>
      <c r="BZ57" s="25">
        <v>2</v>
      </c>
      <c r="CA57" s="21"/>
      <c r="CB57" s="26" t="str">
        <f>BJ65</f>
        <v>高桜井</v>
      </c>
      <c r="CC57" s="26"/>
      <c r="CD57" s="26"/>
      <c r="CE57" s="26"/>
      <c r="CF57" s="26"/>
      <c r="CG57" s="26"/>
      <c r="CH57" s="27"/>
      <c r="CI57" s="25">
        <v>3</v>
      </c>
      <c r="CJ57" s="21"/>
      <c r="CK57" s="26" t="str">
        <f>BJ69</f>
        <v>善一</v>
      </c>
      <c r="CL57" s="26"/>
      <c r="CM57" s="26"/>
      <c r="CN57" s="26"/>
      <c r="CO57" s="26"/>
      <c r="CP57" s="26"/>
      <c r="CQ57" s="26"/>
      <c r="CR57" s="25">
        <v>4</v>
      </c>
      <c r="CS57" s="21"/>
      <c r="CT57" s="26" t="str">
        <f>BJ73</f>
        <v>飯山</v>
      </c>
      <c r="CU57" s="26"/>
      <c r="CV57" s="26"/>
      <c r="CW57" s="26"/>
      <c r="CX57" s="26"/>
      <c r="CY57" s="26"/>
      <c r="CZ57" s="26"/>
      <c r="DA57" s="144" t="s">
        <v>11</v>
      </c>
      <c r="DB57" s="29"/>
      <c r="DC57" s="29"/>
      <c r="DD57" s="29"/>
      <c r="DE57" s="29"/>
      <c r="DF57" s="30"/>
      <c r="DG57" s="31" t="s">
        <v>12</v>
      </c>
      <c r="DH57" s="32"/>
      <c r="DI57" s="33"/>
      <c r="DJ57" s="31" t="s">
        <v>13</v>
      </c>
      <c r="DK57" s="32"/>
      <c r="DL57" s="34"/>
      <c r="DN57" s="142"/>
      <c r="DO57" s="142"/>
      <c r="DP57" s="142"/>
      <c r="DQ57" s="142"/>
      <c r="DR57" s="142"/>
      <c r="DS57" s="130"/>
      <c r="DT57" s="130"/>
      <c r="DU57" s="130"/>
      <c r="DV57" s="130"/>
      <c r="EU57" s="145"/>
      <c r="EV57" s="112"/>
      <c r="EW57" s="89"/>
      <c r="EX57" s="89"/>
      <c r="EY57" s="89"/>
      <c r="EZ57" s="89"/>
      <c r="FA57" s="89"/>
      <c r="FB57" s="89"/>
      <c r="FC57" s="146"/>
      <c r="FD57" s="146"/>
      <c r="FE57" s="146"/>
      <c r="FF57" s="146"/>
      <c r="FG57" s="146"/>
      <c r="FH57" s="146"/>
      <c r="FI57" s="146"/>
      <c r="FJ57" s="89"/>
      <c r="FK57" s="89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3"/>
    </row>
    <row r="58" spans="2:166" ht="6" customHeight="1">
      <c r="B58" s="35"/>
      <c r="C58" s="36"/>
      <c r="D58" s="36"/>
      <c r="E58" s="36"/>
      <c r="F58" s="36"/>
      <c r="G58" s="36"/>
      <c r="H58" s="36"/>
      <c r="I58" s="36"/>
      <c r="J58" s="37"/>
      <c r="K58" s="35"/>
      <c r="L58" s="36"/>
      <c r="M58" s="38"/>
      <c r="N58" s="38"/>
      <c r="O58" s="38"/>
      <c r="P58" s="38"/>
      <c r="Q58" s="38"/>
      <c r="R58" s="38"/>
      <c r="S58" s="39"/>
      <c r="T58" s="40"/>
      <c r="U58" s="36"/>
      <c r="V58" s="41"/>
      <c r="W58" s="41"/>
      <c r="X58" s="41"/>
      <c r="Y58" s="41"/>
      <c r="Z58" s="41"/>
      <c r="AA58" s="41"/>
      <c r="AB58" s="42"/>
      <c r="AC58" s="40"/>
      <c r="AD58" s="36"/>
      <c r="AE58" s="41"/>
      <c r="AF58" s="41"/>
      <c r="AG58" s="41"/>
      <c r="AH58" s="41"/>
      <c r="AI58" s="41"/>
      <c r="AJ58" s="41"/>
      <c r="AK58" s="41"/>
      <c r="AL58" s="40"/>
      <c r="AM58" s="36"/>
      <c r="AN58" s="41"/>
      <c r="AO58" s="41"/>
      <c r="AP58" s="41"/>
      <c r="AQ58" s="41"/>
      <c r="AR58" s="41"/>
      <c r="AS58" s="41"/>
      <c r="AT58" s="41"/>
      <c r="AU58" s="147"/>
      <c r="AV58" s="44"/>
      <c r="AW58" s="44"/>
      <c r="AX58" s="44"/>
      <c r="AY58" s="44"/>
      <c r="AZ58" s="45"/>
      <c r="BA58" s="46"/>
      <c r="BB58" s="47"/>
      <c r="BC58" s="48"/>
      <c r="BD58" s="46"/>
      <c r="BE58" s="47"/>
      <c r="BF58" s="49"/>
      <c r="BH58" s="35"/>
      <c r="BI58" s="36"/>
      <c r="BJ58" s="36"/>
      <c r="BK58" s="36"/>
      <c r="BL58" s="36"/>
      <c r="BM58" s="36"/>
      <c r="BN58" s="36"/>
      <c r="BO58" s="36"/>
      <c r="BP58" s="37"/>
      <c r="BQ58" s="35"/>
      <c r="BR58" s="36"/>
      <c r="BS58" s="38"/>
      <c r="BT58" s="38"/>
      <c r="BU58" s="38"/>
      <c r="BV58" s="38"/>
      <c r="BW58" s="38"/>
      <c r="BX58" s="38"/>
      <c r="BY58" s="39"/>
      <c r="BZ58" s="40"/>
      <c r="CA58" s="36"/>
      <c r="CB58" s="41"/>
      <c r="CC58" s="41"/>
      <c r="CD58" s="41"/>
      <c r="CE58" s="41"/>
      <c r="CF58" s="41"/>
      <c r="CG58" s="41"/>
      <c r="CH58" s="42"/>
      <c r="CI58" s="40"/>
      <c r="CJ58" s="36"/>
      <c r="CK58" s="41"/>
      <c r="CL58" s="41"/>
      <c r="CM58" s="41"/>
      <c r="CN58" s="41"/>
      <c r="CO58" s="41"/>
      <c r="CP58" s="41"/>
      <c r="CQ58" s="41"/>
      <c r="CR58" s="40"/>
      <c r="CS58" s="36"/>
      <c r="CT58" s="41"/>
      <c r="CU58" s="41"/>
      <c r="CV58" s="41"/>
      <c r="CW58" s="41"/>
      <c r="CX58" s="41"/>
      <c r="CY58" s="41"/>
      <c r="CZ58" s="41"/>
      <c r="DA58" s="147"/>
      <c r="DB58" s="44"/>
      <c r="DC58" s="44"/>
      <c r="DD58" s="44"/>
      <c r="DE58" s="44"/>
      <c r="DF58" s="45"/>
      <c r="DG58" s="46"/>
      <c r="DH58" s="47"/>
      <c r="DI58" s="48"/>
      <c r="DJ58" s="46"/>
      <c r="DK58" s="47"/>
      <c r="DL58" s="49"/>
      <c r="DN58" s="142"/>
      <c r="DO58" s="142"/>
      <c r="DP58" s="142"/>
      <c r="DQ58" s="142"/>
      <c r="DR58" s="142"/>
      <c r="DS58" s="130"/>
      <c r="DT58" s="130"/>
      <c r="DU58" s="130"/>
      <c r="DV58" s="130"/>
      <c r="FI58" s="130"/>
      <c r="FJ58" s="130"/>
    </row>
    <row r="59" spans="2:166" ht="6" customHeight="1">
      <c r="B59" s="35"/>
      <c r="C59" s="36"/>
      <c r="D59" s="36"/>
      <c r="E59" s="36"/>
      <c r="F59" s="36"/>
      <c r="G59" s="36"/>
      <c r="H59" s="36"/>
      <c r="I59" s="36"/>
      <c r="J59" s="37"/>
      <c r="K59" s="35"/>
      <c r="L59" s="36"/>
      <c r="M59" s="38"/>
      <c r="N59" s="38"/>
      <c r="O59" s="38"/>
      <c r="P59" s="38"/>
      <c r="Q59" s="38"/>
      <c r="R59" s="38"/>
      <c r="S59" s="39"/>
      <c r="T59" s="40"/>
      <c r="U59" s="36"/>
      <c r="V59" s="41"/>
      <c r="W59" s="41"/>
      <c r="X59" s="41"/>
      <c r="Y59" s="41"/>
      <c r="Z59" s="41"/>
      <c r="AA59" s="41"/>
      <c r="AB59" s="42"/>
      <c r="AC59" s="40"/>
      <c r="AD59" s="36"/>
      <c r="AE59" s="41"/>
      <c r="AF59" s="41"/>
      <c r="AG59" s="41"/>
      <c r="AH59" s="41"/>
      <c r="AI59" s="41"/>
      <c r="AJ59" s="41"/>
      <c r="AK59" s="41"/>
      <c r="AL59" s="40"/>
      <c r="AM59" s="36"/>
      <c r="AN59" s="41"/>
      <c r="AO59" s="41"/>
      <c r="AP59" s="41"/>
      <c r="AQ59" s="41"/>
      <c r="AR59" s="41"/>
      <c r="AS59" s="41"/>
      <c r="AT59" s="41"/>
      <c r="AU59" s="147"/>
      <c r="AV59" s="44"/>
      <c r="AW59" s="44"/>
      <c r="AX59" s="44"/>
      <c r="AY59" s="44"/>
      <c r="AZ59" s="45"/>
      <c r="BA59" s="46"/>
      <c r="BB59" s="47"/>
      <c r="BC59" s="48"/>
      <c r="BD59" s="46"/>
      <c r="BE59" s="47"/>
      <c r="BF59" s="49"/>
      <c r="BH59" s="35"/>
      <c r="BI59" s="36"/>
      <c r="BJ59" s="36"/>
      <c r="BK59" s="36"/>
      <c r="BL59" s="36"/>
      <c r="BM59" s="36"/>
      <c r="BN59" s="36"/>
      <c r="BO59" s="36"/>
      <c r="BP59" s="37"/>
      <c r="BQ59" s="35"/>
      <c r="BR59" s="36"/>
      <c r="BS59" s="38"/>
      <c r="BT59" s="38"/>
      <c r="BU59" s="38"/>
      <c r="BV59" s="38"/>
      <c r="BW59" s="38"/>
      <c r="BX59" s="38"/>
      <c r="BY59" s="39"/>
      <c r="BZ59" s="40"/>
      <c r="CA59" s="36"/>
      <c r="CB59" s="41"/>
      <c r="CC59" s="41"/>
      <c r="CD59" s="41"/>
      <c r="CE59" s="41"/>
      <c r="CF59" s="41"/>
      <c r="CG59" s="41"/>
      <c r="CH59" s="42"/>
      <c r="CI59" s="40"/>
      <c r="CJ59" s="36"/>
      <c r="CK59" s="41"/>
      <c r="CL59" s="41"/>
      <c r="CM59" s="41"/>
      <c r="CN59" s="41"/>
      <c r="CO59" s="41"/>
      <c r="CP59" s="41"/>
      <c r="CQ59" s="41"/>
      <c r="CR59" s="40"/>
      <c r="CS59" s="36"/>
      <c r="CT59" s="41"/>
      <c r="CU59" s="41"/>
      <c r="CV59" s="41"/>
      <c r="CW59" s="41"/>
      <c r="CX59" s="41"/>
      <c r="CY59" s="41"/>
      <c r="CZ59" s="41"/>
      <c r="DA59" s="147"/>
      <c r="DB59" s="44"/>
      <c r="DC59" s="44"/>
      <c r="DD59" s="44"/>
      <c r="DE59" s="44"/>
      <c r="DF59" s="45"/>
      <c r="DG59" s="46"/>
      <c r="DH59" s="47"/>
      <c r="DI59" s="48"/>
      <c r="DJ59" s="46"/>
      <c r="DK59" s="47"/>
      <c r="DL59" s="49"/>
      <c r="DN59" s="142"/>
      <c r="DO59" s="142"/>
      <c r="DP59" s="142"/>
      <c r="DQ59" s="142"/>
      <c r="DR59" s="142"/>
      <c r="DS59" s="130"/>
      <c r="DT59" s="130"/>
      <c r="DU59" s="130"/>
      <c r="DV59" s="130"/>
      <c r="FI59" s="130"/>
      <c r="FJ59" s="130"/>
    </row>
    <row r="60" spans="2:166" ht="6" customHeight="1" thickBot="1">
      <c r="B60" s="35"/>
      <c r="C60" s="36"/>
      <c r="D60" s="36"/>
      <c r="E60" s="36"/>
      <c r="F60" s="36"/>
      <c r="G60" s="36"/>
      <c r="H60" s="36"/>
      <c r="I60" s="36"/>
      <c r="J60" s="37"/>
      <c r="K60" s="35"/>
      <c r="L60" s="36"/>
      <c r="M60" s="50"/>
      <c r="N60" s="50"/>
      <c r="O60" s="50"/>
      <c r="P60" s="50"/>
      <c r="Q60" s="50"/>
      <c r="R60" s="50"/>
      <c r="S60" s="51"/>
      <c r="T60" s="40"/>
      <c r="U60" s="36"/>
      <c r="V60" s="52"/>
      <c r="W60" s="52"/>
      <c r="X60" s="52"/>
      <c r="Y60" s="52"/>
      <c r="Z60" s="52"/>
      <c r="AA60" s="52"/>
      <c r="AB60" s="53"/>
      <c r="AC60" s="40"/>
      <c r="AD60" s="36"/>
      <c r="AE60" s="52"/>
      <c r="AF60" s="52"/>
      <c r="AG60" s="52"/>
      <c r="AH60" s="52"/>
      <c r="AI60" s="52"/>
      <c r="AJ60" s="52"/>
      <c r="AK60" s="52"/>
      <c r="AL60" s="40"/>
      <c r="AM60" s="36"/>
      <c r="AN60" s="52"/>
      <c r="AO60" s="52"/>
      <c r="AP60" s="52"/>
      <c r="AQ60" s="52"/>
      <c r="AR60" s="52"/>
      <c r="AS60" s="52"/>
      <c r="AT60" s="52"/>
      <c r="AU60" s="148"/>
      <c r="AV60" s="55"/>
      <c r="AW60" s="55"/>
      <c r="AX60" s="55"/>
      <c r="AY60" s="55"/>
      <c r="AZ60" s="56"/>
      <c r="BA60" s="57"/>
      <c r="BB60" s="58"/>
      <c r="BC60" s="59"/>
      <c r="BD60" s="57"/>
      <c r="BE60" s="58"/>
      <c r="BF60" s="60"/>
      <c r="BH60" s="35"/>
      <c r="BI60" s="36"/>
      <c r="BJ60" s="36"/>
      <c r="BK60" s="36"/>
      <c r="BL60" s="36"/>
      <c r="BM60" s="36"/>
      <c r="BN60" s="36"/>
      <c r="BO60" s="36"/>
      <c r="BP60" s="37"/>
      <c r="BQ60" s="35"/>
      <c r="BR60" s="36"/>
      <c r="BS60" s="50"/>
      <c r="BT60" s="50"/>
      <c r="BU60" s="50"/>
      <c r="BV60" s="50"/>
      <c r="BW60" s="50"/>
      <c r="BX60" s="50"/>
      <c r="BY60" s="51"/>
      <c r="BZ60" s="40"/>
      <c r="CA60" s="36"/>
      <c r="CB60" s="52"/>
      <c r="CC60" s="52"/>
      <c r="CD60" s="52"/>
      <c r="CE60" s="52"/>
      <c r="CF60" s="52"/>
      <c r="CG60" s="52"/>
      <c r="CH60" s="53"/>
      <c r="CI60" s="40"/>
      <c r="CJ60" s="36"/>
      <c r="CK60" s="52"/>
      <c r="CL60" s="52"/>
      <c r="CM60" s="52"/>
      <c r="CN60" s="52"/>
      <c r="CO60" s="52"/>
      <c r="CP60" s="52"/>
      <c r="CQ60" s="52"/>
      <c r="CR60" s="40"/>
      <c r="CS60" s="36"/>
      <c r="CT60" s="52"/>
      <c r="CU60" s="52"/>
      <c r="CV60" s="52"/>
      <c r="CW60" s="52"/>
      <c r="CX60" s="52"/>
      <c r="CY60" s="52"/>
      <c r="CZ60" s="52"/>
      <c r="DA60" s="148"/>
      <c r="DB60" s="55"/>
      <c r="DC60" s="55"/>
      <c r="DD60" s="55"/>
      <c r="DE60" s="55"/>
      <c r="DF60" s="56"/>
      <c r="DG60" s="57"/>
      <c r="DH60" s="58"/>
      <c r="DI60" s="59"/>
      <c r="DJ60" s="57"/>
      <c r="DK60" s="58"/>
      <c r="DL60" s="60"/>
      <c r="DN60" s="142"/>
      <c r="DO60" s="142"/>
      <c r="DP60" s="142"/>
      <c r="DQ60" s="142"/>
      <c r="DR60" s="142"/>
      <c r="DS60" s="130"/>
      <c r="DT60" s="130"/>
      <c r="DU60" s="130"/>
      <c r="DV60" s="130"/>
      <c r="FI60" s="130"/>
      <c r="FJ60" s="130"/>
    </row>
    <row r="61" spans="2:170" ht="6" customHeight="1" thickTop="1">
      <c r="B61" s="61">
        <v>1</v>
      </c>
      <c r="C61" s="62"/>
      <c r="D61" s="63" t="s">
        <v>92</v>
      </c>
      <c r="E61" s="63"/>
      <c r="F61" s="63"/>
      <c r="G61" s="63"/>
      <c r="H61" s="63"/>
      <c r="I61" s="63"/>
      <c r="J61" s="64"/>
      <c r="K61" s="65"/>
      <c r="L61" s="66"/>
      <c r="M61" s="66"/>
      <c r="N61" s="66"/>
      <c r="O61" s="66"/>
      <c r="P61" s="66"/>
      <c r="Q61" s="66"/>
      <c r="R61" s="66"/>
      <c r="S61" s="66"/>
      <c r="T61" s="67">
        <v>3</v>
      </c>
      <c r="U61" s="68"/>
      <c r="V61" s="68"/>
      <c r="W61" s="69" t="s">
        <v>61</v>
      </c>
      <c r="X61" s="70"/>
      <c r="Y61" s="70"/>
      <c r="Z61" s="71">
        <v>0</v>
      </c>
      <c r="AA61" s="71"/>
      <c r="AB61" s="72"/>
      <c r="AC61" s="67">
        <v>3</v>
      </c>
      <c r="AD61" s="68"/>
      <c r="AE61" s="68"/>
      <c r="AF61" s="69" t="s">
        <v>61</v>
      </c>
      <c r="AG61" s="70"/>
      <c r="AH61" s="70"/>
      <c r="AI61" s="71">
        <v>0</v>
      </c>
      <c r="AJ61" s="71"/>
      <c r="AK61" s="71"/>
      <c r="AL61" s="67">
        <v>3</v>
      </c>
      <c r="AM61" s="68"/>
      <c r="AN61" s="68"/>
      <c r="AO61" s="69" t="s">
        <v>61</v>
      </c>
      <c r="AP61" s="70"/>
      <c r="AQ61" s="70"/>
      <c r="AR61" s="71">
        <v>2</v>
      </c>
      <c r="AS61" s="71"/>
      <c r="AT61" s="73"/>
      <c r="AU61" s="62">
        <f>IF(AND(T61="",AC61="",AL61="",K61=""),"",IF(T61=3,1,0)+IF(AC61=3,1,0)+IF(AL61=3,1,0)+IF(K61=3,1,0))</f>
        <v>3</v>
      </c>
      <c r="AV61" s="62"/>
      <c r="AW61" s="62" t="s">
        <v>61</v>
      </c>
      <c r="AX61" s="62"/>
      <c r="AY61" s="62">
        <f>IF(AND(Z61="",AI61="",AR61="",Q61=""),"",IF(Z61=3,1,0)+IF(AI61=3,1,0)+IF(AR61=3,1,0)+IF(Q61=3,1,0))</f>
        <v>0</v>
      </c>
      <c r="AZ61" s="62"/>
      <c r="BA61" s="74">
        <f>IF(AU61="","",AU61*2+AY61)</f>
        <v>6</v>
      </c>
      <c r="BB61" s="62"/>
      <c r="BC61" s="75"/>
      <c r="BD61" s="62">
        <f>IF(BA61="","",RANK(BA61,BA61:BC76))</f>
        <v>1</v>
      </c>
      <c r="BE61" s="62"/>
      <c r="BF61" s="76"/>
      <c r="BH61" s="61">
        <v>1</v>
      </c>
      <c r="BI61" s="62"/>
      <c r="BJ61" s="63" t="s">
        <v>93</v>
      </c>
      <c r="BK61" s="63"/>
      <c r="BL61" s="63"/>
      <c r="BM61" s="63"/>
      <c r="BN61" s="63"/>
      <c r="BO61" s="63"/>
      <c r="BP61" s="64"/>
      <c r="BQ61" s="65"/>
      <c r="BR61" s="66"/>
      <c r="BS61" s="66"/>
      <c r="BT61" s="66"/>
      <c r="BU61" s="66"/>
      <c r="BV61" s="66"/>
      <c r="BW61" s="66"/>
      <c r="BX61" s="66"/>
      <c r="BY61" s="66"/>
      <c r="BZ61" s="67">
        <v>3</v>
      </c>
      <c r="CA61" s="68"/>
      <c r="CB61" s="68"/>
      <c r="CC61" s="69" t="s">
        <v>69</v>
      </c>
      <c r="CD61" s="70"/>
      <c r="CE61" s="70"/>
      <c r="CF61" s="71">
        <v>0</v>
      </c>
      <c r="CG61" s="71"/>
      <c r="CH61" s="72"/>
      <c r="CI61" s="67">
        <v>3</v>
      </c>
      <c r="CJ61" s="68"/>
      <c r="CK61" s="68"/>
      <c r="CL61" s="69" t="s">
        <v>69</v>
      </c>
      <c r="CM61" s="70"/>
      <c r="CN61" s="70"/>
      <c r="CO61" s="71">
        <v>0</v>
      </c>
      <c r="CP61" s="71"/>
      <c r="CQ61" s="71"/>
      <c r="CR61" s="67">
        <v>3</v>
      </c>
      <c r="CS61" s="68"/>
      <c r="CT61" s="68"/>
      <c r="CU61" s="69" t="s">
        <v>69</v>
      </c>
      <c r="CV61" s="70"/>
      <c r="CW61" s="70"/>
      <c r="CX61" s="71">
        <v>0</v>
      </c>
      <c r="CY61" s="71"/>
      <c r="CZ61" s="73"/>
      <c r="DA61" s="62">
        <f>IF(AND(BZ61="",CI61="",CR61="",BQ61=""),"",IF(BZ61=3,1,0)+IF(CI61=3,1,0)+IF(CR61=3,1,0)+IF(BQ61=3,1,0))</f>
        <v>3</v>
      </c>
      <c r="DB61" s="62"/>
      <c r="DC61" s="62" t="s">
        <v>69</v>
      </c>
      <c r="DD61" s="62"/>
      <c r="DE61" s="62">
        <f>IF(AND(CF61="",CO61="",CX61="",BW61=""),"",IF(CF61=3,1,0)+IF(CO61=3,1,0)+IF(CX61=3,1,0)+IF(BW61=3,1,0))</f>
        <v>0</v>
      </c>
      <c r="DF61" s="62"/>
      <c r="DG61" s="74">
        <f>IF(DA61="","",DA61*2+DE61)</f>
        <v>6</v>
      </c>
      <c r="DH61" s="62"/>
      <c r="DI61" s="75"/>
      <c r="DJ61" s="62">
        <f>IF(DG61="","",RANK(DG61,DG61:DI76))</f>
        <v>1</v>
      </c>
      <c r="DK61" s="62"/>
      <c r="DL61" s="76"/>
      <c r="DN61" s="142"/>
      <c r="DO61" s="142"/>
      <c r="DP61" s="142"/>
      <c r="DQ61" s="142"/>
      <c r="DR61" s="142"/>
      <c r="DS61" s="130"/>
      <c r="DT61" s="130"/>
      <c r="DU61" s="130"/>
      <c r="DV61" s="130"/>
      <c r="EW61" s="6" t="s">
        <v>94</v>
      </c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</row>
    <row r="62" spans="2:170" ht="6" customHeight="1">
      <c r="B62" s="35"/>
      <c r="C62" s="36"/>
      <c r="D62" s="77"/>
      <c r="E62" s="77"/>
      <c r="F62" s="77"/>
      <c r="G62" s="77"/>
      <c r="H62" s="77"/>
      <c r="I62" s="77"/>
      <c r="J62" s="78"/>
      <c r="K62" s="79"/>
      <c r="L62" s="80"/>
      <c r="M62" s="80"/>
      <c r="N62" s="80"/>
      <c r="O62" s="80"/>
      <c r="P62" s="80"/>
      <c r="Q62" s="80"/>
      <c r="R62" s="80"/>
      <c r="S62" s="80"/>
      <c r="T62" s="81"/>
      <c r="U62" s="82"/>
      <c r="V62" s="82"/>
      <c r="W62" s="83"/>
      <c r="X62" s="83"/>
      <c r="Y62" s="83"/>
      <c r="Z62" s="84"/>
      <c r="AA62" s="84"/>
      <c r="AB62" s="85"/>
      <c r="AC62" s="81"/>
      <c r="AD62" s="82"/>
      <c r="AE62" s="82"/>
      <c r="AF62" s="83"/>
      <c r="AG62" s="83"/>
      <c r="AH62" s="83"/>
      <c r="AI62" s="84"/>
      <c r="AJ62" s="84"/>
      <c r="AK62" s="84"/>
      <c r="AL62" s="81"/>
      <c r="AM62" s="82"/>
      <c r="AN62" s="82"/>
      <c r="AO62" s="83"/>
      <c r="AP62" s="83"/>
      <c r="AQ62" s="83"/>
      <c r="AR62" s="84"/>
      <c r="AS62" s="84"/>
      <c r="AT62" s="86"/>
      <c r="AU62" s="36"/>
      <c r="AV62" s="36"/>
      <c r="AW62" s="36"/>
      <c r="AX62" s="36"/>
      <c r="AY62" s="36"/>
      <c r="AZ62" s="36"/>
      <c r="BA62" s="40"/>
      <c r="BB62" s="36"/>
      <c r="BC62" s="87"/>
      <c r="BD62" s="36"/>
      <c r="BE62" s="36"/>
      <c r="BF62" s="88"/>
      <c r="BH62" s="35"/>
      <c r="BI62" s="36"/>
      <c r="BJ62" s="77"/>
      <c r="BK62" s="77"/>
      <c r="BL62" s="77"/>
      <c r="BM62" s="77"/>
      <c r="BN62" s="77"/>
      <c r="BO62" s="77"/>
      <c r="BP62" s="78"/>
      <c r="BQ62" s="79"/>
      <c r="BR62" s="80"/>
      <c r="BS62" s="80"/>
      <c r="BT62" s="80"/>
      <c r="BU62" s="80"/>
      <c r="BV62" s="80"/>
      <c r="BW62" s="80"/>
      <c r="BX62" s="80"/>
      <c r="BY62" s="80"/>
      <c r="BZ62" s="81"/>
      <c r="CA62" s="82"/>
      <c r="CB62" s="82"/>
      <c r="CC62" s="83"/>
      <c r="CD62" s="83"/>
      <c r="CE62" s="83"/>
      <c r="CF62" s="84"/>
      <c r="CG62" s="84"/>
      <c r="CH62" s="85"/>
      <c r="CI62" s="81"/>
      <c r="CJ62" s="82"/>
      <c r="CK62" s="82"/>
      <c r="CL62" s="83"/>
      <c r="CM62" s="83"/>
      <c r="CN62" s="83"/>
      <c r="CO62" s="84"/>
      <c r="CP62" s="84"/>
      <c r="CQ62" s="84"/>
      <c r="CR62" s="81"/>
      <c r="CS62" s="82"/>
      <c r="CT62" s="82"/>
      <c r="CU62" s="83"/>
      <c r="CV62" s="83"/>
      <c r="CW62" s="83"/>
      <c r="CX62" s="84"/>
      <c r="CY62" s="84"/>
      <c r="CZ62" s="86"/>
      <c r="DA62" s="36"/>
      <c r="DB62" s="36"/>
      <c r="DC62" s="36"/>
      <c r="DD62" s="36"/>
      <c r="DE62" s="36"/>
      <c r="DF62" s="36"/>
      <c r="DG62" s="40"/>
      <c r="DH62" s="36"/>
      <c r="DI62" s="87"/>
      <c r="DJ62" s="36"/>
      <c r="DK62" s="36"/>
      <c r="DL62" s="88"/>
      <c r="DN62" s="142"/>
      <c r="DO62" s="142"/>
      <c r="DP62" s="142"/>
      <c r="DQ62" s="142"/>
      <c r="DR62" s="142"/>
      <c r="DS62" s="130"/>
      <c r="DT62" s="130"/>
      <c r="DU62" s="130"/>
      <c r="DV62" s="130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</row>
    <row r="63" spans="2:166" ht="6" customHeight="1">
      <c r="B63" s="35"/>
      <c r="C63" s="36"/>
      <c r="D63" s="77"/>
      <c r="E63" s="77"/>
      <c r="F63" s="77"/>
      <c r="G63" s="77"/>
      <c r="H63" s="77"/>
      <c r="I63" s="77"/>
      <c r="J63" s="78"/>
      <c r="K63" s="79"/>
      <c r="L63" s="80"/>
      <c r="M63" s="80"/>
      <c r="N63" s="80"/>
      <c r="O63" s="80"/>
      <c r="P63" s="80"/>
      <c r="Q63" s="80"/>
      <c r="R63" s="80"/>
      <c r="S63" s="80"/>
      <c r="T63" s="81"/>
      <c r="U63" s="82"/>
      <c r="V63" s="82"/>
      <c r="W63" s="83"/>
      <c r="X63" s="83"/>
      <c r="Y63" s="83"/>
      <c r="Z63" s="84"/>
      <c r="AA63" s="84"/>
      <c r="AB63" s="85"/>
      <c r="AC63" s="81"/>
      <c r="AD63" s="82"/>
      <c r="AE63" s="82"/>
      <c r="AF63" s="83"/>
      <c r="AG63" s="83"/>
      <c r="AH63" s="83"/>
      <c r="AI63" s="84"/>
      <c r="AJ63" s="84"/>
      <c r="AK63" s="84"/>
      <c r="AL63" s="81"/>
      <c r="AM63" s="82"/>
      <c r="AN63" s="82"/>
      <c r="AO63" s="83"/>
      <c r="AP63" s="83"/>
      <c r="AQ63" s="83"/>
      <c r="AR63" s="84"/>
      <c r="AS63" s="84"/>
      <c r="AT63" s="86"/>
      <c r="AU63" s="36"/>
      <c r="AV63" s="36"/>
      <c r="AW63" s="36"/>
      <c r="AX63" s="36"/>
      <c r="AY63" s="36"/>
      <c r="AZ63" s="36"/>
      <c r="BA63" s="40"/>
      <c r="BB63" s="36"/>
      <c r="BC63" s="87"/>
      <c r="BD63" s="36"/>
      <c r="BE63" s="36"/>
      <c r="BF63" s="88"/>
      <c r="BH63" s="35"/>
      <c r="BI63" s="36"/>
      <c r="BJ63" s="77"/>
      <c r="BK63" s="77"/>
      <c r="BL63" s="77"/>
      <c r="BM63" s="77"/>
      <c r="BN63" s="77"/>
      <c r="BO63" s="77"/>
      <c r="BP63" s="78"/>
      <c r="BQ63" s="79"/>
      <c r="BR63" s="80"/>
      <c r="BS63" s="80"/>
      <c r="BT63" s="80"/>
      <c r="BU63" s="80"/>
      <c r="BV63" s="80"/>
      <c r="BW63" s="80"/>
      <c r="BX63" s="80"/>
      <c r="BY63" s="80"/>
      <c r="BZ63" s="81"/>
      <c r="CA63" s="82"/>
      <c r="CB63" s="82"/>
      <c r="CC63" s="83"/>
      <c r="CD63" s="83"/>
      <c r="CE63" s="83"/>
      <c r="CF63" s="84"/>
      <c r="CG63" s="84"/>
      <c r="CH63" s="85"/>
      <c r="CI63" s="81"/>
      <c r="CJ63" s="82"/>
      <c r="CK63" s="82"/>
      <c r="CL63" s="83"/>
      <c r="CM63" s="83"/>
      <c r="CN63" s="83"/>
      <c r="CO63" s="84"/>
      <c r="CP63" s="84"/>
      <c r="CQ63" s="84"/>
      <c r="CR63" s="81"/>
      <c r="CS63" s="82"/>
      <c r="CT63" s="82"/>
      <c r="CU63" s="83"/>
      <c r="CV63" s="83"/>
      <c r="CW63" s="83"/>
      <c r="CX63" s="84"/>
      <c r="CY63" s="84"/>
      <c r="CZ63" s="86"/>
      <c r="DA63" s="36"/>
      <c r="DB63" s="36"/>
      <c r="DC63" s="36"/>
      <c r="DD63" s="36"/>
      <c r="DE63" s="36"/>
      <c r="DF63" s="36"/>
      <c r="DG63" s="40"/>
      <c r="DH63" s="36"/>
      <c r="DI63" s="87"/>
      <c r="DJ63" s="36"/>
      <c r="DK63" s="36"/>
      <c r="DL63" s="88"/>
      <c r="DN63" s="142"/>
      <c r="DO63" s="142"/>
      <c r="DP63" s="142"/>
      <c r="DQ63" s="142"/>
      <c r="DR63" s="142"/>
      <c r="DS63" s="130"/>
      <c r="DT63" s="130"/>
      <c r="DU63" s="130"/>
      <c r="DV63" s="130"/>
      <c r="FI63" s="130"/>
      <c r="FJ63" s="130"/>
    </row>
    <row r="64" spans="2:167" ht="6" customHeight="1">
      <c r="B64" s="35"/>
      <c r="C64" s="36"/>
      <c r="D64" s="77"/>
      <c r="E64" s="77"/>
      <c r="F64" s="77"/>
      <c r="G64" s="77"/>
      <c r="H64" s="77"/>
      <c r="I64" s="77"/>
      <c r="J64" s="78"/>
      <c r="K64" s="79"/>
      <c r="L64" s="80"/>
      <c r="M64" s="80"/>
      <c r="N64" s="80"/>
      <c r="O64" s="80"/>
      <c r="P64" s="80"/>
      <c r="Q64" s="80"/>
      <c r="R64" s="80"/>
      <c r="S64" s="80"/>
      <c r="T64" s="81"/>
      <c r="U64" s="82"/>
      <c r="V64" s="82"/>
      <c r="W64" s="83"/>
      <c r="X64" s="83"/>
      <c r="Y64" s="83"/>
      <c r="Z64" s="84"/>
      <c r="AA64" s="84"/>
      <c r="AB64" s="85"/>
      <c r="AC64" s="81"/>
      <c r="AD64" s="82"/>
      <c r="AE64" s="82"/>
      <c r="AF64" s="83"/>
      <c r="AG64" s="83"/>
      <c r="AH64" s="83"/>
      <c r="AI64" s="84"/>
      <c r="AJ64" s="84"/>
      <c r="AK64" s="84"/>
      <c r="AL64" s="81"/>
      <c r="AM64" s="82"/>
      <c r="AN64" s="82"/>
      <c r="AO64" s="83"/>
      <c r="AP64" s="83"/>
      <c r="AQ64" s="83"/>
      <c r="AR64" s="84"/>
      <c r="AS64" s="84"/>
      <c r="AT64" s="86"/>
      <c r="AU64" s="89"/>
      <c r="AV64" s="89"/>
      <c r="AW64" s="89"/>
      <c r="AX64" s="89"/>
      <c r="AY64" s="89"/>
      <c r="AZ64" s="89"/>
      <c r="BA64" s="90"/>
      <c r="BB64" s="89"/>
      <c r="BC64" s="91"/>
      <c r="BD64" s="89"/>
      <c r="BE64" s="89"/>
      <c r="BF64" s="92"/>
      <c r="BH64" s="35"/>
      <c r="BI64" s="36"/>
      <c r="BJ64" s="77"/>
      <c r="BK64" s="77"/>
      <c r="BL64" s="77"/>
      <c r="BM64" s="77"/>
      <c r="BN64" s="77"/>
      <c r="BO64" s="77"/>
      <c r="BP64" s="78"/>
      <c r="BQ64" s="79"/>
      <c r="BR64" s="80"/>
      <c r="BS64" s="80"/>
      <c r="BT64" s="80"/>
      <c r="BU64" s="80"/>
      <c r="BV64" s="80"/>
      <c r="BW64" s="80"/>
      <c r="BX64" s="80"/>
      <c r="BY64" s="80"/>
      <c r="BZ64" s="81"/>
      <c r="CA64" s="82"/>
      <c r="CB64" s="82"/>
      <c r="CC64" s="83"/>
      <c r="CD64" s="83"/>
      <c r="CE64" s="83"/>
      <c r="CF64" s="84"/>
      <c r="CG64" s="84"/>
      <c r="CH64" s="85"/>
      <c r="CI64" s="81"/>
      <c r="CJ64" s="82"/>
      <c r="CK64" s="82"/>
      <c r="CL64" s="83"/>
      <c r="CM64" s="83"/>
      <c r="CN64" s="83"/>
      <c r="CO64" s="84"/>
      <c r="CP64" s="84"/>
      <c r="CQ64" s="84"/>
      <c r="CR64" s="81"/>
      <c r="CS64" s="82"/>
      <c r="CT64" s="82"/>
      <c r="CU64" s="83"/>
      <c r="CV64" s="83"/>
      <c r="CW64" s="83"/>
      <c r="CX64" s="84"/>
      <c r="CY64" s="84"/>
      <c r="CZ64" s="86"/>
      <c r="DA64" s="89"/>
      <c r="DB64" s="89"/>
      <c r="DC64" s="89"/>
      <c r="DD64" s="89"/>
      <c r="DE64" s="89"/>
      <c r="DF64" s="89"/>
      <c r="DG64" s="90"/>
      <c r="DH64" s="89"/>
      <c r="DI64" s="91"/>
      <c r="DJ64" s="89"/>
      <c r="DK64" s="89"/>
      <c r="DL64" s="92"/>
      <c r="DN64" s="142"/>
      <c r="DO64" s="142"/>
      <c r="DP64" s="142"/>
      <c r="DQ64" s="142"/>
      <c r="DR64" s="142"/>
      <c r="DS64" s="130"/>
      <c r="DT64" s="130"/>
      <c r="DU64" s="130"/>
      <c r="DV64" s="130"/>
      <c r="EW64" s="149" t="s">
        <v>95</v>
      </c>
      <c r="EX64" s="149"/>
      <c r="EY64" s="149">
        <v>2</v>
      </c>
      <c r="EZ64" s="149"/>
      <c r="FA64" s="149" t="s">
        <v>96</v>
      </c>
      <c r="FB64" s="149"/>
      <c r="FC64" s="38" t="s">
        <v>36</v>
      </c>
      <c r="FD64" s="38"/>
      <c r="FE64" s="38"/>
      <c r="FF64" s="38"/>
      <c r="FG64" s="38"/>
      <c r="FH64" s="38"/>
      <c r="FI64" s="38"/>
      <c r="FJ64" s="36" t="s">
        <v>21</v>
      </c>
      <c r="FK64" s="149"/>
    </row>
    <row r="65" spans="2:167" ht="6" customHeight="1" thickBot="1">
      <c r="B65" s="93">
        <v>2</v>
      </c>
      <c r="C65" s="94"/>
      <c r="D65" s="77" t="s">
        <v>97</v>
      </c>
      <c r="E65" s="77"/>
      <c r="F65" s="77"/>
      <c r="G65" s="77"/>
      <c r="H65" s="77"/>
      <c r="I65" s="77"/>
      <c r="J65" s="78"/>
      <c r="K65" s="95">
        <f>IF(Z61="","",Z61)</f>
        <v>0</v>
      </c>
      <c r="L65" s="82"/>
      <c r="M65" s="82"/>
      <c r="N65" s="96" t="s">
        <v>61</v>
      </c>
      <c r="O65" s="83"/>
      <c r="P65" s="83"/>
      <c r="Q65" s="84">
        <f>IF(T61="","",T61)</f>
        <v>3</v>
      </c>
      <c r="R65" s="84"/>
      <c r="S65" s="84"/>
      <c r="T65" s="97"/>
      <c r="U65" s="98"/>
      <c r="V65" s="98"/>
      <c r="W65" s="98"/>
      <c r="X65" s="98"/>
      <c r="Y65" s="98"/>
      <c r="Z65" s="98"/>
      <c r="AA65" s="98"/>
      <c r="AB65" s="99"/>
      <c r="AC65" s="81">
        <v>2</v>
      </c>
      <c r="AD65" s="82"/>
      <c r="AE65" s="82"/>
      <c r="AF65" s="96" t="s">
        <v>61</v>
      </c>
      <c r="AG65" s="83"/>
      <c r="AH65" s="83"/>
      <c r="AI65" s="84">
        <v>3</v>
      </c>
      <c r="AJ65" s="84"/>
      <c r="AK65" s="84"/>
      <c r="AL65" s="81">
        <v>3</v>
      </c>
      <c r="AM65" s="82"/>
      <c r="AN65" s="82"/>
      <c r="AO65" s="96" t="s">
        <v>61</v>
      </c>
      <c r="AP65" s="83"/>
      <c r="AQ65" s="83"/>
      <c r="AR65" s="84">
        <v>1</v>
      </c>
      <c r="AS65" s="84"/>
      <c r="AT65" s="86"/>
      <c r="AU65" s="94">
        <f>IF(AND(T65="",AC65="",AL65="",K65=""),"",IF(T65=3,1,0)+IF(AC65=3,1,0)+IF(AL65=3,1,0)+IF(K65=3,1,0))</f>
        <v>1</v>
      </c>
      <c r="AV65" s="94"/>
      <c r="AW65" s="94" t="s">
        <v>61</v>
      </c>
      <c r="AX65" s="94"/>
      <c r="AY65" s="94">
        <f>IF(AND(Z65="",AI65="",AR65="",Q65=""),"",IF(Z65=3,1,0)+IF(AI65=3,1,0)+IF(AR65=3,1,0)+IF(Q65=3,1,0))</f>
        <v>2</v>
      </c>
      <c r="AZ65" s="94"/>
      <c r="BA65" s="100">
        <f>IF(AU65="","",AU65*2+AY65)</f>
        <v>4</v>
      </c>
      <c r="BB65" s="94"/>
      <c r="BC65" s="101"/>
      <c r="BD65" s="94">
        <f>IF(BA65="","",RANK(BA65,BA61:BC76))</f>
        <v>3</v>
      </c>
      <c r="BE65" s="94"/>
      <c r="BF65" s="102"/>
      <c r="BH65" s="93">
        <v>2</v>
      </c>
      <c r="BI65" s="94"/>
      <c r="BJ65" s="77" t="s">
        <v>98</v>
      </c>
      <c r="BK65" s="77"/>
      <c r="BL65" s="77"/>
      <c r="BM65" s="77"/>
      <c r="BN65" s="77"/>
      <c r="BO65" s="77"/>
      <c r="BP65" s="78"/>
      <c r="BQ65" s="95">
        <f>IF(CF61="","",CF61)</f>
        <v>0</v>
      </c>
      <c r="BR65" s="82"/>
      <c r="BS65" s="82"/>
      <c r="BT65" s="96" t="s">
        <v>61</v>
      </c>
      <c r="BU65" s="83"/>
      <c r="BV65" s="83"/>
      <c r="BW65" s="84">
        <f>IF(BZ61="","",BZ61)</f>
        <v>3</v>
      </c>
      <c r="BX65" s="84"/>
      <c r="BY65" s="84"/>
      <c r="BZ65" s="97"/>
      <c r="CA65" s="98"/>
      <c r="CB65" s="98"/>
      <c r="CC65" s="98"/>
      <c r="CD65" s="98"/>
      <c r="CE65" s="98"/>
      <c r="CF65" s="98"/>
      <c r="CG65" s="98"/>
      <c r="CH65" s="99"/>
      <c r="CI65" s="81">
        <v>3</v>
      </c>
      <c r="CJ65" s="82"/>
      <c r="CK65" s="82"/>
      <c r="CL65" s="96" t="s">
        <v>61</v>
      </c>
      <c r="CM65" s="83"/>
      <c r="CN65" s="83"/>
      <c r="CO65" s="84">
        <v>1</v>
      </c>
      <c r="CP65" s="84"/>
      <c r="CQ65" s="84"/>
      <c r="CR65" s="81">
        <v>3</v>
      </c>
      <c r="CS65" s="82"/>
      <c r="CT65" s="82"/>
      <c r="CU65" s="96" t="s">
        <v>61</v>
      </c>
      <c r="CV65" s="83"/>
      <c r="CW65" s="83"/>
      <c r="CX65" s="84">
        <v>0</v>
      </c>
      <c r="CY65" s="84"/>
      <c r="CZ65" s="86"/>
      <c r="DA65" s="94">
        <f>IF(AND(BZ65="",CI65="",CR65="",BQ65=""),"",IF(BZ65=3,1,0)+IF(CI65=3,1,0)+IF(CR65=3,1,0)+IF(BQ65=3,1,0))</f>
        <v>2</v>
      </c>
      <c r="DB65" s="94"/>
      <c r="DC65" s="94" t="s">
        <v>61</v>
      </c>
      <c r="DD65" s="94"/>
      <c r="DE65" s="94">
        <f>IF(AND(CF65="",CO65="",CX65="",BW65=""),"",IF(CF65=3,1,0)+IF(CO65=3,1,0)+IF(CX65=3,1,0)+IF(BW65=3,1,0))</f>
        <v>1</v>
      </c>
      <c r="DF65" s="94"/>
      <c r="DG65" s="100">
        <f>IF(DA65="","",DA65*2+DE65)</f>
        <v>5</v>
      </c>
      <c r="DH65" s="94"/>
      <c r="DI65" s="101"/>
      <c r="DJ65" s="94">
        <f>IF(DG65="","",RANK(DG65,DG61:DI76))</f>
        <v>2</v>
      </c>
      <c r="DK65" s="94"/>
      <c r="DL65" s="102"/>
      <c r="DN65" s="142"/>
      <c r="DO65" s="142"/>
      <c r="DP65" s="142"/>
      <c r="DQ65" s="142"/>
      <c r="DR65" s="142"/>
      <c r="DS65" s="130"/>
      <c r="DT65" s="130"/>
      <c r="DU65" s="130"/>
      <c r="DV65" s="130"/>
      <c r="EW65" s="149"/>
      <c r="EX65" s="149"/>
      <c r="EY65" s="149"/>
      <c r="EZ65" s="149"/>
      <c r="FA65" s="149"/>
      <c r="FB65" s="149"/>
      <c r="FC65" s="38"/>
      <c r="FD65" s="38"/>
      <c r="FE65" s="38"/>
      <c r="FF65" s="38"/>
      <c r="FG65" s="38"/>
      <c r="FH65" s="38"/>
      <c r="FI65" s="38"/>
      <c r="FJ65" s="36"/>
      <c r="FK65" s="149"/>
    </row>
    <row r="66" spans="2:171" ht="6" customHeight="1" thickTop="1">
      <c r="B66" s="35"/>
      <c r="C66" s="36"/>
      <c r="D66" s="77"/>
      <c r="E66" s="77"/>
      <c r="F66" s="77"/>
      <c r="G66" s="77"/>
      <c r="H66" s="77"/>
      <c r="I66" s="77"/>
      <c r="J66" s="78"/>
      <c r="K66" s="95"/>
      <c r="L66" s="82"/>
      <c r="M66" s="82"/>
      <c r="N66" s="83"/>
      <c r="O66" s="83"/>
      <c r="P66" s="83"/>
      <c r="Q66" s="84"/>
      <c r="R66" s="84"/>
      <c r="S66" s="84"/>
      <c r="T66" s="97"/>
      <c r="U66" s="98"/>
      <c r="V66" s="98"/>
      <c r="W66" s="98"/>
      <c r="X66" s="98"/>
      <c r="Y66" s="98"/>
      <c r="Z66" s="98"/>
      <c r="AA66" s="98"/>
      <c r="AB66" s="99"/>
      <c r="AC66" s="81"/>
      <c r="AD66" s="82"/>
      <c r="AE66" s="82"/>
      <c r="AF66" s="83"/>
      <c r="AG66" s="83"/>
      <c r="AH66" s="83"/>
      <c r="AI66" s="84"/>
      <c r="AJ66" s="84"/>
      <c r="AK66" s="84"/>
      <c r="AL66" s="81"/>
      <c r="AM66" s="82"/>
      <c r="AN66" s="82"/>
      <c r="AO66" s="83"/>
      <c r="AP66" s="83"/>
      <c r="AQ66" s="83"/>
      <c r="AR66" s="84"/>
      <c r="AS66" s="84"/>
      <c r="AT66" s="86"/>
      <c r="AU66" s="36"/>
      <c r="AV66" s="36"/>
      <c r="AW66" s="36"/>
      <c r="AX66" s="36"/>
      <c r="AY66" s="36"/>
      <c r="AZ66" s="36"/>
      <c r="BA66" s="40"/>
      <c r="BB66" s="36"/>
      <c r="BC66" s="87"/>
      <c r="BD66" s="36"/>
      <c r="BE66" s="36"/>
      <c r="BF66" s="88"/>
      <c r="BH66" s="35"/>
      <c r="BI66" s="36"/>
      <c r="BJ66" s="77"/>
      <c r="BK66" s="77"/>
      <c r="BL66" s="77"/>
      <c r="BM66" s="77"/>
      <c r="BN66" s="77"/>
      <c r="BO66" s="77"/>
      <c r="BP66" s="78"/>
      <c r="BQ66" s="95"/>
      <c r="BR66" s="82"/>
      <c r="BS66" s="82"/>
      <c r="BT66" s="83"/>
      <c r="BU66" s="83"/>
      <c r="BV66" s="83"/>
      <c r="BW66" s="84"/>
      <c r="BX66" s="84"/>
      <c r="BY66" s="84"/>
      <c r="BZ66" s="97"/>
      <c r="CA66" s="98"/>
      <c r="CB66" s="98"/>
      <c r="CC66" s="98"/>
      <c r="CD66" s="98"/>
      <c r="CE66" s="98"/>
      <c r="CF66" s="98"/>
      <c r="CG66" s="98"/>
      <c r="CH66" s="99"/>
      <c r="CI66" s="81"/>
      <c r="CJ66" s="82"/>
      <c r="CK66" s="82"/>
      <c r="CL66" s="83"/>
      <c r="CM66" s="83"/>
      <c r="CN66" s="83"/>
      <c r="CO66" s="84"/>
      <c r="CP66" s="84"/>
      <c r="CQ66" s="84"/>
      <c r="CR66" s="81"/>
      <c r="CS66" s="82"/>
      <c r="CT66" s="82"/>
      <c r="CU66" s="83"/>
      <c r="CV66" s="83"/>
      <c r="CW66" s="83"/>
      <c r="CX66" s="84"/>
      <c r="CY66" s="84"/>
      <c r="CZ66" s="86"/>
      <c r="DA66" s="36"/>
      <c r="DB66" s="36"/>
      <c r="DC66" s="36"/>
      <c r="DD66" s="36"/>
      <c r="DE66" s="36"/>
      <c r="DF66" s="36"/>
      <c r="DG66" s="40"/>
      <c r="DH66" s="36"/>
      <c r="DI66" s="87"/>
      <c r="DJ66" s="36"/>
      <c r="DK66" s="36"/>
      <c r="DL66" s="88"/>
      <c r="DN66" s="142"/>
      <c r="DO66" s="142"/>
      <c r="DP66" s="142"/>
      <c r="DQ66" s="142"/>
      <c r="DR66" s="142"/>
      <c r="DS66" s="130"/>
      <c r="DT66" s="130"/>
      <c r="EW66" s="149"/>
      <c r="EX66" s="149"/>
      <c r="EY66" s="149"/>
      <c r="EZ66" s="149"/>
      <c r="FA66" s="149"/>
      <c r="FB66" s="149"/>
      <c r="FC66" s="38"/>
      <c r="FD66" s="38"/>
      <c r="FE66" s="38"/>
      <c r="FF66" s="38"/>
      <c r="FG66" s="38"/>
      <c r="FH66" s="38"/>
      <c r="FI66" s="38"/>
      <c r="FJ66" s="36"/>
      <c r="FK66" s="149"/>
      <c r="FL66" s="105"/>
      <c r="FM66" s="105"/>
      <c r="FN66" s="105"/>
      <c r="FO66" s="150"/>
    </row>
    <row r="67" spans="2:171" ht="6" customHeight="1" thickBot="1">
      <c r="B67" s="35"/>
      <c r="C67" s="36"/>
      <c r="D67" s="77"/>
      <c r="E67" s="77"/>
      <c r="F67" s="77"/>
      <c r="G67" s="77"/>
      <c r="H67" s="77"/>
      <c r="I67" s="77"/>
      <c r="J67" s="78"/>
      <c r="K67" s="95"/>
      <c r="L67" s="82"/>
      <c r="M67" s="82"/>
      <c r="N67" s="83"/>
      <c r="O67" s="83"/>
      <c r="P67" s="83"/>
      <c r="Q67" s="84"/>
      <c r="R67" s="84"/>
      <c r="S67" s="84"/>
      <c r="T67" s="97"/>
      <c r="U67" s="98"/>
      <c r="V67" s="98"/>
      <c r="W67" s="98"/>
      <c r="X67" s="98"/>
      <c r="Y67" s="98"/>
      <c r="Z67" s="98"/>
      <c r="AA67" s="98"/>
      <c r="AB67" s="99"/>
      <c r="AC67" s="81"/>
      <c r="AD67" s="82"/>
      <c r="AE67" s="82"/>
      <c r="AF67" s="83"/>
      <c r="AG67" s="83"/>
      <c r="AH67" s="83"/>
      <c r="AI67" s="84"/>
      <c r="AJ67" s="84"/>
      <c r="AK67" s="84"/>
      <c r="AL67" s="81"/>
      <c r="AM67" s="82"/>
      <c r="AN67" s="82"/>
      <c r="AO67" s="83"/>
      <c r="AP67" s="83"/>
      <c r="AQ67" s="83"/>
      <c r="AR67" s="84"/>
      <c r="AS67" s="84"/>
      <c r="AT67" s="86"/>
      <c r="AU67" s="36"/>
      <c r="AV67" s="36"/>
      <c r="AW67" s="36"/>
      <c r="AX67" s="36"/>
      <c r="AY67" s="36"/>
      <c r="AZ67" s="36"/>
      <c r="BA67" s="40"/>
      <c r="BB67" s="36"/>
      <c r="BC67" s="87"/>
      <c r="BD67" s="36"/>
      <c r="BE67" s="36"/>
      <c r="BF67" s="88"/>
      <c r="BH67" s="35"/>
      <c r="BI67" s="36"/>
      <c r="BJ67" s="77"/>
      <c r="BK67" s="77"/>
      <c r="BL67" s="77"/>
      <c r="BM67" s="77"/>
      <c r="BN67" s="77"/>
      <c r="BO67" s="77"/>
      <c r="BP67" s="78"/>
      <c r="BQ67" s="95"/>
      <c r="BR67" s="82"/>
      <c r="BS67" s="82"/>
      <c r="BT67" s="83"/>
      <c r="BU67" s="83"/>
      <c r="BV67" s="83"/>
      <c r="BW67" s="84"/>
      <c r="BX67" s="84"/>
      <c r="BY67" s="84"/>
      <c r="BZ67" s="97"/>
      <c r="CA67" s="98"/>
      <c r="CB67" s="98"/>
      <c r="CC67" s="98"/>
      <c r="CD67" s="98"/>
      <c r="CE67" s="98"/>
      <c r="CF67" s="98"/>
      <c r="CG67" s="98"/>
      <c r="CH67" s="99"/>
      <c r="CI67" s="81"/>
      <c r="CJ67" s="82"/>
      <c r="CK67" s="82"/>
      <c r="CL67" s="83"/>
      <c r="CM67" s="83"/>
      <c r="CN67" s="83"/>
      <c r="CO67" s="84"/>
      <c r="CP67" s="84"/>
      <c r="CQ67" s="84"/>
      <c r="CR67" s="81"/>
      <c r="CS67" s="82"/>
      <c r="CT67" s="82"/>
      <c r="CU67" s="83"/>
      <c r="CV67" s="83"/>
      <c r="CW67" s="83"/>
      <c r="CX67" s="84"/>
      <c r="CY67" s="84"/>
      <c r="CZ67" s="86"/>
      <c r="DA67" s="36"/>
      <c r="DB67" s="36"/>
      <c r="DC67" s="36"/>
      <c r="DD67" s="36"/>
      <c r="DE67" s="36"/>
      <c r="DF67" s="36"/>
      <c r="DG67" s="40"/>
      <c r="DH67" s="36"/>
      <c r="DI67" s="87"/>
      <c r="DJ67" s="36"/>
      <c r="DK67" s="36"/>
      <c r="DL67" s="88"/>
      <c r="DN67" s="142"/>
      <c r="DO67" s="142"/>
      <c r="DP67" s="142"/>
      <c r="DQ67" s="142"/>
      <c r="DR67" s="142"/>
      <c r="DS67" s="130"/>
      <c r="DT67" s="130"/>
      <c r="EW67" s="149"/>
      <c r="EX67" s="149"/>
      <c r="EY67" s="149"/>
      <c r="EZ67" s="149"/>
      <c r="FA67" s="149"/>
      <c r="FB67" s="149"/>
      <c r="FC67" s="38"/>
      <c r="FD67" s="38"/>
      <c r="FE67" s="38"/>
      <c r="FF67" s="38"/>
      <c r="FG67" s="38"/>
      <c r="FH67" s="38"/>
      <c r="FI67" s="38"/>
      <c r="FJ67" s="36"/>
      <c r="FK67" s="149"/>
      <c r="FL67" s="15"/>
      <c r="FM67" s="15"/>
      <c r="FN67" s="15"/>
      <c r="FO67" s="151"/>
    </row>
    <row r="68" spans="2:175" ht="6" customHeight="1" thickTop="1">
      <c r="B68" s="109"/>
      <c r="C68" s="89"/>
      <c r="D68" s="77"/>
      <c r="E68" s="77"/>
      <c r="F68" s="77"/>
      <c r="G68" s="77"/>
      <c r="H68" s="77"/>
      <c r="I68" s="77"/>
      <c r="J68" s="78"/>
      <c r="K68" s="95"/>
      <c r="L68" s="82"/>
      <c r="M68" s="82"/>
      <c r="N68" s="83"/>
      <c r="O68" s="83"/>
      <c r="P68" s="83"/>
      <c r="Q68" s="84"/>
      <c r="R68" s="84"/>
      <c r="S68" s="84"/>
      <c r="T68" s="97"/>
      <c r="U68" s="98"/>
      <c r="V68" s="98"/>
      <c r="W68" s="98"/>
      <c r="X68" s="98"/>
      <c r="Y68" s="98"/>
      <c r="Z68" s="98"/>
      <c r="AA68" s="98"/>
      <c r="AB68" s="99"/>
      <c r="AC68" s="81"/>
      <c r="AD68" s="82"/>
      <c r="AE68" s="82"/>
      <c r="AF68" s="83"/>
      <c r="AG68" s="83"/>
      <c r="AH68" s="83"/>
      <c r="AI68" s="84"/>
      <c r="AJ68" s="84"/>
      <c r="AK68" s="84"/>
      <c r="AL68" s="81"/>
      <c r="AM68" s="82"/>
      <c r="AN68" s="82"/>
      <c r="AO68" s="83"/>
      <c r="AP68" s="83"/>
      <c r="AQ68" s="83"/>
      <c r="AR68" s="84"/>
      <c r="AS68" s="84"/>
      <c r="AT68" s="86"/>
      <c r="AU68" s="89"/>
      <c r="AV68" s="89"/>
      <c r="AW68" s="89"/>
      <c r="AX68" s="89"/>
      <c r="AY68" s="89"/>
      <c r="AZ68" s="89"/>
      <c r="BA68" s="90"/>
      <c r="BB68" s="89"/>
      <c r="BC68" s="91"/>
      <c r="BD68" s="89"/>
      <c r="BE68" s="89"/>
      <c r="BF68" s="92"/>
      <c r="BH68" s="109"/>
      <c r="BI68" s="89"/>
      <c r="BJ68" s="77"/>
      <c r="BK68" s="77"/>
      <c r="BL68" s="77"/>
      <c r="BM68" s="77"/>
      <c r="BN68" s="77"/>
      <c r="BO68" s="77"/>
      <c r="BP68" s="78"/>
      <c r="BQ68" s="95"/>
      <c r="BR68" s="82"/>
      <c r="BS68" s="82"/>
      <c r="BT68" s="83"/>
      <c r="BU68" s="83"/>
      <c r="BV68" s="83"/>
      <c r="BW68" s="84"/>
      <c r="BX68" s="84"/>
      <c r="BY68" s="84"/>
      <c r="BZ68" s="97"/>
      <c r="CA68" s="98"/>
      <c r="CB68" s="98"/>
      <c r="CC68" s="98"/>
      <c r="CD68" s="98"/>
      <c r="CE68" s="98"/>
      <c r="CF68" s="98"/>
      <c r="CG68" s="98"/>
      <c r="CH68" s="99"/>
      <c r="CI68" s="81"/>
      <c r="CJ68" s="82"/>
      <c r="CK68" s="82"/>
      <c r="CL68" s="83"/>
      <c r="CM68" s="83"/>
      <c r="CN68" s="83"/>
      <c r="CO68" s="84"/>
      <c r="CP68" s="84"/>
      <c r="CQ68" s="84"/>
      <c r="CR68" s="81"/>
      <c r="CS68" s="82"/>
      <c r="CT68" s="82"/>
      <c r="CU68" s="83"/>
      <c r="CV68" s="83"/>
      <c r="CW68" s="83"/>
      <c r="CX68" s="84"/>
      <c r="CY68" s="84"/>
      <c r="CZ68" s="86"/>
      <c r="DA68" s="89"/>
      <c r="DB68" s="89"/>
      <c r="DC68" s="89"/>
      <c r="DD68" s="89"/>
      <c r="DE68" s="89"/>
      <c r="DF68" s="89"/>
      <c r="DG68" s="90"/>
      <c r="DH68" s="89"/>
      <c r="DI68" s="91"/>
      <c r="DJ68" s="89"/>
      <c r="DK68" s="89"/>
      <c r="DL68" s="92"/>
      <c r="DN68" s="142"/>
      <c r="DO68" s="142"/>
      <c r="DP68" s="142"/>
      <c r="DQ68" s="142"/>
      <c r="DR68" s="142"/>
      <c r="DS68" s="130"/>
      <c r="DT68" s="130"/>
      <c r="EW68" s="149" t="s">
        <v>91</v>
      </c>
      <c r="EX68" s="149"/>
      <c r="EY68" s="149">
        <v>4</v>
      </c>
      <c r="EZ68" s="149"/>
      <c r="FA68" s="149" t="s">
        <v>58</v>
      </c>
      <c r="FB68" s="149"/>
      <c r="FC68" s="38" t="s">
        <v>68</v>
      </c>
      <c r="FD68" s="38"/>
      <c r="FE68" s="38"/>
      <c r="FF68" s="38"/>
      <c r="FG68" s="38"/>
      <c r="FH68" s="38"/>
      <c r="FI68" s="38"/>
      <c r="FJ68" s="36" t="s">
        <v>60</v>
      </c>
      <c r="FK68" s="149"/>
      <c r="FL68" s="15"/>
      <c r="FM68" s="15"/>
      <c r="FN68" s="15"/>
      <c r="FO68" s="17"/>
      <c r="FP68" s="105"/>
      <c r="FQ68" s="150"/>
      <c r="FR68" s="15"/>
      <c r="FS68" s="15"/>
    </row>
    <row r="69" spans="2:175" ht="6" customHeight="1">
      <c r="B69" s="93">
        <v>3</v>
      </c>
      <c r="C69" s="94"/>
      <c r="D69" s="77" t="s">
        <v>99</v>
      </c>
      <c r="E69" s="77"/>
      <c r="F69" s="77"/>
      <c r="G69" s="77"/>
      <c r="H69" s="77"/>
      <c r="I69" s="77"/>
      <c r="J69" s="78"/>
      <c r="K69" s="95">
        <f>IF(AI61="","",AI61)</f>
        <v>0</v>
      </c>
      <c r="L69" s="82"/>
      <c r="M69" s="82"/>
      <c r="N69" s="96" t="s">
        <v>61</v>
      </c>
      <c r="O69" s="83"/>
      <c r="P69" s="83"/>
      <c r="Q69" s="84">
        <f>IF(AC61="","",AC61)</f>
        <v>3</v>
      </c>
      <c r="R69" s="84"/>
      <c r="S69" s="84"/>
      <c r="T69" s="81">
        <f>IF(AI65="","",AI65)</f>
        <v>3</v>
      </c>
      <c r="U69" s="82"/>
      <c r="V69" s="82"/>
      <c r="W69" s="96" t="s">
        <v>61</v>
      </c>
      <c r="X69" s="83"/>
      <c r="Y69" s="83"/>
      <c r="Z69" s="84">
        <f>IF(AC65="","",AC65)</f>
        <v>2</v>
      </c>
      <c r="AA69" s="84"/>
      <c r="AB69" s="85"/>
      <c r="AC69" s="110"/>
      <c r="AD69" s="80"/>
      <c r="AE69" s="80"/>
      <c r="AF69" s="80"/>
      <c r="AG69" s="80"/>
      <c r="AH69" s="80"/>
      <c r="AI69" s="80"/>
      <c r="AJ69" s="80"/>
      <c r="AK69" s="80"/>
      <c r="AL69" s="81">
        <v>3</v>
      </c>
      <c r="AM69" s="82"/>
      <c r="AN69" s="82"/>
      <c r="AO69" s="96" t="s">
        <v>61</v>
      </c>
      <c r="AP69" s="83"/>
      <c r="AQ69" s="83"/>
      <c r="AR69" s="84">
        <v>0</v>
      </c>
      <c r="AS69" s="84"/>
      <c r="AT69" s="86"/>
      <c r="AU69" s="94">
        <f>IF(AND(T69="",AC69="",AL69="",K69=""),"",IF(T69=3,1,0)+IF(AC69=3,1,0)+IF(AL69=3,1,0)+IF(K69=3,1,0))</f>
        <v>2</v>
      </c>
      <c r="AV69" s="94"/>
      <c r="AW69" s="94" t="s">
        <v>61</v>
      </c>
      <c r="AX69" s="94"/>
      <c r="AY69" s="94">
        <f>IF(AND(Z69="",AI69="",AR69="",Q69=""),"",IF(Z69=3,1,0)+IF(AI69=3,1,0)+IF(AR69=3,1,0)+IF(Q69=3,1,0))</f>
        <v>1</v>
      </c>
      <c r="AZ69" s="94"/>
      <c r="BA69" s="100">
        <f>IF(AU69="","",AU69*2+AY69)</f>
        <v>5</v>
      </c>
      <c r="BB69" s="94"/>
      <c r="BC69" s="101"/>
      <c r="BD69" s="94">
        <f>IF(BA69="","",RANK(BA69,BA61:BC76))</f>
        <v>2</v>
      </c>
      <c r="BE69" s="94"/>
      <c r="BF69" s="102"/>
      <c r="BH69" s="93">
        <v>3</v>
      </c>
      <c r="BI69" s="94"/>
      <c r="BJ69" s="77" t="s">
        <v>68</v>
      </c>
      <c r="BK69" s="77"/>
      <c r="BL69" s="77"/>
      <c r="BM69" s="77"/>
      <c r="BN69" s="77"/>
      <c r="BO69" s="77"/>
      <c r="BP69" s="78"/>
      <c r="BQ69" s="95">
        <f>IF(CO61="","",CO61)</f>
        <v>0</v>
      </c>
      <c r="BR69" s="82"/>
      <c r="BS69" s="82"/>
      <c r="BT69" s="96" t="s">
        <v>61</v>
      </c>
      <c r="BU69" s="83"/>
      <c r="BV69" s="83"/>
      <c r="BW69" s="84">
        <f>IF(CI61="","",CI61)</f>
        <v>3</v>
      </c>
      <c r="BX69" s="84"/>
      <c r="BY69" s="84"/>
      <c r="BZ69" s="81">
        <f>IF(CO65="","",CO65)</f>
        <v>1</v>
      </c>
      <c r="CA69" s="82"/>
      <c r="CB69" s="82"/>
      <c r="CC69" s="96" t="s">
        <v>61</v>
      </c>
      <c r="CD69" s="83"/>
      <c r="CE69" s="83"/>
      <c r="CF69" s="84">
        <f>IF(CI65="","",CI65)</f>
        <v>3</v>
      </c>
      <c r="CG69" s="84"/>
      <c r="CH69" s="85"/>
      <c r="CI69" s="110"/>
      <c r="CJ69" s="80"/>
      <c r="CK69" s="80"/>
      <c r="CL69" s="80"/>
      <c r="CM69" s="80"/>
      <c r="CN69" s="80"/>
      <c r="CO69" s="80"/>
      <c r="CP69" s="80"/>
      <c r="CQ69" s="80"/>
      <c r="CR69" s="81">
        <v>1</v>
      </c>
      <c r="CS69" s="82"/>
      <c r="CT69" s="82"/>
      <c r="CU69" s="96" t="s">
        <v>61</v>
      </c>
      <c r="CV69" s="83"/>
      <c r="CW69" s="83"/>
      <c r="CX69" s="84">
        <v>3</v>
      </c>
      <c r="CY69" s="84"/>
      <c r="CZ69" s="86"/>
      <c r="DA69" s="94">
        <f>IF(AND(BZ69="",CI69="",CR69="",BQ69=""),"",IF(BZ69=3,1,0)+IF(CI69=3,1,0)+IF(CR69=3,1,0)+IF(BQ69=3,1,0))</f>
        <v>0</v>
      </c>
      <c r="DB69" s="94"/>
      <c r="DC69" s="94" t="s">
        <v>61</v>
      </c>
      <c r="DD69" s="94"/>
      <c r="DE69" s="94">
        <f>IF(AND(CF69="",CO69="",CX69="",BW69=""),"",IF(CF69=3,1,0)+IF(CO69=3,1,0)+IF(CX69=3,1,0)+IF(BW69=3,1,0))</f>
        <v>3</v>
      </c>
      <c r="DF69" s="94"/>
      <c r="DG69" s="100">
        <f>IF(DA69="","",DA69*2+DE69)</f>
        <v>3</v>
      </c>
      <c r="DH69" s="94"/>
      <c r="DI69" s="101"/>
      <c r="DJ69" s="94">
        <f>IF(DG69="","",RANK(DG69,DG61:DI76))</f>
        <v>4</v>
      </c>
      <c r="DK69" s="94"/>
      <c r="DL69" s="102"/>
      <c r="DN69" s="142"/>
      <c r="DO69" s="142"/>
      <c r="DP69" s="142"/>
      <c r="DQ69" s="142"/>
      <c r="DR69" s="142"/>
      <c r="DS69" s="130"/>
      <c r="DT69" s="130"/>
      <c r="EW69" s="149"/>
      <c r="EX69" s="149"/>
      <c r="EY69" s="149"/>
      <c r="EZ69" s="149"/>
      <c r="FA69" s="149"/>
      <c r="FB69" s="149"/>
      <c r="FC69" s="38"/>
      <c r="FD69" s="38"/>
      <c r="FE69" s="38"/>
      <c r="FF69" s="38"/>
      <c r="FG69" s="38"/>
      <c r="FH69" s="38"/>
      <c r="FI69" s="38"/>
      <c r="FJ69" s="36"/>
      <c r="FK69" s="149"/>
      <c r="FL69" s="15"/>
      <c r="FM69" s="15"/>
      <c r="FN69" s="15"/>
      <c r="FO69" s="17"/>
      <c r="FP69" s="15"/>
      <c r="FQ69" s="151"/>
      <c r="FR69" s="15"/>
      <c r="FS69" s="15"/>
    </row>
    <row r="70" spans="2:175" ht="6" customHeight="1">
      <c r="B70" s="35"/>
      <c r="C70" s="36"/>
      <c r="D70" s="77"/>
      <c r="E70" s="77"/>
      <c r="F70" s="77"/>
      <c r="G70" s="77"/>
      <c r="H70" s="77"/>
      <c r="I70" s="77"/>
      <c r="J70" s="78"/>
      <c r="K70" s="95"/>
      <c r="L70" s="82"/>
      <c r="M70" s="82"/>
      <c r="N70" s="83"/>
      <c r="O70" s="83"/>
      <c r="P70" s="83"/>
      <c r="Q70" s="84"/>
      <c r="R70" s="84"/>
      <c r="S70" s="84"/>
      <c r="T70" s="81"/>
      <c r="U70" s="82"/>
      <c r="V70" s="82"/>
      <c r="W70" s="83"/>
      <c r="X70" s="83"/>
      <c r="Y70" s="83"/>
      <c r="Z70" s="84"/>
      <c r="AA70" s="84"/>
      <c r="AB70" s="85"/>
      <c r="AC70" s="110"/>
      <c r="AD70" s="80"/>
      <c r="AE70" s="80"/>
      <c r="AF70" s="80"/>
      <c r="AG70" s="80"/>
      <c r="AH70" s="80"/>
      <c r="AI70" s="80"/>
      <c r="AJ70" s="80"/>
      <c r="AK70" s="80"/>
      <c r="AL70" s="81"/>
      <c r="AM70" s="82"/>
      <c r="AN70" s="82"/>
      <c r="AO70" s="83"/>
      <c r="AP70" s="83"/>
      <c r="AQ70" s="83"/>
      <c r="AR70" s="84"/>
      <c r="AS70" s="84"/>
      <c r="AT70" s="86"/>
      <c r="AU70" s="36"/>
      <c r="AV70" s="36"/>
      <c r="AW70" s="36"/>
      <c r="AX70" s="36"/>
      <c r="AY70" s="36"/>
      <c r="AZ70" s="36"/>
      <c r="BA70" s="40"/>
      <c r="BB70" s="36"/>
      <c r="BC70" s="87"/>
      <c r="BD70" s="36"/>
      <c r="BE70" s="36"/>
      <c r="BF70" s="88"/>
      <c r="BH70" s="35"/>
      <c r="BI70" s="36"/>
      <c r="BJ70" s="77"/>
      <c r="BK70" s="77"/>
      <c r="BL70" s="77"/>
      <c r="BM70" s="77"/>
      <c r="BN70" s="77"/>
      <c r="BO70" s="77"/>
      <c r="BP70" s="78"/>
      <c r="BQ70" s="95"/>
      <c r="BR70" s="82"/>
      <c r="BS70" s="82"/>
      <c r="BT70" s="83"/>
      <c r="BU70" s="83"/>
      <c r="BV70" s="83"/>
      <c r="BW70" s="84"/>
      <c r="BX70" s="84"/>
      <c r="BY70" s="84"/>
      <c r="BZ70" s="81"/>
      <c r="CA70" s="82"/>
      <c r="CB70" s="82"/>
      <c r="CC70" s="83"/>
      <c r="CD70" s="83"/>
      <c r="CE70" s="83"/>
      <c r="CF70" s="84"/>
      <c r="CG70" s="84"/>
      <c r="CH70" s="85"/>
      <c r="CI70" s="110"/>
      <c r="CJ70" s="80"/>
      <c r="CK70" s="80"/>
      <c r="CL70" s="80"/>
      <c r="CM70" s="80"/>
      <c r="CN70" s="80"/>
      <c r="CO70" s="80"/>
      <c r="CP70" s="80"/>
      <c r="CQ70" s="80"/>
      <c r="CR70" s="81"/>
      <c r="CS70" s="82"/>
      <c r="CT70" s="82"/>
      <c r="CU70" s="83"/>
      <c r="CV70" s="83"/>
      <c r="CW70" s="83"/>
      <c r="CX70" s="84"/>
      <c r="CY70" s="84"/>
      <c r="CZ70" s="86"/>
      <c r="DA70" s="36"/>
      <c r="DB70" s="36"/>
      <c r="DC70" s="36"/>
      <c r="DD70" s="36"/>
      <c r="DE70" s="36"/>
      <c r="DF70" s="36"/>
      <c r="DG70" s="40"/>
      <c r="DH70" s="36"/>
      <c r="DI70" s="87"/>
      <c r="DJ70" s="36"/>
      <c r="DK70" s="36"/>
      <c r="DL70" s="88"/>
      <c r="DN70" s="142"/>
      <c r="DO70" s="142"/>
      <c r="DP70" s="142"/>
      <c r="DQ70" s="142"/>
      <c r="DR70" s="142"/>
      <c r="DS70" s="130"/>
      <c r="DT70" s="130"/>
      <c r="EW70" s="149"/>
      <c r="EX70" s="149"/>
      <c r="EY70" s="149"/>
      <c r="EZ70" s="149"/>
      <c r="FA70" s="149"/>
      <c r="FB70" s="149"/>
      <c r="FC70" s="38"/>
      <c r="FD70" s="38"/>
      <c r="FE70" s="38"/>
      <c r="FF70" s="38"/>
      <c r="FG70" s="38"/>
      <c r="FH70" s="38"/>
      <c r="FI70" s="38"/>
      <c r="FJ70" s="36"/>
      <c r="FK70" s="149"/>
      <c r="FL70" s="11"/>
      <c r="FM70" s="12"/>
      <c r="FN70" s="15"/>
      <c r="FO70" s="17"/>
      <c r="FP70" s="15"/>
      <c r="FQ70" s="151"/>
      <c r="FR70" s="15"/>
      <c r="FS70" s="15"/>
    </row>
    <row r="71" spans="2:175" ht="6" customHeight="1" thickBot="1">
      <c r="B71" s="35"/>
      <c r="C71" s="36"/>
      <c r="D71" s="77"/>
      <c r="E71" s="77"/>
      <c r="F71" s="77"/>
      <c r="G71" s="77"/>
      <c r="H71" s="77"/>
      <c r="I71" s="77"/>
      <c r="J71" s="78"/>
      <c r="K71" s="95"/>
      <c r="L71" s="82"/>
      <c r="M71" s="82"/>
      <c r="N71" s="83"/>
      <c r="O71" s="83"/>
      <c r="P71" s="83"/>
      <c r="Q71" s="84"/>
      <c r="R71" s="84"/>
      <c r="S71" s="84"/>
      <c r="T71" s="81"/>
      <c r="U71" s="82"/>
      <c r="V71" s="82"/>
      <c r="W71" s="83"/>
      <c r="X71" s="83"/>
      <c r="Y71" s="83"/>
      <c r="Z71" s="84"/>
      <c r="AA71" s="84"/>
      <c r="AB71" s="85"/>
      <c r="AC71" s="110"/>
      <c r="AD71" s="80"/>
      <c r="AE71" s="80"/>
      <c r="AF71" s="80"/>
      <c r="AG71" s="80"/>
      <c r="AH71" s="80"/>
      <c r="AI71" s="80"/>
      <c r="AJ71" s="80"/>
      <c r="AK71" s="80"/>
      <c r="AL71" s="81"/>
      <c r="AM71" s="82"/>
      <c r="AN71" s="82"/>
      <c r="AO71" s="83"/>
      <c r="AP71" s="83"/>
      <c r="AQ71" s="83"/>
      <c r="AR71" s="84"/>
      <c r="AS71" s="84"/>
      <c r="AT71" s="86"/>
      <c r="AU71" s="36"/>
      <c r="AV71" s="36"/>
      <c r="AW71" s="36"/>
      <c r="AX71" s="36"/>
      <c r="AY71" s="36"/>
      <c r="AZ71" s="36"/>
      <c r="BA71" s="40"/>
      <c r="BB71" s="36"/>
      <c r="BC71" s="87"/>
      <c r="BD71" s="36"/>
      <c r="BE71" s="36"/>
      <c r="BF71" s="88"/>
      <c r="BH71" s="35"/>
      <c r="BI71" s="36"/>
      <c r="BJ71" s="77"/>
      <c r="BK71" s="77"/>
      <c r="BL71" s="77"/>
      <c r="BM71" s="77"/>
      <c r="BN71" s="77"/>
      <c r="BO71" s="77"/>
      <c r="BP71" s="78"/>
      <c r="BQ71" s="95"/>
      <c r="BR71" s="82"/>
      <c r="BS71" s="82"/>
      <c r="BT71" s="83"/>
      <c r="BU71" s="83"/>
      <c r="BV71" s="83"/>
      <c r="BW71" s="84"/>
      <c r="BX71" s="84"/>
      <c r="BY71" s="84"/>
      <c r="BZ71" s="81"/>
      <c r="CA71" s="82"/>
      <c r="CB71" s="82"/>
      <c r="CC71" s="83"/>
      <c r="CD71" s="83"/>
      <c r="CE71" s="83"/>
      <c r="CF71" s="84"/>
      <c r="CG71" s="84"/>
      <c r="CH71" s="85"/>
      <c r="CI71" s="110"/>
      <c r="CJ71" s="80"/>
      <c r="CK71" s="80"/>
      <c r="CL71" s="80"/>
      <c r="CM71" s="80"/>
      <c r="CN71" s="80"/>
      <c r="CO71" s="80"/>
      <c r="CP71" s="80"/>
      <c r="CQ71" s="80"/>
      <c r="CR71" s="81"/>
      <c r="CS71" s="82"/>
      <c r="CT71" s="82"/>
      <c r="CU71" s="83"/>
      <c r="CV71" s="83"/>
      <c r="CW71" s="83"/>
      <c r="CX71" s="84"/>
      <c r="CY71" s="84"/>
      <c r="CZ71" s="86"/>
      <c r="DA71" s="36"/>
      <c r="DB71" s="36"/>
      <c r="DC71" s="36"/>
      <c r="DD71" s="36"/>
      <c r="DE71" s="36"/>
      <c r="DF71" s="36"/>
      <c r="DG71" s="40"/>
      <c r="DH71" s="36"/>
      <c r="DI71" s="87"/>
      <c r="DJ71" s="36"/>
      <c r="DK71" s="36"/>
      <c r="DL71" s="88"/>
      <c r="DN71" s="142"/>
      <c r="DO71" s="142"/>
      <c r="DP71" s="142"/>
      <c r="DQ71" s="142"/>
      <c r="DR71" s="142"/>
      <c r="DS71" s="130"/>
      <c r="DT71" s="130"/>
      <c r="EW71" s="149"/>
      <c r="EX71" s="149"/>
      <c r="EY71" s="149"/>
      <c r="EZ71" s="149"/>
      <c r="FA71" s="149"/>
      <c r="FB71" s="149"/>
      <c r="FC71" s="38"/>
      <c r="FD71" s="38"/>
      <c r="FE71" s="38"/>
      <c r="FF71" s="38"/>
      <c r="FG71" s="38"/>
      <c r="FH71" s="38"/>
      <c r="FI71" s="38"/>
      <c r="FJ71" s="36"/>
      <c r="FK71" s="149"/>
      <c r="FL71" s="15"/>
      <c r="FM71" s="17"/>
      <c r="FN71" s="15"/>
      <c r="FO71" s="17"/>
      <c r="FP71" s="15"/>
      <c r="FQ71" s="151"/>
      <c r="FR71" s="15"/>
      <c r="FS71" s="15"/>
    </row>
    <row r="72" spans="2:175" ht="6" customHeight="1" thickTop="1">
      <c r="B72" s="109"/>
      <c r="C72" s="89"/>
      <c r="D72" s="77"/>
      <c r="E72" s="77"/>
      <c r="F72" s="77"/>
      <c r="G72" s="77"/>
      <c r="H72" s="77"/>
      <c r="I72" s="77"/>
      <c r="J72" s="78"/>
      <c r="K72" s="95"/>
      <c r="L72" s="82"/>
      <c r="M72" s="82"/>
      <c r="N72" s="83"/>
      <c r="O72" s="83"/>
      <c r="P72" s="83"/>
      <c r="Q72" s="84"/>
      <c r="R72" s="84"/>
      <c r="S72" s="84"/>
      <c r="T72" s="81"/>
      <c r="U72" s="82"/>
      <c r="V72" s="82"/>
      <c r="W72" s="83"/>
      <c r="X72" s="83"/>
      <c r="Y72" s="83"/>
      <c r="Z72" s="84"/>
      <c r="AA72" s="84"/>
      <c r="AB72" s="85"/>
      <c r="AC72" s="110"/>
      <c r="AD72" s="80"/>
      <c r="AE72" s="80"/>
      <c r="AF72" s="80"/>
      <c r="AG72" s="80"/>
      <c r="AH72" s="80"/>
      <c r="AI72" s="80"/>
      <c r="AJ72" s="80"/>
      <c r="AK72" s="80"/>
      <c r="AL72" s="81"/>
      <c r="AM72" s="82"/>
      <c r="AN72" s="82"/>
      <c r="AO72" s="83"/>
      <c r="AP72" s="83"/>
      <c r="AQ72" s="83"/>
      <c r="AR72" s="84"/>
      <c r="AS72" s="84"/>
      <c r="AT72" s="86"/>
      <c r="AU72" s="89"/>
      <c r="AV72" s="89"/>
      <c r="AW72" s="89"/>
      <c r="AX72" s="89"/>
      <c r="AY72" s="89"/>
      <c r="AZ72" s="89"/>
      <c r="BA72" s="90"/>
      <c r="BB72" s="89"/>
      <c r="BC72" s="91"/>
      <c r="BD72" s="89"/>
      <c r="BE72" s="89"/>
      <c r="BF72" s="92"/>
      <c r="BH72" s="109"/>
      <c r="BI72" s="89"/>
      <c r="BJ72" s="77"/>
      <c r="BK72" s="77"/>
      <c r="BL72" s="77"/>
      <c r="BM72" s="77"/>
      <c r="BN72" s="77"/>
      <c r="BO72" s="77"/>
      <c r="BP72" s="78"/>
      <c r="BQ72" s="95"/>
      <c r="BR72" s="82"/>
      <c r="BS72" s="82"/>
      <c r="BT72" s="83"/>
      <c r="BU72" s="83"/>
      <c r="BV72" s="83"/>
      <c r="BW72" s="84"/>
      <c r="BX72" s="84"/>
      <c r="BY72" s="84"/>
      <c r="BZ72" s="81"/>
      <c r="CA72" s="82"/>
      <c r="CB72" s="82"/>
      <c r="CC72" s="83"/>
      <c r="CD72" s="83"/>
      <c r="CE72" s="83"/>
      <c r="CF72" s="84"/>
      <c r="CG72" s="84"/>
      <c r="CH72" s="85"/>
      <c r="CI72" s="110"/>
      <c r="CJ72" s="80"/>
      <c r="CK72" s="80"/>
      <c r="CL72" s="80"/>
      <c r="CM72" s="80"/>
      <c r="CN72" s="80"/>
      <c r="CO72" s="80"/>
      <c r="CP72" s="80"/>
      <c r="CQ72" s="80"/>
      <c r="CR72" s="81"/>
      <c r="CS72" s="82"/>
      <c r="CT72" s="82"/>
      <c r="CU72" s="83"/>
      <c r="CV72" s="83"/>
      <c r="CW72" s="83"/>
      <c r="CX72" s="84"/>
      <c r="CY72" s="84"/>
      <c r="CZ72" s="86"/>
      <c r="DA72" s="89"/>
      <c r="DB72" s="89"/>
      <c r="DC72" s="89"/>
      <c r="DD72" s="89"/>
      <c r="DE72" s="89"/>
      <c r="DF72" s="89"/>
      <c r="DG72" s="90"/>
      <c r="DH72" s="89"/>
      <c r="DI72" s="91"/>
      <c r="DJ72" s="89"/>
      <c r="DK72" s="89"/>
      <c r="DL72" s="92"/>
      <c r="DN72" s="142"/>
      <c r="DO72" s="142"/>
      <c r="DP72" s="142"/>
      <c r="DQ72" s="142"/>
      <c r="DR72" s="142"/>
      <c r="DS72" s="130"/>
      <c r="DT72" s="130"/>
      <c r="EW72" s="149" t="s">
        <v>100</v>
      </c>
      <c r="EX72" s="149"/>
      <c r="EY72" s="149">
        <v>3</v>
      </c>
      <c r="EZ72" s="149"/>
      <c r="FA72" s="149" t="s">
        <v>58</v>
      </c>
      <c r="FB72" s="149"/>
      <c r="FC72" s="38" t="s">
        <v>38</v>
      </c>
      <c r="FD72" s="38"/>
      <c r="FE72" s="38"/>
      <c r="FF72" s="38"/>
      <c r="FG72" s="38"/>
      <c r="FH72" s="38"/>
      <c r="FI72" s="38"/>
      <c r="FJ72" s="36" t="s">
        <v>60</v>
      </c>
      <c r="FK72" s="149"/>
      <c r="FL72" s="15"/>
      <c r="FM72" s="151"/>
      <c r="FN72" s="103"/>
      <c r="FO72" s="105"/>
      <c r="FP72" s="15"/>
      <c r="FQ72" s="151"/>
      <c r="FR72" s="15"/>
      <c r="FS72" s="15"/>
    </row>
    <row r="73" spans="2:175" ht="6" customHeight="1" thickBot="1">
      <c r="B73" s="35">
        <v>4</v>
      </c>
      <c r="C73" s="36"/>
      <c r="D73" s="77" t="s">
        <v>101</v>
      </c>
      <c r="E73" s="77"/>
      <c r="F73" s="77"/>
      <c r="G73" s="77"/>
      <c r="H73" s="77"/>
      <c r="I73" s="77"/>
      <c r="J73" s="78"/>
      <c r="K73" s="95">
        <f>IF(AR61="","",AR61)</f>
        <v>2</v>
      </c>
      <c r="L73" s="82"/>
      <c r="M73" s="82"/>
      <c r="N73" s="96" t="s">
        <v>61</v>
      </c>
      <c r="O73" s="83"/>
      <c r="P73" s="83"/>
      <c r="Q73" s="84">
        <f>IF(AL61="","",AL61)</f>
        <v>3</v>
      </c>
      <c r="R73" s="84"/>
      <c r="S73" s="84"/>
      <c r="T73" s="81">
        <f>IF(AR65="","",AR65)</f>
        <v>1</v>
      </c>
      <c r="U73" s="82"/>
      <c r="V73" s="82"/>
      <c r="W73" s="96" t="s">
        <v>61</v>
      </c>
      <c r="X73" s="83"/>
      <c r="Y73" s="83"/>
      <c r="Z73" s="84">
        <f>IF(AL65="","",AL65)</f>
        <v>3</v>
      </c>
      <c r="AA73" s="84"/>
      <c r="AB73" s="85"/>
      <c r="AC73" s="81">
        <f>IF(AR69="","",AR69)</f>
        <v>0</v>
      </c>
      <c r="AD73" s="82"/>
      <c r="AE73" s="82"/>
      <c r="AF73" s="96" t="s">
        <v>61</v>
      </c>
      <c r="AG73" s="83"/>
      <c r="AH73" s="83"/>
      <c r="AI73" s="84">
        <f>IF(AL69="","",AL69)</f>
        <v>3</v>
      </c>
      <c r="AJ73" s="84"/>
      <c r="AK73" s="84"/>
      <c r="AL73" s="110"/>
      <c r="AM73" s="80"/>
      <c r="AN73" s="80"/>
      <c r="AO73" s="80"/>
      <c r="AP73" s="80"/>
      <c r="AQ73" s="80"/>
      <c r="AR73" s="80"/>
      <c r="AS73" s="80"/>
      <c r="AT73" s="111"/>
      <c r="AU73" s="94">
        <f>IF(AND(T73="",AC73="",AL73="",K73=""),"",IF(T73=3,1,0)+IF(AC73=3,1,0)+IF(AL73=3,1,0)+IF(K73=3,1,0))</f>
        <v>0</v>
      </c>
      <c r="AV73" s="94"/>
      <c r="AW73" s="94" t="s">
        <v>61</v>
      </c>
      <c r="AX73" s="94"/>
      <c r="AY73" s="94">
        <f>IF(AND(Z73="",AI73="",AR73="",Q73=""),"",IF(Z73=3,1,0)+IF(AI73=3,1,0)+IF(AR73=3,1,0)+IF(Q73=3,1,0))</f>
        <v>3</v>
      </c>
      <c r="AZ73" s="94"/>
      <c r="BA73" s="100">
        <f>IF(AU73="","",AU73*2+AY73)</f>
        <v>3</v>
      </c>
      <c r="BB73" s="94"/>
      <c r="BC73" s="101"/>
      <c r="BD73" s="94">
        <f>IF(BA73="","",RANK(BA73,BA61:BC76))</f>
        <v>4</v>
      </c>
      <c r="BE73" s="94"/>
      <c r="BF73" s="102"/>
      <c r="BH73" s="35">
        <v>4</v>
      </c>
      <c r="BI73" s="36"/>
      <c r="BJ73" s="77" t="s">
        <v>102</v>
      </c>
      <c r="BK73" s="77"/>
      <c r="BL73" s="77"/>
      <c r="BM73" s="77"/>
      <c r="BN73" s="77"/>
      <c r="BO73" s="77"/>
      <c r="BP73" s="78"/>
      <c r="BQ73" s="95">
        <f>IF(CX61="","",CX61)</f>
        <v>0</v>
      </c>
      <c r="BR73" s="82"/>
      <c r="BS73" s="82"/>
      <c r="BT73" s="96" t="s">
        <v>61</v>
      </c>
      <c r="BU73" s="83"/>
      <c r="BV73" s="83"/>
      <c r="BW73" s="84">
        <f>IF(CR61="","",CR61)</f>
        <v>3</v>
      </c>
      <c r="BX73" s="84"/>
      <c r="BY73" s="84"/>
      <c r="BZ73" s="81">
        <f>IF(CX65="","",CX65)</f>
        <v>0</v>
      </c>
      <c r="CA73" s="82"/>
      <c r="CB73" s="82"/>
      <c r="CC73" s="96" t="s">
        <v>61</v>
      </c>
      <c r="CD73" s="83"/>
      <c r="CE73" s="83"/>
      <c r="CF73" s="84">
        <f>IF(CR65="","",CR65)</f>
        <v>3</v>
      </c>
      <c r="CG73" s="84"/>
      <c r="CH73" s="85"/>
      <c r="CI73" s="81">
        <f>IF(CX69="","",CX69)</f>
        <v>3</v>
      </c>
      <c r="CJ73" s="82"/>
      <c r="CK73" s="82"/>
      <c r="CL73" s="96" t="s">
        <v>61</v>
      </c>
      <c r="CM73" s="83"/>
      <c r="CN73" s="83"/>
      <c r="CO73" s="84">
        <f>IF(CR69="","",CR69)</f>
        <v>1</v>
      </c>
      <c r="CP73" s="84"/>
      <c r="CQ73" s="84"/>
      <c r="CR73" s="110"/>
      <c r="CS73" s="80"/>
      <c r="CT73" s="80"/>
      <c r="CU73" s="80"/>
      <c r="CV73" s="80"/>
      <c r="CW73" s="80"/>
      <c r="CX73" s="80"/>
      <c r="CY73" s="80"/>
      <c r="CZ73" s="111"/>
      <c r="DA73" s="94">
        <f>IF(AND(BZ73="",CI73="",CR73="",BQ73=""),"",IF(BZ73=3,1,0)+IF(CI73=3,1,0)+IF(CR73=3,1,0)+IF(BQ73=3,1,0))</f>
        <v>1</v>
      </c>
      <c r="DB73" s="94"/>
      <c r="DC73" s="94" t="s">
        <v>61</v>
      </c>
      <c r="DD73" s="94"/>
      <c r="DE73" s="94">
        <f>IF(AND(CF73="",CO73="",CX73="",BW73=""),"",IF(CF73=3,1,0)+IF(CO73=3,1,0)+IF(CX73=3,1,0)+IF(BW73=3,1,0))</f>
        <v>2</v>
      </c>
      <c r="DF73" s="94"/>
      <c r="DG73" s="100">
        <f>IF(DA73="","",DA73*2+DE73)</f>
        <v>4</v>
      </c>
      <c r="DH73" s="94"/>
      <c r="DI73" s="101"/>
      <c r="DJ73" s="94">
        <f>IF(DG73="","",RANK(DG73,DG61:DI76))</f>
        <v>3</v>
      </c>
      <c r="DK73" s="94"/>
      <c r="DL73" s="102"/>
      <c r="DN73" s="142"/>
      <c r="DO73" s="142"/>
      <c r="DP73" s="142"/>
      <c r="DQ73" s="142"/>
      <c r="DR73" s="142"/>
      <c r="DS73" s="130"/>
      <c r="DT73" s="130"/>
      <c r="EW73" s="149"/>
      <c r="EX73" s="149"/>
      <c r="EY73" s="149"/>
      <c r="EZ73" s="149"/>
      <c r="FA73" s="149"/>
      <c r="FB73" s="149"/>
      <c r="FC73" s="38"/>
      <c r="FD73" s="38"/>
      <c r="FE73" s="38"/>
      <c r="FF73" s="38"/>
      <c r="FG73" s="38"/>
      <c r="FH73" s="38"/>
      <c r="FI73" s="38"/>
      <c r="FJ73" s="36"/>
      <c r="FK73" s="149"/>
      <c r="FL73" s="108"/>
      <c r="FM73" s="152"/>
      <c r="FN73" s="15"/>
      <c r="FO73" s="15"/>
      <c r="FP73" s="15"/>
      <c r="FQ73" s="151"/>
      <c r="FR73" s="15"/>
      <c r="FS73" s="15"/>
    </row>
    <row r="74" spans="2:175" ht="6" customHeight="1" thickTop="1">
      <c r="B74" s="35"/>
      <c r="C74" s="36"/>
      <c r="D74" s="77"/>
      <c r="E74" s="77"/>
      <c r="F74" s="77"/>
      <c r="G74" s="77"/>
      <c r="H74" s="77"/>
      <c r="I74" s="77"/>
      <c r="J74" s="78"/>
      <c r="K74" s="95"/>
      <c r="L74" s="82"/>
      <c r="M74" s="82"/>
      <c r="N74" s="83"/>
      <c r="O74" s="83"/>
      <c r="P74" s="83"/>
      <c r="Q74" s="84"/>
      <c r="R74" s="84"/>
      <c r="S74" s="84"/>
      <c r="T74" s="81"/>
      <c r="U74" s="82"/>
      <c r="V74" s="82"/>
      <c r="W74" s="83"/>
      <c r="X74" s="83"/>
      <c r="Y74" s="83"/>
      <c r="Z74" s="84"/>
      <c r="AA74" s="84"/>
      <c r="AB74" s="85"/>
      <c r="AC74" s="81"/>
      <c r="AD74" s="82"/>
      <c r="AE74" s="82"/>
      <c r="AF74" s="83"/>
      <c r="AG74" s="83"/>
      <c r="AH74" s="83"/>
      <c r="AI74" s="84"/>
      <c r="AJ74" s="84"/>
      <c r="AK74" s="84"/>
      <c r="AL74" s="110"/>
      <c r="AM74" s="80"/>
      <c r="AN74" s="80"/>
      <c r="AO74" s="80"/>
      <c r="AP74" s="80"/>
      <c r="AQ74" s="80"/>
      <c r="AR74" s="80"/>
      <c r="AS74" s="80"/>
      <c r="AT74" s="111"/>
      <c r="AU74" s="36"/>
      <c r="AV74" s="36"/>
      <c r="AW74" s="36"/>
      <c r="AX74" s="36"/>
      <c r="AY74" s="36"/>
      <c r="AZ74" s="36"/>
      <c r="BA74" s="40"/>
      <c r="BB74" s="36"/>
      <c r="BC74" s="87"/>
      <c r="BD74" s="36"/>
      <c r="BE74" s="36"/>
      <c r="BF74" s="88"/>
      <c r="BH74" s="35"/>
      <c r="BI74" s="36"/>
      <c r="BJ74" s="77"/>
      <c r="BK74" s="77"/>
      <c r="BL74" s="77"/>
      <c r="BM74" s="77"/>
      <c r="BN74" s="77"/>
      <c r="BO74" s="77"/>
      <c r="BP74" s="78"/>
      <c r="BQ74" s="95"/>
      <c r="BR74" s="82"/>
      <c r="BS74" s="82"/>
      <c r="BT74" s="83"/>
      <c r="BU74" s="83"/>
      <c r="BV74" s="83"/>
      <c r="BW74" s="84"/>
      <c r="BX74" s="84"/>
      <c r="BY74" s="84"/>
      <c r="BZ74" s="81"/>
      <c r="CA74" s="82"/>
      <c r="CB74" s="82"/>
      <c r="CC74" s="83"/>
      <c r="CD74" s="83"/>
      <c r="CE74" s="83"/>
      <c r="CF74" s="84"/>
      <c r="CG74" s="84"/>
      <c r="CH74" s="85"/>
      <c r="CI74" s="81"/>
      <c r="CJ74" s="82"/>
      <c r="CK74" s="82"/>
      <c r="CL74" s="83"/>
      <c r="CM74" s="83"/>
      <c r="CN74" s="83"/>
      <c r="CO74" s="84"/>
      <c r="CP74" s="84"/>
      <c r="CQ74" s="84"/>
      <c r="CR74" s="110"/>
      <c r="CS74" s="80"/>
      <c r="CT74" s="80"/>
      <c r="CU74" s="80"/>
      <c r="CV74" s="80"/>
      <c r="CW74" s="80"/>
      <c r="CX74" s="80"/>
      <c r="CY74" s="80"/>
      <c r="CZ74" s="111"/>
      <c r="DA74" s="36"/>
      <c r="DB74" s="36"/>
      <c r="DC74" s="36"/>
      <c r="DD74" s="36"/>
      <c r="DE74" s="36"/>
      <c r="DF74" s="36"/>
      <c r="DG74" s="40"/>
      <c r="DH74" s="36"/>
      <c r="DI74" s="87"/>
      <c r="DJ74" s="36"/>
      <c r="DK74" s="36"/>
      <c r="DL74" s="88"/>
      <c r="DN74" s="142"/>
      <c r="DO74" s="142"/>
      <c r="DP74" s="142"/>
      <c r="DQ74" s="142"/>
      <c r="DR74" s="142"/>
      <c r="DS74" s="130"/>
      <c r="DT74" s="130"/>
      <c r="EW74" s="149"/>
      <c r="EX74" s="149"/>
      <c r="EY74" s="149"/>
      <c r="EZ74" s="149"/>
      <c r="FA74" s="149"/>
      <c r="FB74" s="149"/>
      <c r="FC74" s="38"/>
      <c r="FD74" s="38"/>
      <c r="FE74" s="38"/>
      <c r="FF74" s="38"/>
      <c r="FG74" s="38"/>
      <c r="FH74" s="38"/>
      <c r="FI74" s="38"/>
      <c r="FJ74" s="36"/>
      <c r="FK74" s="149"/>
      <c r="FL74" s="15"/>
      <c r="FM74" s="15"/>
      <c r="FN74" s="15"/>
      <c r="FO74" s="15"/>
      <c r="FP74" s="15"/>
      <c r="FQ74" s="151"/>
      <c r="FR74" s="15"/>
      <c r="FS74" s="15"/>
    </row>
    <row r="75" spans="2:175" ht="6" customHeight="1" thickBot="1">
      <c r="B75" s="35"/>
      <c r="C75" s="36"/>
      <c r="D75" s="77"/>
      <c r="E75" s="77"/>
      <c r="F75" s="77"/>
      <c r="G75" s="77"/>
      <c r="H75" s="77"/>
      <c r="I75" s="77"/>
      <c r="J75" s="78"/>
      <c r="K75" s="95"/>
      <c r="L75" s="82"/>
      <c r="M75" s="82"/>
      <c r="N75" s="83"/>
      <c r="O75" s="83"/>
      <c r="P75" s="83"/>
      <c r="Q75" s="84"/>
      <c r="R75" s="84"/>
      <c r="S75" s="84"/>
      <c r="T75" s="81"/>
      <c r="U75" s="82"/>
      <c r="V75" s="82"/>
      <c r="W75" s="83"/>
      <c r="X75" s="83"/>
      <c r="Y75" s="83"/>
      <c r="Z75" s="84"/>
      <c r="AA75" s="84"/>
      <c r="AB75" s="85"/>
      <c r="AC75" s="81"/>
      <c r="AD75" s="82"/>
      <c r="AE75" s="82"/>
      <c r="AF75" s="83"/>
      <c r="AG75" s="83"/>
      <c r="AH75" s="83"/>
      <c r="AI75" s="84"/>
      <c r="AJ75" s="84"/>
      <c r="AK75" s="84"/>
      <c r="AL75" s="110"/>
      <c r="AM75" s="80"/>
      <c r="AN75" s="80"/>
      <c r="AO75" s="80"/>
      <c r="AP75" s="80"/>
      <c r="AQ75" s="80"/>
      <c r="AR75" s="80"/>
      <c r="AS75" s="80"/>
      <c r="AT75" s="111"/>
      <c r="AU75" s="36"/>
      <c r="AV75" s="36"/>
      <c r="AW75" s="36"/>
      <c r="AX75" s="36"/>
      <c r="AY75" s="36"/>
      <c r="AZ75" s="36"/>
      <c r="BA75" s="40"/>
      <c r="BB75" s="36"/>
      <c r="BC75" s="87"/>
      <c r="BD75" s="36"/>
      <c r="BE75" s="36"/>
      <c r="BF75" s="88"/>
      <c r="BG75" s="131"/>
      <c r="BH75" s="35"/>
      <c r="BI75" s="36"/>
      <c r="BJ75" s="77"/>
      <c r="BK75" s="77"/>
      <c r="BL75" s="77"/>
      <c r="BM75" s="77"/>
      <c r="BN75" s="77"/>
      <c r="BO75" s="77"/>
      <c r="BP75" s="78"/>
      <c r="BQ75" s="95"/>
      <c r="BR75" s="82"/>
      <c r="BS75" s="82"/>
      <c r="BT75" s="83"/>
      <c r="BU75" s="83"/>
      <c r="BV75" s="83"/>
      <c r="BW75" s="84"/>
      <c r="BX75" s="84"/>
      <c r="BY75" s="84"/>
      <c r="BZ75" s="81"/>
      <c r="CA75" s="82"/>
      <c r="CB75" s="82"/>
      <c r="CC75" s="83"/>
      <c r="CD75" s="83"/>
      <c r="CE75" s="83"/>
      <c r="CF75" s="84"/>
      <c r="CG75" s="84"/>
      <c r="CH75" s="85"/>
      <c r="CI75" s="81"/>
      <c r="CJ75" s="82"/>
      <c r="CK75" s="82"/>
      <c r="CL75" s="83"/>
      <c r="CM75" s="83"/>
      <c r="CN75" s="83"/>
      <c r="CO75" s="84"/>
      <c r="CP75" s="84"/>
      <c r="CQ75" s="84"/>
      <c r="CR75" s="110"/>
      <c r="CS75" s="80"/>
      <c r="CT75" s="80"/>
      <c r="CU75" s="80"/>
      <c r="CV75" s="80"/>
      <c r="CW75" s="80"/>
      <c r="CX75" s="80"/>
      <c r="CY75" s="80"/>
      <c r="CZ75" s="111"/>
      <c r="DA75" s="36"/>
      <c r="DB75" s="36"/>
      <c r="DC75" s="36"/>
      <c r="DD75" s="36"/>
      <c r="DE75" s="36"/>
      <c r="DF75" s="36"/>
      <c r="DG75" s="40"/>
      <c r="DH75" s="36"/>
      <c r="DI75" s="87"/>
      <c r="DJ75" s="36"/>
      <c r="DK75" s="36"/>
      <c r="DL75" s="88"/>
      <c r="DM75" s="142"/>
      <c r="DN75" s="142"/>
      <c r="DO75" s="142"/>
      <c r="DP75" s="142"/>
      <c r="DQ75" s="142"/>
      <c r="DR75" s="142"/>
      <c r="DS75" s="130"/>
      <c r="DT75" s="130"/>
      <c r="DU75" s="130"/>
      <c r="DV75" s="130"/>
      <c r="EW75" s="149"/>
      <c r="EX75" s="149"/>
      <c r="EY75" s="149"/>
      <c r="EZ75" s="149"/>
      <c r="FA75" s="149"/>
      <c r="FB75" s="149"/>
      <c r="FC75" s="38"/>
      <c r="FD75" s="38"/>
      <c r="FE75" s="38"/>
      <c r="FF75" s="38"/>
      <c r="FG75" s="38"/>
      <c r="FH75" s="38"/>
      <c r="FI75" s="38"/>
      <c r="FJ75" s="36"/>
      <c r="FK75" s="149"/>
      <c r="FL75" s="15"/>
      <c r="FM75" s="15"/>
      <c r="FN75" s="15"/>
      <c r="FO75" s="15"/>
      <c r="FP75" s="15"/>
      <c r="FQ75" s="151"/>
      <c r="FR75" s="15"/>
      <c r="FS75" s="15"/>
    </row>
    <row r="76" spans="2:175" ht="6" customHeight="1" thickBot="1" thickTop="1">
      <c r="B76" s="114"/>
      <c r="C76" s="115"/>
      <c r="D76" s="116"/>
      <c r="E76" s="116"/>
      <c r="F76" s="116"/>
      <c r="G76" s="116"/>
      <c r="H76" s="116"/>
      <c r="I76" s="116"/>
      <c r="J76" s="117"/>
      <c r="K76" s="118"/>
      <c r="L76" s="119"/>
      <c r="M76" s="119"/>
      <c r="N76" s="120"/>
      <c r="O76" s="120"/>
      <c r="P76" s="120"/>
      <c r="Q76" s="121"/>
      <c r="R76" s="121"/>
      <c r="S76" s="121"/>
      <c r="T76" s="122"/>
      <c r="U76" s="119"/>
      <c r="V76" s="119"/>
      <c r="W76" s="120"/>
      <c r="X76" s="120"/>
      <c r="Y76" s="120"/>
      <c r="Z76" s="121"/>
      <c r="AA76" s="121"/>
      <c r="AB76" s="123"/>
      <c r="AC76" s="122"/>
      <c r="AD76" s="119"/>
      <c r="AE76" s="119"/>
      <c r="AF76" s="120"/>
      <c r="AG76" s="120"/>
      <c r="AH76" s="120"/>
      <c r="AI76" s="121"/>
      <c r="AJ76" s="121"/>
      <c r="AK76" s="121"/>
      <c r="AL76" s="124"/>
      <c r="AM76" s="125"/>
      <c r="AN76" s="125"/>
      <c r="AO76" s="125"/>
      <c r="AP76" s="125"/>
      <c r="AQ76" s="125"/>
      <c r="AR76" s="125"/>
      <c r="AS76" s="125"/>
      <c r="AT76" s="126"/>
      <c r="AU76" s="115"/>
      <c r="AV76" s="115"/>
      <c r="AW76" s="115"/>
      <c r="AX76" s="115"/>
      <c r="AY76" s="115"/>
      <c r="AZ76" s="115"/>
      <c r="BA76" s="127"/>
      <c r="BB76" s="115"/>
      <c r="BC76" s="128"/>
      <c r="BD76" s="115"/>
      <c r="BE76" s="115"/>
      <c r="BF76" s="129"/>
      <c r="BG76" s="131"/>
      <c r="BH76" s="114"/>
      <c r="BI76" s="115"/>
      <c r="BJ76" s="116"/>
      <c r="BK76" s="116"/>
      <c r="BL76" s="116"/>
      <c r="BM76" s="116"/>
      <c r="BN76" s="116"/>
      <c r="BO76" s="116"/>
      <c r="BP76" s="117"/>
      <c r="BQ76" s="118"/>
      <c r="BR76" s="119"/>
      <c r="BS76" s="119"/>
      <c r="BT76" s="120"/>
      <c r="BU76" s="120"/>
      <c r="BV76" s="120"/>
      <c r="BW76" s="121"/>
      <c r="BX76" s="121"/>
      <c r="BY76" s="121"/>
      <c r="BZ76" s="122"/>
      <c r="CA76" s="119"/>
      <c r="CB76" s="119"/>
      <c r="CC76" s="120"/>
      <c r="CD76" s="120"/>
      <c r="CE76" s="120"/>
      <c r="CF76" s="121"/>
      <c r="CG76" s="121"/>
      <c r="CH76" s="123"/>
      <c r="CI76" s="122"/>
      <c r="CJ76" s="119"/>
      <c r="CK76" s="119"/>
      <c r="CL76" s="120"/>
      <c r="CM76" s="120"/>
      <c r="CN76" s="120"/>
      <c r="CO76" s="121"/>
      <c r="CP76" s="121"/>
      <c r="CQ76" s="121"/>
      <c r="CR76" s="124"/>
      <c r="CS76" s="125"/>
      <c r="CT76" s="125"/>
      <c r="CU76" s="125"/>
      <c r="CV76" s="125"/>
      <c r="CW76" s="125"/>
      <c r="CX76" s="125"/>
      <c r="CY76" s="125"/>
      <c r="CZ76" s="126"/>
      <c r="DA76" s="115"/>
      <c r="DB76" s="115"/>
      <c r="DC76" s="115"/>
      <c r="DD76" s="115"/>
      <c r="DE76" s="115"/>
      <c r="DF76" s="115"/>
      <c r="DG76" s="127"/>
      <c r="DH76" s="115"/>
      <c r="DI76" s="128"/>
      <c r="DJ76" s="115"/>
      <c r="DK76" s="115"/>
      <c r="DL76" s="129"/>
      <c r="DM76" s="142"/>
      <c r="DN76" s="142"/>
      <c r="DO76" s="142"/>
      <c r="DP76" s="142"/>
      <c r="DQ76" s="142"/>
      <c r="DR76" s="142"/>
      <c r="DS76" s="130"/>
      <c r="DT76" s="130"/>
      <c r="DU76" s="130"/>
      <c r="DV76" s="130"/>
      <c r="EW76" s="149" t="s">
        <v>90</v>
      </c>
      <c r="EX76" s="149"/>
      <c r="EY76" s="149">
        <v>3</v>
      </c>
      <c r="EZ76" s="149"/>
      <c r="FA76" s="149" t="s">
        <v>58</v>
      </c>
      <c r="FB76" s="149"/>
      <c r="FC76" s="38" t="s">
        <v>97</v>
      </c>
      <c r="FD76" s="38"/>
      <c r="FE76" s="38"/>
      <c r="FF76" s="38"/>
      <c r="FG76" s="38"/>
      <c r="FH76" s="38"/>
      <c r="FI76" s="38"/>
      <c r="FJ76" s="36" t="s">
        <v>60</v>
      </c>
      <c r="FK76" s="149"/>
      <c r="FL76" s="15"/>
      <c r="FM76" s="15"/>
      <c r="FN76" s="15"/>
      <c r="FO76" s="15"/>
      <c r="FP76" s="15"/>
      <c r="FQ76" s="17"/>
      <c r="FR76" s="153"/>
      <c r="FS76" s="104"/>
    </row>
    <row r="77" spans="2:175" ht="6" customHeight="1">
      <c r="B77" s="138"/>
      <c r="C77" s="138"/>
      <c r="D77" s="139"/>
      <c r="E77" s="139"/>
      <c r="F77" s="139"/>
      <c r="G77" s="139"/>
      <c r="H77" s="139"/>
      <c r="I77" s="139"/>
      <c r="J77" s="139"/>
      <c r="K77" s="140"/>
      <c r="L77" s="140"/>
      <c r="M77" s="140"/>
      <c r="N77" s="138"/>
      <c r="O77" s="138"/>
      <c r="P77" s="138"/>
      <c r="Q77" s="141"/>
      <c r="R77" s="141"/>
      <c r="S77" s="141"/>
      <c r="T77" s="140"/>
      <c r="U77" s="140"/>
      <c r="V77" s="140"/>
      <c r="W77" s="138"/>
      <c r="X77" s="138"/>
      <c r="Y77" s="138"/>
      <c r="Z77" s="141"/>
      <c r="AA77" s="141"/>
      <c r="AB77" s="141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Z77" s="130"/>
      <c r="BA77" s="130"/>
      <c r="BB77" s="131"/>
      <c r="BC77" s="131"/>
      <c r="BD77" s="131"/>
      <c r="BE77" s="131"/>
      <c r="BF77" s="131"/>
      <c r="BG77" s="131"/>
      <c r="BH77" s="131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30"/>
      <c r="DT77" s="130"/>
      <c r="DU77" s="130"/>
      <c r="DV77" s="130"/>
      <c r="EW77" s="149"/>
      <c r="EX77" s="149"/>
      <c r="EY77" s="149"/>
      <c r="EZ77" s="149"/>
      <c r="FA77" s="149"/>
      <c r="FB77" s="149"/>
      <c r="FC77" s="38"/>
      <c r="FD77" s="38"/>
      <c r="FE77" s="38"/>
      <c r="FF77" s="38"/>
      <c r="FG77" s="38"/>
      <c r="FH77" s="38"/>
      <c r="FI77" s="38"/>
      <c r="FJ77" s="36"/>
      <c r="FK77" s="149"/>
      <c r="FL77" s="15"/>
      <c r="FM77" s="15"/>
      <c r="FN77" s="15"/>
      <c r="FO77" s="15"/>
      <c r="FP77" s="15"/>
      <c r="FQ77" s="17"/>
      <c r="FR77" s="15"/>
      <c r="FS77" s="17"/>
    </row>
    <row r="78" spans="153:175" ht="6" customHeight="1">
      <c r="EW78" s="149"/>
      <c r="EX78" s="149"/>
      <c r="EY78" s="149"/>
      <c r="EZ78" s="149"/>
      <c r="FA78" s="149"/>
      <c r="FB78" s="149"/>
      <c r="FC78" s="38"/>
      <c r="FD78" s="38"/>
      <c r="FE78" s="38"/>
      <c r="FF78" s="38"/>
      <c r="FG78" s="38"/>
      <c r="FH78" s="38"/>
      <c r="FI78" s="38"/>
      <c r="FJ78" s="36"/>
      <c r="FK78" s="149"/>
      <c r="FL78" s="11"/>
      <c r="FM78" s="12"/>
      <c r="FN78" s="15"/>
      <c r="FO78" s="15"/>
      <c r="FP78" s="15"/>
      <c r="FQ78" s="17"/>
      <c r="FR78" s="15"/>
      <c r="FS78" s="17"/>
    </row>
    <row r="79" spans="74:175" ht="6" customHeight="1" thickBot="1">
      <c r="BV79" s="154"/>
      <c r="BW79" s="154"/>
      <c r="BX79" s="154"/>
      <c r="BY79" s="154"/>
      <c r="BZ79" s="154"/>
      <c r="EW79" s="149"/>
      <c r="EX79" s="149"/>
      <c r="EY79" s="149"/>
      <c r="EZ79" s="149"/>
      <c r="FA79" s="149"/>
      <c r="FB79" s="149"/>
      <c r="FC79" s="38"/>
      <c r="FD79" s="38"/>
      <c r="FE79" s="38"/>
      <c r="FF79" s="38"/>
      <c r="FG79" s="38"/>
      <c r="FH79" s="38"/>
      <c r="FI79" s="38"/>
      <c r="FJ79" s="36"/>
      <c r="FK79" s="149"/>
      <c r="FL79" s="15"/>
      <c r="FM79" s="17"/>
      <c r="FN79" s="15"/>
      <c r="FO79" s="15"/>
      <c r="FP79" s="15"/>
      <c r="FQ79" s="17"/>
      <c r="FR79" s="15"/>
      <c r="FS79" s="17"/>
    </row>
    <row r="80" spans="6:175" ht="6" customHeight="1" thickTop="1">
      <c r="F80" s="6" t="s">
        <v>103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P80" s="155" t="s">
        <v>104</v>
      </c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4"/>
      <c r="BC80" s="154"/>
      <c r="BD80" s="154"/>
      <c r="BE80" s="154"/>
      <c r="BF80" s="154"/>
      <c r="BG80" s="154"/>
      <c r="BX80" s="156" t="s">
        <v>105</v>
      </c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EW80" s="149" t="s">
        <v>106</v>
      </c>
      <c r="EX80" s="149"/>
      <c r="EY80" s="149">
        <v>3</v>
      </c>
      <c r="EZ80" s="149"/>
      <c r="FA80" s="149" t="s">
        <v>19</v>
      </c>
      <c r="FB80" s="149"/>
      <c r="FC80" s="38" t="s">
        <v>20</v>
      </c>
      <c r="FD80" s="38"/>
      <c r="FE80" s="38"/>
      <c r="FF80" s="38"/>
      <c r="FG80" s="38"/>
      <c r="FH80" s="38"/>
      <c r="FI80" s="38"/>
      <c r="FJ80" s="36" t="s">
        <v>21</v>
      </c>
      <c r="FK80" s="149"/>
      <c r="FL80" s="15"/>
      <c r="FM80" s="15"/>
      <c r="FN80" s="103"/>
      <c r="FO80" s="105"/>
      <c r="FP80" s="106"/>
      <c r="FQ80" s="17"/>
      <c r="FR80" s="15"/>
      <c r="FS80" s="17"/>
    </row>
    <row r="81" spans="6:175" ht="6" customHeight="1" thickBot="1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4"/>
      <c r="BC81" s="154"/>
      <c r="BD81" s="154"/>
      <c r="BE81" s="154"/>
      <c r="BF81" s="154"/>
      <c r="BG81" s="154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EW81" s="149"/>
      <c r="EX81" s="149"/>
      <c r="EY81" s="149"/>
      <c r="EZ81" s="149"/>
      <c r="FA81" s="149"/>
      <c r="FB81" s="149"/>
      <c r="FC81" s="38"/>
      <c r="FD81" s="38"/>
      <c r="FE81" s="38"/>
      <c r="FF81" s="38"/>
      <c r="FG81" s="38"/>
      <c r="FH81" s="38"/>
      <c r="FI81" s="38"/>
      <c r="FJ81" s="36"/>
      <c r="FK81" s="149"/>
      <c r="FL81" s="15"/>
      <c r="FM81" s="15"/>
      <c r="FN81" s="106"/>
      <c r="FO81" s="15"/>
      <c r="FP81" s="106"/>
      <c r="FQ81" s="17"/>
      <c r="FR81" s="15"/>
      <c r="FS81" s="17"/>
    </row>
    <row r="82" spans="6:175" ht="6" customHeight="1" thickBot="1" thickTop="1">
      <c r="F82" s="131"/>
      <c r="G82" s="131"/>
      <c r="H82" s="131"/>
      <c r="I82" s="131"/>
      <c r="J82" s="131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EW82" s="149"/>
      <c r="EX82" s="149"/>
      <c r="EY82" s="149"/>
      <c r="EZ82" s="149"/>
      <c r="FA82" s="149"/>
      <c r="FB82" s="149"/>
      <c r="FC82" s="38"/>
      <c r="FD82" s="38"/>
      <c r="FE82" s="38"/>
      <c r="FF82" s="38"/>
      <c r="FG82" s="38"/>
      <c r="FH82" s="38"/>
      <c r="FI82" s="38"/>
      <c r="FJ82" s="36"/>
      <c r="FK82" s="149"/>
      <c r="FL82" s="105"/>
      <c r="FM82" s="105"/>
      <c r="FN82" s="15"/>
      <c r="FO82" s="15"/>
      <c r="FP82" s="106"/>
      <c r="FQ82" s="17"/>
      <c r="FR82" s="15"/>
      <c r="FS82" s="17"/>
    </row>
    <row r="83" spans="4:175" ht="6" customHeight="1" thickBot="1">
      <c r="D83" s="149" t="s">
        <v>107</v>
      </c>
      <c r="E83" s="149"/>
      <c r="F83" s="149"/>
      <c r="G83" s="149" t="s">
        <v>108</v>
      </c>
      <c r="H83" s="149"/>
      <c r="I83" s="149">
        <v>1</v>
      </c>
      <c r="J83" s="149"/>
      <c r="K83" s="149" t="s">
        <v>96</v>
      </c>
      <c r="L83" s="149"/>
      <c r="M83" s="38" t="s">
        <v>109</v>
      </c>
      <c r="N83" s="38"/>
      <c r="O83" s="38"/>
      <c r="P83" s="38"/>
      <c r="Q83" s="38"/>
      <c r="R83" s="38"/>
      <c r="S83" s="38"/>
      <c r="T83" s="36" t="s">
        <v>28</v>
      </c>
      <c r="U83" s="149"/>
      <c r="V83" s="15"/>
      <c r="W83" s="15"/>
      <c r="X83" s="15"/>
      <c r="Y83" s="15"/>
      <c r="Z83" s="15"/>
      <c r="AA83" s="15"/>
      <c r="AB83" s="15"/>
      <c r="AC83" s="15"/>
      <c r="AD83" s="130"/>
      <c r="AE83" s="130"/>
      <c r="AF83" s="130"/>
      <c r="AG83" s="130"/>
      <c r="AH83" s="130"/>
      <c r="AI83" s="130"/>
      <c r="AP83" s="149" t="s">
        <v>67</v>
      </c>
      <c r="AQ83" s="149"/>
      <c r="AR83" s="38" t="s">
        <v>109</v>
      </c>
      <c r="AS83" s="38"/>
      <c r="AT83" s="38"/>
      <c r="AU83" s="38"/>
      <c r="AV83" s="38"/>
      <c r="AW83" s="38"/>
      <c r="AX83" s="38"/>
      <c r="AY83" s="36" t="s">
        <v>28</v>
      </c>
      <c r="AZ83" s="149"/>
      <c r="BK83" s="149" t="s">
        <v>67</v>
      </c>
      <c r="BL83" s="149"/>
      <c r="BM83" s="38" t="s">
        <v>93</v>
      </c>
      <c r="BN83" s="38"/>
      <c r="BO83" s="38"/>
      <c r="BP83" s="38"/>
      <c r="BQ83" s="38"/>
      <c r="BR83" s="38"/>
      <c r="BS83" s="38"/>
      <c r="BT83" s="36" t="s">
        <v>44</v>
      </c>
      <c r="BU83" s="149"/>
      <c r="BX83" s="157" t="s">
        <v>110</v>
      </c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158"/>
      <c r="CJ83" s="159" t="s">
        <v>111</v>
      </c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1">
        <v>2</v>
      </c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2"/>
      <c r="DH83" s="160" t="s">
        <v>112</v>
      </c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>
        <v>4</v>
      </c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1" t="s">
        <v>113</v>
      </c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3"/>
      <c r="EW83" s="149"/>
      <c r="EX83" s="149"/>
      <c r="EY83" s="149"/>
      <c r="EZ83" s="149"/>
      <c r="FA83" s="149"/>
      <c r="FB83" s="149"/>
      <c r="FC83" s="38"/>
      <c r="FD83" s="38"/>
      <c r="FE83" s="38"/>
      <c r="FF83" s="38"/>
      <c r="FG83" s="38"/>
      <c r="FH83" s="38"/>
      <c r="FI83" s="38"/>
      <c r="FJ83" s="36"/>
      <c r="FK83" s="149"/>
      <c r="FL83" s="15"/>
      <c r="FM83" s="15"/>
      <c r="FN83" s="15"/>
      <c r="FO83" s="15"/>
      <c r="FP83" s="107"/>
      <c r="FQ83" s="164"/>
      <c r="FR83" s="15"/>
      <c r="FS83" s="17"/>
    </row>
    <row r="84" spans="4:175" ht="6" customHeight="1" thickBot="1" thickTop="1">
      <c r="D84" s="149"/>
      <c r="E84" s="149"/>
      <c r="F84" s="149"/>
      <c r="G84" s="149"/>
      <c r="H84" s="149"/>
      <c r="I84" s="149"/>
      <c r="J84" s="149"/>
      <c r="K84" s="149"/>
      <c r="L84" s="149"/>
      <c r="M84" s="38"/>
      <c r="N84" s="38"/>
      <c r="O84" s="38"/>
      <c r="P84" s="38"/>
      <c r="Q84" s="38"/>
      <c r="R84" s="38"/>
      <c r="S84" s="38"/>
      <c r="T84" s="36"/>
      <c r="U84" s="149"/>
      <c r="V84" s="15"/>
      <c r="W84" s="15"/>
      <c r="X84" s="15"/>
      <c r="Y84" s="15"/>
      <c r="Z84" s="15"/>
      <c r="AA84" s="15"/>
      <c r="AB84" s="15"/>
      <c r="AC84" s="15"/>
      <c r="AD84" s="130"/>
      <c r="AE84" s="130"/>
      <c r="AF84" s="130"/>
      <c r="AG84" s="130"/>
      <c r="AH84" s="130"/>
      <c r="AI84" s="130"/>
      <c r="AJ84" s="15"/>
      <c r="AK84" s="15"/>
      <c r="AL84" s="15"/>
      <c r="AM84" s="15"/>
      <c r="AN84" s="15"/>
      <c r="AP84" s="149"/>
      <c r="AQ84" s="149"/>
      <c r="AR84" s="38"/>
      <c r="AS84" s="38"/>
      <c r="AT84" s="38"/>
      <c r="AU84" s="38"/>
      <c r="AV84" s="38"/>
      <c r="AW84" s="38"/>
      <c r="AX84" s="38"/>
      <c r="AY84" s="36"/>
      <c r="AZ84" s="149"/>
      <c r="BE84" s="36" t="s">
        <v>69</v>
      </c>
      <c r="BF84" s="36"/>
      <c r="BK84" s="149"/>
      <c r="BL84" s="149"/>
      <c r="BM84" s="38"/>
      <c r="BN84" s="38"/>
      <c r="BO84" s="38"/>
      <c r="BP84" s="38"/>
      <c r="BQ84" s="38"/>
      <c r="BR84" s="38"/>
      <c r="BS84" s="38"/>
      <c r="BT84" s="36"/>
      <c r="BU84" s="149"/>
      <c r="BX84" s="165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166"/>
      <c r="CJ84" s="167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9"/>
      <c r="CW84" s="168"/>
      <c r="CX84" s="168"/>
      <c r="CY84" s="168"/>
      <c r="CZ84" s="168"/>
      <c r="DA84" s="168"/>
      <c r="DB84" s="168"/>
      <c r="DC84" s="168"/>
      <c r="DD84" s="168"/>
      <c r="DE84" s="168"/>
      <c r="DF84" s="168"/>
      <c r="DG84" s="170"/>
      <c r="DH84" s="168"/>
      <c r="DI84" s="168"/>
      <c r="DJ84" s="168"/>
      <c r="DK84" s="168"/>
      <c r="DL84" s="168"/>
      <c r="DM84" s="168"/>
      <c r="DN84" s="168"/>
      <c r="DO84" s="168"/>
      <c r="DP84" s="168"/>
      <c r="DQ84" s="168"/>
      <c r="DR84" s="168"/>
      <c r="DS84" s="168"/>
      <c r="DT84" s="168"/>
      <c r="DU84" s="168"/>
      <c r="DV84" s="168"/>
      <c r="DW84" s="168"/>
      <c r="DX84" s="168"/>
      <c r="DY84" s="168"/>
      <c r="DZ84" s="168"/>
      <c r="EA84" s="168"/>
      <c r="EB84" s="168"/>
      <c r="EC84" s="168"/>
      <c r="ED84" s="168"/>
      <c r="EE84" s="168"/>
      <c r="EF84" s="169"/>
      <c r="EG84" s="168"/>
      <c r="EH84" s="168"/>
      <c r="EI84" s="168"/>
      <c r="EJ84" s="168"/>
      <c r="EK84" s="168"/>
      <c r="EL84" s="168"/>
      <c r="EM84" s="168"/>
      <c r="EN84" s="168"/>
      <c r="EO84" s="168"/>
      <c r="EP84" s="168"/>
      <c r="EQ84" s="171"/>
      <c r="EW84" s="149" t="s">
        <v>114</v>
      </c>
      <c r="EX84" s="149"/>
      <c r="EY84" s="149">
        <v>2</v>
      </c>
      <c r="EZ84" s="149"/>
      <c r="FA84" s="149" t="s">
        <v>73</v>
      </c>
      <c r="FB84" s="149"/>
      <c r="FC84" s="38" t="s">
        <v>77</v>
      </c>
      <c r="FD84" s="38"/>
      <c r="FE84" s="38"/>
      <c r="FF84" s="38"/>
      <c r="FG84" s="38"/>
      <c r="FH84" s="38"/>
      <c r="FI84" s="38"/>
      <c r="FJ84" s="36" t="s">
        <v>115</v>
      </c>
      <c r="FK84" s="149"/>
      <c r="FL84" s="15"/>
      <c r="FM84" s="15"/>
      <c r="FN84" s="15"/>
      <c r="FO84" s="17"/>
      <c r="FS84" s="17"/>
    </row>
    <row r="85" spans="4:175" ht="6" customHeight="1" thickTop="1">
      <c r="D85" s="149"/>
      <c r="E85" s="149"/>
      <c r="F85" s="149"/>
      <c r="G85" s="149"/>
      <c r="H85" s="149"/>
      <c r="I85" s="149"/>
      <c r="J85" s="149"/>
      <c r="K85" s="149"/>
      <c r="L85" s="149"/>
      <c r="M85" s="38"/>
      <c r="N85" s="38"/>
      <c r="O85" s="38"/>
      <c r="P85" s="38"/>
      <c r="Q85" s="38"/>
      <c r="R85" s="38"/>
      <c r="S85" s="38"/>
      <c r="T85" s="36"/>
      <c r="U85" s="149"/>
      <c r="V85" s="105"/>
      <c r="W85" s="105"/>
      <c r="X85" s="105"/>
      <c r="Y85" s="150"/>
      <c r="Z85" s="15"/>
      <c r="AA85" s="15"/>
      <c r="AB85" s="15"/>
      <c r="AC85" s="15"/>
      <c r="AD85" s="130"/>
      <c r="AE85" s="130"/>
      <c r="AF85" s="130"/>
      <c r="AG85" s="130"/>
      <c r="AH85" s="130"/>
      <c r="AI85" s="130"/>
      <c r="AJ85" s="15"/>
      <c r="AK85" s="15"/>
      <c r="AL85" s="15"/>
      <c r="AM85" s="15"/>
      <c r="AN85" s="15"/>
      <c r="AP85" s="149"/>
      <c r="AQ85" s="149"/>
      <c r="AR85" s="38"/>
      <c r="AS85" s="38"/>
      <c r="AT85" s="38"/>
      <c r="AU85" s="38"/>
      <c r="AV85" s="38"/>
      <c r="AW85" s="38"/>
      <c r="AX85" s="38"/>
      <c r="AY85" s="36"/>
      <c r="AZ85" s="149"/>
      <c r="BE85" s="36"/>
      <c r="BF85" s="36"/>
      <c r="BK85" s="149"/>
      <c r="BL85" s="149"/>
      <c r="BM85" s="38"/>
      <c r="BN85" s="38"/>
      <c r="BO85" s="38"/>
      <c r="BP85" s="38"/>
      <c r="BQ85" s="38"/>
      <c r="BR85" s="38"/>
      <c r="BS85" s="38"/>
      <c r="BT85" s="36"/>
      <c r="BU85" s="149"/>
      <c r="BX85" s="165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166"/>
      <c r="CJ85" s="167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9"/>
      <c r="CW85" s="168"/>
      <c r="CX85" s="168"/>
      <c r="CY85" s="168"/>
      <c r="CZ85" s="168"/>
      <c r="DA85" s="168"/>
      <c r="DB85" s="168"/>
      <c r="DC85" s="168"/>
      <c r="DD85" s="168"/>
      <c r="DE85" s="168"/>
      <c r="DF85" s="168"/>
      <c r="DG85" s="170"/>
      <c r="DH85" s="168"/>
      <c r="DI85" s="168"/>
      <c r="DJ85" s="168"/>
      <c r="DK85" s="168"/>
      <c r="DL85" s="168"/>
      <c r="DM85" s="168"/>
      <c r="DN85" s="168"/>
      <c r="DO85" s="168"/>
      <c r="DP85" s="168"/>
      <c r="DQ85" s="168"/>
      <c r="DR85" s="168"/>
      <c r="DS85" s="168"/>
      <c r="DT85" s="168"/>
      <c r="DU85" s="168"/>
      <c r="DV85" s="168"/>
      <c r="DW85" s="168"/>
      <c r="DX85" s="168"/>
      <c r="DY85" s="168"/>
      <c r="DZ85" s="168"/>
      <c r="EA85" s="168"/>
      <c r="EB85" s="168"/>
      <c r="EC85" s="168"/>
      <c r="ED85" s="168"/>
      <c r="EE85" s="168"/>
      <c r="EF85" s="169"/>
      <c r="EG85" s="168"/>
      <c r="EH85" s="168"/>
      <c r="EI85" s="168"/>
      <c r="EJ85" s="168"/>
      <c r="EK85" s="168"/>
      <c r="EL85" s="168"/>
      <c r="EM85" s="168"/>
      <c r="EN85" s="168"/>
      <c r="EO85" s="168"/>
      <c r="EP85" s="168"/>
      <c r="EQ85" s="171"/>
      <c r="EW85" s="149"/>
      <c r="EX85" s="149"/>
      <c r="EY85" s="149"/>
      <c r="EZ85" s="149"/>
      <c r="FA85" s="149"/>
      <c r="FB85" s="149"/>
      <c r="FC85" s="38"/>
      <c r="FD85" s="38"/>
      <c r="FE85" s="38"/>
      <c r="FF85" s="38"/>
      <c r="FG85" s="38"/>
      <c r="FH85" s="38"/>
      <c r="FI85" s="38"/>
      <c r="FJ85" s="36"/>
      <c r="FK85" s="149"/>
      <c r="FL85" s="112"/>
      <c r="FM85" s="112"/>
      <c r="FN85" s="112"/>
      <c r="FO85" s="113"/>
      <c r="FS85" s="17"/>
    </row>
    <row r="86" spans="4:175" ht="6" customHeight="1" thickBot="1">
      <c r="D86" s="149"/>
      <c r="E86" s="149"/>
      <c r="F86" s="149"/>
      <c r="G86" s="149"/>
      <c r="H86" s="149"/>
      <c r="I86" s="149"/>
      <c r="J86" s="149"/>
      <c r="K86" s="149"/>
      <c r="L86" s="149"/>
      <c r="M86" s="38"/>
      <c r="N86" s="38"/>
      <c r="O86" s="38"/>
      <c r="P86" s="38"/>
      <c r="Q86" s="38"/>
      <c r="R86" s="38"/>
      <c r="S86" s="38"/>
      <c r="T86" s="36"/>
      <c r="U86" s="149"/>
      <c r="V86" s="15"/>
      <c r="W86" s="15"/>
      <c r="X86" s="15"/>
      <c r="Y86" s="151"/>
      <c r="Z86" s="15"/>
      <c r="AA86" s="15"/>
      <c r="AB86" s="15"/>
      <c r="AC86" s="15"/>
      <c r="AD86" s="130"/>
      <c r="AE86" s="130"/>
      <c r="AF86" s="130"/>
      <c r="AG86" s="130"/>
      <c r="AH86" s="130"/>
      <c r="AI86" s="130"/>
      <c r="AJ86" s="15"/>
      <c r="AK86" s="15"/>
      <c r="AL86" s="15"/>
      <c r="AM86" s="15"/>
      <c r="AN86" s="15"/>
      <c r="AP86" s="149"/>
      <c r="AQ86" s="149"/>
      <c r="AR86" s="38"/>
      <c r="AS86" s="38"/>
      <c r="AT86" s="38"/>
      <c r="AU86" s="38"/>
      <c r="AV86" s="38"/>
      <c r="AW86" s="38"/>
      <c r="AX86" s="38"/>
      <c r="AY86" s="36"/>
      <c r="AZ86" s="149"/>
      <c r="BK86" s="149"/>
      <c r="BL86" s="149"/>
      <c r="BM86" s="38"/>
      <c r="BN86" s="38"/>
      <c r="BO86" s="38"/>
      <c r="BP86" s="38"/>
      <c r="BQ86" s="38"/>
      <c r="BR86" s="38"/>
      <c r="BS86" s="38"/>
      <c r="BT86" s="36"/>
      <c r="BU86" s="149"/>
      <c r="BX86" s="172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4"/>
      <c r="CJ86" s="167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9"/>
      <c r="CW86" s="168"/>
      <c r="CX86" s="168"/>
      <c r="CY86" s="168"/>
      <c r="CZ86" s="168"/>
      <c r="DA86" s="168"/>
      <c r="DB86" s="168"/>
      <c r="DC86" s="168"/>
      <c r="DD86" s="168"/>
      <c r="DE86" s="168"/>
      <c r="DF86" s="168"/>
      <c r="DG86" s="170"/>
      <c r="DH86" s="168"/>
      <c r="DI86" s="168"/>
      <c r="DJ86" s="168"/>
      <c r="DK86" s="168"/>
      <c r="DL86" s="168"/>
      <c r="DM86" s="168"/>
      <c r="DN86" s="168"/>
      <c r="DO86" s="168"/>
      <c r="DP86" s="168"/>
      <c r="DQ86" s="168"/>
      <c r="DR86" s="168"/>
      <c r="DS86" s="168"/>
      <c r="DT86" s="168"/>
      <c r="DU86" s="168"/>
      <c r="DV86" s="168"/>
      <c r="DW86" s="168"/>
      <c r="DX86" s="168"/>
      <c r="DY86" s="168"/>
      <c r="DZ86" s="168"/>
      <c r="EA86" s="168"/>
      <c r="EB86" s="168"/>
      <c r="EC86" s="168"/>
      <c r="ED86" s="168"/>
      <c r="EE86" s="168"/>
      <c r="EF86" s="169"/>
      <c r="EG86" s="168"/>
      <c r="EH86" s="168"/>
      <c r="EI86" s="168"/>
      <c r="EJ86" s="168"/>
      <c r="EK86" s="168"/>
      <c r="EL86" s="168"/>
      <c r="EM86" s="168"/>
      <c r="EN86" s="168"/>
      <c r="EO86" s="168"/>
      <c r="EP86" s="168"/>
      <c r="EQ86" s="171"/>
      <c r="EW86" s="149"/>
      <c r="EX86" s="149"/>
      <c r="EY86" s="149"/>
      <c r="EZ86" s="149"/>
      <c r="FA86" s="149"/>
      <c r="FB86" s="149"/>
      <c r="FC86" s="38"/>
      <c r="FD86" s="38"/>
      <c r="FE86" s="38"/>
      <c r="FF86" s="38"/>
      <c r="FG86" s="38"/>
      <c r="FH86" s="38"/>
      <c r="FI86" s="38"/>
      <c r="FJ86" s="36"/>
      <c r="FK86" s="149"/>
      <c r="FS86" s="17"/>
    </row>
    <row r="87" spans="4:175" ht="6" customHeight="1" thickTop="1">
      <c r="D87" s="149" t="s">
        <v>116</v>
      </c>
      <c r="E87" s="149"/>
      <c r="F87" s="149"/>
      <c r="G87" s="149" t="s">
        <v>117</v>
      </c>
      <c r="H87" s="149"/>
      <c r="I87" s="149">
        <v>2</v>
      </c>
      <c r="J87" s="149"/>
      <c r="K87" s="149" t="s">
        <v>118</v>
      </c>
      <c r="L87" s="149"/>
      <c r="M87" s="38" t="s">
        <v>98</v>
      </c>
      <c r="N87" s="38"/>
      <c r="O87" s="38"/>
      <c r="P87" s="38"/>
      <c r="Q87" s="38"/>
      <c r="R87" s="38"/>
      <c r="S87" s="38"/>
      <c r="T87" s="36" t="s">
        <v>115</v>
      </c>
      <c r="U87" s="149"/>
      <c r="V87" s="15"/>
      <c r="W87" s="15"/>
      <c r="X87" s="15"/>
      <c r="Y87" s="17"/>
      <c r="Z87" s="153"/>
      <c r="AA87" s="105"/>
      <c r="AB87" s="105"/>
      <c r="AC87" s="104"/>
      <c r="AD87" s="130"/>
      <c r="AE87" s="130"/>
      <c r="AF87" s="130"/>
      <c r="AG87" s="130"/>
      <c r="AH87" s="130"/>
      <c r="AI87" s="130"/>
      <c r="AJ87" s="15"/>
      <c r="AK87" s="15"/>
      <c r="AL87" s="15"/>
      <c r="AM87" s="15"/>
      <c r="AN87" s="15"/>
      <c r="BX87" s="175" t="s">
        <v>119</v>
      </c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7"/>
      <c r="CJ87" s="167" t="s">
        <v>120</v>
      </c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9" t="s">
        <v>121</v>
      </c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70"/>
      <c r="DH87" s="168" t="s">
        <v>122</v>
      </c>
      <c r="DI87" s="168"/>
      <c r="DJ87" s="168"/>
      <c r="DK87" s="168"/>
      <c r="DL87" s="168"/>
      <c r="DM87" s="168"/>
      <c r="DN87" s="168"/>
      <c r="DO87" s="168"/>
      <c r="DP87" s="168"/>
      <c r="DQ87" s="168"/>
      <c r="DR87" s="168"/>
      <c r="DS87" s="168"/>
      <c r="DT87" s="168" t="s">
        <v>123</v>
      </c>
      <c r="DU87" s="168"/>
      <c r="DV87" s="168"/>
      <c r="DW87" s="168"/>
      <c r="DX87" s="168"/>
      <c r="DY87" s="168"/>
      <c r="DZ87" s="168"/>
      <c r="EA87" s="168"/>
      <c r="EB87" s="168"/>
      <c r="EC87" s="168"/>
      <c r="ED87" s="168"/>
      <c r="EE87" s="168"/>
      <c r="EF87" s="169" t="s">
        <v>124</v>
      </c>
      <c r="EG87" s="168"/>
      <c r="EH87" s="168"/>
      <c r="EI87" s="168"/>
      <c r="EJ87" s="168"/>
      <c r="EK87" s="168"/>
      <c r="EL87" s="168"/>
      <c r="EM87" s="168"/>
      <c r="EN87" s="168"/>
      <c r="EO87" s="168"/>
      <c r="EP87" s="168"/>
      <c r="EQ87" s="171"/>
      <c r="EW87" s="149"/>
      <c r="EX87" s="149"/>
      <c r="EY87" s="149"/>
      <c r="EZ87" s="149"/>
      <c r="FA87" s="149"/>
      <c r="FB87" s="149"/>
      <c r="FC87" s="38"/>
      <c r="FD87" s="38"/>
      <c r="FE87" s="38"/>
      <c r="FF87" s="38"/>
      <c r="FG87" s="38"/>
      <c r="FH87" s="38"/>
      <c r="FI87" s="38"/>
      <c r="FJ87" s="36"/>
      <c r="FK87" s="149"/>
      <c r="FS87" s="17"/>
    </row>
    <row r="88" spans="4:177" ht="6" customHeight="1">
      <c r="D88" s="149"/>
      <c r="E88" s="149"/>
      <c r="F88" s="149"/>
      <c r="G88" s="149"/>
      <c r="H88" s="149"/>
      <c r="I88" s="149"/>
      <c r="J88" s="149"/>
      <c r="K88" s="149"/>
      <c r="L88" s="149"/>
      <c r="M88" s="38"/>
      <c r="N88" s="38"/>
      <c r="O88" s="38"/>
      <c r="P88" s="38"/>
      <c r="Q88" s="38"/>
      <c r="R88" s="38"/>
      <c r="S88" s="38"/>
      <c r="T88" s="36"/>
      <c r="U88" s="149"/>
      <c r="V88" s="112"/>
      <c r="W88" s="112"/>
      <c r="X88" s="112"/>
      <c r="Y88" s="113"/>
      <c r="Z88" s="15"/>
      <c r="AA88" s="15"/>
      <c r="AB88" s="15"/>
      <c r="AC88" s="17"/>
      <c r="AD88" s="14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P88" s="155" t="s">
        <v>125</v>
      </c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X88" s="165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166"/>
      <c r="CJ88" s="167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9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70"/>
      <c r="DH88" s="168"/>
      <c r="DI88" s="168"/>
      <c r="DJ88" s="168"/>
      <c r="DK88" s="168"/>
      <c r="DL88" s="168"/>
      <c r="DM88" s="168"/>
      <c r="DN88" s="168"/>
      <c r="DO88" s="168"/>
      <c r="DP88" s="168"/>
      <c r="DQ88" s="168"/>
      <c r="DR88" s="168"/>
      <c r="DS88" s="168"/>
      <c r="DT88" s="168"/>
      <c r="DU88" s="168"/>
      <c r="DV88" s="168"/>
      <c r="DW88" s="168"/>
      <c r="DX88" s="168"/>
      <c r="DY88" s="168"/>
      <c r="DZ88" s="168"/>
      <c r="EA88" s="168"/>
      <c r="EB88" s="168"/>
      <c r="EC88" s="168"/>
      <c r="ED88" s="168"/>
      <c r="EE88" s="168"/>
      <c r="EF88" s="169"/>
      <c r="EG88" s="168"/>
      <c r="EH88" s="168"/>
      <c r="EI88" s="168"/>
      <c r="EJ88" s="168"/>
      <c r="EK88" s="168"/>
      <c r="EL88" s="168"/>
      <c r="EM88" s="168"/>
      <c r="EN88" s="168"/>
      <c r="EO88" s="168"/>
      <c r="EP88" s="168"/>
      <c r="EQ88" s="171"/>
      <c r="EW88" s="149" t="s">
        <v>126</v>
      </c>
      <c r="EX88" s="149"/>
      <c r="EY88" s="149">
        <v>2</v>
      </c>
      <c r="EZ88" s="149"/>
      <c r="FA88" s="149" t="s">
        <v>127</v>
      </c>
      <c r="FB88" s="149"/>
      <c r="FC88" s="38" t="s">
        <v>27</v>
      </c>
      <c r="FD88" s="38"/>
      <c r="FE88" s="38"/>
      <c r="FF88" s="38"/>
      <c r="FG88" s="38"/>
      <c r="FH88" s="38"/>
      <c r="FI88" s="38"/>
      <c r="FJ88" s="36" t="s">
        <v>28</v>
      </c>
      <c r="FK88" s="149"/>
      <c r="FS88" s="17"/>
      <c r="FT88" s="178"/>
      <c r="FU88" s="11"/>
    </row>
    <row r="89" spans="4:175" ht="6" customHeight="1" thickBot="1">
      <c r="D89" s="149"/>
      <c r="E89" s="149"/>
      <c r="F89" s="149"/>
      <c r="G89" s="149"/>
      <c r="H89" s="149"/>
      <c r="I89" s="149"/>
      <c r="J89" s="149"/>
      <c r="K89" s="149"/>
      <c r="L89" s="149"/>
      <c r="M89" s="38"/>
      <c r="N89" s="38"/>
      <c r="O89" s="38"/>
      <c r="P89" s="38"/>
      <c r="Q89" s="38"/>
      <c r="R89" s="38"/>
      <c r="S89" s="38"/>
      <c r="T89" s="36"/>
      <c r="U89" s="149"/>
      <c r="V89" s="15"/>
      <c r="W89" s="15"/>
      <c r="X89" s="15"/>
      <c r="Y89" s="15"/>
      <c r="Z89" s="15"/>
      <c r="AA89" s="15"/>
      <c r="AB89" s="15"/>
      <c r="AC89" s="17"/>
      <c r="AD89" s="14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X89" s="165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166"/>
      <c r="CJ89" s="167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9"/>
      <c r="CW89" s="168"/>
      <c r="CX89" s="168"/>
      <c r="CY89" s="168"/>
      <c r="CZ89" s="168"/>
      <c r="DA89" s="168"/>
      <c r="DB89" s="168"/>
      <c r="DC89" s="168"/>
      <c r="DD89" s="168"/>
      <c r="DE89" s="168"/>
      <c r="DF89" s="168"/>
      <c r="DG89" s="170"/>
      <c r="DH89" s="168"/>
      <c r="DI89" s="168"/>
      <c r="DJ89" s="168"/>
      <c r="DK89" s="168"/>
      <c r="DL89" s="168"/>
      <c r="DM89" s="168"/>
      <c r="DN89" s="168"/>
      <c r="DO89" s="168"/>
      <c r="DP89" s="168"/>
      <c r="DQ89" s="168"/>
      <c r="DR89" s="168"/>
      <c r="DS89" s="168"/>
      <c r="DT89" s="168"/>
      <c r="DU89" s="168"/>
      <c r="DV89" s="168"/>
      <c r="DW89" s="168"/>
      <c r="DX89" s="168"/>
      <c r="DY89" s="168"/>
      <c r="DZ89" s="168"/>
      <c r="EA89" s="168"/>
      <c r="EB89" s="168"/>
      <c r="EC89" s="168"/>
      <c r="ED89" s="168"/>
      <c r="EE89" s="168"/>
      <c r="EF89" s="169"/>
      <c r="EG89" s="168"/>
      <c r="EH89" s="168"/>
      <c r="EI89" s="168"/>
      <c r="EJ89" s="168"/>
      <c r="EK89" s="168"/>
      <c r="EL89" s="168"/>
      <c r="EM89" s="168"/>
      <c r="EN89" s="168"/>
      <c r="EO89" s="168"/>
      <c r="EP89" s="168"/>
      <c r="EQ89" s="171"/>
      <c r="EW89" s="149"/>
      <c r="EX89" s="149"/>
      <c r="EY89" s="149"/>
      <c r="EZ89" s="149"/>
      <c r="FA89" s="149"/>
      <c r="FB89" s="149"/>
      <c r="FC89" s="38"/>
      <c r="FD89" s="38"/>
      <c r="FE89" s="38"/>
      <c r="FF89" s="38"/>
      <c r="FG89" s="38"/>
      <c r="FH89" s="38"/>
      <c r="FI89" s="38"/>
      <c r="FJ89" s="36"/>
      <c r="FK89" s="149"/>
      <c r="FS89" s="17"/>
    </row>
    <row r="90" spans="4:175" ht="6" customHeight="1" thickBot="1" thickTop="1">
      <c r="D90" s="149"/>
      <c r="E90" s="149"/>
      <c r="F90" s="149"/>
      <c r="G90" s="149"/>
      <c r="H90" s="149"/>
      <c r="I90" s="149"/>
      <c r="J90" s="149"/>
      <c r="K90" s="149"/>
      <c r="L90" s="149"/>
      <c r="M90" s="38"/>
      <c r="N90" s="38"/>
      <c r="O90" s="38"/>
      <c r="P90" s="38"/>
      <c r="Q90" s="38"/>
      <c r="R90" s="38"/>
      <c r="S90" s="38"/>
      <c r="T90" s="36"/>
      <c r="U90" s="149"/>
      <c r="V90" s="15"/>
      <c r="W90" s="15"/>
      <c r="X90" s="15"/>
      <c r="Y90" s="15"/>
      <c r="Z90" s="15"/>
      <c r="AA90" s="15"/>
      <c r="AB90" s="15"/>
      <c r="AC90" s="17"/>
      <c r="AD90" s="14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BX90" s="172"/>
      <c r="BY90" s="173"/>
      <c r="BZ90" s="173"/>
      <c r="CA90" s="173"/>
      <c r="CB90" s="173"/>
      <c r="CC90" s="173"/>
      <c r="CD90" s="173"/>
      <c r="CE90" s="173"/>
      <c r="CF90" s="173"/>
      <c r="CG90" s="173"/>
      <c r="CH90" s="173"/>
      <c r="CI90" s="174"/>
      <c r="CJ90" s="167"/>
      <c r="CK90" s="168"/>
      <c r="CL90" s="168"/>
      <c r="CM90" s="168"/>
      <c r="CN90" s="168"/>
      <c r="CO90" s="168"/>
      <c r="CP90" s="168"/>
      <c r="CQ90" s="168"/>
      <c r="CR90" s="168"/>
      <c r="CS90" s="168"/>
      <c r="CT90" s="168"/>
      <c r="CU90" s="168"/>
      <c r="CV90" s="169"/>
      <c r="CW90" s="168"/>
      <c r="CX90" s="168"/>
      <c r="CY90" s="168"/>
      <c r="CZ90" s="168"/>
      <c r="DA90" s="168"/>
      <c r="DB90" s="168"/>
      <c r="DC90" s="168"/>
      <c r="DD90" s="168"/>
      <c r="DE90" s="168"/>
      <c r="DF90" s="168"/>
      <c r="DG90" s="170"/>
      <c r="DH90" s="168"/>
      <c r="DI90" s="168"/>
      <c r="DJ90" s="168"/>
      <c r="DK90" s="168"/>
      <c r="DL90" s="168"/>
      <c r="DM90" s="168"/>
      <c r="DN90" s="168"/>
      <c r="DO90" s="168"/>
      <c r="DP90" s="168"/>
      <c r="DQ90" s="168"/>
      <c r="DR90" s="168"/>
      <c r="DS90" s="168"/>
      <c r="DT90" s="168"/>
      <c r="DU90" s="168"/>
      <c r="DV90" s="168"/>
      <c r="DW90" s="168"/>
      <c r="DX90" s="168"/>
      <c r="DY90" s="168"/>
      <c r="DZ90" s="168"/>
      <c r="EA90" s="168"/>
      <c r="EB90" s="168"/>
      <c r="EC90" s="168"/>
      <c r="ED90" s="168"/>
      <c r="EE90" s="168"/>
      <c r="EF90" s="169"/>
      <c r="EG90" s="168"/>
      <c r="EH90" s="168"/>
      <c r="EI90" s="168"/>
      <c r="EJ90" s="168"/>
      <c r="EK90" s="168"/>
      <c r="EL90" s="168"/>
      <c r="EM90" s="168"/>
      <c r="EN90" s="168"/>
      <c r="EO90" s="168"/>
      <c r="EP90" s="168"/>
      <c r="EQ90" s="171"/>
      <c r="EW90" s="149"/>
      <c r="EX90" s="149"/>
      <c r="EY90" s="149"/>
      <c r="EZ90" s="149"/>
      <c r="FA90" s="149"/>
      <c r="FB90" s="149"/>
      <c r="FC90" s="38"/>
      <c r="FD90" s="38"/>
      <c r="FE90" s="38"/>
      <c r="FF90" s="38"/>
      <c r="FG90" s="38"/>
      <c r="FH90" s="38"/>
      <c r="FI90" s="38"/>
      <c r="FJ90" s="36"/>
      <c r="FK90" s="149"/>
      <c r="FL90" s="105"/>
      <c r="FM90" s="105"/>
      <c r="FN90" s="105"/>
      <c r="FO90" s="105"/>
      <c r="FP90" s="106"/>
      <c r="FQ90" s="15"/>
      <c r="FS90" s="17"/>
    </row>
    <row r="91" spans="4:175" ht="6" customHeight="1" thickBot="1" thickTop="1">
      <c r="D91" s="149" t="s">
        <v>128</v>
      </c>
      <c r="E91" s="149"/>
      <c r="F91" s="149"/>
      <c r="G91" s="149" t="s">
        <v>129</v>
      </c>
      <c r="H91" s="149"/>
      <c r="I91" s="149">
        <v>1</v>
      </c>
      <c r="J91" s="149"/>
      <c r="K91" s="149" t="s">
        <v>67</v>
      </c>
      <c r="L91" s="149"/>
      <c r="M91" s="38" t="s">
        <v>92</v>
      </c>
      <c r="N91" s="38"/>
      <c r="O91" s="38"/>
      <c r="P91" s="38"/>
      <c r="Q91" s="38"/>
      <c r="R91" s="38"/>
      <c r="S91" s="38"/>
      <c r="T91" s="36" t="s">
        <v>28</v>
      </c>
      <c r="U91" s="149"/>
      <c r="V91" s="130"/>
      <c r="W91" s="130"/>
      <c r="X91" s="130"/>
      <c r="Y91" s="130"/>
      <c r="Z91" s="130"/>
      <c r="AA91" s="130"/>
      <c r="AB91" s="130"/>
      <c r="AC91" s="130"/>
      <c r="AD91" s="103"/>
      <c r="AE91" s="105"/>
      <c r="AF91" s="105"/>
      <c r="AG91" s="104"/>
      <c r="AH91" s="15"/>
      <c r="AI91" s="15"/>
      <c r="AJ91" s="15"/>
      <c r="AK91" s="15"/>
      <c r="AL91" s="15"/>
      <c r="AM91" s="15"/>
      <c r="AN91" s="15"/>
      <c r="AP91" s="149" t="s">
        <v>67</v>
      </c>
      <c r="AQ91" s="149"/>
      <c r="AR91" s="38" t="s">
        <v>98</v>
      </c>
      <c r="AS91" s="38"/>
      <c r="AT91" s="38"/>
      <c r="AU91" s="38"/>
      <c r="AV91" s="38"/>
      <c r="AW91" s="38"/>
      <c r="AX91" s="38"/>
      <c r="AY91" s="36" t="s">
        <v>28</v>
      </c>
      <c r="AZ91" s="149"/>
      <c r="BX91" s="179">
        <v>0</v>
      </c>
      <c r="BY91" s="180"/>
      <c r="BZ91" s="180"/>
      <c r="CA91" s="180"/>
      <c r="CB91" s="180"/>
      <c r="CC91" s="180"/>
      <c r="CD91" s="180"/>
      <c r="CE91" s="180"/>
      <c r="CF91" s="180"/>
      <c r="CG91" s="180"/>
      <c r="CH91" s="180"/>
      <c r="CI91" s="180"/>
      <c r="CJ91" s="181">
        <v>0</v>
      </c>
      <c r="CK91" s="182"/>
      <c r="CL91" s="182"/>
      <c r="CM91" s="182"/>
      <c r="CN91" s="182"/>
      <c r="CO91" s="182"/>
      <c r="CP91" s="182"/>
      <c r="CQ91" s="182"/>
      <c r="CR91" s="182"/>
      <c r="CS91" s="182"/>
      <c r="CT91" s="182"/>
      <c r="CU91" s="183"/>
      <c r="CV91" s="182">
        <v>1</v>
      </c>
      <c r="CW91" s="182"/>
      <c r="CX91" s="182"/>
      <c r="CY91" s="182"/>
      <c r="CZ91" s="182"/>
      <c r="DA91" s="182"/>
      <c r="DB91" s="182"/>
      <c r="DC91" s="182"/>
      <c r="DD91" s="182"/>
      <c r="DE91" s="182"/>
      <c r="DF91" s="182"/>
      <c r="DG91" s="182"/>
      <c r="DH91" s="184">
        <v>2</v>
      </c>
      <c r="DI91" s="182"/>
      <c r="DJ91" s="182"/>
      <c r="DK91" s="182"/>
      <c r="DL91" s="182"/>
      <c r="DM91" s="182"/>
      <c r="DN91" s="182"/>
      <c r="DO91" s="182"/>
      <c r="DP91" s="182"/>
      <c r="DQ91" s="182"/>
      <c r="DR91" s="182"/>
      <c r="DS91" s="183"/>
      <c r="DT91" s="184"/>
      <c r="DU91" s="182"/>
      <c r="DV91" s="182"/>
      <c r="DW91" s="182"/>
      <c r="DX91" s="182"/>
      <c r="DY91" s="182"/>
      <c r="DZ91" s="182"/>
      <c r="EA91" s="182"/>
      <c r="EB91" s="182"/>
      <c r="EC91" s="182"/>
      <c r="ED91" s="182"/>
      <c r="EE91" s="183"/>
      <c r="EF91" s="182"/>
      <c r="EG91" s="182"/>
      <c r="EH91" s="182"/>
      <c r="EI91" s="182"/>
      <c r="EJ91" s="182"/>
      <c r="EK91" s="182"/>
      <c r="EL91" s="182"/>
      <c r="EM91" s="182"/>
      <c r="EN91" s="182"/>
      <c r="EO91" s="182"/>
      <c r="EP91" s="182"/>
      <c r="EQ91" s="185"/>
      <c r="EW91" s="149"/>
      <c r="EX91" s="149"/>
      <c r="EY91" s="149"/>
      <c r="EZ91" s="149"/>
      <c r="FA91" s="149"/>
      <c r="FB91" s="149"/>
      <c r="FC91" s="38"/>
      <c r="FD91" s="38"/>
      <c r="FE91" s="38"/>
      <c r="FF91" s="38"/>
      <c r="FG91" s="38"/>
      <c r="FH91" s="38"/>
      <c r="FI91" s="38"/>
      <c r="FJ91" s="36"/>
      <c r="FK91" s="149"/>
      <c r="FL91" s="15"/>
      <c r="FM91" s="15"/>
      <c r="FN91" s="15"/>
      <c r="FO91" s="15"/>
      <c r="FP91" s="107"/>
      <c r="FQ91" s="108"/>
      <c r="FS91" s="17"/>
    </row>
    <row r="92" spans="4:175" ht="6" customHeight="1" thickTop="1">
      <c r="D92" s="149"/>
      <c r="E92" s="149"/>
      <c r="F92" s="149"/>
      <c r="G92" s="149"/>
      <c r="H92" s="149"/>
      <c r="I92" s="149"/>
      <c r="J92" s="149"/>
      <c r="K92" s="149"/>
      <c r="L92" s="149"/>
      <c r="M92" s="38"/>
      <c r="N92" s="38"/>
      <c r="O92" s="38"/>
      <c r="P92" s="38"/>
      <c r="Q92" s="38"/>
      <c r="R92" s="38"/>
      <c r="S92" s="38"/>
      <c r="T92" s="36"/>
      <c r="U92" s="149"/>
      <c r="V92" s="130"/>
      <c r="W92" s="130"/>
      <c r="X92" s="130"/>
      <c r="Y92" s="130"/>
      <c r="Z92" s="130"/>
      <c r="AA92" s="130"/>
      <c r="AB92" s="130"/>
      <c r="AC92" s="130"/>
      <c r="AD92" s="106"/>
      <c r="AE92" s="15"/>
      <c r="AF92" s="15"/>
      <c r="AG92" s="17"/>
      <c r="AH92" s="15"/>
      <c r="AI92" s="15"/>
      <c r="AJ92" s="15"/>
      <c r="AK92" s="15"/>
      <c r="AL92" s="15"/>
      <c r="AM92" s="15"/>
      <c r="AN92" s="15"/>
      <c r="AP92" s="149"/>
      <c r="AQ92" s="149"/>
      <c r="AR92" s="38"/>
      <c r="AS92" s="38"/>
      <c r="AT92" s="38"/>
      <c r="AU92" s="38"/>
      <c r="AV92" s="38"/>
      <c r="AW92" s="38"/>
      <c r="AX92" s="38"/>
      <c r="AY92" s="36"/>
      <c r="AZ92" s="149"/>
      <c r="BX92" s="179"/>
      <c r="BY92" s="180"/>
      <c r="BZ92" s="180"/>
      <c r="CA92" s="180"/>
      <c r="CB92" s="180"/>
      <c r="CC92" s="180"/>
      <c r="CD92" s="180"/>
      <c r="CE92" s="180"/>
      <c r="CF92" s="180"/>
      <c r="CG92" s="180"/>
      <c r="CH92" s="180"/>
      <c r="CI92" s="180"/>
      <c r="CJ92" s="186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8"/>
      <c r="CV92" s="187"/>
      <c r="CW92" s="187"/>
      <c r="CX92" s="187"/>
      <c r="CY92" s="187"/>
      <c r="CZ92" s="187"/>
      <c r="DA92" s="187"/>
      <c r="DB92" s="187"/>
      <c r="DC92" s="187"/>
      <c r="DD92" s="187"/>
      <c r="DE92" s="187"/>
      <c r="DF92" s="187"/>
      <c r="DG92" s="187"/>
      <c r="DH92" s="189"/>
      <c r="DI92" s="187"/>
      <c r="DJ92" s="187"/>
      <c r="DK92" s="187"/>
      <c r="DL92" s="187"/>
      <c r="DM92" s="187"/>
      <c r="DN92" s="187"/>
      <c r="DO92" s="187"/>
      <c r="DP92" s="187"/>
      <c r="DQ92" s="187"/>
      <c r="DR92" s="187"/>
      <c r="DS92" s="188"/>
      <c r="DT92" s="189"/>
      <c r="DU92" s="187"/>
      <c r="DV92" s="187"/>
      <c r="DW92" s="187"/>
      <c r="DX92" s="187"/>
      <c r="DY92" s="187"/>
      <c r="DZ92" s="187"/>
      <c r="EA92" s="187"/>
      <c r="EB92" s="187"/>
      <c r="EC92" s="187"/>
      <c r="ED92" s="187"/>
      <c r="EE92" s="188"/>
      <c r="EF92" s="187"/>
      <c r="EG92" s="187"/>
      <c r="EH92" s="187"/>
      <c r="EI92" s="187"/>
      <c r="EJ92" s="187"/>
      <c r="EK92" s="187"/>
      <c r="EL92" s="187"/>
      <c r="EM92" s="187"/>
      <c r="EN92" s="187"/>
      <c r="EO92" s="187"/>
      <c r="EP92" s="187"/>
      <c r="EQ92" s="190"/>
      <c r="EW92" s="149" t="s">
        <v>130</v>
      </c>
      <c r="EX92" s="149"/>
      <c r="EY92" s="149">
        <v>3</v>
      </c>
      <c r="EZ92" s="149"/>
      <c r="FA92" s="149" t="s">
        <v>82</v>
      </c>
      <c r="FB92" s="149"/>
      <c r="FC92" s="38" t="s">
        <v>43</v>
      </c>
      <c r="FD92" s="38"/>
      <c r="FE92" s="38"/>
      <c r="FF92" s="38"/>
      <c r="FG92" s="38"/>
      <c r="FH92" s="38"/>
      <c r="FI92" s="38"/>
      <c r="FJ92" s="36" t="s">
        <v>44</v>
      </c>
      <c r="FK92" s="149"/>
      <c r="FL92" s="15"/>
      <c r="FM92" s="15"/>
      <c r="FN92" s="15"/>
      <c r="FO92" s="17"/>
      <c r="FP92" s="15"/>
      <c r="FQ92" s="15"/>
      <c r="FR92" s="106"/>
      <c r="FS92" s="17"/>
    </row>
    <row r="93" spans="4:175" ht="6" customHeight="1">
      <c r="D93" s="149"/>
      <c r="E93" s="149"/>
      <c r="F93" s="149"/>
      <c r="G93" s="149"/>
      <c r="H93" s="149"/>
      <c r="I93" s="149"/>
      <c r="J93" s="149"/>
      <c r="K93" s="149"/>
      <c r="L93" s="149"/>
      <c r="M93" s="38"/>
      <c r="N93" s="38"/>
      <c r="O93" s="38"/>
      <c r="P93" s="38"/>
      <c r="Q93" s="38"/>
      <c r="R93" s="38"/>
      <c r="S93" s="38"/>
      <c r="T93" s="36"/>
      <c r="U93" s="149"/>
      <c r="V93" s="132"/>
      <c r="W93" s="132"/>
      <c r="X93" s="132"/>
      <c r="Y93" s="191"/>
      <c r="Z93" s="130"/>
      <c r="AA93" s="130"/>
      <c r="AB93" s="130"/>
      <c r="AC93" s="130"/>
      <c r="AD93" s="106"/>
      <c r="AE93" s="15"/>
      <c r="AF93" s="15"/>
      <c r="AG93" s="17"/>
      <c r="AH93" s="15"/>
      <c r="AI93" s="15"/>
      <c r="AJ93" s="15"/>
      <c r="AK93" s="15"/>
      <c r="AL93" s="15"/>
      <c r="AM93" s="15"/>
      <c r="AN93" s="15"/>
      <c r="AP93" s="149"/>
      <c r="AQ93" s="149"/>
      <c r="AR93" s="38"/>
      <c r="AS93" s="38"/>
      <c r="AT93" s="38"/>
      <c r="AU93" s="38"/>
      <c r="AV93" s="38"/>
      <c r="AW93" s="38"/>
      <c r="AX93" s="38"/>
      <c r="AY93" s="36"/>
      <c r="AZ93" s="149"/>
      <c r="BA93" s="11"/>
      <c r="BB93" s="11"/>
      <c r="BC93" s="11"/>
      <c r="BD93" s="12"/>
      <c r="BX93" s="179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92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4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5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4"/>
      <c r="DT93" s="195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4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6"/>
      <c r="EW93" s="149"/>
      <c r="EX93" s="149"/>
      <c r="EY93" s="149"/>
      <c r="EZ93" s="149"/>
      <c r="FA93" s="149"/>
      <c r="FB93" s="149"/>
      <c r="FC93" s="38"/>
      <c r="FD93" s="38"/>
      <c r="FE93" s="38"/>
      <c r="FF93" s="38"/>
      <c r="FG93" s="38"/>
      <c r="FH93" s="38"/>
      <c r="FI93" s="38"/>
      <c r="FJ93" s="36"/>
      <c r="FK93" s="149"/>
      <c r="FL93" s="15"/>
      <c r="FM93" s="15"/>
      <c r="FN93" s="15"/>
      <c r="FO93" s="17"/>
      <c r="FP93" s="15"/>
      <c r="FQ93" s="15"/>
      <c r="FR93" s="106"/>
      <c r="FS93" s="17"/>
    </row>
    <row r="94" spans="4:175" ht="6" customHeight="1" thickBot="1">
      <c r="D94" s="149"/>
      <c r="E94" s="149"/>
      <c r="F94" s="149"/>
      <c r="G94" s="149"/>
      <c r="H94" s="149"/>
      <c r="I94" s="149"/>
      <c r="J94" s="149"/>
      <c r="K94" s="149"/>
      <c r="L94" s="149"/>
      <c r="M94" s="38"/>
      <c r="N94" s="38"/>
      <c r="O94" s="38"/>
      <c r="P94" s="38"/>
      <c r="Q94" s="38"/>
      <c r="R94" s="38"/>
      <c r="S94" s="38"/>
      <c r="T94" s="36"/>
      <c r="U94" s="149"/>
      <c r="V94" s="130"/>
      <c r="W94" s="130"/>
      <c r="X94" s="130"/>
      <c r="Y94" s="197"/>
      <c r="Z94" s="130"/>
      <c r="AA94" s="130"/>
      <c r="AB94" s="130"/>
      <c r="AC94" s="130"/>
      <c r="AD94" s="106"/>
      <c r="AE94" s="15"/>
      <c r="AF94" s="15"/>
      <c r="AG94" s="17"/>
      <c r="AH94" s="15"/>
      <c r="AI94" s="15"/>
      <c r="AJ94" s="15"/>
      <c r="AK94" s="15"/>
      <c r="AL94" s="15"/>
      <c r="AM94" s="15"/>
      <c r="AN94" s="15"/>
      <c r="AP94" s="149"/>
      <c r="AQ94" s="149"/>
      <c r="AR94" s="38"/>
      <c r="AS94" s="38"/>
      <c r="AT94" s="38"/>
      <c r="AU94" s="38"/>
      <c r="AV94" s="38"/>
      <c r="AW94" s="38"/>
      <c r="AX94" s="38"/>
      <c r="AY94" s="36"/>
      <c r="AZ94" s="149"/>
      <c r="BA94" s="15"/>
      <c r="BB94" s="15"/>
      <c r="BC94" s="15"/>
      <c r="BD94" s="17"/>
      <c r="BX94" s="179"/>
      <c r="BY94" s="180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98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7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4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7"/>
      <c r="DT94" s="14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7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99"/>
      <c r="EW94" s="149"/>
      <c r="EX94" s="149"/>
      <c r="EY94" s="149"/>
      <c r="EZ94" s="149"/>
      <c r="FA94" s="149"/>
      <c r="FB94" s="149"/>
      <c r="FC94" s="38"/>
      <c r="FD94" s="38"/>
      <c r="FE94" s="38"/>
      <c r="FF94" s="38"/>
      <c r="FG94" s="38"/>
      <c r="FH94" s="38"/>
      <c r="FI94" s="38"/>
      <c r="FJ94" s="36"/>
      <c r="FK94" s="149"/>
      <c r="FL94" s="11"/>
      <c r="FM94" s="12"/>
      <c r="FN94" s="15"/>
      <c r="FO94" s="17"/>
      <c r="FP94" s="15"/>
      <c r="FQ94" s="15"/>
      <c r="FR94" s="106"/>
      <c r="FS94" s="17"/>
    </row>
    <row r="95" spans="4:175" ht="6" customHeight="1" thickBot="1" thickTop="1">
      <c r="D95" s="149" t="s">
        <v>131</v>
      </c>
      <c r="E95" s="149"/>
      <c r="F95" s="149"/>
      <c r="G95" s="149" t="s">
        <v>132</v>
      </c>
      <c r="H95" s="149"/>
      <c r="I95" s="149">
        <v>1</v>
      </c>
      <c r="J95" s="149"/>
      <c r="K95" s="149" t="s">
        <v>133</v>
      </c>
      <c r="L95" s="149"/>
      <c r="M95" s="38" t="s">
        <v>134</v>
      </c>
      <c r="N95" s="38"/>
      <c r="O95" s="38"/>
      <c r="P95" s="38"/>
      <c r="Q95" s="38"/>
      <c r="R95" s="38"/>
      <c r="S95" s="38"/>
      <c r="T95" s="36" t="s">
        <v>28</v>
      </c>
      <c r="U95" s="149"/>
      <c r="V95" s="15"/>
      <c r="W95" s="15"/>
      <c r="X95" s="15"/>
      <c r="Y95" s="151"/>
      <c r="Z95" s="103"/>
      <c r="AA95" s="105"/>
      <c r="AB95" s="105"/>
      <c r="AC95" s="105"/>
      <c r="AD95" s="15"/>
      <c r="AE95" s="15"/>
      <c r="AF95" s="15"/>
      <c r="AG95" s="17"/>
      <c r="AH95" s="15"/>
      <c r="AI95" s="15"/>
      <c r="AJ95" s="15"/>
      <c r="AK95" s="15"/>
      <c r="AL95" s="15"/>
      <c r="AM95" s="15"/>
      <c r="AN95" s="15"/>
      <c r="AP95" s="149" t="s">
        <v>67</v>
      </c>
      <c r="AQ95" s="149"/>
      <c r="AR95" s="38" t="s">
        <v>92</v>
      </c>
      <c r="AS95" s="38"/>
      <c r="AT95" s="38"/>
      <c r="AU95" s="38"/>
      <c r="AV95" s="38"/>
      <c r="AW95" s="38"/>
      <c r="AX95" s="38"/>
      <c r="AY95" s="36" t="s">
        <v>28</v>
      </c>
      <c r="AZ95" s="149"/>
      <c r="BA95" s="15"/>
      <c r="BB95" s="15"/>
      <c r="BC95" s="15"/>
      <c r="BD95" s="151"/>
      <c r="BE95" s="103"/>
      <c r="BF95" s="105"/>
      <c r="BG95" s="105"/>
      <c r="BH95" s="104"/>
      <c r="BX95" s="179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98"/>
      <c r="CK95" s="47">
        <v>9</v>
      </c>
      <c r="CL95" s="47"/>
      <c r="CM95" s="47">
        <v>6</v>
      </c>
      <c r="CN95" s="47"/>
      <c r="CO95" s="47">
        <v>11</v>
      </c>
      <c r="CP95" s="47"/>
      <c r="CQ95" s="47"/>
      <c r="CR95" s="47"/>
      <c r="CS95" s="47"/>
      <c r="CT95" s="47"/>
      <c r="CU95" s="200"/>
      <c r="CV95" s="201"/>
      <c r="CW95" s="47">
        <v>7</v>
      </c>
      <c r="CX95" s="47"/>
      <c r="CY95" s="47">
        <v>8</v>
      </c>
      <c r="CZ95" s="47"/>
      <c r="DA95" s="47">
        <v>14</v>
      </c>
      <c r="DB95" s="47"/>
      <c r="DC95" s="47">
        <v>2</v>
      </c>
      <c r="DD95" s="47"/>
      <c r="DE95" s="47"/>
      <c r="DF95" s="47"/>
      <c r="DG95" s="201"/>
      <c r="DH95" s="202"/>
      <c r="DI95" s="47">
        <v>11</v>
      </c>
      <c r="DJ95" s="47"/>
      <c r="DK95" s="47">
        <v>4</v>
      </c>
      <c r="DL95" s="47"/>
      <c r="DM95" s="47">
        <v>10</v>
      </c>
      <c r="DN95" s="47"/>
      <c r="DO95" s="47">
        <v>11</v>
      </c>
      <c r="DP95" s="47"/>
      <c r="DQ95" s="47">
        <v>3</v>
      </c>
      <c r="DR95" s="47"/>
      <c r="DS95" s="200"/>
      <c r="DT95" s="202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200"/>
      <c r="EF95" s="201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199"/>
      <c r="EW95" s="149"/>
      <c r="EX95" s="149"/>
      <c r="EY95" s="149"/>
      <c r="EZ95" s="149"/>
      <c r="FA95" s="149"/>
      <c r="FB95" s="149"/>
      <c r="FC95" s="38"/>
      <c r="FD95" s="38"/>
      <c r="FE95" s="38"/>
      <c r="FF95" s="38"/>
      <c r="FG95" s="38"/>
      <c r="FH95" s="38"/>
      <c r="FI95" s="38"/>
      <c r="FJ95" s="36"/>
      <c r="FK95" s="149"/>
      <c r="FL95" s="15"/>
      <c r="FM95" s="17"/>
      <c r="FN95" s="15"/>
      <c r="FO95" s="17"/>
      <c r="FP95" s="15"/>
      <c r="FQ95" s="15"/>
      <c r="FR95" s="106"/>
      <c r="FS95" s="17"/>
    </row>
    <row r="96" spans="4:175" ht="6" customHeight="1" thickBot="1" thickTop="1">
      <c r="D96" s="149"/>
      <c r="E96" s="149"/>
      <c r="F96" s="149"/>
      <c r="G96" s="149"/>
      <c r="H96" s="149"/>
      <c r="I96" s="149"/>
      <c r="J96" s="149"/>
      <c r="K96" s="149"/>
      <c r="L96" s="149"/>
      <c r="M96" s="38"/>
      <c r="N96" s="38"/>
      <c r="O96" s="38"/>
      <c r="P96" s="38"/>
      <c r="Q96" s="38"/>
      <c r="R96" s="38"/>
      <c r="S96" s="38"/>
      <c r="T96" s="36"/>
      <c r="U96" s="149"/>
      <c r="V96" s="108"/>
      <c r="W96" s="108"/>
      <c r="X96" s="108"/>
      <c r="Y96" s="152"/>
      <c r="Z96" s="106"/>
      <c r="AA96" s="15"/>
      <c r="AB96" s="15"/>
      <c r="AC96" s="15"/>
      <c r="AD96" s="15"/>
      <c r="AE96" s="15"/>
      <c r="AF96" s="15"/>
      <c r="AG96" s="17"/>
      <c r="AH96" s="15"/>
      <c r="AI96" s="15"/>
      <c r="AJ96" s="203" t="s">
        <v>16</v>
      </c>
      <c r="AK96" s="203"/>
      <c r="AL96" s="203"/>
      <c r="AM96" s="203"/>
      <c r="AN96" s="15"/>
      <c r="AP96" s="149"/>
      <c r="AQ96" s="149"/>
      <c r="AR96" s="38"/>
      <c r="AS96" s="38"/>
      <c r="AT96" s="38"/>
      <c r="AU96" s="38"/>
      <c r="AV96" s="38"/>
      <c r="AW96" s="38"/>
      <c r="AX96" s="38"/>
      <c r="AY96" s="36"/>
      <c r="AZ96" s="149"/>
      <c r="BA96" s="108"/>
      <c r="BB96" s="108"/>
      <c r="BC96" s="108"/>
      <c r="BD96" s="152"/>
      <c r="BE96" s="106"/>
      <c r="BF96" s="15"/>
      <c r="BG96" s="15"/>
      <c r="BH96" s="17"/>
      <c r="BX96" s="179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98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200"/>
      <c r="CV96" s="201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201"/>
      <c r="DH96" s="202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200"/>
      <c r="DT96" s="202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200"/>
      <c r="EF96" s="201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199"/>
      <c r="EW96" s="149" t="s">
        <v>135</v>
      </c>
      <c r="EX96" s="149"/>
      <c r="EY96" s="149">
        <v>3</v>
      </c>
      <c r="EZ96" s="149"/>
      <c r="FA96" s="149" t="s">
        <v>136</v>
      </c>
      <c r="FB96" s="149"/>
      <c r="FC96" s="38" t="s">
        <v>102</v>
      </c>
      <c r="FD96" s="38"/>
      <c r="FE96" s="38"/>
      <c r="FF96" s="38"/>
      <c r="FG96" s="38"/>
      <c r="FH96" s="38"/>
      <c r="FI96" s="38"/>
      <c r="FJ96" s="36" t="s">
        <v>137</v>
      </c>
      <c r="FK96" s="149"/>
      <c r="FL96" s="15"/>
      <c r="FM96" s="15"/>
      <c r="FN96" s="103"/>
      <c r="FO96" s="105"/>
      <c r="FP96" s="15"/>
      <c r="FQ96" s="15"/>
      <c r="FR96" s="106"/>
      <c r="FS96" s="17"/>
    </row>
    <row r="97" spans="4:175" ht="6" customHeight="1" thickBot="1" thickTop="1">
      <c r="D97" s="149"/>
      <c r="E97" s="149"/>
      <c r="F97" s="149"/>
      <c r="G97" s="149"/>
      <c r="H97" s="149"/>
      <c r="I97" s="149"/>
      <c r="J97" s="149"/>
      <c r="K97" s="149"/>
      <c r="L97" s="149"/>
      <c r="M97" s="38"/>
      <c r="N97" s="38"/>
      <c r="O97" s="38"/>
      <c r="P97" s="38"/>
      <c r="Q97" s="38"/>
      <c r="R97" s="38"/>
      <c r="S97" s="38"/>
      <c r="T97" s="36"/>
      <c r="U97" s="149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7"/>
      <c r="AH97" s="15"/>
      <c r="AI97" s="15"/>
      <c r="AJ97" s="203"/>
      <c r="AK97" s="203"/>
      <c r="AL97" s="203"/>
      <c r="AM97" s="203"/>
      <c r="AN97" s="15"/>
      <c r="AP97" s="149"/>
      <c r="AQ97" s="149"/>
      <c r="AR97" s="38"/>
      <c r="AS97" s="38"/>
      <c r="AT97" s="38"/>
      <c r="AU97" s="38"/>
      <c r="AV97" s="38"/>
      <c r="AW97" s="38"/>
      <c r="AX97" s="38"/>
      <c r="AY97" s="36"/>
      <c r="AZ97" s="149"/>
      <c r="BE97" s="15"/>
      <c r="BF97" s="15"/>
      <c r="BG97" s="15"/>
      <c r="BH97" s="17"/>
      <c r="BX97" s="179"/>
      <c r="BY97" s="180"/>
      <c r="BZ97" s="180"/>
      <c r="CA97" s="180"/>
      <c r="CB97" s="180"/>
      <c r="CC97" s="180"/>
      <c r="CD97" s="180"/>
      <c r="CE97" s="180"/>
      <c r="CF97" s="180"/>
      <c r="CG97" s="180"/>
      <c r="CH97" s="180"/>
      <c r="CI97" s="180"/>
      <c r="CJ97" s="198"/>
      <c r="CK97" s="201"/>
      <c r="CL97" s="201"/>
      <c r="CM97" s="201"/>
      <c r="CN97" s="201"/>
      <c r="CO97" s="201"/>
      <c r="CP97" s="201"/>
      <c r="CQ97" s="201"/>
      <c r="CR97" s="201"/>
      <c r="CS97" s="201"/>
      <c r="CT97" s="201"/>
      <c r="CU97" s="200"/>
      <c r="CV97" s="201"/>
      <c r="CW97" s="201"/>
      <c r="CX97" s="201"/>
      <c r="CY97" s="201"/>
      <c r="CZ97" s="201"/>
      <c r="DA97" s="201"/>
      <c r="DB97" s="201"/>
      <c r="DC97" s="201"/>
      <c r="DD97" s="201"/>
      <c r="DE97" s="201"/>
      <c r="DF97" s="201"/>
      <c r="DG97" s="201"/>
      <c r="DH97" s="202"/>
      <c r="DI97" s="201"/>
      <c r="DJ97" s="201"/>
      <c r="DK97" s="201"/>
      <c r="DL97" s="201"/>
      <c r="DM97" s="201"/>
      <c r="DN97" s="201"/>
      <c r="DO97" s="201"/>
      <c r="DP97" s="201"/>
      <c r="DQ97" s="201"/>
      <c r="DR97" s="201"/>
      <c r="DS97" s="200"/>
      <c r="DT97" s="202"/>
      <c r="DU97" s="201"/>
      <c r="DV97" s="201"/>
      <c r="DW97" s="201"/>
      <c r="DX97" s="201"/>
      <c r="DY97" s="201"/>
      <c r="DZ97" s="201"/>
      <c r="EA97" s="201"/>
      <c r="EB97" s="201"/>
      <c r="EC97" s="201"/>
      <c r="ED97" s="201"/>
      <c r="EE97" s="200"/>
      <c r="EF97" s="201"/>
      <c r="EG97" s="201"/>
      <c r="EH97" s="201"/>
      <c r="EI97" s="201"/>
      <c r="EJ97" s="201"/>
      <c r="EK97" s="201"/>
      <c r="EL97" s="201"/>
      <c r="EM97" s="201"/>
      <c r="EN97" s="201"/>
      <c r="EO97" s="201"/>
      <c r="EP97" s="201"/>
      <c r="EQ97" s="199"/>
      <c r="EW97" s="149"/>
      <c r="EX97" s="149"/>
      <c r="EY97" s="149"/>
      <c r="EZ97" s="149"/>
      <c r="FA97" s="149"/>
      <c r="FB97" s="149"/>
      <c r="FC97" s="38"/>
      <c r="FD97" s="38"/>
      <c r="FE97" s="38"/>
      <c r="FF97" s="38"/>
      <c r="FG97" s="38"/>
      <c r="FH97" s="38"/>
      <c r="FI97" s="38"/>
      <c r="FJ97" s="36"/>
      <c r="FK97" s="149"/>
      <c r="FL97" s="15"/>
      <c r="FM97" s="15"/>
      <c r="FN97" s="106"/>
      <c r="FO97" s="15"/>
      <c r="FP97" s="15"/>
      <c r="FQ97" s="15"/>
      <c r="FR97" s="106"/>
      <c r="FS97" s="17"/>
    </row>
    <row r="98" spans="4:175" ht="6" customHeight="1" thickBot="1" thickTop="1">
      <c r="D98" s="149"/>
      <c r="E98" s="149"/>
      <c r="F98" s="149"/>
      <c r="G98" s="149"/>
      <c r="H98" s="149"/>
      <c r="I98" s="149"/>
      <c r="J98" s="149"/>
      <c r="K98" s="149"/>
      <c r="L98" s="149"/>
      <c r="M98" s="38"/>
      <c r="N98" s="38"/>
      <c r="O98" s="38"/>
      <c r="P98" s="38"/>
      <c r="Q98" s="38"/>
      <c r="R98" s="38"/>
      <c r="S98" s="38"/>
      <c r="T98" s="36"/>
      <c r="U98" s="149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7"/>
      <c r="AH98" s="15"/>
      <c r="AI98" s="15"/>
      <c r="AJ98" s="203"/>
      <c r="AK98" s="203"/>
      <c r="AL98" s="203"/>
      <c r="AM98" s="203"/>
      <c r="AN98" s="15"/>
      <c r="AP98" s="149"/>
      <c r="AQ98" s="149"/>
      <c r="AR98" s="38"/>
      <c r="AS98" s="38"/>
      <c r="AT98" s="38"/>
      <c r="AU98" s="38"/>
      <c r="AV98" s="38"/>
      <c r="AW98" s="38"/>
      <c r="AX98" s="38"/>
      <c r="AY98" s="36"/>
      <c r="AZ98" s="149"/>
      <c r="BE98" s="15"/>
      <c r="BF98" s="15"/>
      <c r="BG98" s="15"/>
      <c r="BH98" s="17"/>
      <c r="BX98" s="198"/>
      <c r="BY98" s="15"/>
      <c r="BZ98" s="15"/>
      <c r="CA98" s="15"/>
      <c r="CB98" s="15"/>
      <c r="CC98" s="17"/>
      <c r="CD98" s="15"/>
      <c r="CE98" s="15"/>
      <c r="CF98" s="15"/>
      <c r="CG98" s="15"/>
      <c r="CH98" s="15"/>
      <c r="CI98" s="15"/>
      <c r="CJ98" s="198"/>
      <c r="CK98" s="200"/>
      <c r="CL98" s="201"/>
      <c r="CM98" s="200"/>
      <c r="CN98" s="201"/>
      <c r="CO98" s="200"/>
      <c r="CP98" s="201"/>
      <c r="CQ98" s="200"/>
      <c r="CR98" s="201"/>
      <c r="CS98" s="200"/>
      <c r="CT98" s="201"/>
      <c r="CU98" s="200"/>
      <c r="CV98" s="201"/>
      <c r="CW98" s="200"/>
      <c r="CX98" s="201"/>
      <c r="CY98" s="200"/>
      <c r="CZ98" s="201"/>
      <c r="DA98" s="200"/>
      <c r="DB98" s="201"/>
      <c r="DC98" s="200"/>
      <c r="DD98" s="201"/>
      <c r="DE98" s="200"/>
      <c r="DF98" s="201"/>
      <c r="DG98" s="201"/>
      <c r="DH98" s="202"/>
      <c r="DI98" s="200"/>
      <c r="DJ98" s="201"/>
      <c r="DK98" s="200"/>
      <c r="DL98" s="201"/>
      <c r="DM98" s="200"/>
      <c r="DN98" s="201"/>
      <c r="DO98" s="200"/>
      <c r="DP98" s="201"/>
      <c r="DQ98" s="200"/>
      <c r="DR98" s="201"/>
      <c r="DS98" s="200"/>
      <c r="DT98" s="202"/>
      <c r="DU98" s="200"/>
      <c r="DV98" s="201"/>
      <c r="DW98" s="200"/>
      <c r="DX98" s="201"/>
      <c r="DY98" s="200"/>
      <c r="DZ98" s="201"/>
      <c r="EA98" s="200"/>
      <c r="EB98" s="201"/>
      <c r="EC98" s="200"/>
      <c r="ED98" s="201"/>
      <c r="EE98" s="200"/>
      <c r="EF98" s="201"/>
      <c r="EG98" s="200"/>
      <c r="EH98" s="201"/>
      <c r="EI98" s="200"/>
      <c r="EJ98" s="201"/>
      <c r="EK98" s="200"/>
      <c r="EL98" s="201"/>
      <c r="EM98" s="200"/>
      <c r="EN98" s="201"/>
      <c r="EO98" s="200"/>
      <c r="EP98" s="201"/>
      <c r="EQ98" s="199"/>
      <c r="EW98" s="149"/>
      <c r="EX98" s="149"/>
      <c r="EY98" s="149"/>
      <c r="EZ98" s="149"/>
      <c r="FA98" s="149"/>
      <c r="FB98" s="149"/>
      <c r="FC98" s="38"/>
      <c r="FD98" s="38"/>
      <c r="FE98" s="38"/>
      <c r="FF98" s="38"/>
      <c r="FG98" s="38"/>
      <c r="FH98" s="38"/>
      <c r="FI98" s="38"/>
      <c r="FJ98" s="36"/>
      <c r="FK98" s="149"/>
      <c r="FL98" s="105"/>
      <c r="FM98" s="105"/>
      <c r="FN98" s="15"/>
      <c r="FO98" s="15"/>
      <c r="FP98" s="15"/>
      <c r="FQ98" s="15"/>
      <c r="FR98" s="106"/>
      <c r="FS98" s="17"/>
    </row>
    <row r="99" spans="4:175" ht="6" customHeight="1" thickBot="1" thickTop="1">
      <c r="D99" s="149" t="s">
        <v>138</v>
      </c>
      <c r="E99" s="149"/>
      <c r="F99" s="149"/>
      <c r="G99" s="149" t="s">
        <v>139</v>
      </c>
      <c r="H99" s="149"/>
      <c r="I99" s="149">
        <v>1</v>
      </c>
      <c r="J99" s="149"/>
      <c r="K99" s="149" t="s">
        <v>136</v>
      </c>
      <c r="L99" s="149"/>
      <c r="M99" s="38" t="s">
        <v>53</v>
      </c>
      <c r="N99" s="38"/>
      <c r="O99" s="38"/>
      <c r="P99" s="38"/>
      <c r="Q99" s="38"/>
      <c r="R99" s="38"/>
      <c r="S99" s="38"/>
      <c r="T99" s="36" t="s">
        <v>137</v>
      </c>
      <c r="U99" s="149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03"/>
      <c r="AI99" s="105"/>
      <c r="AJ99" s="203"/>
      <c r="AK99" s="203"/>
      <c r="AL99" s="203"/>
      <c r="AM99" s="203"/>
      <c r="AN99" s="15"/>
      <c r="AP99" s="149" t="s">
        <v>136</v>
      </c>
      <c r="AQ99" s="149"/>
      <c r="AR99" s="38" t="s">
        <v>53</v>
      </c>
      <c r="AS99" s="38"/>
      <c r="AT99" s="38"/>
      <c r="AU99" s="38"/>
      <c r="AV99" s="38"/>
      <c r="AW99" s="38"/>
      <c r="AX99" s="38"/>
      <c r="AY99" s="36" t="s">
        <v>137</v>
      </c>
      <c r="AZ99" s="149"/>
      <c r="BE99" s="15"/>
      <c r="BF99" s="15"/>
      <c r="BG99" s="15"/>
      <c r="BH99" s="15"/>
      <c r="BI99" s="103"/>
      <c r="BJ99" s="105"/>
      <c r="BX99" s="198"/>
      <c r="BY99" s="15"/>
      <c r="BZ99" s="15"/>
      <c r="CA99" s="15"/>
      <c r="CB99" s="15"/>
      <c r="CC99" s="17"/>
      <c r="CD99" s="15"/>
      <c r="CE99" s="15"/>
      <c r="CF99" s="15"/>
      <c r="CG99" s="15"/>
      <c r="CH99" s="15"/>
      <c r="CI99" s="15"/>
      <c r="CJ99" s="198"/>
      <c r="CK99" s="200"/>
      <c r="CL99" s="201"/>
      <c r="CM99" s="200"/>
      <c r="CN99" s="201"/>
      <c r="CO99" s="200"/>
      <c r="CP99" s="201"/>
      <c r="CQ99" s="200"/>
      <c r="CR99" s="201"/>
      <c r="CS99" s="200"/>
      <c r="CT99" s="201"/>
      <c r="CU99" s="200"/>
      <c r="CV99" s="201"/>
      <c r="CW99" s="200"/>
      <c r="CX99" s="201"/>
      <c r="CY99" s="200"/>
      <c r="CZ99" s="201"/>
      <c r="DA99" s="200"/>
      <c r="DB99" s="201"/>
      <c r="DC99" s="200"/>
      <c r="DD99" s="201"/>
      <c r="DE99" s="200"/>
      <c r="DF99" s="201"/>
      <c r="DG99" s="201"/>
      <c r="DH99" s="202"/>
      <c r="DI99" s="200"/>
      <c r="DJ99" s="201"/>
      <c r="DK99" s="200"/>
      <c r="DL99" s="201"/>
      <c r="DM99" s="200"/>
      <c r="DN99" s="201"/>
      <c r="DO99" s="200"/>
      <c r="DP99" s="201"/>
      <c r="DQ99" s="200"/>
      <c r="DR99" s="201"/>
      <c r="DS99" s="200"/>
      <c r="DT99" s="202"/>
      <c r="DU99" s="200"/>
      <c r="DV99" s="201"/>
      <c r="DW99" s="200"/>
      <c r="DX99" s="201"/>
      <c r="DY99" s="200"/>
      <c r="DZ99" s="201"/>
      <c r="EA99" s="200"/>
      <c r="EB99" s="201"/>
      <c r="EC99" s="200"/>
      <c r="ED99" s="201"/>
      <c r="EE99" s="200"/>
      <c r="EF99" s="201"/>
      <c r="EG99" s="200"/>
      <c r="EH99" s="201"/>
      <c r="EI99" s="200"/>
      <c r="EJ99" s="201"/>
      <c r="EK99" s="200"/>
      <c r="EL99" s="201"/>
      <c r="EM99" s="200"/>
      <c r="EN99" s="201"/>
      <c r="EO99" s="200"/>
      <c r="EP99" s="201"/>
      <c r="EQ99" s="199"/>
      <c r="EW99" s="149"/>
      <c r="EX99" s="149"/>
      <c r="EY99" s="149"/>
      <c r="EZ99" s="149"/>
      <c r="FA99" s="149"/>
      <c r="FB99" s="149"/>
      <c r="FC99" s="38"/>
      <c r="FD99" s="38"/>
      <c r="FE99" s="38"/>
      <c r="FF99" s="38"/>
      <c r="FG99" s="38"/>
      <c r="FH99" s="38"/>
      <c r="FI99" s="38"/>
      <c r="FJ99" s="36"/>
      <c r="FK99" s="149"/>
      <c r="FL99" s="15"/>
      <c r="FM99" s="15"/>
      <c r="FN99" s="15"/>
      <c r="FO99" s="15"/>
      <c r="FP99" s="15"/>
      <c r="FQ99" s="15"/>
      <c r="FR99" s="107"/>
      <c r="FS99" s="164"/>
    </row>
    <row r="100" spans="4:175" ht="6" customHeight="1" thickBot="1" thickTop="1">
      <c r="D100" s="149"/>
      <c r="E100" s="149"/>
      <c r="F100" s="149"/>
      <c r="G100" s="149"/>
      <c r="H100" s="149"/>
      <c r="I100" s="149"/>
      <c r="J100" s="149"/>
      <c r="K100" s="149"/>
      <c r="L100" s="149"/>
      <c r="M100" s="38"/>
      <c r="N100" s="38"/>
      <c r="O100" s="38"/>
      <c r="P100" s="38"/>
      <c r="Q100" s="38"/>
      <c r="R100" s="38"/>
      <c r="S100" s="38"/>
      <c r="T100" s="36"/>
      <c r="U100" s="149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06"/>
      <c r="AI100" s="15"/>
      <c r="AJ100" s="203"/>
      <c r="AK100" s="203"/>
      <c r="AL100" s="203"/>
      <c r="AM100" s="203"/>
      <c r="AN100" s="15"/>
      <c r="AP100" s="149"/>
      <c r="AQ100" s="149"/>
      <c r="AR100" s="38"/>
      <c r="AS100" s="38"/>
      <c r="AT100" s="38"/>
      <c r="AU100" s="38"/>
      <c r="AV100" s="38"/>
      <c r="AW100" s="38"/>
      <c r="AX100" s="38"/>
      <c r="AY100" s="36"/>
      <c r="AZ100" s="149"/>
      <c r="BE100" s="15"/>
      <c r="BF100" s="15"/>
      <c r="BG100" s="15"/>
      <c r="BH100" s="15"/>
      <c r="BI100" s="106"/>
      <c r="BJ100" s="15"/>
      <c r="BX100" s="179">
        <v>3</v>
      </c>
      <c r="BY100" s="180"/>
      <c r="BZ100" s="180"/>
      <c r="CA100" s="180"/>
      <c r="CB100" s="180"/>
      <c r="CC100" s="180"/>
      <c r="CD100" s="180"/>
      <c r="CE100" s="180"/>
      <c r="CF100" s="180"/>
      <c r="CG100" s="180"/>
      <c r="CH100" s="180"/>
      <c r="CI100" s="180"/>
      <c r="CJ100" s="198"/>
      <c r="CK100" s="201"/>
      <c r="CL100" s="201"/>
      <c r="CM100" s="201"/>
      <c r="CN100" s="201"/>
      <c r="CO100" s="201"/>
      <c r="CP100" s="201"/>
      <c r="CQ100" s="201"/>
      <c r="CR100" s="201"/>
      <c r="CS100" s="201"/>
      <c r="CT100" s="201"/>
      <c r="CU100" s="200"/>
      <c r="CV100" s="201"/>
      <c r="CW100" s="201"/>
      <c r="CX100" s="201"/>
      <c r="CY100" s="201"/>
      <c r="CZ100" s="201"/>
      <c r="DA100" s="201"/>
      <c r="DB100" s="201"/>
      <c r="DC100" s="201"/>
      <c r="DD100" s="201"/>
      <c r="DE100" s="201"/>
      <c r="DF100" s="201"/>
      <c r="DG100" s="201"/>
      <c r="DH100" s="202"/>
      <c r="DI100" s="201"/>
      <c r="DJ100" s="201"/>
      <c r="DK100" s="201"/>
      <c r="DL100" s="201"/>
      <c r="DM100" s="201"/>
      <c r="DN100" s="201"/>
      <c r="DO100" s="201"/>
      <c r="DP100" s="201"/>
      <c r="DQ100" s="201"/>
      <c r="DR100" s="201"/>
      <c r="DS100" s="200"/>
      <c r="DT100" s="202"/>
      <c r="DU100" s="201"/>
      <c r="DV100" s="201"/>
      <c r="DW100" s="201"/>
      <c r="DX100" s="201"/>
      <c r="DY100" s="201"/>
      <c r="DZ100" s="201"/>
      <c r="EA100" s="201"/>
      <c r="EB100" s="201"/>
      <c r="EC100" s="201"/>
      <c r="ED100" s="201"/>
      <c r="EE100" s="200"/>
      <c r="EF100" s="201"/>
      <c r="EG100" s="201"/>
      <c r="EH100" s="201"/>
      <c r="EI100" s="201"/>
      <c r="EJ100" s="201"/>
      <c r="EK100" s="201"/>
      <c r="EL100" s="201"/>
      <c r="EM100" s="201"/>
      <c r="EN100" s="201"/>
      <c r="EO100" s="201"/>
      <c r="EP100" s="201"/>
      <c r="EQ100" s="199"/>
      <c r="EW100" s="149" t="s">
        <v>140</v>
      </c>
      <c r="EX100" s="149"/>
      <c r="EY100" s="149">
        <v>3</v>
      </c>
      <c r="EZ100" s="149"/>
      <c r="FA100" s="149" t="s">
        <v>136</v>
      </c>
      <c r="FB100" s="149"/>
      <c r="FC100" s="38" t="s">
        <v>29</v>
      </c>
      <c r="FD100" s="38"/>
      <c r="FE100" s="38"/>
      <c r="FF100" s="38"/>
      <c r="FG100" s="38"/>
      <c r="FH100" s="38"/>
      <c r="FI100" s="38"/>
      <c r="FJ100" s="36" t="s">
        <v>137</v>
      </c>
      <c r="FK100" s="149"/>
      <c r="FL100" s="15"/>
      <c r="FM100" s="15"/>
      <c r="FN100" s="15"/>
      <c r="FO100" s="15"/>
      <c r="FP100" s="15"/>
      <c r="FQ100" s="17"/>
      <c r="FR100" s="14"/>
      <c r="FS100" s="15"/>
    </row>
    <row r="101" spans="4:175" ht="6" customHeight="1" thickTop="1">
      <c r="D101" s="149"/>
      <c r="E101" s="149"/>
      <c r="F101" s="149"/>
      <c r="G101" s="149"/>
      <c r="H101" s="149"/>
      <c r="I101" s="149"/>
      <c r="J101" s="149"/>
      <c r="K101" s="149"/>
      <c r="L101" s="149"/>
      <c r="M101" s="38"/>
      <c r="N101" s="38"/>
      <c r="O101" s="38"/>
      <c r="P101" s="38"/>
      <c r="Q101" s="38"/>
      <c r="R101" s="38"/>
      <c r="S101" s="38"/>
      <c r="T101" s="36"/>
      <c r="U101" s="149"/>
      <c r="V101" s="11"/>
      <c r="W101" s="11"/>
      <c r="X101" s="11"/>
      <c r="Y101" s="12"/>
      <c r="Z101" s="15"/>
      <c r="AA101" s="15"/>
      <c r="AB101" s="15"/>
      <c r="AC101" s="15"/>
      <c r="AD101" s="15"/>
      <c r="AE101" s="15"/>
      <c r="AF101" s="15"/>
      <c r="AG101" s="15"/>
      <c r="AH101" s="106"/>
      <c r="AI101" s="15"/>
      <c r="AJ101" s="203"/>
      <c r="AK101" s="203"/>
      <c r="AL101" s="203"/>
      <c r="AM101" s="203"/>
      <c r="AN101" s="15"/>
      <c r="AP101" s="149"/>
      <c r="AQ101" s="149"/>
      <c r="AR101" s="38"/>
      <c r="AS101" s="38"/>
      <c r="AT101" s="38"/>
      <c r="AU101" s="38"/>
      <c r="AV101" s="38"/>
      <c r="AW101" s="38"/>
      <c r="AX101" s="38"/>
      <c r="AY101" s="36"/>
      <c r="AZ101" s="149"/>
      <c r="BA101" s="105"/>
      <c r="BB101" s="105"/>
      <c r="BC101" s="105"/>
      <c r="BD101" s="105"/>
      <c r="BE101" s="106"/>
      <c r="BF101" s="15"/>
      <c r="BG101" s="15"/>
      <c r="BH101" s="15"/>
      <c r="BI101" s="106"/>
      <c r="BJ101" s="15"/>
      <c r="BX101" s="179"/>
      <c r="BY101" s="180"/>
      <c r="BZ101" s="180"/>
      <c r="CA101" s="180"/>
      <c r="CB101" s="180"/>
      <c r="CC101" s="180"/>
      <c r="CD101" s="180"/>
      <c r="CE101" s="180"/>
      <c r="CF101" s="180"/>
      <c r="CG101" s="180"/>
      <c r="CH101" s="180"/>
      <c r="CI101" s="180"/>
      <c r="CJ101" s="198"/>
      <c r="CK101" s="47">
        <v>11</v>
      </c>
      <c r="CL101" s="47"/>
      <c r="CM101" s="47">
        <v>11</v>
      </c>
      <c r="CN101" s="47"/>
      <c r="CO101" s="47">
        <v>13</v>
      </c>
      <c r="CP101" s="47"/>
      <c r="CQ101" s="47"/>
      <c r="CR101" s="47"/>
      <c r="CS101" s="47"/>
      <c r="CT101" s="47"/>
      <c r="CU101" s="200"/>
      <c r="CV101" s="201"/>
      <c r="CW101" s="47">
        <v>11</v>
      </c>
      <c r="CX101" s="47"/>
      <c r="CY101" s="47">
        <v>11</v>
      </c>
      <c r="CZ101" s="47"/>
      <c r="DA101" s="47">
        <v>12</v>
      </c>
      <c r="DB101" s="47"/>
      <c r="DC101" s="47">
        <v>11</v>
      </c>
      <c r="DD101" s="47"/>
      <c r="DE101" s="47"/>
      <c r="DF101" s="47"/>
      <c r="DG101" s="201"/>
      <c r="DH101" s="202"/>
      <c r="DI101" s="47">
        <v>9</v>
      </c>
      <c r="DJ101" s="47"/>
      <c r="DK101" s="47">
        <v>11</v>
      </c>
      <c r="DL101" s="47"/>
      <c r="DM101" s="47">
        <v>12</v>
      </c>
      <c r="DN101" s="47"/>
      <c r="DO101" s="47">
        <v>7</v>
      </c>
      <c r="DP101" s="47"/>
      <c r="DQ101" s="47">
        <v>11</v>
      </c>
      <c r="DR101" s="47"/>
      <c r="DS101" s="200"/>
      <c r="DT101" s="202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200"/>
      <c r="EF101" s="201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199"/>
      <c r="EW101" s="149"/>
      <c r="EX101" s="149"/>
      <c r="EY101" s="149"/>
      <c r="EZ101" s="149"/>
      <c r="FA101" s="149"/>
      <c r="FB101" s="149"/>
      <c r="FC101" s="38"/>
      <c r="FD101" s="38"/>
      <c r="FE101" s="38"/>
      <c r="FF101" s="38"/>
      <c r="FG101" s="38"/>
      <c r="FH101" s="38"/>
      <c r="FI101" s="38"/>
      <c r="FJ101" s="36"/>
      <c r="FK101" s="149"/>
      <c r="FL101" s="15"/>
      <c r="FM101" s="15"/>
      <c r="FN101" s="15"/>
      <c r="FO101" s="15"/>
      <c r="FP101" s="15"/>
      <c r="FQ101" s="17"/>
      <c r="FR101" s="15"/>
      <c r="FS101" s="15"/>
    </row>
    <row r="102" spans="4:175" ht="6" customHeight="1" thickBot="1">
      <c r="D102" s="149"/>
      <c r="E102" s="149"/>
      <c r="F102" s="149"/>
      <c r="G102" s="149"/>
      <c r="H102" s="149"/>
      <c r="I102" s="149"/>
      <c r="J102" s="149"/>
      <c r="K102" s="149"/>
      <c r="L102" s="149"/>
      <c r="M102" s="38"/>
      <c r="N102" s="38"/>
      <c r="O102" s="38"/>
      <c r="P102" s="38"/>
      <c r="Q102" s="38"/>
      <c r="R102" s="38"/>
      <c r="S102" s="38"/>
      <c r="T102" s="36"/>
      <c r="U102" s="149"/>
      <c r="V102" s="15"/>
      <c r="W102" s="15"/>
      <c r="X102" s="15"/>
      <c r="Y102" s="17"/>
      <c r="Z102" s="15"/>
      <c r="AA102" s="15"/>
      <c r="AB102" s="15"/>
      <c r="AC102" s="15"/>
      <c r="AD102" s="15"/>
      <c r="AE102" s="15"/>
      <c r="AF102" s="15"/>
      <c r="AG102" s="15"/>
      <c r="AH102" s="106"/>
      <c r="AI102" s="15"/>
      <c r="AJ102" s="15"/>
      <c r="AK102" s="15"/>
      <c r="AL102" s="15"/>
      <c r="AM102" s="15"/>
      <c r="AN102" s="15"/>
      <c r="AP102" s="149"/>
      <c r="AQ102" s="149"/>
      <c r="AR102" s="38"/>
      <c r="AS102" s="38"/>
      <c r="AT102" s="38"/>
      <c r="AU102" s="38"/>
      <c r="AV102" s="38"/>
      <c r="AW102" s="38"/>
      <c r="AX102" s="38"/>
      <c r="AY102" s="36"/>
      <c r="AZ102" s="149"/>
      <c r="BA102" s="15"/>
      <c r="BB102" s="15"/>
      <c r="BC102" s="15"/>
      <c r="BD102" s="15"/>
      <c r="BE102" s="107"/>
      <c r="BF102" s="108"/>
      <c r="BG102" s="108"/>
      <c r="BH102" s="108"/>
      <c r="BI102" s="106"/>
      <c r="BJ102" s="15"/>
      <c r="BX102" s="179"/>
      <c r="BY102" s="180"/>
      <c r="BZ102" s="180"/>
      <c r="CA102" s="180"/>
      <c r="CB102" s="180"/>
      <c r="CC102" s="180"/>
      <c r="CD102" s="180"/>
      <c r="CE102" s="180"/>
      <c r="CF102" s="180"/>
      <c r="CG102" s="180"/>
      <c r="CH102" s="180"/>
      <c r="CI102" s="180"/>
      <c r="CJ102" s="198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200"/>
      <c r="CV102" s="201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201"/>
      <c r="DH102" s="202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200"/>
      <c r="DT102" s="202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200"/>
      <c r="EF102" s="201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199"/>
      <c r="EW102" s="149"/>
      <c r="EX102" s="149"/>
      <c r="EY102" s="149"/>
      <c r="EZ102" s="149"/>
      <c r="FA102" s="149"/>
      <c r="FB102" s="149"/>
      <c r="FC102" s="38"/>
      <c r="FD102" s="38"/>
      <c r="FE102" s="38"/>
      <c r="FF102" s="38"/>
      <c r="FG102" s="38"/>
      <c r="FH102" s="38"/>
      <c r="FI102" s="38"/>
      <c r="FJ102" s="36"/>
      <c r="FK102" s="149"/>
      <c r="FL102" s="11"/>
      <c r="FM102" s="12"/>
      <c r="FN102" s="15"/>
      <c r="FO102" s="15"/>
      <c r="FP102" s="15"/>
      <c r="FQ102" s="17"/>
      <c r="FR102" s="15"/>
      <c r="FS102" s="15"/>
    </row>
    <row r="103" spans="4:175" ht="6" customHeight="1" thickBot="1" thickTop="1">
      <c r="D103" s="149" t="s">
        <v>141</v>
      </c>
      <c r="E103" s="149"/>
      <c r="F103" s="149"/>
      <c r="G103" s="149" t="s">
        <v>135</v>
      </c>
      <c r="H103" s="149"/>
      <c r="I103" s="149">
        <v>1</v>
      </c>
      <c r="J103" s="149"/>
      <c r="K103" s="149" t="s">
        <v>136</v>
      </c>
      <c r="L103" s="149"/>
      <c r="M103" s="38" t="s">
        <v>93</v>
      </c>
      <c r="N103" s="38"/>
      <c r="O103" s="38"/>
      <c r="P103" s="38"/>
      <c r="Q103" s="38"/>
      <c r="R103" s="38"/>
      <c r="S103" s="38"/>
      <c r="T103" s="36" t="s">
        <v>44</v>
      </c>
      <c r="U103" s="149"/>
      <c r="V103" s="15"/>
      <c r="W103" s="15"/>
      <c r="X103" s="15"/>
      <c r="Y103" s="151"/>
      <c r="Z103" s="103"/>
      <c r="AA103" s="105"/>
      <c r="AB103" s="105"/>
      <c r="AC103" s="104"/>
      <c r="AD103" s="15"/>
      <c r="AE103" s="15"/>
      <c r="AF103" s="15"/>
      <c r="AG103" s="15"/>
      <c r="AH103" s="106"/>
      <c r="AI103" s="15"/>
      <c r="AJ103" s="15"/>
      <c r="AK103" s="15"/>
      <c r="AL103" s="15"/>
      <c r="AM103" s="15"/>
      <c r="AN103" s="15"/>
      <c r="AP103" s="149" t="s">
        <v>73</v>
      </c>
      <c r="AQ103" s="149"/>
      <c r="AR103" s="38" t="s">
        <v>99</v>
      </c>
      <c r="AS103" s="38"/>
      <c r="AT103" s="38"/>
      <c r="AU103" s="38"/>
      <c r="AV103" s="38"/>
      <c r="AW103" s="38"/>
      <c r="AX103" s="38"/>
      <c r="AY103" s="36" t="s">
        <v>137</v>
      </c>
      <c r="AZ103" s="149"/>
      <c r="BA103" s="15"/>
      <c r="BB103" s="15"/>
      <c r="BC103" s="15"/>
      <c r="BD103" s="17"/>
      <c r="BI103" s="15"/>
      <c r="BJ103" s="15"/>
      <c r="BX103" s="179"/>
      <c r="BY103" s="180"/>
      <c r="BZ103" s="180"/>
      <c r="CA103" s="180"/>
      <c r="CB103" s="180"/>
      <c r="CC103" s="180"/>
      <c r="CD103" s="180"/>
      <c r="CE103" s="180"/>
      <c r="CF103" s="180"/>
      <c r="CG103" s="180"/>
      <c r="CH103" s="180"/>
      <c r="CI103" s="180"/>
      <c r="CJ103" s="198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7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4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7"/>
      <c r="DT103" s="14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7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99"/>
      <c r="EW103" s="149"/>
      <c r="EX103" s="149"/>
      <c r="EY103" s="149"/>
      <c r="EZ103" s="149"/>
      <c r="FA103" s="149"/>
      <c r="FB103" s="149"/>
      <c r="FC103" s="38"/>
      <c r="FD103" s="38"/>
      <c r="FE103" s="38"/>
      <c r="FF103" s="38"/>
      <c r="FG103" s="38"/>
      <c r="FH103" s="38"/>
      <c r="FI103" s="38"/>
      <c r="FJ103" s="36"/>
      <c r="FK103" s="149"/>
      <c r="FL103" s="15"/>
      <c r="FM103" s="17"/>
      <c r="FN103" s="15"/>
      <c r="FO103" s="15"/>
      <c r="FP103" s="15"/>
      <c r="FQ103" s="17"/>
      <c r="FR103" s="15"/>
      <c r="FS103" s="15"/>
    </row>
    <row r="104" spans="4:175" ht="6" customHeight="1" thickBot="1" thickTop="1">
      <c r="D104" s="149"/>
      <c r="E104" s="149"/>
      <c r="F104" s="149"/>
      <c r="G104" s="149"/>
      <c r="H104" s="149"/>
      <c r="I104" s="149"/>
      <c r="J104" s="149"/>
      <c r="K104" s="149"/>
      <c r="L104" s="149"/>
      <c r="M104" s="38"/>
      <c r="N104" s="38"/>
      <c r="O104" s="38"/>
      <c r="P104" s="38"/>
      <c r="Q104" s="38"/>
      <c r="R104" s="38"/>
      <c r="S104" s="38"/>
      <c r="T104" s="36"/>
      <c r="U104" s="149"/>
      <c r="V104" s="108"/>
      <c r="W104" s="108"/>
      <c r="X104" s="108"/>
      <c r="Y104" s="152"/>
      <c r="Z104" s="106"/>
      <c r="AA104" s="15"/>
      <c r="AB104" s="15"/>
      <c r="AC104" s="17"/>
      <c r="AD104" s="15"/>
      <c r="AE104" s="15"/>
      <c r="AF104" s="15"/>
      <c r="AG104" s="15"/>
      <c r="AH104" s="106"/>
      <c r="AI104" s="15"/>
      <c r="AJ104" s="15"/>
      <c r="AK104" s="15"/>
      <c r="AL104" s="15"/>
      <c r="AM104" s="15"/>
      <c r="AN104" s="15"/>
      <c r="AP104" s="149"/>
      <c r="AQ104" s="149"/>
      <c r="AR104" s="38"/>
      <c r="AS104" s="38"/>
      <c r="AT104" s="38"/>
      <c r="AU104" s="38"/>
      <c r="AV104" s="38"/>
      <c r="AW104" s="38"/>
      <c r="AX104" s="38"/>
      <c r="AY104" s="36"/>
      <c r="AZ104" s="149"/>
      <c r="BA104" s="112"/>
      <c r="BB104" s="112"/>
      <c r="BC104" s="112"/>
      <c r="BD104" s="113"/>
      <c r="BI104" s="15"/>
      <c r="BJ104" s="15"/>
      <c r="BX104" s="179"/>
      <c r="BY104" s="180"/>
      <c r="BZ104" s="180"/>
      <c r="CA104" s="180"/>
      <c r="CB104" s="180"/>
      <c r="CC104" s="180"/>
      <c r="CD104" s="180"/>
      <c r="CE104" s="180"/>
      <c r="CF104" s="180"/>
      <c r="CG104" s="180"/>
      <c r="CH104" s="180"/>
      <c r="CI104" s="180"/>
      <c r="CJ104" s="204">
        <v>3</v>
      </c>
      <c r="CK104" s="205"/>
      <c r="CL104" s="205"/>
      <c r="CM104" s="205"/>
      <c r="CN104" s="205"/>
      <c r="CO104" s="205"/>
      <c r="CP104" s="205"/>
      <c r="CQ104" s="205"/>
      <c r="CR104" s="205"/>
      <c r="CS104" s="205"/>
      <c r="CT104" s="205"/>
      <c r="CU104" s="206"/>
      <c r="CV104" s="205">
        <v>3</v>
      </c>
      <c r="CW104" s="205"/>
      <c r="CX104" s="205"/>
      <c r="CY104" s="205"/>
      <c r="CZ104" s="205"/>
      <c r="DA104" s="205"/>
      <c r="DB104" s="205"/>
      <c r="DC104" s="205"/>
      <c r="DD104" s="205"/>
      <c r="DE104" s="205"/>
      <c r="DF104" s="205"/>
      <c r="DG104" s="205"/>
      <c r="DH104" s="207">
        <v>3</v>
      </c>
      <c r="DI104" s="205"/>
      <c r="DJ104" s="205"/>
      <c r="DK104" s="205"/>
      <c r="DL104" s="205"/>
      <c r="DM104" s="205"/>
      <c r="DN104" s="205"/>
      <c r="DO104" s="205"/>
      <c r="DP104" s="205"/>
      <c r="DQ104" s="205"/>
      <c r="DR104" s="205"/>
      <c r="DS104" s="206"/>
      <c r="DT104" s="207"/>
      <c r="DU104" s="205"/>
      <c r="DV104" s="205"/>
      <c r="DW104" s="205"/>
      <c r="DX104" s="205"/>
      <c r="DY104" s="205"/>
      <c r="DZ104" s="205"/>
      <c r="EA104" s="205"/>
      <c r="EB104" s="205"/>
      <c r="EC104" s="205"/>
      <c r="ED104" s="205"/>
      <c r="EE104" s="206"/>
      <c r="EF104" s="205"/>
      <c r="EG104" s="205"/>
      <c r="EH104" s="205"/>
      <c r="EI104" s="205"/>
      <c r="EJ104" s="205"/>
      <c r="EK104" s="205"/>
      <c r="EL104" s="205"/>
      <c r="EM104" s="205"/>
      <c r="EN104" s="205"/>
      <c r="EO104" s="205"/>
      <c r="EP104" s="205"/>
      <c r="EQ104" s="208"/>
      <c r="EW104" s="149" t="s">
        <v>142</v>
      </c>
      <c r="EX104" s="149"/>
      <c r="EY104" s="149">
        <v>4</v>
      </c>
      <c r="EZ104" s="149"/>
      <c r="FA104" s="149" t="s">
        <v>136</v>
      </c>
      <c r="FB104" s="149"/>
      <c r="FC104" s="38" t="s">
        <v>101</v>
      </c>
      <c r="FD104" s="38"/>
      <c r="FE104" s="38"/>
      <c r="FF104" s="38"/>
      <c r="FG104" s="38"/>
      <c r="FH104" s="38"/>
      <c r="FI104" s="38"/>
      <c r="FJ104" s="36" t="s">
        <v>137</v>
      </c>
      <c r="FK104" s="149"/>
      <c r="FL104" s="15"/>
      <c r="FM104" s="15"/>
      <c r="FN104" s="103"/>
      <c r="FO104" s="104"/>
      <c r="FP104" s="15"/>
      <c r="FQ104" s="17"/>
      <c r="FR104" s="15"/>
      <c r="FS104" s="15"/>
    </row>
    <row r="105" spans="4:175" ht="6" customHeight="1" thickBot="1" thickTop="1">
      <c r="D105" s="149"/>
      <c r="E105" s="149"/>
      <c r="F105" s="149"/>
      <c r="G105" s="149"/>
      <c r="H105" s="149"/>
      <c r="I105" s="149"/>
      <c r="J105" s="149"/>
      <c r="K105" s="149"/>
      <c r="L105" s="149"/>
      <c r="M105" s="38"/>
      <c r="N105" s="38"/>
      <c r="O105" s="38"/>
      <c r="P105" s="38"/>
      <c r="Q105" s="38"/>
      <c r="R105" s="38"/>
      <c r="S105" s="38"/>
      <c r="T105" s="36"/>
      <c r="U105" s="149"/>
      <c r="V105" s="15"/>
      <c r="W105" s="15"/>
      <c r="X105" s="15"/>
      <c r="Y105" s="15"/>
      <c r="Z105" s="15"/>
      <c r="AA105" s="15"/>
      <c r="AB105" s="15"/>
      <c r="AC105" s="17"/>
      <c r="AD105" s="15"/>
      <c r="AE105" s="15"/>
      <c r="AF105" s="15"/>
      <c r="AG105" s="15"/>
      <c r="AH105" s="106"/>
      <c r="AI105" s="15"/>
      <c r="AJ105" s="15"/>
      <c r="AK105" s="15"/>
      <c r="AL105" s="15"/>
      <c r="AM105" s="15"/>
      <c r="AN105" s="15"/>
      <c r="AP105" s="149"/>
      <c r="AQ105" s="149"/>
      <c r="AR105" s="38"/>
      <c r="AS105" s="38"/>
      <c r="AT105" s="38"/>
      <c r="AU105" s="38"/>
      <c r="AV105" s="38"/>
      <c r="AW105" s="38"/>
      <c r="AX105" s="38"/>
      <c r="AY105" s="36"/>
      <c r="AZ105" s="149"/>
      <c r="BI105" s="15"/>
      <c r="BJ105" s="15"/>
      <c r="BX105" s="179"/>
      <c r="BY105" s="180"/>
      <c r="BZ105" s="180"/>
      <c r="CA105" s="180"/>
      <c r="CB105" s="180"/>
      <c r="CC105" s="180"/>
      <c r="CD105" s="180"/>
      <c r="CE105" s="180"/>
      <c r="CF105" s="180"/>
      <c r="CG105" s="180"/>
      <c r="CH105" s="180"/>
      <c r="CI105" s="180"/>
      <c r="CJ105" s="186"/>
      <c r="CK105" s="187"/>
      <c r="CL105" s="187"/>
      <c r="CM105" s="187"/>
      <c r="CN105" s="187"/>
      <c r="CO105" s="187"/>
      <c r="CP105" s="187"/>
      <c r="CQ105" s="187"/>
      <c r="CR105" s="187"/>
      <c r="CS105" s="187"/>
      <c r="CT105" s="187"/>
      <c r="CU105" s="188"/>
      <c r="CV105" s="187"/>
      <c r="CW105" s="187"/>
      <c r="CX105" s="187"/>
      <c r="CY105" s="187"/>
      <c r="CZ105" s="187"/>
      <c r="DA105" s="187"/>
      <c r="DB105" s="187"/>
      <c r="DC105" s="187"/>
      <c r="DD105" s="187"/>
      <c r="DE105" s="187"/>
      <c r="DF105" s="187"/>
      <c r="DG105" s="187"/>
      <c r="DH105" s="189"/>
      <c r="DI105" s="187"/>
      <c r="DJ105" s="187"/>
      <c r="DK105" s="187"/>
      <c r="DL105" s="187"/>
      <c r="DM105" s="187"/>
      <c r="DN105" s="187"/>
      <c r="DO105" s="187"/>
      <c r="DP105" s="187"/>
      <c r="DQ105" s="187"/>
      <c r="DR105" s="187"/>
      <c r="DS105" s="188"/>
      <c r="DT105" s="189"/>
      <c r="DU105" s="187"/>
      <c r="DV105" s="187"/>
      <c r="DW105" s="187"/>
      <c r="DX105" s="187"/>
      <c r="DY105" s="187"/>
      <c r="DZ105" s="187"/>
      <c r="EA105" s="187"/>
      <c r="EB105" s="187"/>
      <c r="EC105" s="187"/>
      <c r="ED105" s="187"/>
      <c r="EE105" s="188"/>
      <c r="EF105" s="187"/>
      <c r="EG105" s="187"/>
      <c r="EH105" s="187"/>
      <c r="EI105" s="187"/>
      <c r="EJ105" s="187"/>
      <c r="EK105" s="187"/>
      <c r="EL105" s="187"/>
      <c r="EM105" s="187"/>
      <c r="EN105" s="187"/>
      <c r="EO105" s="187"/>
      <c r="EP105" s="187"/>
      <c r="EQ105" s="190"/>
      <c r="EW105" s="149"/>
      <c r="EX105" s="149"/>
      <c r="EY105" s="149"/>
      <c r="EZ105" s="149"/>
      <c r="FA105" s="149"/>
      <c r="FB105" s="149"/>
      <c r="FC105" s="38"/>
      <c r="FD105" s="38"/>
      <c r="FE105" s="38"/>
      <c r="FF105" s="38"/>
      <c r="FG105" s="38"/>
      <c r="FH105" s="38"/>
      <c r="FI105" s="38"/>
      <c r="FJ105" s="36"/>
      <c r="FK105" s="149"/>
      <c r="FL105" s="15"/>
      <c r="FM105" s="15"/>
      <c r="FN105" s="106"/>
      <c r="FO105" s="17"/>
      <c r="FP105" s="15"/>
      <c r="FQ105" s="17"/>
      <c r="FR105" s="15"/>
      <c r="FS105" s="15"/>
    </row>
    <row r="106" spans="4:175" ht="6" customHeight="1" thickBot="1" thickTop="1">
      <c r="D106" s="149"/>
      <c r="E106" s="149"/>
      <c r="F106" s="149"/>
      <c r="G106" s="149"/>
      <c r="H106" s="149"/>
      <c r="I106" s="149"/>
      <c r="J106" s="149"/>
      <c r="K106" s="149"/>
      <c r="L106" s="149"/>
      <c r="M106" s="38"/>
      <c r="N106" s="38"/>
      <c r="O106" s="38"/>
      <c r="P106" s="38"/>
      <c r="Q106" s="38"/>
      <c r="R106" s="38"/>
      <c r="S106" s="38"/>
      <c r="T106" s="36"/>
      <c r="U106" s="149"/>
      <c r="V106" s="15"/>
      <c r="W106" s="15"/>
      <c r="X106" s="15"/>
      <c r="Y106" s="15"/>
      <c r="Z106" s="15"/>
      <c r="AA106" s="15"/>
      <c r="AB106" s="15"/>
      <c r="AC106" s="17"/>
      <c r="AD106" s="15"/>
      <c r="AE106" s="15"/>
      <c r="AF106" s="15"/>
      <c r="AG106" s="15"/>
      <c r="AH106" s="106"/>
      <c r="AI106" s="15"/>
      <c r="AJ106" s="15"/>
      <c r="AK106" s="15"/>
      <c r="AL106" s="15"/>
      <c r="AM106" s="15"/>
      <c r="AN106" s="15"/>
      <c r="AP106" s="149"/>
      <c r="AQ106" s="149"/>
      <c r="AR106" s="38"/>
      <c r="AS106" s="38"/>
      <c r="AT106" s="38"/>
      <c r="AU106" s="38"/>
      <c r="AV106" s="38"/>
      <c r="AW106" s="38"/>
      <c r="AX106" s="38"/>
      <c r="AY106" s="36"/>
      <c r="AZ106" s="149"/>
      <c r="BI106" s="15"/>
      <c r="BJ106" s="15"/>
      <c r="BX106" s="179"/>
      <c r="BY106" s="180"/>
      <c r="BZ106" s="180"/>
      <c r="CA106" s="180"/>
      <c r="CB106" s="180"/>
      <c r="CC106" s="180"/>
      <c r="CD106" s="180"/>
      <c r="CE106" s="180"/>
      <c r="CF106" s="180"/>
      <c r="CG106" s="180"/>
      <c r="CH106" s="180"/>
      <c r="CI106" s="180"/>
      <c r="CJ106" s="209"/>
      <c r="CK106" s="210"/>
      <c r="CL106" s="210"/>
      <c r="CM106" s="210"/>
      <c r="CN106" s="210"/>
      <c r="CO106" s="210"/>
      <c r="CP106" s="210"/>
      <c r="CQ106" s="210"/>
      <c r="CR106" s="210"/>
      <c r="CS106" s="210"/>
      <c r="CT106" s="210"/>
      <c r="CU106" s="211"/>
      <c r="CV106" s="210"/>
      <c r="CW106" s="210"/>
      <c r="CX106" s="210"/>
      <c r="CY106" s="210"/>
      <c r="CZ106" s="210"/>
      <c r="DA106" s="210"/>
      <c r="DB106" s="210"/>
      <c r="DC106" s="210"/>
      <c r="DD106" s="210"/>
      <c r="DE106" s="210"/>
      <c r="DF106" s="210"/>
      <c r="DG106" s="210"/>
      <c r="DH106" s="212"/>
      <c r="DI106" s="210"/>
      <c r="DJ106" s="210"/>
      <c r="DK106" s="210"/>
      <c r="DL106" s="210"/>
      <c r="DM106" s="210"/>
      <c r="DN106" s="210"/>
      <c r="DO106" s="210"/>
      <c r="DP106" s="210"/>
      <c r="DQ106" s="210"/>
      <c r="DR106" s="210"/>
      <c r="DS106" s="211"/>
      <c r="DT106" s="212"/>
      <c r="DU106" s="210"/>
      <c r="DV106" s="210"/>
      <c r="DW106" s="210"/>
      <c r="DX106" s="210"/>
      <c r="DY106" s="210"/>
      <c r="DZ106" s="210"/>
      <c r="EA106" s="210"/>
      <c r="EB106" s="210"/>
      <c r="EC106" s="210"/>
      <c r="ED106" s="210"/>
      <c r="EE106" s="211"/>
      <c r="EF106" s="210"/>
      <c r="EG106" s="210"/>
      <c r="EH106" s="210"/>
      <c r="EI106" s="210"/>
      <c r="EJ106" s="210"/>
      <c r="EK106" s="210"/>
      <c r="EL106" s="210"/>
      <c r="EM106" s="210"/>
      <c r="EN106" s="210"/>
      <c r="EO106" s="210"/>
      <c r="EP106" s="210"/>
      <c r="EQ106" s="213"/>
      <c r="EW106" s="149"/>
      <c r="EX106" s="149"/>
      <c r="EY106" s="149"/>
      <c r="EZ106" s="149"/>
      <c r="FA106" s="149"/>
      <c r="FB106" s="149"/>
      <c r="FC106" s="38"/>
      <c r="FD106" s="38"/>
      <c r="FE106" s="38"/>
      <c r="FF106" s="38"/>
      <c r="FG106" s="38"/>
      <c r="FH106" s="38"/>
      <c r="FI106" s="38"/>
      <c r="FJ106" s="36"/>
      <c r="FK106" s="149"/>
      <c r="FL106" s="105"/>
      <c r="FM106" s="105"/>
      <c r="FN106" s="15"/>
      <c r="FO106" s="17"/>
      <c r="FP106" s="15"/>
      <c r="FQ106" s="17"/>
      <c r="FR106" s="15"/>
      <c r="FS106" s="15"/>
    </row>
    <row r="107" spans="4:175" ht="6" customHeight="1" thickBot="1" thickTop="1">
      <c r="D107" s="149" t="s">
        <v>143</v>
      </c>
      <c r="E107" s="149"/>
      <c r="F107" s="149"/>
      <c r="G107" s="149" t="s">
        <v>142</v>
      </c>
      <c r="H107" s="149"/>
      <c r="I107" s="149">
        <v>2</v>
      </c>
      <c r="J107" s="149"/>
      <c r="K107" s="149" t="s">
        <v>136</v>
      </c>
      <c r="L107" s="149"/>
      <c r="M107" s="38" t="s">
        <v>99</v>
      </c>
      <c r="N107" s="38"/>
      <c r="O107" s="38"/>
      <c r="P107" s="38"/>
      <c r="Q107" s="38"/>
      <c r="R107" s="38"/>
      <c r="S107" s="38"/>
      <c r="T107" s="36" t="s">
        <v>137</v>
      </c>
      <c r="U107" s="149"/>
      <c r="V107" s="130"/>
      <c r="W107" s="130"/>
      <c r="X107" s="130"/>
      <c r="Y107" s="130"/>
      <c r="Z107" s="130"/>
      <c r="AA107" s="130"/>
      <c r="AB107" s="130"/>
      <c r="AC107" s="130"/>
      <c r="AD107" s="214"/>
      <c r="AE107" s="136"/>
      <c r="AF107" s="136"/>
      <c r="AG107" s="105"/>
      <c r="AH107" s="15"/>
      <c r="AI107" s="15"/>
      <c r="AJ107" s="15"/>
      <c r="AK107" s="15"/>
      <c r="AL107" s="15"/>
      <c r="AM107" s="15"/>
      <c r="AN107" s="15"/>
      <c r="BX107" s="175" t="s">
        <v>16</v>
      </c>
      <c r="BY107" s="176"/>
      <c r="BZ107" s="176"/>
      <c r="CA107" s="176"/>
      <c r="CB107" s="176"/>
      <c r="CC107" s="176"/>
      <c r="CD107" s="176"/>
      <c r="CE107" s="176"/>
      <c r="CF107" s="176"/>
      <c r="CG107" s="176"/>
      <c r="CH107" s="176"/>
      <c r="CI107" s="177"/>
      <c r="CJ107" s="215" t="s">
        <v>144</v>
      </c>
      <c r="CK107" s="216"/>
      <c r="CL107" s="216"/>
      <c r="CM107" s="216"/>
      <c r="CN107" s="216"/>
      <c r="CO107" s="216"/>
      <c r="CP107" s="216"/>
      <c r="CQ107" s="216"/>
      <c r="CR107" s="216"/>
      <c r="CS107" s="216"/>
      <c r="CT107" s="216"/>
      <c r="CU107" s="169"/>
      <c r="CV107" s="216" t="s">
        <v>145</v>
      </c>
      <c r="CW107" s="216"/>
      <c r="CX107" s="216"/>
      <c r="CY107" s="216"/>
      <c r="CZ107" s="216"/>
      <c r="DA107" s="216"/>
      <c r="DB107" s="216"/>
      <c r="DC107" s="216"/>
      <c r="DD107" s="216"/>
      <c r="DE107" s="216"/>
      <c r="DF107" s="216"/>
      <c r="DG107" s="216"/>
      <c r="DH107" s="170" t="s">
        <v>146</v>
      </c>
      <c r="DI107" s="216"/>
      <c r="DJ107" s="216"/>
      <c r="DK107" s="216"/>
      <c r="DL107" s="216"/>
      <c r="DM107" s="216"/>
      <c r="DN107" s="216"/>
      <c r="DO107" s="216"/>
      <c r="DP107" s="216"/>
      <c r="DQ107" s="216"/>
      <c r="DR107" s="216"/>
      <c r="DS107" s="169"/>
      <c r="DT107" s="170" t="s">
        <v>147</v>
      </c>
      <c r="DU107" s="216"/>
      <c r="DV107" s="216"/>
      <c r="DW107" s="216"/>
      <c r="DX107" s="216"/>
      <c r="DY107" s="216"/>
      <c r="DZ107" s="216"/>
      <c r="EA107" s="216"/>
      <c r="EB107" s="216"/>
      <c r="EC107" s="216"/>
      <c r="ED107" s="216"/>
      <c r="EE107" s="169"/>
      <c r="EF107" s="216" t="s">
        <v>148</v>
      </c>
      <c r="EG107" s="216"/>
      <c r="EH107" s="216"/>
      <c r="EI107" s="216"/>
      <c r="EJ107" s="216"/>
      <c r="EK107" s="216"/>
      <c r="EL107" s="216"/>
      <c r="EM107" s="216"/>
      <c r="EN107" s="216"/>
      <c r="EO107" s="216"/>
      <c r="EP107" s="216"/>
      <c r="EQ107" s="217"/>
      <c r="EW107" s="149"/>
      <c r="EX107" s="149"/>
      <c r="EY107" s="149"/>
      <c r="EZ107" s="149"/>
      <c r="FA107" s="149"/>
      <c r="FB107" s="149"/>
      <c r="FC107" s="38"/>
      <c r="FD107" s="38"/>
      <c r="FE107" s="38"/>
      <c r="FF107" s="38"/>
      <c r="FG107" s="38"/>
      <c r="FH107" s="38"/>
      <c r="FI107" s="38"/>
      <c r="FJ107" s="36"/>
      <c r="FK107" s="149"/>
      <c r="FL107" s="15"/>
      <c r="FM107" s="15"/>
      <c r="FN107" s="15"/>
      <c r="FO107" s="17"/>
      <c r="FP107" s="15"/>
      <c r="FQ107" s="17"/>
      <c r="FR107" s="15"/>
      <c r="FS107" s="15"/>
    </row>
    <row r="108" spans="4:173" ht="6" customHeight="1" thickTop="1">
      <c r="D108" s="149"/>
      <c r="E108" s="149"/>
      <c r="F108" s="149"/>
      <c r="G108" s="149"/>
      <c r="H108" s="149"/>
      <c r="I108" s="149"/>
      <c r="J108" s="149"/>
      <c r="K108" s="149"/>
      <c r="L108" s="149"/>
      <c r="M108" s="38"/>
      <c r="N108" s="38"/>
      <c r="O108" s="38"/>
      <c r="P108" s="38"/>
      <c r="Q108" s="38"/>
      <c r="R108" s="38"/>
      <c r="S108" s="38"/>
      <c r="T108" s="36"/>
      <c r="U108" s="149"/>
      <c r="V108" s="130"/>
      <c r="W108" s="130"/>
      <c r="X108" s="130"/>
      <c r="Y108" s="130"/>
      <c r="Z108" s="130"/>
      <c r="AA108" s="130"/>
      <c r="AB108" s="130"/>
      <c r="AC108" s="130"/>
      <c r="AD108" s="218"/>
      <c r="AE108" s="130"/>
      <c r="AF108" s="130"/>
      <c r="AG108" s="15"/>
      <c r="AH108" s="15"/>
      <c r="AI108" s="15"/>
      <c r="AJ108" s="15"/>
      <c r="AK108" s="15"/>
      <c r="AL108" s="15"/>
      <c r="AM108" s="15"/>
      <c r="AN108" s="15"/>
      <c r="AP108" s="156" t="s">
        <v>149</v>
      </c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X108" s="165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166"/>
      <c r="CJ108" s="215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6"/>
      <c r="CU108" s="169"/>
      <c r="CV108" s="216"/>
      <c r="CW108" s="216"/>
      <c r="CX108" s="216"/>
      <c r="CY108" s="216"/>
      <c r="CZ108" s="216"/>
      <c r="DA108" s="216"/>
      <c r="DB108" s="216"/>
      <c r="DC108" s="216"/>
      <c r="DD108" s="216"/>
      <c r="DE108" s="216"/>
      <c r="DF108" s="216"/>
      <c r="DG108" s="216"/>
      <c r="DH108" s="170"/>
      <c r="DI108" s="216"/>
      <c r="DJ108" s="216"/>
      <c r="DK108" s="216"/>
      <c r="DL108" s="216"/>
      <c r="DM108" s="216"/>
      <c r="DN108" s="216"/>
      <c r="DO108" s="216"/>
      <c r="DP108" s="216"/>
      <c r="DQ108" s="216"/>
      <c r="DR108" s="216"/>
      <c r="DS108" s="169"/>
      <c r="DT108" s="170"/>
      <c r="DU108" s="216"/>
      <c r="DV108" s="216"/>
      <c r="DW108" s="216"/>
      <c r="DX108" s="216"/>
      <c r="DY108" s="216"/>
      <c r="DZ108" s="216"/>
      <c r="EA108" s="216"/>
      <c r="EB108" s="216"/>
      <c r="EC108" s="216"/>
      <c r="ED108" s="216"/>
      <c r="EE108" s="169"/>
      <c r="EF108" s="216"/>
      <c r="EG108" s="216"/>
      <c r="EH108" s="216"/>
      <c r="EI108" s="216"/>
      <c r="EJ108" s="216"/>
      <c r="EK108" s="216"/>
      <c r="EL108" s="216"/>
      <c r="EM108" s="216"/>
      <c r="EN108" s="216"/>
      <c r="EO108" s="216"/>
      <c r="EP108" s="216"/>
      <c r="EQ108" s="217"/>
      <c r="EW108" s="149" t="s">
        <v>150</v>
      </c>
      <c r="EX108" s="149"/>
      <c r="EY108" s="149">
        <v>2</v>
      </c>
      <c r="EZ108" s="149"/>
      <c r="FA108" s="149" t="s">
        <v>127</v>
      </c>
      <c r="FB108" s="149"/>
      <c r="FC108" s="38" t="s">
        <v>31</v>
      </c>
      <c r="FD108" s="38"/>
      <c r="FE108" s="38"/>
      <c r="FF108" s="38"/>
      <c r="FG108" s="38"/>
      <c r="FH108" s="38"/>
      <c r="FI108" s="38"/>
      <c r="FJ108" s="36" t="s">
        <v>151</v>
      </c>
      <c r="FK108" s="149"/>
      <c r="FL108" s="15"/>
      <c r="FM108" s="15"/>
      <c r="FN108" s="15"/>
      <c r="FO108" s="15"/>
      <c r="FP108" s="103"/>
      <c r="FQ108" s="105"/>
    </row>
    <row r="109" spans="4:173" ht="6" customHeight="1" thickBot="1">
      <c r="D109" s="149"/>
      <c r="E109" s="149"/>
      <c r="F109" s="149"/>
      <c r="G109" s="149"/>
      <c r="H109" s="149"/>
      <c r="I109" s="149"/>
      <c r="J109" s="149"/>
      <c r="K109" s="149"/>
      <c r="L109" s="149"/>
      <c r="M109" s="38"/>
      <c r="N109" s="38"/>
      <c r="O109" s="38"/>
      <c r="P109" s="38"/>
      <c r="Q109" s="38"/>
      <c r="R109" s="38"/>
      <c r="S109" s="38"/>
      <c r="T109" s="36"/>
      <c r="U109" s="149"/>
      <c r="V109" s="132"/>
      <c r="W109" s="132"/>
      <c r="X109" s="132"/>
      <c r="Y109" s="191"/>
      <c r="Z109" s="130"/>
      <c r="AA109" s="130"/>
      <c r="AB109" s="130"/>
      <c r="AC109" s="130"/>
      <c r="AD109" s="218"/>
      <c r="AE109" s="130"/>
      <c r="AF109" s="130"/>
      <c r="AG109" s="15"/>
      <c r="AH109" s="15"/>
      <c r="AI109" s="15"/>
      <c r="AJ109" s="15"/>
      <c r="AK109" s="15"/>
      <c r="AL109" s="15"/>
      <c r="AM109" s="15"/>
      <c r="AN109" s="15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X109" s="165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166"/>
      <c r="CJ109" s="215"/>
      <c r="CK109" s="216"/>
      <c r="CL109" s="216"/>
      <c r="CM109" s="216"/>
      <c r="CN109" s="216"/>
      <c r="CO109" s="216"/>
      <c r="CP109" s="216"/>
      <c r="CQ109" s="216"/>
      <c r="CR109" s="216"/>
      <c r="CS109" s="216"/>
      <c r="CT109" s="216"/>
      <c r="CU109" s="169"/>
      <c r="CV109" s="216"/>
      <c r="CW109" s="216"/>
      <c r="CX109" s="216"/>
      <c r="CY109" s="216"/>
      <c r="CZ109" s="216"/>
      <c r="DA109" s="216"/>
      <c r="DB109" s="216"/>
      <c r="DC109" s="216"/>
      <c r="DD109" s="216"/>
      <c r="DE109" s="216"/>
      <c r="DF109" s="216"/>
      <c r="DG109" s="216"/>
      <c r="DH109" s="170"/>
      <c r="DI109" s="216"/>
      <c r="DJ109" s="216"/>
      <c r="DK109" s="216"/>
      <c r="DL109" s="216"/>
      <c r="DM109" s="216"/>
      <c r="DN109" s="216"/>
      <c r="DO109" s="216"/>
      <c r="DP109" s="216"/>
      <c r="DQ109" s="216"/>
      <c r="DR109" s="216"/>
      <c r="DS109" s="169"/>
      <c r="DT109" s="170"/>
      <c r="DU109" s="216"/>
      <c r="DV109" s="216"/>
      <c r="DW109" s="216"/>
      <c r="DX109" s="216"/>
      <c r="DY109" s="216"/>
      <c r="DZ109" s="216"/>
      <c r="EA109" s="216"/>
      <c r="EB109" s="216"/>
      <c r="EC109" s="216"/>
      <c r="ED109" s="216"/>
      <c r="EE109" s="169"/>
      <c r="EF109" s="216"/>
      <c r="EG109" s="216"/>
      <c r="EH109" s="216"/>
      <c r="EI109" s="216"/>
      <c r="EJ109" s="216"/>
      <c r="EK109" s="216"/>
      <c r="EL109" s="216"/>
      <c r="EM109" s="216"/>
      <c r="EN109" s="216"/>
      <c r="EO109" s="216"/>
      <c r="EP109" s="216"/>
      <c r="EQ109" s="217"/>
      <c r="EW109" s="149"/>
      <c r="EX109" s="149"/>
      <c r="EY109" s="149"/>
      <c r="EZ109" s="149"/>
      <c r="FA109" s="149"/>
      <c r="FB109" s="149"/>
      <c r="FC109" s="38"/>
      <c r="FD109" s="38"/>
      <c r="FE109" s="38"/>
      <c r="FF109" s="38"/>
      <c r="FG109" s="38"/>
      <c r="FH109" s="38"/>
      <c r="FI109" s="38"/>
      <c r="FJ109" s="36"/>
      <c r="FK109" s="149"/>
      <c r="FL109" s="15"/>
      <c r="FM109" s="15"/>
      <c r="FN109" s="15"/>
      <c r="FO109" s="15"/>
      <c r="FP109" s="106"/>
      <c r="FQ109" s="15"/>
    </row>
    <row r="110" spans="4:171" ht="6" customHeight="1" thickBot="1" thickTop="1">
      <c r="D110" s="149"/>
      <c r="E110" s="149"/>
      <c r="F110" s="149"/>
      <c r="G110" s="149"/>
      <c r="H110" s="149"/>
      <c r="I110" s="149"/>
      <c r="J110" s="149"/>
      <c r="K110" s="149"/>
      <c r="L110" s="149"/>
      <c r="M110" s="38"/>
      <c r="N110" s="38"/>
      <c r="O110" s="38"/>
      <c r="P110" s="38"/>
      <c r="Q110" s="38"/>
      <c r="R110" s="38"/>
      <c r="S110" s="38"/>
      <c r="T110" s="36"/>
      <c r="U110" s="149"/>
      <c r="V110" s="130"/>
      <c r="W110" s="130"/>
      <c r="X110" s="130"/>
      <c r="Y110" s="197"/>
      <c r="Z110" s="130"/>
      <c r="AA110" s="130"/>
      <c r="AB110" s="130"/>
      <c r="AC110" s="130"/>
      <c r="AD110" s="218"/>
      <c r="AE110" s="130"/>
      <c r="AF110" s="130"/>
      <c r="AG110" s="15"/>
      <c r="AH110" s="15"/>
      <c r="AI110" s="15"/>
      <c r="AJ110" s="15"/>
      <c r="AK110" s="15"/>
      <c r="AL110" s="15"/>
      <c r="AM110" s="15"/>
      <c r="AN110" s="15"/>
      <c r="BX110" s="172"/>
      <c r="BY110" s="173"/>
      <c r="BZ110" s="173"/>
      <c r="CA110" s="173"/>
      <c r="CB110" s="173"/>
      <c r="CC110" s="173"/>
      <c r="CD110" s="173"/>
      <c r="CE110" s="173"/>
      <c r="CF110" s="173"/>
      <c r="CG110" s="173"/>
      <c r="CH110" s="173"/>
      <c r="CI110" s="174"/>
      <c r="CJ110" s="215"/>
      <c r="CK110" s="216"/>
      <c r="CL110" s="216"/>
      <c r="CM110" s="216"/>
      <c r="CN110" s="216"/>
      <c r="CO110" s="216"/>
      <c r="CP110" s="216"/>
      <c r="CQ110" s="216"/>
      <c r="CR110" s="216"/>
      <c r="CS110" s="216"/>
      <c r="CT110" s="216"/>
      <c r="CU110" s="169"/>
      <c r="CV110" s="216"/>
      <c r="CW110" s="216"/>
      <c r="CX110" s="216"/>
      <c r="CY110" s="216"/>
      <c r="CZ110" s="216"/>
      <c r="DA110" s="216"/>
      <c r="DB110" s="216"/>
      <c r="DC110" s="216"/>
      <c r="DD110" s="216"/>
      <c r="DE110" s="216"/>
      <c r="DF110" s="216"/>
      <c r="DG110" s="216"/>
      <c r="DH110" s="170"/>
      <c r="DI110" s="216"/>
      <c r="DJ110" s="216"/>
      <c r="DK110" s="216"/>
      <c r="DL110" s="216"/>
      <c r="DM110" s="216"/>
      <c r="DN110" s="216"/>
      <c r="DO110" s="216"/>
      <c r="DP110" s="216"/>
      <c r="DQ110" s="216"/>
      <c r="DR110" s="216"/>
      <c r="DS110" s="169"/>
      <c r="DT110" s="170"/>
      <c r="DU110" s="216"/>
      <c r="DV110" s="216"/>
      <c r="DW110" s="216"/>
      <c r="DX110" s="216"/>
      <c r="DY110" s="216"/>
      <c r="DZ110" s="216"/>
      <c r="EA110" s="216"/>
      <c r="EB110" s="216"/>
      <c r="EC110" s="216"/>
      <c r="ED110" s="216"/>
      <c r="EE110" s="169"/>
      <c r="EF110" s="216"/>
      <c r="EG110" s="216"/>
      <c r="EH110" s="216"/>
      <c r="EI110" s="216"/>
      <c r="EJ110" s="216"/>
      <c r="EK110" s="216"/>
      <c r="EL110" s="216"/>
      <c r="EM110" s="216"/>
      <c r="EN110" s="216"/>
      <c r="EO110" s="216"/>
      <c r="EP110" s="216"/>
      <c r="EQ110" s="217"/>
      <c r="EW110" s="149"/>
      <c r="EX110" s="149"/>
      <c r="EY110" s="149"/>
      <c r="EZ110" s="149"/>
      <c r="FA110" s="149"/>
      <c r="FB110" s="149"/>
      <c r="FC110" s="38"/>
      <c r="FD110" s="38"/>
      <c r="FE110" s="38"/>
      <c r="FF110" s="38"/>
      <c r="FG110" s="38"/>
      <c r="FH110" s="38"/>
      <c r="FI110" s="38"/>
      <c r="FJ110" s="36"/>
      <c r="FK110" s="149"/>
      <c r="FL110" s="105"/>
      <c r="FM110" s="105"/>
      <c r="FN110" s="105"/>
      <c r="FO110" s="105"/>
    </row>
    <row r="111" spans="4:167" ht="6" customHeight="1" thickTop="1">
      <c r="D111" s="149" t="s">
        <v>152</v>
      </c>
      <c r="E111" s="149"/>
      <c r="F111" s="149"/>
      <c r="G111" s="149" t="s">
        <v>150</v>
      </c>
      <c r="H111" s="149"/>
      <c r="I111" s="149">
        <v>1</v>
      </c>
      <c r="J111" s="149"/>
      <c r="K111" s="149" t="s">
        <v>127</v>
      </c>
      <c r="L111" s="149"/>
      <c r="M111" s="38" t="s">
        <v>16</v>
      </c>
      <c r="N111" s="38"/>
      <c r="O111" s="38"/>
      <c r="P111" s="38"/>
      <c r="Q111" s="38"/>
      <c r="R111" s="38"/>
      <c r="S111" s="38"/>
      <c r="T111" s="36" t="s">
        <v>137</v>
      </c>
      <c r="U111" s="149"/>
      <c r="V111" s="15"/>
      <c r="W111" s="15"/>
      <c r="X111" s="15"/>
      <c r="Y111" s="151"/>
      <c r="Z111" s="103"/>
      <c r="AA111" s="105"/>
      <c r="AB111" s="105"/>
      <c r="AC111" s="105"/>
      <c r="AD111" s="130"/>
      <c r="AE111" s="130"/>
      <c r="AF111" s="130"/>
      <c r="AG111" s="15"/>
      <c r="AH111" s="15"/>
      <c r="AI111" s="15"/>
      <c r="AJ111" s="15"/>
      <c r="AK111" s="15"/>
      <c r="AL111" s="15"/>
      <c r="AM111" s="15"/>
      <c r="AN111" s="15"/>
      <c r="AP111" s="149" t="s">
        <v>136</v>
      </c>
      <c r="AQ111" s="149"/>
      <c r="AR111" s="38" t="s">
        <v>98</v>
      </c>
      <c r="AS111" s="38"/>
      <c r="AT111" s="38"/>
      <c r="AU111" s="38"/>
      <c r="AV111" s="38"/>
      <c r="AW111" s="38"/>
      <c r="AX111" s="38"/>
      <c r="AY111" s="36" t="s">
        <v>137</v>
      </c>
      <c r="AZ111" s="149"/>
      <c r="BK111" s="149" t="s">
        <v>136</v>
      </c>
      <c r="BL111" s="149"/>
      <c r="BM111" s="38" t="s">
        <v>99</v>
      </c>
      <c r="BN111" s="38"/>
      <c r="BO111" s="38"/>
      <c r="BP111" s="38"/>
      <c r="BQ111" s="38"/>
      <c r="BR111" s="38"/>
      <c r="BS111" s="38"/>
      <c r="BT111" s="36" t="s">
        <v>137</v>
      </c>
      <c r="BU111" s="149"/>
      <c r="BX111" s="175" t="s">
        <v>110</v>
      </c>
      <c r="BY111" s="176"/>
      <c r="BZ111" s="176"/>
      <c r="CA111" s="176"/>
      <c r="CB111" s="176"/>
      <c r="CC111" s="176"/>
      <c r="CD111" s="176"/>
      <c r="CE111" s="176"/>
      <c r="CF111" s="176"/>
      <c r="CG111" s="176"/>
      <c r="CH111" s="176"/>
      <c r="CI111" s="177"/>
      <c r="CJ111" s="215" t="s">
        <v>153</v>
      </c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216"/>
      <c r="CU111" s="169"/>
      <c r="CV111" s="216">
        <v>2</v>
      </c>
      <c r="CW111" s="216"/>
      <c r="CX111" s="216"/>
      <c r="CY111" s="216"/>
      <c r="CZ111" s="216"/>
      <c r="DA111" s="216"/>
      <c r="DB111" s="216"/>
      <c r="DC111" s="216"/>
      <c r="DD111" s="216"/>
      <c r="DE111" s="216"/>
      <c r="DF111" s="216"/>
      <c r="DG111" s="216"/>
      <c r="DH111" s="170" t="s">
        <v>154</v>
      </c>
      <c r="DI111" s="216"/>
      <c r="DJ111" s="216"/>
      <c r="DK111" s="216"/>
      <c r="DL111" s="216"/>
      <c r="DM111" s="216"/>
      <c r="DN111" s="216"/>
      <c r="DO111" s="216"/>
      <c r="DP111" s="216"/>
      <c r="DQ111" s="216"/>
      <c r="DR111" s="216"/>
      <c r="DS111" s="169"/>
      <c r="DT111" s="170">
        <v>4</v>
      </c>
      <c r="DU111" s="216"/>
      <c r="DV111" s="216"/>
      <c r="DW111" s="216"/>
      <c r="DX111" s="216"/>
      <c r="DY111" s="216"/>
      <c r="DZ111" s="216"/>
      <c r="EA111" s="216"/>
      <c r="EB111" s="216"/>
      <c r="EC111" s="216"/>
      <c r="ED111" s="216"/>
      <c r="EE111" s="169"/>
      <c r="EF111" s="216" t="s">
        <v>155</v>
      </c>
      <c r="EG111" s="216"/>
      <c r="EH111" s="216"/>
      <c r="EI111" s="216"/>
      <c r="EJ111" s="216"/>
      <c r="EK111" s="216"/>
      <c r="EL111" s="216"/>
      <c r="EM111" s="216"/>
      <c r="EN111" s="216"/>
      <c r="EO111" s="216"/>
      <c r="EP111" s="216"/>
      <c r="EQ111" s="217"/>
      <c r="EW111" s="149"/>
      <c r="EX111" s="149"/>
      <c r="EY111" s="149"/>
      <c r="EZ111" s="149"/>
      <c r="FA111" s="149"/>
      <c r="FB111" s="149"/>
      <c r="FC111" s="38"/>
      <c r="FD111" s="38"/>
      <c r="FE111" s="38"/>
      <c r="FF111" s="38"/>
      <c r="FG111" s="38"/>
      <c r="FH111" s="38"/>
      <c r="FI111" s="38"/>
      <c r="FJ111" s="36"/>
      <c r="FK111" s="149"/>
    </row>
    <row r="112" spans="4:147" ht="6" customHeight="1" thickBot="1">
      <c r="D112" s="149"/>
      <c r="E112" s="149"/>
      <c r="F112" s="149"/>
      <c r="G112" s="149"/>
      <c r="H112" s="149"/>
      <c r="I112" s="149"/>
      <c r="J112" s="149"/>
      <c r="K112" s="149"/>
      <c r="L112" s="149"/>
      <c r="M112" s="38"/>
      <c r="N112" s="38"/>
      <c r="O112" s="38"/>
      <c r="P112" s="38"/>
      <c r="Q112" s="38"/>
      <c r="R112" s="38"/>
      <c r="S112" s="38"/>
      <c r="T112" s="36"/>
      <c r="U112" s="149"/>
      <c r="V112" s="108"/>
      <c r="W112" s="108"/>
      <c r="X112" s="108"/>
      <c r="Y112" s="152"/>
      <c r="Z112" s="106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P112" s="149"/>
      <c r="AQ112" s="149"/>
      <c r="AR112" s="38"/>
      <c r="AS112" s="38"/>
      <c r="AT112" s="38"/>
      <c r="AU112" s="38"/>
      <c r="AV112" s="38"/>
      <c r="AW112" s="38"/>
      <c r="AX112" s="38"/>
      <c r="AY112" s="36"/>
      <c r="AZ112" s="149"/>
      <c r="BE112" s="36" t="s">
        <v>156</v>
      </c>
      <c r="BF112" s="36"/>
      <c r="BK112" s="149"/>
      <c r="BL112" s="149"/>
      <c r="BM112" s="38"/>
      <c r="BN112" s="38"/>
      <c r="BO112" s="38"/>
      <c r="BP112" s="38"/>
      <c r="BQ112" s="38"/>
      <c r="BR112" s="38"/>
      <c r="BS112" s="38"/>
      <c r="BT112" s="36"/>
      <c r="BU112" s="149"/>
      <c r="BX112" s="165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166"/>
      <c r="CJ112" s="215"/>
      <c r="CK112" s="216"/>
      <c r="CL112" s="216"/>
      <c r="CM112" s="216"/>
      <c r="CN112" s="216"/>
      <c r="CO112" s="216"/>
      <c r="CP112" s="216"/>
      <c r="CQ112" s="216"/>
      <c r="CR112" s="216"/>
      <c r="CS112" s="216"/>
      <c r="CT112" s="216"/>
      <c r="CU112" s="169"/>
      <c r="CV112" s="216"/>
      <c r="CW112" s="216"/>
      <c r="CX112" s="216"/>
      <c r="CY112" s="216"/>
      <c r="CZ112" s="216"/>
      <c r="DA112" s="216"/>
      <c r="DB112" s="216"/>
      <c r="DC112" s="216"/>
      <c r="DD112" s="216"/>
      <c r="DE112" s="216"/>
      <c r="DF112" s="216"/>
      <c r="DG112" s="216"/>
      <c r="DH112" s="170"/>
      <c r="DI112" s="216"/>
      <c r="DJ112" s="216"/>
      <c r="DK112" s="216"/>
      <c r="DL112" s="216"/>
      <c r="DM112" s="216"/>
      <c r="DN112" s="216"/>
      <c r="DO112" s="216"/>
      <c r="DP112" s="216"/>
      <c r="DQ112" s="216"/>
      <c r="DR112" s="216"/>
      <c r="DS112" s="169"/>
      <c r="DT112" s="170"/>
      <c r="DU112" s="216"/>
      <c r="DV112" s="216"/>
      <c r="DW112" s="216"/>
      <c r="DX112" s="216"/>
      <c r="DY112" s="216"/>
      <c r="DZ112" s="216"/>
      <c r="EA112" s="216"/>
      <c r="EB112" s="216"/>
      <c r="EC112" s="216"/>
      <c r="ED112" s="216"/>
      <c r="EE112" s="169"/>
      <c r="EF112" s="216"/>
      <c r="EG112" s="216"/>
      <c r="EH112" s="216"/>
      <c r="EI112" s="216"/>
      <c r="EJ112" s="216"/>
      <c r="EK112" s="216"/>
      <c r="EL112" s="216"/>
      <c r="EM112" s="216"/>
      <c r="EN112" s="216"/>
      <c r="EO112" s="216"/>
      <c r="EP112" s="216"/>
      <c r="EQ112" s="217"/>
    </row>
    <row r="113" spans="4:147" ht="6" customHeight="1" thickTop="1">
      <c r="D113" s="149"/>
      <c r="E113" s="149"/>
      <c r="F113" s="149"/>
      <c r="G113" s="149"/>
      <c r="H113" s="149"/>
      <c r="I113" s="149"/>
      <c r="J113" s="149"/>
      <c r="K113" s="149"/>
      <c r="L113" s="149"/>
      <c r="M113" s="38"/>
      <c r="N113" s="38"/>
      <c r="O113" s="38"/>
      <c r="P113" s="38"/>
      <c r="Q113" s="38"/>
      <c r="R113" s="38"/>
      <c r="S113" s="38"/>
      <c r="T113" s="36"/>
      <c r="U113" s="149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P113" s="149"/>
      <c r="AQ113" s="149"/>
      <c r="AR113" s="38"/>
      <c r="AS113" s="38"/>
      <c r="AT113" s="38"/>
      <c r="AU113" s="38"/>
      <c r="AV113" s="38"/>
      <c r="AW113" s="38"/>
      <c r="AX113" s="38"/>
      <c r="AY113" s="36"/>
      <c r="AZ113" s="149"/>
      <c r="BE113" s="36"/>
      <c r="BF113" s="36"/>
      <c r="BK113" s="149"/>
      <c r="BL113" s="149"/>
      <c r="BM113" s="38"/>
      <c r="BN113" s="38"/>
      <c r="BO113" s="38"/>
      <c r="BP113" s="38"/>
      <c r="BQ113" s="38"/>
      <c r="BR113" s="38"/>
      <c r="BS113" s="38"/>
      <c r="BT113" s="36"/>
      <c r="BU113" s="149"/>
      <c r="BX113" s="165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166"/>
      <c r="CJ113" s="215"/>
      <c r="CK113" s="216"/>
      <c r="CL113" s="216"/>
      <c r="CM113" s="216"/>
      <c r="CN113" s="216"/>
      <c r="CO113" s="216"/>
      <c r="CP113" s="216"/>
      <c r="CQ113" s="216"/>
      <c r="CR113" s="216"/>
      <c r="CS113" s="216"/>
      <c r="CT113" s="216"/>
      <c r="CU113" s="169"/>
      <c r="CV113" s="216"/>
      <c r="CW113" s="216"/>
      <c r="CX113" s="216"/>
      <c r="CY113" s="216"/>
      <c r="CZ113" s="216"/>
      <c r="DA113" s="216"/>
      <c r="DB113" s="216"/>
      <c r="DC113" s="216"/>
      <c r="DD113" s="216"/>
      <c r="DE113" s="216"/>
      <c r="DF113" s="216"/>
      <c r="DG113" s="216"/>
      <c r="DH113" s="170"/>
      <c r="DI113" s="216"/>
      <c r="DJ113" s="216"/>
      <c r="DK113" s="216"/>
      <c r="DL113" s="216"/>
      <c r="DM113" s="216"/>
      <c r="DN113" s="216"/>
      <c r="DO113" s="216"/>
      <c r="DP113" s="216"/>
      <c r="DQ113" s="216"/>
      <c r="DR113" s="216"/>
      <c r="DS113" s="169"/>
      <c r="DT113" s="170"/>
      <c r="DU113" s="216"/>
      <c r="DV113" s="216"/>
      <c r="DW113" s="216"/>
      <c r="DX113" s="216"/>
      <c r="DY113" s="216"/>
      <c r="DZ113" s="216"/>
      <c r="EA113" s="216"/>
      <c r="EB113" s="216"/>
      <c r="EC113" s="216"/>
      <c r="ED113" s="216"/>
      <c r="EE113" s="169"/>
      <c r="EF113" s="216"/>
      <c r="EG113" s="216"/>
      <c r="EH113" s="216"/>
      <c r="EI113" s="216"/>
      <c r="EJ113" s="216"/>
      <c r="EK113" s="216"/>
      <c r="EL113" s="216"/>
      <c r="EM113" s="216"/>
      <c r="EN113" s="216"/>
      <c r="EO113" s="216"/>
      <c r="EP113" s="216"/>
      <c r="EQ113" s="217"/>
    </row>
    <row r="114" spans="4:147" ht="6" customHeight="1" thickBot="1">
      <c r="D114" s="149"/>
      <c r="E114" s="149"/>
      <c r="F114" s="149"/>
      <c r="G114" s="149"/>
      <c r="H114" s="149"/>
      <c r="I114" s="149"/>
      <c r="J114" s="149"/>
      <c r="K114" s="149"/>
      <c r="L114" s="149"/>
      <c r="M114" s="38"/>
      <c r="N114" s="38"/>
      <c r="O114" s="38"/>
      <c r="P114" s="38"/>
      <c r="Q114" s="38"/>
      <c r="R114" s="38"/>
      <c r="S114" s="38"/>
      <c r="T114" s="36"/>
      <c r="U114" s="149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P114" s="149"/>
      <c r="AQ114" s="149"/>
      <c r="AR114" s="38"/>
      <c r="AS114" s="38"/>
      <c r="AT114" s="38"/>
      <c r="AU114" s="38"/>
      <c r="AV114" s="38"/>
      <c r="AW114" s="38"/>
      <c r="AX114" s="38"/>
      <c r="AY114" s="36"/>
      <c r="AZ114" s="149"/>
      <c r="BK114" s="149"/>
      <c r="BL114" s="149"/>
      <c r="BM114" s="38"/>
      <c r="BN114" s="38"/>
      <c r="BO114" s="38"/>
      <c r="BP114" s="38"/>
      <c r="BQ114" s="38"/>
      <c r="BR114" s="38"/>
      <c r="BS114" s="38"/>
      <c r="BT114" s="36"/>
      <c r="BU114" s="149"/>
      <c r="BX114" s="219"/>
      <c r="BY114" s="220"/>
      <c r="BZ114" s="220"/>
      <c r="CA114" s="220"/>
      <c r="CB114" s="220"/>
      <c r="CC114" s="220"/>
      <c r="CD114" s="220"/>
      <c r="CE114" s="220"/>
      <c r="CF114" s="220"/>
      <c r="CG114" s="220"/>
      <c r="CH114" s="220"/>
      <c r="CI114" s="221"/>
      <c r="CJ114" s="222"/>
      <c r="CK114" s="223"/>
      <c r="CL114" s="223"/>
      <c r="CM114" s="223"/>
      <c r="CN114" s="223"/>
      <c r="CO114" s="223"/>
      <c r="CP114" s="223"/>
      <c r="CQ114" s="223"/>
      <c r="CR114" s="223"/>
      <c r="CS114" s="223"/>
      <c r="CT114" s="223"/>
      <c r="CU114" s="224"/>
      <c r="CV114" s="223"/>
      <c r="CW114" s="223"/>
      <c r="CX114" s="223"/>
      <c r="CY114" s="223"/>
      <c r="CZ114" s="223"/>
      <c r="DA114" s="223"/>
      <c r="DB114" s="223"/>
      <c r="DC114" s="223"/>
      <c r="DD114" s="223"/>
      <c r="DE114" s="223"/>
      <c r="DF114" s="223"/>
      <c r="DG114" s="223"/>
      <c r="DH114" s="225"/>
      <c r="DI114" s="223"/>
      <c r="DJ114" s="223"/>
      <c r="DK114" s="223"/>
      <c r="DL114" s="223"/>
      <c r="DM114" s="223"/>
      <c r="DN114" s="223"/>
      <c r="DO114" s="223"/>
      <c r="DP114" s="223"/>
      <c r="DQ114" s="223"/>
      <c r="DR114" s="223"/>
      <c r="DS114" s="224"/>
      <c r="DT114" s="225"/>
      <c r="DU114" s="223"/>
      <c r="DV114" s="223"/>
      <c r="DW114" s="223"/>
      <c r="DX114" s="223"/>
      <c r="DY114" s="223"/>
      <c r="DZ114" s="223"/>
      <c r="EA114" s="223"/>
      <c r="EB114" s="223"/>
      <c r="EC114" s="223"/>
      <c r="ED114" s="223"/>
      <c r="EE114" s="224"/>
      <c r="EF114" s="223"/>
      <c r="EG114" s="223"/>
      <c r="EH114" s="223"/>
      <c r="EI114" s="223"/>
      <c r="EJ114" s="223"/>
      <c r="EK114" s="223"/>
      <c r="EL114" s="223"/>
      <c r="EM114" s="223"/>
      <c r="EN114" s="223"/>
      <c r="EO114" s="223"/>
      <c r="EP114" s="223"/>
      <c r="EQ114" s="226"/>
    </row>
    <row r="115" spans="4:99" ht="6" customHeight="1">
      <c r="D115" s="227" t="s">
        <v>157</v>
      </c>
      <c r="E115" s="227"/>
      <c r="F115" s="228"/>
      <c r="G115"/>
      <c r="H115"/>
      <c r="I115"/>
      <c r="J115"/>
      <c r="K115"/>
      <c r="L115" s="229"/>
      <c r="M115" s="230"/>
      <c r="N115" s="230"/>
      <c r="O115" s="230"/>
      <c r="P115" s="230"/>
      <c r="Q115" s="230"/>
      <c r="R115" s="230"/>
      <c r="S115" s="131"/>
      <c r="T115" s="131"/>
      <c r="U115" s="131"/>
      <c r="V115" s="131"/>
      <c r="W115" s="131"/>
      <c r="X115" s="131"/>
      <c r="Y115" s="131"/>
      <c r="Z115" s="230"/>
      <c r="AA115" s="230"/>
      <c r="AB115" s="231"/>
      <c r="AC115" s="231"/>
      <c r="AD115" s="231"/>
      <c r="AE115" s="231"/>
      <c r="AF115" s="231"/>
      <c r="AG115" s="231"/>
      <c r="AH115" s="231"/>
      <c r="AI115" s="231"/>
      <c r="AJ115" s="231"/>
      <c r="AK115" s="231"/>
      <c r="AL115" s="231"/>
      <c r="AM115" s="231"/>
      <c r="AN115" s="231"/>
      <c r="AO115" s="231"/>
      <c r="AP115" s="231"/>
      <c r="AQ115" s="231"/>
      <c r="AR115" s="231"/>
      <c r="CO115" s="131"/>
      <c r="CP115" s="131"/>
      <c r="CQ115" s="131"/>
      <c r="CR115" s="131"/>
      <c r="CS115" s="131"/>
      <c r="CT115" s="130"/>
      <c r="CU115" s="5"/>
    </row>
    <row r="116" spans="4:99" ht="6" customHeight="1">
      <c r="D116" s="227"/>
      <c r="E116" s="227"/>
      <c r="F116" s="2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 s="231"/>
      <c r="AH116" s="231"/>
      <c r="AI116" s="231"/>
      <c r="AJ116" s="231"/>
      <c r="AK116" s="231"/>
      <c r="AL116" s="231"/>
      <c r="AM116" s="231"/>
      <c r="AN116" s="231"/>
      <c r="AO116" s="231"/>
      <c r="AP116" s="231"/>
      <c r="AQ116" s="231"/>
      <c r="AR116"/>
      <c r="CO116" s="131"/>
      <c r="CP116" s="131"/>
      <c r="CQ116" s="131"/>
      <c r="CR116" s="131"/>
      <c r="CS116" s="131"/>
      <c r="CT116" s="130"/>
      <c r="CU116" s="5"/>
    </row>
    <row r="117" spans="4:99" ht="6" customHeight="1">
      <c r="D117" s="232" t="s">
        <v>158</v>
      </c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CO117" s="131"/>
      <c r="CP117" s="131"/>
      <c r="CQ117" s="131"/>
      <c r="CR117" s="131"/>
      <c r="CS117" s="131"/>
      <c r="CT117" s="130"/>
      <c r="CU117" s="5"/>
    </row>
    <row r="118" spans="4:99" ht="6" customHeight="1"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CO118" s="131"/>
      <c r="CP118" s="131"/>
      <c r="CQ118" s="131"/>
      <c r="CR118" s="131"/>
      <c r="CS118" s="131"/>
      <c r="CT118" s="130"/>
      <c r="CU118" s="5"/>
    </row>
    <row r="119" spans="4:44" ht="6" customHeight="1"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  <c r="AF119" s="232"/>
      <c r="AG119" s="232"/>
      <c r="AH119" s="232"/>
      <c r="AI119" s="232"/>
      <c r="AJ119" s="232"/>
      <c r="AK119" s="232"/>
      <c r="AL119" s="232"/>
      <c r="AM119" s="232"/>
      <c r="AN119" s="232"/>
      <c r="AO119" s="232"/>
      <c r="AP119" s="232"/>
      <c r="AQ119" s="232"/>
      <c r="AR119" s="232"/>
    </row>
    <row r="120" spans="56:112" ht="6" customHeight="1">
      <c r="BD120" s="130"/>
      <c r="BE120" s="130"/>
      <c r="BF120" s="130"/>
      <c r="BG120" s="130"/>
      <c r="BH120" s="130"/>
      <c r="BI120" s="131"/>
      <c r="BJ120" s="131"/>
      <c r="BK120" s="130"/>
      <c r="BL120" s="130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I120" s="130"/>
      <c r="CJ120" s="130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130"/>
      <c r="DC120" s="130"/>
      <c r="DD120" s="130"/>
      <c r="DE120" s="130"/>
      <c r="DF120" s="130"/>
      <c r="DG120" s="130"/>
      <c r="DH120" s="130"/>
    </row>
    <row r="121" spans="56:112" ht="6" customHeight="1">
      <c r="BD121" s="130"/>
      <c r="BE121" s="130"/>
      <c r="BF121" s="130"/>
      <c r="BG121" s="130"/>
      <c r="BH121" s="130"/>
      <c r="BI121" s="131"/>
      <c r="BJ121" s="131"/>
      <c r="BK121" s="130"/>
      <c r="BL121" s="130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I121" s="130"/>
      <c r="CJ121" s="130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130"/>
      <c r="DC121" s="130"/>
      <c r="DD121" s="130"/>
      <c r="DE121" s="130"/>
      <c r="DF121" s="130"/>
      <c r="DG121" s="130"/>
      <c r="DH121" s="130"/>
    </row>
    <row r="122" spans="56:112" ht="6" customHeight="1">
      <c r="BD122" s="130"/>
      <c r="BE122" s="130"/>
      <c r="BF122" s="130"/>
      <c r="BG122" s="130"/>
      <c r="BH122" s="130"/>
      <c r="BI122" s="131"/>
      <c r="BJ122" s="131"/>
      <c r="BK122" s="130"/>
      <c r="BL122" s="130"/>
      <c r="DE122" s="130"/>
      <c r="DF122" s="130"/>
      <c r="DG122" s="130"/>
      <c r="DH122" s="130"/>
    </row>
    <row r="123" spans="56:112" ht="6" customHeight="1">
      <c r="BD123" s="130"/>
      <c r="BE123" s="130"/>
      <c r="BF123" s="130"/>
      <c r="BG123" s="130"/>
      <c r="BH123" s="130"/>
      <c r="BI123" s="131"/>
      <c r="BJ123" s="131"/>
      <c r="BK123" s="130"/>
      <c r="BL123" s="130"/>
      <c r="BM123" s="5"/>
      <c r="BN123" s="5"/>
      <c r="DE123" s="130"/>
      <c r="DF123" s="130"/>
      <c r="DG123" s="130"/>
      <c r="DH123" s="130"/>
    </row>
    <row r="124" spans="56:112" ht="6" customHeight="1">
      <c r="BD124" s="130"/>
      <c r="BE124" s="130"/>
      <c r="BF124" s="130"/>
      <c r="BG124" s="130"/>
      <c r="BH124" s="130"/>
      <c r="BI124" s="131"/>
      <c r="BJ124" s="131"/>
      <c r="BK124" s="130"/>
      <c r="BL124" s="130"/>
      <c r="BM124" s="5"/>
      <c r="BN124" s="5"/>
      <c r="DE124" s="130"/>
      <c r="DF124" s="130"/>
      <c r="DG124" s="130"/>
      <c r="DH124" s="130"/>
    </row>
    <row r="125" spans="56:112" ht="6" customHeight="1">
      <c r="BD125" s="130"/>
      <c r="BE125" s="130"/>
      <c r="BF125" s="130"/>
      <c r="BG125" s="130"/>
      <c r="BH125" s="130"/>
      <c r="BI125" s="131"/>
      <c r="BJ125" s="131"/>
      <c r="BK125" s="130"/>
      <c r="BL125" s="130"/>
      <c r="BM125" s="5"/>
      <c r="BN125" s="5"/>
      <c r="DE125" s="130"/>
      <c r="DF125" s="130"/>
      <c r="DG125" s="130"/>
      <c r="DH125" s="130"/>
    </row>
    <row r="126" spans="56:111" ht="6" customHeight="1">
      <c r="BD126" s="130"/>
      <c r="BE126" s="130"/>
      <c r="BF126" s="130"/>
      <c r="BG126" s="130"/>
      <c r="BH126" s="130"/>
      <c r="BI126" s="131"/>
      <c r="BJ126" s="131"/>
      <c r="BK126" s="130"/>
      <c r="BL126" s="130"/>
      <c r="DE126" s="5"/>
      <c r="DF126" s="5"/>
      <c r="DG126" s="5"/>
    </row>
    <row r="127" spans="56:111" ht="6" customHeight="1">
      <c r="BD127" s="130"/>
      <c r="BE127" s="130"/>
      <c r="BF127" s="130"/>
      <c r="BG127" s="130"/>
      <c r="BH127" s="130"/>
      <c r="BI127" s="131"/>
      <c r="BJ127" s="131"/>
      <c r="BK127" s="130"/>
      <c r="BL127" s="130"/>
      <c r="DE127" s="5"/>
      <c r="DF127" s="5"/>
      <c r="DG127" s="5"/>
    </row>
    <row r="128" spans="56:111" ht="6" customHeight="1">
      <c r="BD128" s="130"/>
      <c r="BE128" s="130"/>
      <c r="BF128" s="130"/>
      <c r="BG128" s="130"/>
      <c r="BH128" s="130"/>
      <c r="BI128" s="142"/>
      <c r="BJ128" s="142"/>
      <c r="BK128" s="142"/>
      <c r="BL128" s="142"/>
      <c r="DE128" s="5"/>
      <c r="DF128" s="5"/>
      <c r="DG128" s="5"/>
    </row>
    <row r="129" spans="56:109" ht="6" customHeight="1">
      <c r="BD129" s="130"/>
      <c r="BE129" s="130"/>
      <c r="BF129" s="130"/>
      <c r="BG129" s="130"/>
      <c r="BH129" s="130"/>
      <c r="BI129" s="142"/>
      <c r="BJ129" s="142"/>
      <c r="BK129" s="142"/>
      <c r="BL129" s="142"/>
      <c r="BM129" s="142"/>
      <c r="BN129" s="142"/>
      <c r="DE129" s="130"/>
    </row>
    <row r="130" spans="56:109" ht="6" customHeight="1">
      <c r="BD130" s="130"/>
      <c r="BE130" s="130"/>
      <c r="BF130" s="130"/>
      <c r="BG130" s="130"/>
      <c r="BH130" s="130"/>
      <c r="BI130" s="142"/>
      <c r="BJ130" s="142"/>
      <c r="BK130" s="142"/>
      <c r="BL130" s="142"/>
      <c r="BM130" s="142"/>
      <c r="BN130" s="142"/>
      <c r="DE130" s="130"/>
    </row>
    <row r="131" spans="56:109" ht="6" customHeight="1">
      <c r="BD131" s="130"/>
      <c r="BE131" s="130"/>
      <c r="BF131" s="130"/>
      <c r="BG131" s="130"/>
      <c r="BH131" s="130"/>
      <c r="BI131" s="142"/>
      <c r="BJ131" s="142"/>
      <c r="BK131" s="142"/>
      <c r="BL131" s="142"/>
      <c r="BM131" s="142"/>
      <c r="BN131" s="130"/>
      <c r="DE131" s="130"/>
    </row>
    <row r="132" spans="56:109" ht="6" customHeight="1">
      <c r="BD132" s="130"/>
      <c r="BE132" s="130"/>
      <c r="BF132" s="130"/>
      <c r="BG132" s="130"/>
      <c r="BH132" s="130"/>
      <c r="BI132" s="142"/>
      <c r="BJ132" s="142"/>
      <c r="BK132" s="142"/>
      <c r="BL132" s="142"/>
      <c r="BM132" s="142"/>
      <c r="BN132" s="130"/>
      <c r="DE132" s="130"/>
    </row>
  </sheetData>
  <sheetProtection/>
  <mergeCells count="683">
    <mergeCell ref="FJ54:FK57"/>
    <mergeCell ref="EW8:FB10"/>
    <mergeCell ref="CX18:ET20"/>
    <mergeCell ref="CX21:DX23"/>
    <mergeCell ref="CX24:DX26"/>
    <mergeCell ref="EW54:EX57"/>
    <mergeCell ref="EY54:EZ57"/>
    <mergeCell ref="FA54:FB57"/>
    <mergeCell ref="FC54:FI57"/>
    <mergeCell ref="FJ46:FK49"/>
    <mergeCell ref="FJ50:FK53"/>
    <mergeCell ref="EW46:EX49"/>
    <mergeCell ref="EY46:EZ49"/>
    <mergeCell ref="FA46:FB49"/>
    <mergeCell ref="FC46:FI49"/>
    <mergeCell ref="EW50:EX53"/>
    <mergeCell ref="EY50:EZ53"/>
    <mergeCell ref="FA50:FB53"/>
    <mergeCell ref="FC50:FI53"/>
    <mergeCell ref="EY42:EZ45"/>
    <mergeCell ref="FA42:FB45"/>
    <mergeCell ref="FC42:FI45"/>
    <mergeCell ref="FJ42:FK45"/>
    <mergeCell ref="EY38:EZ41"/>
    <mergeCell ref="FA38:FB41"/>
    <mergeCell ref="FC38:FI41"/>
    <mergeCell ref="FJ38:FK41"/>
    <mergeCell ref="EY34:EZ37"/>
    <mergeCell ref="FA34:FB37"/>
    <mergeCell ref="FC34:FI37"/>
    <mergeCell ref="FJ34:FK37"/>
    <mergeCell ref="EY30:EZ33"/>
    <mergeCell ref="FA30:FB33"/>
    <mergeCell ref="FC30:FI33"/>
    <mergeCell ref="FJ30:FK33"/>
    <mergeCell ref="EY26:EZ29"/>
    <mergeCell ref="FA26:FB29"/>
    <mergeCell ref="FC26:FI29"/>
    <mergeCell ref="FJ26:FK29"/>
    <mergeCell ref="EY22:EZ25"/>
    <mergeCell ref="FA22:FB25"/>
    <mergeCell ref="FC22:FI25"/>
    <mergeCell ref="FJ22:FK25"/>
    <mergeCell ref="FJ14:FK17"/>
    <mergeCell ref="EY18:EZ21"/>
    <mergeCell ref="FA18:FB21"/>
    <mergeCell ref="FC18:FI21"/>
    <mergeCell ref="FJ18:FK21"/>
    <mergeCell ref="EW42:EX45"/>
    <mergeCell ref="EW34:EX37"/>
    <mergeCell ref="EW22:EX25"/>
    <mergeCell ref="EW26:EX29"/>
    <mergeCell ref="EW38:EX41"/>
    <mergeCell ref="EW30:EX33"/>
    <mergeCell ref="DC40:DR42"/>
    <mergeCell ref="DC43:DR45"/>
    <mergeCell ref="CZ36:DB46"/>
    <mergeCell ref="CR40:CT43"/>
    <mergeCell ref="CR36:CT39"/>
    <mergeCell ref="BH40:BJ43"/>
    <mergeCell ref="BK40:BM43"/>
    <mergeCell ref="BN44:BP47"/>
    <mergeCell ref="BQ44:BS47"/>
    <mergeCell ref="BH44:BJ47"/>
    <mergeCell ref="BK44:BM47"/>
    <mergeCell ref="BN40:BP43"/>
    <mergeCell ref="BQ40:BY43"/>
    <mergeCell ref="CF36:CH39"/>
    <mergeCell ref="BZ44:CH47"/>
    <mergeCell ref="BT36:BV39"/>
    <mergeCell ref="BW36:BY39"/>
    <mergeCell ref="BZ36:CB39"/>
    <mergeCell ref="CC36:CE39"/>
    <mergeCell ref="BT44:BV47"/>
    <mergeCell ref="BW44:BY47"/>
    <mergeCell ref="BZ40:CB43"/>
    <mergeCell ref="CC40:CE43"/>
    <mergeCell ref="BZ32:CA35"/>
    <mergeCell ref="CB32:CH35"/>
    <mergeCell ref="AY36:AZ39"/>
    <mergeCell ref="BA36:BG39"/>
    <mergeCell ref="BH36:BP39"/>
    <mergeCell ref="BQ36:BS39"/>
    <mergeCell ref="BH32:BI35"/>
    <mergeCell ref="BJ32:BP35"/>
    <mergeCell ref="BQ32:BR35"/>
    <mergeCell ref="BS32:BY35"/>
    <mergeCell ref="BA32:BG35"/>
    <mergeCell ref="AY40:AZ43"/>
    <mergeCell ref="BA40:BG43"/>
    <mergeCell ref="AY44:AZ47"/>
    <mergeCell ref="BA44:BG47"/>
    <mergeCell ref="N44:P47"/>
    <mergeCell ref="Z44:AB47"/>
    <mergeCell ref="AU44:AW47"/>
    <mergeCell ref="AY32:AZ35"/>
    <mergeCell ref="AC36:AE39"/>
    <mergeCell ref="AF36:AH39"/>
    <mergeCell ref="B40:C43"/>
    <mergeCell ref="B44:C47"/>
    <mergeCell ref="D44:J47"/>
    <mergeCell ref="K44:M47"/>
    <mergeCell ref="T32:U35"/>
    <mergeCell ref="V32:AB35"/>
    <mergeCell ref="AC32:AD35"/>
    <mergeCell ref="AE32:AK35"/>
    <mergeCell ref="B32:C35"/>
    <mergeCell ref="D32:J35"/>
    <mergeCell ref="K32:L35"/>
    <mergeCell ref="M32:S35"/>
    <mergeCell ref="DJ73:DL76"/>
    <mergeCell ref="AG30:AW31"/>
    <mergeCell ref="AI36:AK39"/>
    <mergeCell ref="AN36:AO39"/>
    <mergeCell ref="AP36:AQ39"/>
    <mergeCell ref="AP40:AQ43"/>
    <mergeCell ref="AR40:AT43"/>
    <mergeCell ref="AN40:AO43"/>
    <mergeCell ref="AL44:AM47"/>
    <mergeCell ref="AR44:AT47"/>
    <mergeCell ref="DA73:DB76"/>
    <mergeCell ref="DC73:DD76"/>
    <mergeCell ref="DE73:DF76"/>
    <mergeCell ref="DG73:DI76"/>
    <mergeCell ref="CI73:CK76"/>
    <mergeCell ref="CL73:CN76"/>
    <mergeCell ref="CO73:CQ76"/>
    <mergeCell ref="CR73:CZ76"/>
    <mergeCell ref="BW73:BY76"/>
    <mergeCell ref="BZ73:CB76"/>
    <mergeCell ref="CC73:CE76"/>
    <mergeCell ref="CF73:CH76"/>
    <mergeCell ref="BH73:BI76"/>
    <mergeCell ref="BJ73:BP76"/>
    <mergeCell ref="BQ73:BS76"/>
    <mergeCell ref="BT73:BV76"/>
    <mergeCell ref="AW73:AX76"/>
    <mergeCell ref="AY73:AZ76"/>
    <mergeCell ref="BA73:BC76"/>
    <mergeCell ref="BD73:BF76"/>
    <mergeCell ref="AF73:AH76"/>
    <mergeCell ref="AI73:AK76"/>
    <mergeCell ref="AL73:AT76"/>
    <mergeCell ref="AU73:AV76"/>
    <mergeCell ref="DE69:DF72"/>
    <mergeCell ref="DG69:DI72"/>
    <mergeCell ref="DJ69:DL72"/>
    <mergeCell ref="B73:C76"/>
    <mergeCell ref="D73:J76"/>
    <mergeCell ref="K73:M76"/>
    <mergeCell ref="N73:P76"/>
    <mergeCell ref="Q73:S76"/>
    <mergeCell ref="T73:V76"/>
    <mergeCell ref="W73:Y76"/>
    <mergeCell ref="BQ69:BS72"/>
    <mergeCell ref="BT69:BV72"/>
    <mergeCell ref="BW69:BY72"/>
    <mergeCell ref="BZ69:CB72"/>
    <mergeCell ref="BA69:BC72"/>
    <mergeCell ref="BD69:BF72"/>
    <mergeCell ref="BH69:BI72"/>
    <mergeCell ref="BJ69:BP72"/>
    <mergeCell ref="AR69:AT72"/>
    <mergeCell ref="AU69:AV72"/>
    <mergeCell ref="AW69:AX72"/>
    <mergeCell ref="AY69:AZ72"/>
    <mergeCell ref="DJ65:DL68"/>
    <mergeCell ref="B69:C72"/>
    <mergeCell ref="D69:J72"/>
    <mergeCell ref="K69:M72"/>
    <mergeCell ref="N69:P72"/>
    <mergeCell ref="Q69:S72"/>
    <mergeCell ref="T69:V72"/>
    <mergeCell ref="AC69:AK72"/>
    <mergeCell ref="AL69:AN72"/>
    <mergeCell ref="AO69:AQ72"/>
    <mergeCell ref="DA65:DB68"/>
    <mergeCell ref="DC65:DD68"/>
    <mergeCell ref="DE65:DF68"/>
    <mergeCell ref="DG65:DI68"/>
    <mergeCell ref="CO65:CQ68"/>
    <mergeCell ref="CR65:CT68"/>
    <mergeCell ref="CU65:CW68"/>
    <mergeCell ref="CX65:CZ68"/>
    <mergeCell ref="BW65:BY68"/>
    <mergeCell ref="BZ65:CH68"/>
    <mergeCell ref="CI65:CK68"/>
    <mergeCell ref="CL65:CN68"/>
    <mergeCell ref="BH65:BI68"/>
    <mergeCell ref="BJ65:BP68"/>
    <mergeCell ref="BQ65:BS68"/>
    <mergeCell ref="BT65:BV68"/>
    <mergeCell ref="AW65:AX68"/>
    <mergeCell ref="AY65:AZ68"/>
    <mergeCell ref="BA65:BC68"/>
    <mergeCell ref="BD65:BF68"/>
    <mergeCell ref="AL65:AN68"/>
    <mergeCell ref="AO65:AQ68"/>
    <mergeCell ref="AR65:AT68"/>
    <mergeCell ref="AU65:AV68"/>
    <mergeCell ref="B65:C68"/>
    <mergeCell ref="D65:J68"/>
    <mergeCell ref="K65:M68"/>
    <mergeCell ref="N65:P68"/>
    <mergeCell ref="DC61:DD64"/>
    <mergeCell ref="DE61:DF64"/>
    <mergeCell ref="DG61:DI64"/>
    <mergeCell ref="DJ61:DL64"/>
    <mergeCell ref="CR61:CT64"/>
    <mergeCell ref="CU61:CW64"/>
    <mergeCell ref="CX61:CZ64"/>
    <mergeCell ref="DA61:DB64"/>
    <mergeCell ref="CF61:CH64"/>
    <mergeCell ref="CI61:CK64"/>
    <mergeCell ref="CL61:CN64"/>
    <mergeCell ref="CO61:CQ64"/>
    <mergeCell ref="AL61:AN64"/>
    <mergeCell ref="AW61:AX64"/>
    <mergeCell ref="BJ61:BP64"/>
    <mergeCell ref="BQ61:BY64"/>
    <mergeCell ref="AO61:AQ64"/>
    <mergeCell ref="AR61:AT64"/>
    <mergeCell ref="AU61:AV64"/>
    <mergeCell ref="DA57:DF60"/>
    <mergeCell ref="DG57:DI60"/>
    <mergeCell ref="DJ57:DL60"/>
    <mergeCell ref="B61:C64"/>
    <mergeCell ref="D61:J64"/>
    <mergeCell ref="K61:S64"/>
    <mergeCell ref="T61:V64"/>
    <mergeCell ref="AC61:AE64"/>
    <mergeCell ref="AF61:AH64"/>
    <mergeCell ref="AI61:AK64"/>
    <mergeCell ref="CI57:CJ60"/>
    <mergeCell ref="CK57:CQ60"/>
    <mergeCell ref="CR57:CS60"/>
    <mergeCell ref="CT57:CZ60"/>
    <mergeCell ref="BQ57:BR60"/>
    <mergeCell ref="BS57:BY60"/>
    <mergeCell ref="BZ57:CA60"/>
    <mergeCell ref="CB57:CH60"/>
    <mergeCell ref="AR36:AT39"/>
    <mergeCell ref="AU36:AW39"/>
    <mergeCell ref="AL36:AM39"/>
    <mergeCell ref="D57:J60"/>
    <mergeCell ref="K57:L60"/>
    <mergeCell ref="M57:S60"/>
    <mergeCell ref="AN57:AT60"/>
    <mergeCell ref="AP44:AQ47"/>
    <mergeCell ref="W36:Y39"/>
    <mergeCell ref="Z36:AB39"/>
    <mergeCell ref="FA104:FB107"/>
    <mergeCell ref="FC104:FI107"/>
    <mergeCell ref="EZ1:FV3"/>
    <mergeCell ref="EZ4:FV6"/>
    <mergeCell ref="EW11:FP12"/>
    <mergeCell ref="EW14:EX17"/>
    <mergeCell ref="EW18:EX21"/>
    <mergeCell ref="EY14:EZ17"/>
    <mergeCell ref="FA14:FB17"/>
    <mergeCell ref="FC14:FI17"/>
    <mergeCell ref="CF15:CH18"/>
    <mergeCell ref="CO15:CQ18"/>
    <mergeCell ref="FJ104:FK107"/>
    <mergeCell ref="EW108:EX111"/>
    <mergeCell ref="EY108:EZ111"/>
    <mergeCell ref="FA108:FB111"/>
    <mergeCell ref="FC108:FI111"/>
    <mergeCell ref="FJ108:FK111"/>
    <mergeCell ref="EW104:EX107"/>
    <mergeCell ref="EY104:EZ107"/>
    <mergeCell ref="CO11:CQ14"/>
    <mergeCell ref="CR11:CT14"/>
    <mergeCell ref="CI15:CJ18"/>
    <mergeCell ref="CK15:CL18"/>
    <mergeCell ref="CM15:CN18"/>
    <mergeCell ref="CR15:CT18"/>
    <mergeCell ref="CC15:CE18"/>
    <mergeCell ref="BQ15:BS18"/>
    <mergeCell ref="BT15:BV18"/>
    <mergeCell ref="AY19:AZ22"/>
    <mergeCell ref="BA19:BG22"/>
    <mergeCell ref="BQ19:BY22"/>
    <mergeCell ref="BZ19:CB22"/>
    <mergeCell ref="BW15:BY18"/>
    <mergeCell ref="BH19:BJ22"/>
    <mergeCell ref="BK19:BM22"/>
    <mergeCell ref="BZ15:CB18"/>
    <mergeCell ref="BH15:BP18"/>
    <mergeCell ref="B15:C18"/>
    <mergeCell ref="D15:J18"/>
    <mergeCell ref="AR15:AT18"/>
    <mergeCell ref="AI15:AK18"/>
    <mergeCell ref="AL15:AM18"/>
    <mergeCell ref="AN15:AO18"/>
    <mergeCell ref="AY15:AZ18"/>
    <mergeCell ref="BA15:BG18"/>
    <mergeCell ref="AP19:AQ22"/>
    <mergeCell ref="AR19:AT22"/>
    <mergeCell ref="AL19:AM22"/>
    <mergeCell ref="AI19:AK22"/>
    <mergeCell ref="AN19:AO22"/>
    <mergeCell ref="AC23:AK26"/>
    <mergeCell ref="K19:M22"/>
    <mergeCell ref="N19:P22"/>
    <mergeCell ref="Q19:S22"/>
    <mergeCell ref="Z23:AB26"/>
    <mergeCell ref="AF19:AH22"/>
    <mergeCell ref="AF15:AH18"/>
    <mergeCell ref="T19:AB22"/>
    <mergeCell ref="K15:S18"/>
    <mergeCell ref="T15:V18"/>
    <mergeCell ref="Z15:AB18"/>
    <mergeCell ref="W15:Y18"/>
    <mergeCell ref="AC15:AE18"/>
    <mergeCell ref="AC19:AE22"/>
    <mergeCell ref="AP99:AQ102"/>
    <mergeCell ref="K23:M26"/>
    <mergeCell ref="N23:P26"/>
    <mergeCell ref="Q23:S26"/>
    <mergeCell ref="M83:S86"/>
    <mergeCell ref="Q65:S68"/>
    <mergeCell ref="Q44:S47"/>
    <mergeCell ref="K36:S39"/>
    <mergeCell ref="K40:M43"/>
    <mergeCell ref="AP88:BB89"/>
    <mergeCell ref="BD61:BF64"/>
    <mergeCell ref="BH61:BI64"/>
    <mergeCell ref="BZ61:CB64"/>
    <mergeCell ref="CC61:CE64"/>
    <mergeCell ref="EW72:EX75"/>
    <mergeCell ref="EW76:EX79"/>
    <mergeCell ref="CC69:CE72"/>
    <mergeCell ref="CF69:CH72"/>
    <mergeCell ref="CI69:CQ72"/>
    <mergeCell ref="CR69:CT72"/>
    <mergeCell ref="CU69:CW72"/>
    <mergeCell ref="CX69:CZ72"/>
    <mergeCell ref="DA69:DB72"/>
    <mergeCell ref="DC69:DD72"/>
    <mergeCell ref="CV87:DG90"/>
    <mergeCell ref="DH87:DS90"/>
    <mergeCell ref="DH83:DS86"/>
    <mergeCell ref="BX87:CI90"/>
    <mergeCell ref="CJ83:CU86"/>
    <mergeCell ref="AP55:BF56"/>
    <mergeCell ref="CV55:DL56"/>
    <mergeCell ref="AU40:AW43"/>
    <mergeCell ref="T40:AB43"/>
    <mergeCell ref="T44:V47"/>
    <mergeCell ref="W44:Y47"/>
    <mergeCell ref="AC44:AK47"/>
    <mergeCell ref="CO40:CQ43"/>
    <mergeCell ref="CI40:CJ43"/>
    <mergeCell ref="CK40:CL43"/>
    <mergeCell ref="AL57:AM60"/>
    <mergeCell ref="AU57:AZ60"/>
    <mergeCell ref="B57:C60"/>
    <mergeCell ref="EF83:EQ86"/>
    <mergeCell ref="W69:Y72"/>
    <mergeCell ref="DT83:EE86"/>
    <mergeCell ref="CV83:DG86"/>
    <mergeCell ref="BX80:CO81"/>
    <mergeCell ref="AY61:AZ64"/>
    <mergeCell ref="BA61:BC64"/>
    <mergeCell ref="FJ72:FK75"/>
    <mergeCell ref="EY72:EZ75"/>
    <mergeCell ref="FA72:FB75"/>
    <mergeCell ref="AL11:AQ14"/>
    <mergeCell ref="FC64:FI67"/>
    <mergeCell ref="FJ64:FK67"/>
    <mergeCell ref="FC68:FI71"/>
    <mergeCell ref="FJ68:FK71"/>
    <mergeCell ref="EY64:EZ67"/>
    <mergeCell ref="FA64:FB67"/>
    <mergeCell ref="CO23:CQ26"/>
    <mergeCell ref="BZ23:CH26"/>
    <mergeCell ref="CM19:CN22"/>
    <mergeCell ref="FC72:FI75"/>
    <mergeCell ref="EW68:EX71"/>
    <mergeCell ref="EY68:EZ71"/>
    <mergeCell ref="FA68:FB71"/>
    <mergeCell ref="EW64:EX67"/>
    <mergeCell ref="EW61:FN62"/>
    <mergeCell ref="DT36:DV46"/>
    <mergeCell ref="BZ11:CA14"/>
    <mergeCell ref="B23:C26"/>
    <mergeCell ref="D23:J26"/>
    <mergeCell ref="AY23:AZ26"/>
    <mergeCell ref="BA23:BG26"/>
    <mergeCell ref="AP23:AQ26"/>
    <mergeCell ref="AR23:AT26"/>
    <mergeCell ref="AU23:AW26"/>
    <mergeCell ref="T23:V26"/>
    <mergeCell ref="W23:Y26"/>
    <mergeCell ref="CK23:CL26"/>
    <mergeCell ref="CI19:CJ22"/>
    <mergeCell ref="CK19:CL22"/>
    <mergeCell ref="BH23:BJ26"/>
    <mergeCell ref="BK23:BM26"/>
    <mergeCell ref="BN23:BP26"/>
    <mergeCell ref="BQ23:BS26"/>
    <mergeCell ref="CF19:CH22"/>
    <mergeCell ref="CC19:CE22"/>
    <mergeCell ref="BW23:BY26"/>
    <mergeCell ref="AJ96:AM101"/>
    <mergeCell ref="AP95:AQ98"/>
    <mergeCell ref="BT23:BV26"/>
    <mergeCell ref="CI23:CJ26"/>
    <mergeCell ref="BA57:BC60"/>
    <mergeCell ref="BH57:BI60"/>
    <mergeCell ref="BJ57:BP60"/>
    <mergeCell ref="BD57:BF60"/>
    <mergeCell ref="AP80:BA81"/>
    <mergeCell ref="AY83:AZ86"/>
    <mergeCell ref="AP83:AQ86"/>
    <mergeCell ref="AR83:AX86"/>
    <mergeCell ref="AP91:AQ94"/>
    <mergeCell ref="AR91:AX94"/>
    <mergeCell ref="M107:S110"/>
    <mergeCell ref="T107:U110"/>
    <mergeCell ref="M99:S102"/>
    <mergeCell ref="G83:H86"/>
    <mergeCell ref="T99:U102"/>
    <mergeCell ref="T95:U98"/>
    <mergeCell ref="T91:U94"/>
    <mergeCell ref="G91:H94"/>
    <mergeCell ref="T103:U106"/>
    <mergeCell ref="K95:L98"/>
    <mergeCell ref="AP103:AQ106"/>
    <mergeCell ref="AR103:AX106"/>
    <mergeCell ref="AY103:AZ106"/>
    <mergeCell ref="BM111:BS114"/>
    <mergeCell ref="BK111:BL114"/>
    <mergeCell ref="AY111:AZ114"/>
    <mergeCell ref="AP108:BG109"/>
    <mergeCell ref="AP111:AQ114"/>
    <mergeCell ref="BS11:BY14"/>
    <mergeCell ref="BT111:BU114"/>
    <mergeCell ref="BE112:BF113"/>
    <mergeCell ref="AR111:AX114"/>
    <mergeCell ref="BH11:BI14"/>
    <mergeCell ref="AY11:AZ14"/>
    <mergeCell ref="BA11:BG14"/>
    <mergeCell ref="BN19:BP22"/>
    <mergeCell ref="AU19:AW22"/>
    <mergeCell ref="AR32:AT35"/>
    <mergeCell ref="AX1:DK3"/>
    <mergeCell ref="BQ4:CU6"/>
    <mergeCell ref="AP15:AQ18"/>
    <mergeCell ref="AG9:AW10"/>
    <mergeCell ref="AR11:AT14"/>
    <mergeCell ref="AU11:AW14"/>
    <mergeCell ref="AU15:AW18"/>
    <mergeCell ref="BJ11:BP14"/>
    <mergeCell ref="BQ11:BR14"/>
    <mergeCell ref="AE11:AK14"/>
    <mergeCell ref="AR95:AX98"/>
    <mergeCell ref="AY95:AZ98"/>
    <mergeCell ref="AR99:AX102"/>
    <mergeCell ref="AY99:AZ102"/>
    <mergeCell ref="AL23:AM26"/>
    <mergeCell ref="AN23:AO26"/>
    <mergeCell ref="BX83:CI86"/>
    <mergeCell ref="BM83:BS86"/>
    <mergeCell ref="BT83:BU86"/>
    <mergeCell ref="BK83:BL86"/>
    <mergeCell ref="AL40:AM43"/>
    <mergeCell ref="AN44:AO47"/>
    <mergeCell ref="AL32:AQ35"/>
    <mergeCell ref="AU32:AW35"/>
    <mergeCell ref="FC88:FI91"/>
    <mergeCell ref="FJ88:FK91"/>
    <mergeCell ref="EF91:EQ93"/>
    <mergeCell ref="EW88:EX91"/>
    <mergeCell ref="EW92:EX95"/>
    <mergeCell ref="EG95:EH96"/>
    <mergeCell ref="EF87:EQ90"/>
    <mergeCell ref="EY88:EZ91"/>
    <mergeCell ref="FC84:FI87"/>
    <mergeCell ref="FJ84:FK87"/>
    <mergeCell ref="BX111:CI114"/>
    <mergeCell ref="BX91:CI97"/>
    <mergeCell ref="BX100:CI106"/>
    <mergeCell ref="CS101:CT102"/>
    <mergeCell ref="CQ95:CR96"/>
    <mergeCell ref="BX107:CI110"/>
    <mergeCell ref="CJ107:CU110"/>
    <mergeCell ref="CJ104:CU106"/>
    <mergeCell ref="CJ111:CU114"/>
    <mergeCell ref="CQ101:CR102"/>
    <mergeCell ref="CJ91:CU93"/>
    <mergeCell ref="CW95:CX96"/>
    <mergeCell ref="CY95:CZ96"/>
    <mergeCell ref="DT91:EE93"/>
    <mergeCell ref="DQ95:DR96"/>
    <mergeCell ref="CV91:DG93"/>
    <mergeCell ref="DH91:DS93"/>
    <mergeCell ref="DE95:DF96"/>
    <mergeCell ref="DI95:DJ96"/>
    <mergeCell ref="DK95:DL96"/>
    <mergeCell ref="CV111:DG114"/>
    <mergeCell ref="DE101:DF102"/>
    <mergeCell ref="DA101:DB102"/>
    <mergeCell ref="DC101:DD102"/>
    <mergeCell ref="CV104:DG106"/>
    <mergeCell ref="DW101:DX102"/>
    <mergeCell ref="DW95:DX96"/>
    <mergeCell ref="DY95:DZ96"/>
    <mergeCell ref="CV107:DG110"/>
    <mergeCell ref="DM95:DN96"/>
    <mergeCell ref="EI95:EJ96"/>
    <mergeCell ref="EK95:EL96"/>
    <mergeCell ref="EM95:EN96"/>
    <mergeCell ref="EC95:ED96"/>
    <mergeCell ref="DU95:DV96"/>
    <mergeCell ref="DY101:DZ102"/>
    <mergeCell ref="EA101:EB102"/>
    <mergeCell ref="EC101:ED102"/>
    <mergeCell ref="EF104:EQ106"/>
    <mergeCell ref="G95:H98"/>
    <mergeCell ref="T36:V39"/>
    <mergeCell ref="T57:U60"/>
    <mergeCell ref="V57:AB60"/>
    <mergeCell ref="W61:Y64"/>
    <mergeCell ref="Z61:AB64"/>
    <mergeCell ref="N40:P43"/>
    <mergeCell ref="Q40:S43"/>
    <mergeCell ref="T65:AB68"/>
    <mergeCell ref="Z73:AB76"/>
    <mergeCell ref="T83:U86"/>
    <mergeCell ref="AC40:AE43"/>
    <mergeCell ref="AF40:AH43"/>
    <mergeCell ref="AI40:AK43"/>
    <mergeCell ref="AC57:AD60"/>
    <mergeCell ref="AE57:AK60"/>
    <mergeCell ref="AC65:AE68"/>
    <mergeCell ref="AF65:AH68"/>
    <mergeCell ref="AI65:AK68"/>
    <mergeCell ref="AC73:AE76"/>
    <mergeCell ref="AC11:AD14"/>
    <mergeCell ref="M11:S14"/>
    <mergeCell ref="T11:U14"/>
    <mergeCell ref="V11:AB14"/>
    <mergeCell ref="K11:L14"/>
    <mergeCell ref="F80:Y81"/>
    <mergeCell ref="D40:J43"/>
    <mergeCell ref="B7:U8"/>
    <mergeCell ref="B36:C39"/>
    <mergeCell ref="B11:C14"/>
    <mergeCell ref="D11:J14"/>
    <mergeCell ref="D36:J39"/>
    <mergeCell ref="B19:C22"/>
    <mergeCell ref="D19:J22"/>
    <mergeCell ref="I111:J114"/>
    <mergeCell ref="I107:J110"/>
    <mergeCell ref="I103:J106"/>
    <mergeCell ref="I99:J102"/>
    <mergeCell ref="FJ80:FK83"/>
    <mergeCell ref="EY76:EZ79"/>
    <mergeCell ref="FA76:FB79"/>
    <mergeCell ref="G103:H106"/>
    <mergeCell ref="G99:H102"/>
    <mergeCell ref="M95:S98"/>
    <mergeCell ref="K103:L106"/>
    <mergeCell ref="M103:S106"/>
    <mergeCell ref="K99:L102"/>
    <mergeCell ref="T87:U90"/>
    <mergeCell ref="EW80:EX83"/>
    <mergeCell ref="EY80:EZ83"/>
    <mergeCell ref="FA80:FB83"/>
    <mergeCell ref="FC80:FI83"/>
    <mergeCell ref="CK101:CL102"/>
    <mergeCell ref="CM101:CN102"/>
    <mergeCell ref="CK44:CL47"/>
    <mergeCell ref="I95:J98"/>
    <mergeCell ref="I91:J94"/>
    <mergeCell ref="I87:J90"/>
    <mergeCell ref="K91:L94"/>
    <mergeCell ref="CJ87:CU90"/>
    <mergeCell ref="Z69:AB72"/>
    <mergeCell ref="K83:L86"/>
    <mergeCell ref="CW101:CX102"/>
    <mergeCell ref="CY101:CZ102"/>
    <mergeCell ref="CO101:CP102"/>
    <mergeCell ref="CS95:CT96"/>
    <mergeCell ref="FJ96:FK99"/>
    <mergeCell ref="CO95:CP96"/>
    <mergeCell ref="CI44:CJ47"/>
    <mergeCell ref="DC95:DD96"/>
    <mergeCell ref="FC76:FI79"/>
    <mergeCell ref="EA95:EB96"/>
    <mergeCell ref="DA95:DB96"/>
    <mergeCell ref="DO95:DP96"/>
    <mergeCell ref="DT87:EE90"/>
    <mergeCell ref="FJ76:FK79"/>
    <mergeCell ref="FA84:FB87"/>
    <mergeCell ref="FA88:FB91"/>
    <mergeCell ref="FJ100:FK103"/>
    <mergeCell ref="FA92:FB95"/>
    <mergeCell ref="FC92:FI95"/>
    <mergeCell ref="FA100:FB103"/>
    <mergeCell ref="FC100:FI103"/>
    <mergeCell ref="FJ92:FK95"/>
    <mergeCell ref="FA96:FB99"/>
    <mergeCell ref="FC96:FI99"/>
    <mergeCell ref="DH111:DS114"/>
    <mergeCell ref="DT111:EE114"/>
    <mergeCell ref="EY92:EZ95"/>
    <mergeCell ref="EY96:EZ99"/>
    <mergeCell ref="EY100:EZ103"/>
    <mergeCell ref="DT104:EE106"/>
    <mergeCell ref="DU101:DV102"/>
    <mergeCell ref="DQ101:DR102"/>
    <mergeCell ref="EM101:EN102"/>
    <mergeCell ref="EO101:EP102"/>
    <mergeCell ref="DH104:DS106"/>
    <mergeCell ref="EY84:EZ87"/>
    <mergeCell ref="EW84:EX87"/>
    <mergeCell ref="EF107:EQ110"/>
    <mergeCell ref="DH107:DS110"/>
    <mergeCell ref="DT107:EE110"/>
    <mergeCell ref="DI101:DJ102"/>
    <mergeCell ref="DK101:DL102"/>
    <mergeCell ref="DM101:DN102"/>
    <mergeCell ref="DO101:DP102"/>
    <mergeCell ref="EF111:EQ114"/>
    <mergeCell ref="EW96:EX99"/>
    <mergeCell ref="EW100:EX103"/>
    <mergeCell ref="EO95:EP96"/>
    <mergeCell ref="EG101:EH102"/>
    <mergeCell ref="EI101:EJ102"/>
    <mergeCell ref="EK101:EL102"/>
    <mergeCell ref="DW43:EN45"/>
    <mergeCell ref="CO32:CQ35"/>
    <mergeCell ref="CR32:CT35"/>
    <mergeCell ref="CM44:CN47"/>
    <mergeCell ref="CO44:CQ47"/>
    <mergeCell ref="CR44:CT47"/>
    <mergeCell ref="DC37:DR39"/>
    <mergeCell ref="CO36:CQ39"/>
    <mergeCell ref="CM36:CN39"/>
    <mergeCell ref="CM40:CN43"/>
    <mergeCell ref="DW40:EO42"/>
    <mergeCell ref="DB31:EK33"/>
    <mergeCell ref="DW37:EO39"/>
    <mergeCell ref="CR19:CT22"/>
    <mergeCell ref="CR23:CT26"/>
    <mergeCell ref="CD30:CT31"/>
    <mergeCell ref="CI32:CN35"/>
    <mergeCell ref="CF40:CH43"/>
    <mergeCell ref="CI36:CJ39"/>
    <mergeCell ref="CK36:CL39"/>
    <mergeCell ref="D95:F98"/>
    <mergeCell ref="D99:F102"/>
    <mergeCell ref="D103:F106"/>
    <mergeCell ref="CD9:CT10"/>
    <mergeCell ref="CO19:CQ22"/>
    <mergeCell ref="CM23:CN26"/>
    <mergeCell ref="CI11:CN14"/>
    <mergeCell ref="CB11:CH14"/>
    <mergeCell ref="CK95:CL96"/>
    <mergeCell ref="CM95:CN96"/>
    <mergeCell ref="D87:F90"/>
    <mergeCell ref="BE84:BF85"/>
    <mergeCell ref="D83:F86"/>
    <mergeCell ref="D91:F94"/>
    <mergeCell ref="I83:J86"/>
    <mergeCell ref="K87:L90"/>
    <mergeCell ref="M91:S94"/>
    <mergeCell ref="M87:S90"/>
    <mergeCell ref="G87:H90"/>
    <mergeCell ref="AY91:AZ94"/>
    <mergeCell ref="D111:F114"/>
    <mergeCell ref="D117:AR119"/>
    <mergeCell ref="D115:E116"/>
    <mergeCell ref="D107:F110"/>
    <mergeCell ref="G111:H114"/>
    <mergeCell ref="G107:H110"/>
    <mergeCell ref="K111:L114"/>
    <mergeCell ref="M111:S114"/>
    <mergeCell ref="T111:U114"/>
    <mergeCell ref="K107:L110"/>
  </mergeCells>
  <conditionalFormatting sqref="V11:AB14 AE11:AK14 BS11:BY14 CB11:CH14 V32:AB35 AE32:AK35 BS32:BY35 CB32:CH35 M57:S60 V57:AB60 AE57:AK60 AN57:AT60 BS57:BY60 CB57:CH60 CK57:CQ60 CT57:CZ60">
    <cfRule type="cellIs" priority="1" dxfId="0" operator="equal" stopIfTrue="1">
      <formula>0</formula>
    </cfRule>
  </conditionalFormatting>
  <conditionalFormatting sqref="T15:V18 Z15:AE18 AC19:AE22 AI15:AK22 BQ15:BS18 BW15:CB18 BZ19:CB22 CF15:CH22 T36:V39 Z36:AE39 AC40:AE43 AI36:AK43 BQ36:BS39 BW36:CB39 BZ40:CB43 CF36:CH43 T61:V64 Z61:AE64 AC65:AE68 AI61:AN68 AL69:AN72 AR61:AT72 BZ61:CB64 CF61:CK64 CI65:CK68 CO61:CT68 CR69:CT72 CX61:CZ72">
    <cfRule type="cellIs" priority="2" dxfId="1" operator="equal" stopIfTrue="1">
      <formula>""</formula>
    </cfRule>
  </conditionalFormatting>
  <printOptions/>
  <pageMargins left="0.32" right="0.2" top="0.71" bottom="0.51" header="0.4" footer="0.512"/>
  <pageSetup horizontalDpi="600" verticalDpi="600" orientation="landscape" paperSize="12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2011-11-05T23:29:24Z</dcterms:created>
  <dcterms:modified xsi:type="dcterms:W3CDTF">2011-11-05T23:30:25Z</dcterms:modified>
  <cp:category/>
  <cp:version/>
  <cp:contentType/>
  <cp:contentStatus/>
</cp:coreProperties>
</file>