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7955" windowHeight="8190" activeTab="0"/>
  </bookViews>
  <sheets>
    <sheet name="FS" sheetId="1" r:id="rId1"/>
    <sheet name="FS_League" sheetId="2" r:id="rId2"/>
  </sheets>
  <definedNames>
    <definedName name="_xlnm.Print_Area" localSheetId="0">'FS'!$A$1:$BV$72</definedName>
    <definedName name="ランキングシード">#REF!</definedName>
    <definedName name="ランキング小">#REF!</definedName>
    <definedName name="ランキング大">#REF!</definedName>
    <definedName name="順位">#REF!</definedName>
  </definedNames>
  <calcPr fullCalcOnLoad="1"/>
</workbook>
</file>

<file path=xl/sharedStrings.xml><?xml version="1.0" encoding="utf-8"?>
<sst xmlns="http://schemas.openxmlformats.org/spreadsheetml/2006/main" count="626" uniqueCount="203">
  <si>
    <t>平成23年度　香川県高等学校強化卓球大会</t>
  </si>
  <si>
    <t>女子シングルス</t>
  </si>
  <si>
    <t>期日：平成24年2月12日(日)</t>
  </si>
  <si>
    <t>会場：坂出市立体育館</t>
  </si>
  <si>
    <t>奈　尾</t>
  </si>
  <si>
    <t>(</t>
  </si>
  <si>
    <t>観　一</t>
  </si>
  <si>
    <t>)</t>
  </si>
  <si>
    <t>礒　野</t>
  </si>
  <si>
    <t>尽　誠</t>
  </si>
  <si>
    <t>高松商</t>
  </si>
  <si>
    <t>四　宮</t>
  </si>
  <si>
    <t>野　﨑</t>
  </si>
  <si>
    <t>三　木</t>
  </si>
  <si>
    <t>神　高</t>
  </si>
  <si>
    <t>高松西</t>
  </si>
  <si>
    <t>並　川</t>
  </si>
  <si>
    <t>観中央</t>
  </si>
  <si>
    <t>古　川</t>
  </si>
  <si>
    <t>高桜井</t>
  </si>
  <si>
    <t>鎌　田</t>
  </si>
  <si>
    <t>飯　山</t>
  </si>
  <si>
    <t>平　田</t>
  </si>
  <si>
    <t>琴　平</t>
  </si>
  <si>
    <t>柳　生</t>
  </si>
  <si>
    <t>高松南</t>
  </si>
  <si>
    <t>中　澤</t>
  </si>
  <si>
    <t>高　松</t>
  </si>
  <si>
    <t>先　﨑</t>
  </si>
  <si>
    <t>左　直</t>
  </si>
  <si>
    <t>福　濱</t>
  </si>
  <si>
    <t>坂　出</t>
  </si>
  <si>
    <t>河　野</t>
  </si>
  <si>
    <t>坂　田</t>
  </si>
  <si>
    <t>福　崎</t>
  </si>
  <si>
    <t>善　一</t>
  </si>
  <si>
    <t>大　住</t>
  </si>
  <si>
    <t>聾</t>
  </si>
  <si>
    <t>村　尾</t>
  </si>
  <si>
    <t>川　畑</t>
  </si>
  <si>
    <t>高中央</t>
  </si>
  <si>
    <t>立　石</t>
  </si>
  <si>
    <t>丸　山</t>
  </si>
  <si>
    <t>森　野</t>
  </si>
  <si>
    <t>高松北</t>
  </si>
  <si>
    <t>今　川</t>
  </si>
  <si>
    <t>津　田</t>
  </si>
  <si>
    <t>髙　石</t>
  </si>
  <si>
    <t>冨　岡</t>
  </si>
  <si>
    <t>細　谷</t>
  </si>
  <si>
    <t>高松一</t>
  </si>
  <si>
    <t>中　井</t>
  </si>
  <si>
    <t>長　尾</t>
  </si>
  <si>
    <t>奥　野</t>
  </si>
  <si>
    <t>澤　村</t>
  </si>
  <si>
    <t>青　戸</t>
  </si>
  <si>
    <t>玉　野</t>
  </si>
  <si>
    <t>板　倉</t>
  </si>
  <si>
    <t>山　田</t>
  </si>
  <si>
    <t>髙　木</t>
  </si>
  <si>
    <t>久　保</t>
  </si>
  <si>
    <t>香中央</t>
  </si>
  <si>
    <t>永　峰</t>
  </si>
  <si>
    <t>志　度</t>
  </si>
  <si>
    <t>鈴　木</t>
  </si>
  <si>
    <t>図　子</t>
  </si>
  <si>
    <t>高　瀬</t>
  </si>
  <si>
    <t>中　浦</t>
  </si>
  <si>
    <t>渡　辺</t>
  </si>
  <si>
    <t>　岡</t>
  </si>
  <si>
    <t>川　上</t>
  </si>
  <si>
    <t>岡　本</t>
  </si>
  <si>
    <t>丸城西</t>
  </si>
  <si>
    <t>　堀</t>
  </si>
  <si>
    <t>横　山</t>
  </si>
  <si>
    <t>平　松</t>
  </si>
  <si>
    <t>黒　原</t>
  </si>
  <si>
    <t>谷　定</t>
  </si>
  <si>
    <t>松　下</t>
  </si>
  <si>
    <t>英　明</t>
  </si>
  <si>
    <t>佐　藤</t>
  </si>
  <si>
    <t>貞　廣</t>
  </si>
  <si>
    <t>石　川</t>
  </si>
  <si>
    <t>住　瀬</t>
  </si>
  <si>
    <t>赤　岩</t>
  </si>
  <si>
    <t>西　畑</t>
  </si>
  <si>
    <t>北　岡</t>
  </si>
  <si>
    <t>田　所</t>
  </si>
  <si>
    <t>柴　坂</t>
  </si>
  <si>
    <t>　秦</t>
  </si>
  <si>
    <t>南　原</t>
  </si>
  <si>
    <t>塩　谷</t>
  </si>
  <si>
    <t>内　山</t>
  </si>
  <si>
    <t>松　岡</t>
  </si>
  <si>
    <t>尾　木</t>
  </si>
  <si>
    <t>河　田</t>
  </si>
  <si>
    <t>居　石</t>
  </si>
  <si>
    <t>廣　田</t>
  </si>
  <si>
    <t>森　安</t>
  </si>
  <si>
    <t>中　西</t>
  </si>
  <si>
    <t>尾　形</t>
  </si>
  <si>
    <t>野　口</t>
  </si>
  <si>
    <t>表　崎</t>
  </si>
  <si>
    <t>福　田</t>
  </si>
  <si>
    <t>多　田</t>
  </si>
  <si>
    <t>中　村</t>
  </si>
  <si>
    <t>中　山</t>
  </si>
  <si>
    <t>内　田</t>
  </si>
  <si>
    <t>高松東</t>
  </si>
  <si>
    <t>阿　部</t>
  </si>
  <si>
    <t>神　原</t>
  </si>
  <si>
    <t>藤　澤</t>
  </si>
  <si>
    <t>齋　藤</t>
  </si>
  <si>
    <t>小　木</t>
  </si>
  <si>
    <t>藤　沢</t>
  </si>
  <si>
    <t>千　秋</t>
  </si>
  <si>
    <t>豊　田</t>
  </si>
  <si>
    <t>田　中</t>
  </si>
  <si>
    <t>大　西</t>
  </si>
  <si>
    <t>岩　﨑</t>
  </si>
  <si>
    <t>冨　永</t>
  </si>
  <si>
    <t>楠　本</t>
  </si>
  <si>
    <t>木　内</t>
  </si>
  <si>
    <t>牧　野</t>
  </si>
  <si>
    <t>大河内</t>
  </si>
  <si>
    <t>中屋敷</t>
  </si>
  <si>
    <t>宮　本</t>
  </si>
  <si>
    <t>池　田</t>
  </si>
  <si>
    <t>吉　見</t>
  </si>
  <si>
    <t>松　本</t>
  </si>
  <si>
    <t>土　庄</t>
  </si>
  <si>
    <t>山　地</t>
  </si>
  <si>
    <t>鵜　尾</t>
  </si>
  <si>
    <t>東　山</t>
  </si>
  <si>
    <t>筒　井</t>
  </si>
  <si>
    <t>山　本</t>
  </si>
  <si>
    <t>村　井</t>
  </si>
  <si>
    <t>牟　禮</t>
  </si>
  <si>
    <t>田　井</t>
  </si>
  <si>
    <t>井　原</t>
  </si>
  <si>
    <t>蓮　井</t>
  </si>
  <si>
    <t>倉　本</t>
  </si>
  <si>
    <t>　泉</t>
  </si>
  <si>
    <t>　西</t>
  </si>
  <si>
    <r>
      <t>北　野</t>
    </r>
    <r>
      <rPr>
        <sz val="9"/>
        <rFont val="ＭＳ 明朝"/>
        <family val="1"/>
      </rPr>
      <t>未</t>
    </r>
  </si>
  <si>
    <r>
      <t>北　野</t>
    </r>
    <r>
      <rPr>
        <sz val="9"/>
        <rFont val="ＭＳ 明朝"/>
        <family val="1"/>
      </rPr>
      <t>里</t>
    </r>
  </si>
  <si>
    <t>勝者はリーグの①</t>
  </si>
  <si>
    <t>勝者はリーグの④</t>
  </si>
  <si>
    <t>勝者はリーグの③</t>
  </si>
  <si>
    <t>勝者はリーグの②</t>
  </si>
  <si>
    <t>敗者はリーグの１</t>
  </si>
  <si>
    <t>敗者はリーグの４</t>
  </si>
  <si>
    <t>敗者はリーグの３</t>
  </si>
  <si>
    <t>敗者はリーグの２</t>
  </si>
  <si>
    <t>合　田</t>
  </si>
  <si>
    <t>女子シングルス　ベスト４リーグ</t>
  </si>
  <si>
    <t>①</t>
  </si>
  <si>
    <t>②</t>
  </si>
  <si>
    <t>③</t>
  </si>
  <si>
    <t>④</t>
  </si>
  <si>
    <t>W</t>
  </si>
  <si>
    <t>L</t>
  </si>
  <si>
    <t>ﾎﾟｲﾝﾄ</t>
  </si>
  <si>
    <t>順位</t>
  </si>
  <si>
    <t>(</t>
  </si>
  <si>
    <t>)</t>
  </si>
  <si>
    <t>①</t>
  </si>
  <si>
    <t>―</t>
  </si>
  <si>
    <t>②</t>
  </si>
  <si>
    <t>③</t>
  </si>
  <si>
    <t>④</t>
  </si>
  <si>
    <t>女子シングルス　ベスト８リーグ</t>
  </si>
  <si>
    <t>W</t>
  </si>
  <si>
    <t>L</t>
  </si>
  <si>
    <t>ﾎﾟｲﾝﾄ</t>
  </si>
  <si>
    <t>試合順序</t>
  </si>
  <si>
    <t>第1試合</t>
  </si>
  <si>
    <t>第２試合</t>
  </si>
  <si>
    <t>第３試合</t>
  </si>
  <si>
    <t>１－４</t>
  </si>
  <si>
    <t>１－３</t>
  </si>
  <si>
    <t>１－２</t>
  </si>
  <si>
    <t>２－３</t>
  </si>
  <si>
    <t>２－４</t>
  </si>
  <si>
    <t>３－４</t>
  </si>
  <si>
    <t>平成23年度　香川県高等学校強化卓球大会</t>
  </si>
  <si>
    <t>期日：平成24年2月12日(日)</t>
  </si>
  <si>
    <t>会場：坂出市立体育館</t>
  </si>
  <si>
    <t>奈尾</t>
  </si>
  <si>
    <t>観一</t>
  </si>
  <si>
    <t>田井</t>
  </si>
  <si>
    <t>高松商</t>
  </si>
  <si>
    <t>礒野</t>
  </si>
  <si>
    <t>尽誠</t>
  </si>
  <si>
    <t>久保</t>
  </si>
  <si>
    <t>中井</t>
  </si>
  <si>
    <t>高中央</t>
  </si>
  <si>
    <t>西</t>
  </si>
  <si>
    <t>四宮</t>
  </si>
  <si>
    <t>岩﨑</t>
  </si>
  <si>
    <t>5-5</t>
  </si>
  <si>
    <t>5-3</t>
  </si>
  <si>
    <t>3-5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</si>
</sst>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R&quot;0"/>
    <numFmt numFmtId="178" formatCode="&quot;/ &quot;00"/>
    <numFmt numFmtId="179" formatCode="0.00000000"/>
    <numFmt numFmtId="180" formatCode="0.00_);[Red]\(0.00\)"/>
    <numFmt numFmtId="181" formatCode="0&quot;枚&quot;"/>
    <numFmt numFmtId="182" formatCode="0_);[Red]\(0\)"/>
    <numFmt numFmtId="183" formatCode="&quot;現&quot;&quot;在&quot;0&quot;名&quot;"/>
    <numFmt numFmtId="184" formatCode="0&quot;名&quot;&quot;以&quot;&quot;内&quot;&quot;に&quot;&quot;す&quot;&quot;る&quot;"/>
    <numFmt numFmtId="185" formatCode="&quot;残&quot;&quot;り&quot;0&quot;名&quot;"/>
    <numFmt numFmtId="186" formatCode="&quot;&lt; No.&quot;0&quot; &gt;&quot;"/>
    <numFmt numFmtId="187" formatCode="&quot;縦&quot;&quot;か&quot;&quot;横&quot;&quot;か&quot;\ 0"/>
    <numFmt numFmtId="188" formatCode="&quot;縦&quot;\(\=&quot;0&quot;\)\ &quot;or&quot;\ &quot;横&quot;\(\=&quot;1&quot;\)\ 0"/>
    <numFmt numFmtId="189" formatCode="&quot;ペ&quot;&quot;ー&quot;&quot;ジ&quot;&quot;数&quot;\ 0"/>
    <numFmt numFmtId="190" formatCode="&quot;選&quot;&quot;択&quot;&quot;列&quot;&quot;番&quot;&quot;号&quot;\ 0"/>
    <numFmt numFmtId="191" formatCode="0.00000000_);[Red]\(0.00000000\)"/>
    <numFmt numFmtId="192" formatCode="0.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_);[Red]\(0.0\)"/>
    <numFmt numFmtId="205" formatCode="0.000_);[Red]\(0.000\)"/>
    <numFmt numFmtId="206" formatCode="\(aaa\)"/>
  </numFmts>
  <fonts count="18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明朝"/>
      <family val="1"/>
    </font>
    <font>
      <sz val="25"/>
      <name val="ＭＳ 明朝"/>
      <family val="1"/>
    </font>
    <font>
      <sz val="20"/>
      <name val="ＭＳ 明朝"/>
      <family val="1"/>
    </font>
    <font>
      <sz val="11"/>
      <name val="ＭＳ Ｐ明朝"/>
      <family val="1"/>
    </font>
    <font>
      <sz val="11"/>
      <name val="HG丸ｺﾞｼｯｸM-PRO"/>
      <family val="3"/>
    </font>
    <font>
      <sz val="18"/>
      <name val="ＭＳ Ｐ明朝"/>
      <family val="1"/>
    </font>
    <font>
      <sz val="9"/>
      <name val="ＭＳ 明朝"/>
      <family val="1"/>
    </font>
    <font>
      <sz val="16"/>
      <name val="Times New Roman"/>
      <family val="1"/>
    </font>
    <font>
      <sz val="14"/>
      <name val="ＭＳ 明朝"/>
      <family val="1"/>
    </font>
    <font>
      <sz val="18"/>
      <name val="Bookman Old Style"/>
      <family val="1"/>
    </font>
    <font>
      <sz val="12"/>
      <name val="ＭＳ 明朝"/>
      <family val="1"/>
    </font>
    <font>
      <sz val="18"/>
      <name val="ＭＳ 明朝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 shrinkToFi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textRotation="255" shrinkToFit="1"/>
    </xf>
    <xf numFmtId="0" fontId="14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5" fillId="0" borderId="0" xfId="21" applyFont="1">
      <alignment vertical="center"/>
      <protection/>
    </xf>
    <xf numFmtId="56" fontId="15" fillId="0" borderId="20" xfId="21" applyNumberFormat="1" applyFont="1" applyBorder="1" applyAlignment="1">
      <alignment horizontal="center" vertical="center"/>
      <protection/>
    </xf>
    <xf numFmtId="56" fontId="15" fillId="0" borderId="21" xfId="21" applyNumberFormat="1" applyFont="1" applyBorder="1" applyAlignment="1">
      <alignment horizontal="center" vertical="center"/>
      <protection/>
    </xf>
    <xf numFmtId="56" fontId="15" fillId="0" borderId="22" xfId="21" applyNumberFormat="1" applyFont="1" applyBorder="1" applyAlignment="1">
      <alignment horizontal="center" vertical="center"/>
      <protection/>
    </xf>
    <xf numFmtId="0" fontId="13" fillId="0" borderId="0" xfId="21" applyFont="1">
      <alignment vertical="center"/>
      <protection/>
    </xf>
    <xf numFmtId="0" fontId="15" fillId="0" borderId="0" xfId="21" applyFont="1">
      <alignment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56" fontId="5" fillId="0" borderId="0" xfId="21" applyNumberFormat="1" applyFont="1">
      <alignment vertical="center"/>
      <protection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56" fontId="15" fillId="0" borderId="25" xfId="21" applyNumberFormat="1" applyFont="1" applyBorder="1" applyAlignment="1" quotePrefix="1">
      <alignment horizontal="center" vertical="center"/>
      <protection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8" fillId="0" borderId="0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distributed" vertical="center" shrinkToFit="1"/>
    </xf>
    <xf numFmtId="0" fontId="16" fillId="0" borderId="32" xfId="21" applyFont="1" applyBorder="1" applyAlignment="1">
      <alignment horizontal="center" vertical="center"/>
      <protection/>
    </xf>
    <xf numFmtId="0" fontId="16" fillId="0" borderId="33" xfId="21" applyFont="1" applyBorder="1" applyAlignment="1">
      <alignment horizontal="center" vertical="center"/>
      <protection/>
    </xf>
    <xf numFmtId="0" fontId="16" fillId="0" borderId="34" xfId="21" applyFont="1" applyBorder="1" applyAlignment="1">
      <alignment horizontal="center" vertical="center"/>
      <protection/>
    </xf>
    <xf numFmtId="0" fontId="16" fillId="0" borderId="25" xfId="21" applyFont="1" applyBorder="1" applyAlignment="1">
      <alignment horizontal="center" vertical="center"/>
      <protection/>
    </xf>
    <xf numFmtId="0" fontId="16" fillId="0" borderId="20" xfId="21" applyFont="1" applyBorder="1" applyAlignment="1">
      <alignment horizontal="center" vertical="center"/>
      <protection/>
    </xf>
    <xf numFmtId="0" fontId="16" fillId="0" borderId="21" xfId="21" applyFont="1" applyBorder="1" applyAlignment="1">
      <alignment horizontal="center" vertical="center"/>
      <protection/>
    </xf>
    <xf numFmtId="56" fontId="15" fillId="0" borderId="35" xfId="21" applyNumberFormat="1" applyFont="1" applyBorder="1" applyAlignment="1">
      <alignment horizontal="center" vertical="center"/>
      <protection/>
    </xf>
    <xf numFmtId="56" fontId="15" fillId="0" borderId="36" xfId="21" applyNumberFormat="1" applyFont="1" applyBorder="1" applyAlignment="1">
      <alignment horizontal="center" vertical="center"/>
      <protection/>
    </xf>
    <xf numFmtId="0" fontId="13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right" vertical="center"/>
      <protection/>
    </xf>
    <xf numFmtId="0" fontId="16" fillId="0" borderId="7" xfId="21" applyFont="1" applyBorder="1" applyAlignment="1">
      <alignment horizontal="center" vertical="center"/>
      <protection/>
    </xf>
    <xf numFmtId="0" fontId="16" fillId="0" borderId="9" xfId="21" applyFont="1" applyBorder="1" applyAlignment="1">
      <alignment horizontal="center" vertical="center"/>
      <protection/>
    </xf>
    <xf numFmtId="0" fontId="16" fillId="0" borderId="37" xfId="21" applyFont="1" applyBorder="1" applyAlignment="1">
      <alignment horizontal="center" vertical="center"/>
      <protection/>
    </xf>
    <xf numFmtId="0" fontId="13" fillId="0" borderId="7" xfId="21" applyFont="1" applyBorder="1" applyAlignment="1">
      <alignment horizontal="center" vertical="center"/>
      <protection/>
    </xf>
    <xf numFmtId="0" fontId="13" fillId="0" borderId="9" xfId="21" applyFont="1" applyBorder="1" applyAlignment="1">
      <alignment horizontal="center" vertical="center"/>
      <protection/>
    </xf>
    <xf numFmtId="0" fontId="13" fillId="0" borderId="37" xfId="21" applyFont="1" applyBorder="1" applyAlignment="1">
      <alignment horizontal="center" vertical="center"/>
      <protection/>
    </xf>
    <xf numFmtId="0" fontId="5" fillId="0" borderId="38" xfId="21" applyFont="1" applyBorder="1" applyAlignment="1">
      <alignment horizontal="center" vertical="center"/>
      <protection/>
    </xf>
    <xf numFmtId="0" fontId="5" fillId="0" borderId="39" xfId="21" applyFont="1" applyBorder="1" applyAlignment="1">
      <alignment horizontal="center" vertical="center"/>
      <protection/>
    </xf>
    <xf numFmtId="0" fontId="5" fillId="0" borderId="40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1" xfId="21" applyFont="1" applyBorder="1" applyAlignment="1">
      <alignment horizontal="center" vertical="center"/>
      <protection/>
    </xf>
    <xf numFmtId="0" fontId="5" fillId="0" borderId="6" xfId="21" applyFont="1" applyBorder="1" applyAlignment="1">
      <alignment horizontal="center" vertical="center"/>
      <protection/>
    </xf>
    <xf numFmtId="0" fontId="5" fillId="0" borderId="4" xfId="21" applyFont="1" applyBorder="1" applyAlignment="1">
      <alignment horizontal="center" vertical="center"/>
      <protection/>
    </xf>
    <xf numFmtId="0" fontId="5" fillId="0" borderId="41" xfId="21" applyFont="1" applyBorder="1" applyAlignment="1">
      <alignment horizontal="center" vertical="center"/>
      <protection/>
    </xf>
    <xf numFmtId="0" fontId="16" fillId="0" borderId="41" xfId="21" applyFont="1" applyBorder="1" applyAlignment="1">
      <alignment horizontal="center" vertical="center"/>
      <protection/>
    </xf>
    <xf numFmtId="0" fontId="16" fillId="0" borderId="38" xfId="21" applyFont="1" applyBorder="1" applyAlignment="1">
      <alignment horizontal="center" vertical="center"/>
      <protection/>
    </xf>
    <xf numFmtId="0" fontId="13" fillId="0" borderId="2" xfId="21" applyFont="1" applyBorder="1" applyAlignment="1">
      <alignment horizontal="distributed" vertical="center"/>
      <protection/>
    </xf>
    <xf numFmtId="0" fontId="13" fillId="0" borderId="3" xfId="21" applyFont="1" applyBorder="1" applyAlignment="1">
      <alignment horizontal="distributed" vertical="center"/>
      <protection/>
    </xf>
    <xf numFmtId="0" fontId="13" fillId="0" borderId="0" xfId="21" applyFont="1" applyBorder="1" applyAlignment="1">
      <alignment horizontal="distributed" vertical="center"/>
      <protection/>
    </xf>
    <xf numFmtId="0" fontId="13" fillId="0" borderId="6" xfId="21" applyFont="1" applyBorder="1" applyAlignment="1">
      <alignment horizontal="distributed" vertical="center"/>
      <protection/>
    </xf>
    <xf numFmtId="0" fontId="16" fillId="0" borderId="39" xfId="2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49" fontId="5" fillId="0" borderId="0" xfId="21" applyNumberFormat="1" applyFont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シングルリーグ表" xfId="21"/>
    <cellStyle name="Followed Hyperlink" xfId="22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00025" y="29051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200025" y="80867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56</xdr:row>
      <xdr:rowOff>0</xdr:rowOff>
    </xdr:from>
    <xdr:to>
      <xdr:col>36</xdr:col>
      <xdr:colOff>0</xdr:colOff>
      <xdr:row>56</xdr:row>
      <xdr:rowOff>0</xdr:rowOff>
    </xdr:to>
    <xdr:sp>
      <xdr:nvSpPr>
        <xdr:cNvPr id="3" name="Line 4"/>
        <xdr:cNvSpPr>
          <a:spLocks/>
        </xdr:cNvSpPr>
      </xdr:nvSpPr>
      <xdr:spPr>
        <a:xfrm flipH="1">
          <a:off x="6562725" y="90011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58</xdr:row>
      <xdr:rowOff>0</xdr:rowOff>
    </xdr:from>
    <xdr:to>
      <xdr:col>36</xdr:col>
      <xdr:colOff>0</xdr:colOff>
      <xdr:row>58</xdr:row>
      <xdr:rowOff>0</xdr:rowOff>
    </xdr:to>
    <xdr:sp>
      <xdr:nvSpPr>
        <xdr:cNvPr id="4" name="Line 5"/>
        <xdr:cNvSpPr>
          <a:spLocks/>
        </xdr:cNvSpPr>
      </xdr:nvSpPr>
      <xdr:spPr>
        <a:xfrm flipH="1">
          <a:off x="6562725" y="93059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5" name="Line 6"/>
        <xdr:cNvSpPr>
          <a:spLocks/>
        </xdr:cNvSpPr>
      </xdr:nvSpPr>
      <xdr:spPr>
        <a:xfrm>
          <a:off x="8724900" y="13811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8</xdr:row>
      <xdr:rowOff>0</xdr:rowOff>
    </xdr:from>
    <xdr:to>
      <xdr:col>44</xdr:col>
      <xdr:colOff>0</xdr:colOff>
      <xdr:row>8</xdr:row>
      <xdr:rowOff>0</xdr:rowOff>
    </xdr:to>
    <xdr:sp>
      <xdr:nvSpPr>
        <xdr:cNvPr id="6" name="Line 7"/>
        <xdr:cNvSpPr>
          <a:spLocks/>
        </xdr:cNvSpPr>
      </xdr:nvSpPr>
      <xdr:spPr>
        <a:xfrm>
          <a:off x="8724900" y="16859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62</xdr:row>
      <xdr:rowOff>0</xdr:rowOff>
    </xdr:from>
    <xdr:to>
      <xdr:col>73</xdr:col>
      <xdr:colOff>0</xdr:colOff>
      <xdr:row>62</xdr:row>
      <xdr:rowOff>0</xdr:rowOff>
    </xdr:to>
    <xdr:sp>
      <xdr:nvSpPr>
        <xdr:cNvPr id="7" name="Line 8"/>
        <xdr:cNvSpPr>
          <a:spLocks/>
        </xdr:cNvSpPr>
      </xdr:nvSpPr>
      <xdr:spPr>
        <a:xfrm flipH="1">
          <a:off x="15087600" y="9915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34</xdr:row>
      <xdr:rowOff>0</xdr:rowOff>
    </xdr:from>
    <xdr:to>
      <xdr:col>73</xdr:col>
      <xdr:colOff>0</xdr:colOff>
      <xdr:row>34</xdr:row>
      <xdr:rowOff>0</xdr:rowOff>
    </xdr:to>
    <xdr:sp>
      <xdr:nvSpPr>
        <xdr:cNvPr id="8" name="Line 9"/>
        <xdr:cNvSpPr>
          <a:spLocks/>
        </xdr:cNvSpPr>
      </xdr:nvSpPr>
      <xdr:spPr>
        <a:xfrm flipH="1">
          <a:off x="15087600" y="56483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58</xdr:row>
      <xdr:rowOff>0</xdr:rowOff>
    </xdr:from>
    <xdr:to>
      <xdr:col>73</xdr:col>
      <xdr:colOff>0</xdr:colOff>
      <xdr:row>58</xdr:row>
      <xdr:rowOff>0</xdr:rowOff>
    </xdr:to>
    <xdr:sp>
      <xdr:nvSpPr>
        <xdr:cNvPr id="9" name="Line 10"/>
        <xdr:cNvSpPr>
          <a:spLocks/>
        </xdr:cNvSpPr>
      </xdr:nvSpPr>
      <xdr:spPr>
        <a:xfrm flipH="1">
          <a:off x="15087600" y="93059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0</xdr:colOff>
      <xdr:row>10</xdr:row>
      <xdr:rowOff>0</xdr:rowOff>
    </xdr:from>
    <xdr:ext cx="200025" cy="304800"/>
    <xdr:sp>
      <xdr:nvSpPr>
        <xdr:cNvPr id="10" name="Rectangle 11"/>
        <xdr:cNvSpPr>
          <a:spLocks/>
        </xdr:cNvSpPr>
      </xdr:nvSpPr>
      <xdr:spPr>
        <a:xfrm>
          <a:off x="2762250" y="19907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200025" cy="304800"/>
    <xdr:sp>
      <xdr:nvSpPr>
        <xdr:cNvPr id="11" name="Rectangle 12"/>
        <xdr:cNvSpPr>
          <a:spLocks/>
        </xdr:cNvSpPr>
      </xdr:nvSpPr>
      <xdr:spPr>
        <a:xfrm>
          <a:off x="2562225" y="13811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200025" cy="304800"/>
    <xdr:sp>
      <xdr:nvSpPr>
        <xdr:cNvPr id="12" name="Rectangle 13"/>
        <xdr:cNvSpPr>
          <a:spLocks/>
        </xdr:cNvSpPr>
      </xdr:nvSpPr>
      <xdr:spPr>
        <a:xfrm>
          <a:off x="2562225" y="2600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200025" cy="304800"/>
    <xdr:sp>
      <xdr:nvSpPr>
        <xdr:cNvPr id="13" name="Rectangle 14"/>
        <xdr:cNvSpPr>
          <a:spLocks/>
        </xdr:cNvSpPr>
      </xdr:nvSpPr>
      <xdr:spPr>
        <a:xfrm>
          <a:off x="2562225" y="3819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200025" cy="304800"/>
    <xdr:sp>
      <xdr:nvSpPr>
        <xdr:cNvPr id="14" name="Rectangle 15"/>
        <xdr:cNvSpPr>
          <a:spLocks/>
        </xdr:cNvSpPr>
      </xdr:nvSpPr>
      <xdr:spPr>
        <a:xfrm>
          <a:off x="2762250" y="44291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oneCellAnchor>
  <xdr:oneCellAnchor>
    <xdr:from>
      <xdr:col>10</xdr:col>
      <xdr:colOff>0</xdr:colOff>
      <xdr:row>30</xdr:row>
      <xdr:rowOff>0</xdr:rowOff>
    </xdr:from>
    <xdr:ext cx="200025" cy="304800"/>
    <xdr:sp>
      <xdr:nvSpPr>
        <xdr:cNvPr id="15" name="Rectangle 16"/>
        <xdr:cNvSpPr>
          <a:spLocks/>
        </xdr:cNvSpPr>
      </xdr:nvSpPr>
      <xdr:spPr>
        <a:xfrm>
          <a:off x="2562225" y="50387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200025" cy="304800"/>
    <xdr:sp>
      <xdr:nvSpPr>
        <xdr:cNvPr id="16" name="Rectangle 17"/>
        <xdr:cNvSpPr>
          <a:spLocks/>
        </xdr:cNvSpPr>
      </xdr:nvSpPr>
      <xdr:spPr>
        <a:xfrm>
          <a:off x="2962275" y="3209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200025" cy="304800"/>
    <xdr:sp>
      <xdr:nvSpPr>
        <xdr:cNvPr id="17" name="Rectangle 18"/>
        <xdr:cNvSpPr>
          <a:spLocks/>
        </xdr:cNvSpPr>
      </xdr:nvSpPr>
      <xdr:spPr>
        <a:xfrm>
          <a:off x="2762250" y="6867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200025" cy="304800"/>
    <xdr:sp>
      <xdr:nvSpPr>
        <xdr:cNvPr id="18" name="Rectangle 19"/>
        <xdr:cNvSpPr>
          <a:spLocks/>
        </xdr:cNvSpPr>
      </xdr:nvSpPr>
      <xdr:spPr>
        <a:xfrm>
          <a:off x="2562225" y="74771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200025" cy="304800"/>
    <xdr:sp>
      <xdr:nvSpPr>
        <xdr:cNvPr id="19" name="Rectangle 20"/>
        <xdr:cNvSpPr>
          <a:spLocks/>
        </xdr:cNvSpPr>
      </xdr:nvSpPr>
      <xdr:spPr>
        <a:xfrm>
          <a:off x="2562225" y="6257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12</xdr:col>
      <xdr:colOff>0</xdr:colOff>
      <xdr:row>50</xdr:row>
      <xdr:rowOff>0</xdr:rowOff>
    </xdr:from>
    <xdr:ext cx="200025" cy="304800"/>
    <xdr:sp>
      <xdr:nvSpPr>
        <xdr:cNvPr id="20" name="Rectangle 21"/>
        <xdr:cNvSpPr>
          <a:spLocks/>
        </xdr:cNvSpPr>
      </xdr:nvSpPr>
      <xdr:spPr>
        <a:xfrm>
          <a:off x="2962275" y="80867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200025" cy="304800"/>
    <xdr:sp>
      <xdr:nvSpPr>
        <xdr:cNvPr id="21" name="Rectangle 22"/>
        <xdr:cNvSpPr>
          <a:spLocks/>
        </xdr:cNvSpPr>
      </xdr:nvSpPr>
      <xdr:spPr>
        <a:xfrm>
          <a:off x="2562225" y="8696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200025" cy="304800"/>
    <xdr:sp>
      <xdr:nvSpPr>
        <xdr:cNvPr id="22" name="Rectangle 23"/>
        <xdr:cNvSpPr>
          <a:spLocks/>
        </xdr:cNvSpPr>
      </xdr:nvSpPr>
      <xdr:spPr>
        <a:xfrm>
          <a:off x="2762250" y="9305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10</xdr:col>
      <xdr:colOff>0</xdr:colOff>
      <xdr:row>62</xdr:row>
      <xdr:rowOff>0</xdr:rowOff>
    </xdr:from>
    <xdr:ext cx="200025" cy="304800"/>
    <xdr:sp>
      <xdr:nvSpPr>
        <xdr:cNvPr id="23" name="Rectangle 24"/>
        <xdr:cNvSpPr>
          <a:spLocks/>
        </xdr:cNvSpPr>
      </xdr:nvSpPr>
      <xdr:spPr>
        <a:xfrm>
          <a:off x="2562225" y="9915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25</xdr:col>
      <xdr:colOff>0</xdr:colOff>
      <xdr:row>60</xdr:row>
      <xdr:rowOff>0</xdr:rowOff>
    </xdr:from>
    <xdr:ext cx="200025" cy="304800"/>
    <xdr:sp>
      <xdr:nvSpPr>
        <xdr:cNvPr id="24" name="Rectangle 25"/>
        <xdr:cNvSpPr>
          <a:spLocks/>
        </xdr:cNvSpPr>
      </xdr:nvSpPr>
      <xdr:spPr>
        <a:xfrm>
          <a:off x="5562600" y="96107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26</xdr:col>
      <xdr:colOff>0</xdr:colOff>
      <xdr:row>56</xdr:row>
      <xdr:rowOff>0</xdr:rowOff>
    </xdr:from>
    <xdr:ext cx="200025" cy="304800"/>
    <xdr:sp>
      <xdr:nvSpPr>
        <xdr:cNvPr id="25" name="Rectangle 26"/>
        <xdr:cNvSpPr>
          <a:spLocks/>
        </xdr:cNvSpPr>
      </xdr:nvSpPr>
      <xdr:spPr>
        <a:xfrm>
          <a:off x="5762625" y="90011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oneCellAnchor>
  <xdr:oneCellAnchor>
    <xdr:from>
      <xdr:col>26</xdr:col>
      <xdr:colOff>0</xdr:colOff>
      <xdr:row>48</xdr:row>
      <xdr:rowOff>0</xdr:rowOff>
    </xdr:from>
    <xdr:ext cx="200025" cy="304800"/>
    <xdr:sp>
      <xdr:nvSpPr>
        <xdr:cNvPr id="26" name="Rectangle 27"/>
        <xdr:cNvSpPr>
          <a:spLocks/>
        </xdr:cNvSpPr>
      </xdr:nvSpPr>
      <xdr:spPr>
        <a:xfrm>
          <a:off x="5762625" y="7781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oneCellAnchor>
  <xdr:oneCellAnchor>
    <xdr:from>
      <xdr:col>25</xdr:col>
      <xdr:colOff>0</xdr:colOff>
      <xdr:row>44</xdr:row>
      <xdr:rowOff>0</xdr:rowOff>
    </xdr:from>
    <xdr:ext cx="200025" cy="304800"/>
    <xdr:sp>
      <xdr:nvSpPr>
        <xdr:cNvPr id="27" name="Rectangle 28"/>
        <xdr:cNvSpPr>
          <a:spLocks/>
        </xdr:cNvSpPr>
      </xdr:nvSpPr>
      <xdr:spPr>
        <a:xfrm>
          <a:off x="5562600" y="7172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oneCellAnchor>
  <xdr:oneCellAnchor>
    <xdr:from>
      <xdr:col>26</xdr:col>
      <xdr:colOff>0</xdr:colOff>
      <xdr:row>64</xdr:row>
      <xdr:rowOff>0</xdr:rowOff>
    </xdr:from>
    <xdr:ext cx="200025" cy="304800"/>
    <xdr:sp>
      <xdr:nvSpPr>
        <xdr:cNvPr id="28" name="Rectangle 29"/>
        <xdr:cNvSpPr>
          <a:spLocks/>
        </xdr:cNvSpPr>
      </xdr:nvSpPr>
      <xdr:spPr>
        <a:xfrm>
          <a:off x="5762625" y="10220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26</xdr:col>
      <xdr:colOff>0</xdr:colOff>
      <xdr:row>40</xdr:row>
      <xdr:rowOff>0</xdr:rowOff>
    </xdr:from>
    <xdr:ext cx="200025" cy="304800"/>
    <xdr:sp>
      <xdr:nvSpPr>
        <xdr:cNvPr id="29" name="Rectangle 30"/>
        <xdr:cNvSpPr>
          <a:spLocks/>
        </xdr:cNvSpPr>
      </xdr:nvSpPr>
      <xdr:spPr>
        <a:xfrm>
          <a:off x="5762625" y="65627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26</xdr:col>
      <xdr:colOff>0</xdr:colOff>
      <xdr:row>32</xdr:row>
      <xdr:rowOff>0</xdr:rowOff>
    </xdr:from>
    <xdr:ext cx="200025" cy="304800"/>
    <xdr:sp>
      <xdr:nvSpPr>
        <xdr:cNvPr id="30" name="Rectangle 31"/>
        <xdr:cNvSpPr>
          <a:spLocks/>
        </xdr:cNvSpPr>
      </xdr:nvSpPr>
      <xdr:spPr>
        <a:xfrm>
          <a:off x="5762625" y="5343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25</xdr:col>
      <xdr:colOff>0</xdr:colOff>
      <xdr:row>28</xdr:row>
      <xdr:rowOff>0</xdr:rowOff>
    </xdr:from>
    <xdr:ext cx="200025" cy="304800"/>
    <xdr:sp>
      <xdr:nvSpPr>
        <xdr:cNvPr id="31" name="Rectangle 32"/>
        <xdr:cNvSpPr>
          <a:spLocks/>
        </xdr:cNvSpPr>
      </xdr:nvSpPr>
      <xdr:spPr>
        <a:xfrm>
          <a:off x="5562600" y="4733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oneCellAnchor>
  <xdr:oneCellAnchor>
    <xdr:from>
      <xdr:col>26</xdr:col>
      <xdr:colOff>0</xdr:colOff>
      <xdr:row>24</xdr:row>
      <xdr:rowOff>0</xdr:rowOff>
    </xdr:from>
    <xdr:ext cx="200025" cy="304800"/>
    <xdr:sp>
      <xdr:nvSpPr>
        <xdr:cNvPr id="32" name="Rectangle 33"/>
        <xdr:cNvSpPr>
          <a:spLocks/>
        </xdr:cNvSpPr>
      </xdr:nvSpPr>
      <xdr:spPr>
        <a:xfrm>
          <a:off x="5762625" y="4124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200025" cy="304800"/>
    <xdr:sp>
      <xdr:nvSpPr>
        <xdr:cNvPr id="33" name="Rectangle 34"/>
        <xdr:cNvSpPr>
          <a:spLocks/>
        </xdr:cNvSpPr>
      </xdr:nvSpPr>
      <xdr:spPr>
        <a:xfrm>
          <a:off x="5562600" y="2295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26</xdr:col>
      <xdr:colOff>0</xdr:colOff>
      <xdr:row>8</xdr:row>
      <xdr:rowOff>0</xdr:rowOff>
    </xdr:from>
    <xdr:ext cx="200025" cy="304800"/>
    <xdr:sp>
      <xdr:nvSpPr>
        <xdr:cNvPr id="34" name="Rectangle 35"/>
        <xdr:cNvSpPr>
          <a:spLocks/>
        </xdr:cNvSpPr>
      </xdr:nvSpPr>
      <xdr:spPr>
        <a:xfrm>
          <a:off x="5762625" y="1685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26</xdr:col>
      <xdr:colOff>0</xdr:colOff>
      <xdr:row>16</xdr:row>
      <xdr:rowOff>0</xdr:rowOff>
    </xdr:from>
    <xdr:ext cx="200025" cy="304800"/>
    <xdr:sp>
      <xdr:nvSpPr>
        <xdr:cNvPr id="35" name="Rectangle 36"/>
        <xdr:cNvSpPr>
          <a:spLocks/>
        </xdr:cNvSpPr>
      </xdr:nvSpPr>
      <xdr:spPr>
        <a:xfrm>
          <a:off x="5762625" y="29051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oneCellAnchor>
  <xdr:oneCellAnchor>
    <xdr:from>
      <xdr:col>47</xdr:col>
      <xdr:colOff>0</xdr:colOff>
      <xdr:row>8</xdr:row>
      <xdr:rowOff>0</xdr:rowOff>
    </xdr:from>
    <xdr:ext cx="200025" cy="304800"/>
    <xdr:sp>
      <xdr:nvSpPr>
        <xdr:cNvPr id="36" name="Rectangle 37"/>
        <xdr:cNvSpPr>
          <a:spLocks/>
        </xdr:cNvSpPr>
      </xdr:nvSpPr>
      <xdr:spPr>
        <a:xfrm>
          <a:off x="11087100" y="1685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oneCellAnchor>
  <xdr:oneCellAnchor>
    <xdr:from>
      <xdr:col>48</xdr:col>
      <xdr:colOff>0</xdr:colOff>
      <xdr:row>12</xdr:row>
      <xdr:rowOff>0</xdr:rowOff>
    </xdr:from>
    <xdr:ext cx="200025" cy="304800"/>
    <xdr:sp>
      <xdr:nvSpPr>
        <xdr:cNvPr id="37" name="Rectangle 38"/>
        <xdr:cNvSpPr>
          <a:spLocks/>
        </xdr:cNvSpPr>
      </xdr:nvSpPr>
      <xdr:spPr>
        <a:xfrm>
          <a:off x="11287125" y="2295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47</xdr:col>
      <xdr:colOff>0</xdr:colOff>
      <xdr:row>16</xdr:row>
      <xdr:rowOff>0</xdr:rowOff>
    </xdr:from>
    <xdr:ext cx="200025" cy="304800"/>
    <xdr:sp>
      <xdr:nvSpPr>
        <xdr:cNvPr id="38" name="Rectangle 39"/>
        <xdr:cNvSpPr>
          <a:spLocks/>
        </xdr:cNvSpPr>
      </xdr:nvSpPr>
      <xdr:spPr>
        <a:xfrm>
          <a:off x="11087100" y="29051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47</xdr:col>
      <xdr:colOff>0</xdr:colOff>
      <xdr:row>24</xdr:row>
      <xdr:rowOff>0</xdr:rowOff>
    </xdr:from>
    <xdr:ext cx="200025" cy="304800"/>
    <xdr:sp>
      <xdr:nvSpPr>
        <xdr:cNvPr id="39" name="Rectangle 40"/>
        <xdr:cNvSpPr>
          <a:spLocks/>
        </xdr:cNvSpPr>
      </xdr:nvSpPr>
      <xdr:spPr>
        <a:xfrm>
          <a:off x="11087100" y="4124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47</xdr:col>
      <xdr:colOff>0</xdr:colOff>
      <xdr:row>32</xdr:row>
      <xdr:rowOff>0</xdr:rowOff>
    </xdr:from>
    <xdr:ext cx="200025" cy="304800"/>
    <xdr:sp>
      <xdr:nvSpPr>
        <xdr:cNvPr id="40" name="Rectangle 41"/>
        <xdr:cNvSpPr>
          <a:spLocks/>
        </xdr:cNvSpPr>
      </xdr:nvSpPr>
      <xdr:spPr>
        <a:xfrm>
          <a:off x="11087100" y="5343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oneCellAnchor>
  <xdr:oneCellAnchor>
    <xdr:from>
      <xdr:col>48</xdr:col>
      <xdr:colOff>0</xdr:colOff>
      <xdr:row>28</xdr:row>
      <xdr:rowOff>0</xdr:rowOff>
    </xdr:from>
    <xdr:ext cx="200025" cy="304800"/>
    <xdr:sp>
      <xdr:nvSpPr>
        <xdr:cNvPr id="41" name="Rectangle 42"/>
        <xdr:cNvSpPr>
          <a:spLocks/>
        </xdr:cNvSpPr>
      </xdr:nvSpPr>
      <xdr:spPr>
        <a:xfrm>
          <a:off x="11287125" y="4733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oneCellAnchor>
  <xdr:oneCellAnchor>
    <xdr:from>
      <xdr:col>47</xdr:col>
      <xdr:colOff>0</xdr:colOff>
      <xdr:row>40</xdr:row>
      <xdr:rowOff>0</xdr:rowOff>
    </xdr:from>
    <xdr:ext cx="200025" cy="304800"/>
    <xdr:sp>
      <xdr:nvSpPr>
        <xdr:cNvPr id="42" name="Rectangle 43"/>
        <xdr:cNvSpPr>
          <a:spLocks/>
        </xdr:cNvSpPr>
      </xdr:nvSpPr>
      <xdr:spPr>
        <a:xfrm>
          <a:off x="11087100" y="65627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48</xdr:col>
      <xdr:colOff>0</xdr:colOff>
      <xdr:row>44</xdr:row>
      <xdr:rowOff>0</xdr:rowOff>
    </xdr:from>
    <xdr:ext cx="200025" cy="304800"/>
    <xdr:sp>
      <xdr:nvSpPr>
        <xdr:cNvPr id="43" name="Rectangle 44"/>
        <xdr:cNvSpPr>
          <a:spLocks/>
        </xdr:cNvSpPr>
      </xdr:nvSpPr>
      <xdr:spPr>
        <a:xfrm>
          <a:off x="11287125" y="7172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47</xdr:col>
      <xdr:colOff>0</xdr:colOff>
      <xdr:row>48</xdr:row>
      <xdr:rowOff>0</xdr:rowOff>
    </xdr:from>
    <xdr:ext cx="200025" cy="304800"/>
    <xdr:sp>
      <xdr:nvSpPr>
        <xdr:cNvPr id="44" name="Rectangle 45"/>
        <xdr:cNvSpPr>
          <a:spLocks/>
        </xdr:cNvSpPr>
      </xdr:nvSpPr>
      <xdr:spPr>
        <a:xfrm>
          <a:off x="11087100" y="7781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oneCellAnchor>
  <xdr:oneCellAnchor>
    <xdr:from>
      <xdr:col>47</xdr:col>
      <xdr:colOff>0</xdr:colOff>
      <xdr:row>56</xdr:row>
      <xdr:rowOff>0</xdr:rowOff>
    </xdr:from>
    <xdr:ext cx="200025" cy="304800"/>
    <xdr:sp>
      <xdr:nvSpPr>
        <xdr:cNvPr id="45" name="Rectangle 46"/>
        <xdr:cNvSpPr>
          <a:spLocks/>
        </xdr:cNvSpPr>
      </xdr:nvSpPr>
      <xdr:spPr>
        <a:xfrm>
          <a:off x="11087100" y="90011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oneCellAnchor>
  <xdr:oneCellAnchor>
    <xdr:from>
      <xdr:col>48</xdr:col>
      <xdr:colOff>0</xdr:colOff>
      <xdr:row>60</xdr:row>
      <xdr:rowOff>0</xdr:rowOff>
    </xdr:from>
    <xdr:ext cx="200025" cy="304800"/>
    <xdr:sp>
      <xdr:nvSpPr>
        <xdr:cNvPr id="46" name="Rectangle 47"/>
        <xdr:cNvSpPr>
          <a:spLocks/>
        </xdr:cNvSpPr>
      </xdr:nvSpPr>
      <xdr:spPr>
        <a:xfrm>
          <a:off x="11287125" y="96107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oneCellAnchor>
  <xdr:oneCellAnchor>
    <xdr:from>
      <xdr:col>47</xdr:col>
      <xdr:colOff>0</xdr:colOff>
      <xdr:row>64</xdr:row>
      <xdr:rowOff>0</xdr:rowOff>
    </xdr:from>
    <xdr:ext cx="200025" cy="304800"/>
    <xdr:sp>
      <xdr:nvSpPr>
        <xdr:cNvPr id="47" name="Rectangle 48"/>
        <xdr:cNvSpPr>
          <a:spLocks/>
        </xdr:cNvSpPr>
      </xdr:nvSpPr>
      <xdr:spPr>
        <a:xfrm>
          <a:off x="11087100" y="10220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63</xdr:col>
      <xdr:colOff>0</xdr:colOff>
      <xdr:row>64</xdr:row>
      <xdr:rowOff>0</xdr:rowOff>
    </xdr:from>
    <xdr:ext cx="200025" cy="304800"/>
    <xdr:sp>
      <xdr:nvSpPr>
        <xdr:cNvPr id="48" name="Rectangle 49"/>
        <xdr:cNvSpPr>
          <a:spLocks/>
        </xdr:cNvSpPr>
      </xdr:nvSpPr>
      <xdr:spPr>
        <a:xfrm>
          <a:off x="14287500" y="10220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62</xdr:col>
      <xdr:colOff>0</xdr:colOff>
      <xdr:row>60</xdr:row>
      <xdr:rowOff>0</xdr:rowOff>
    </xdr:from>
    <xdr:ext cx="200025" cy="304800"/>
    <xdr:sp>
      <xdr:nvSpPr>
        <xdr:cNvPr id="49" name="Rectangle 50"/>
        <xdr:cNvSpPr>
          <a:spLocks/>
        </xdr:cNvSpPr>
      </xdr:nvSpPr>
      <xdr:spPr>
        <a:xfrm>
          <a:off x="14087475" y="96107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63</xdr:col>
      <xdr:colOff>0</xdr:colOff>
      <xdr:row>56</xdr:row>
      <xdr:rowOff>0</xdr:rowOff>
    </xdr:from>
    <xdr:ext cx="200025" cy="304800"/>
    <xdr:sp>
      <xdr:nvSpPr>
        <xdr:cNvPr id="50" name="Rectangle 51"/>
        <xdr:cNvSpPr>
          <a:spLocks/>
        </xdr:cNvSpPr>
      </xdr:nvSpPr>
      <xdr:spPr>
        <a:xfrm>
          <a:off x="14287500" y="90011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oneCellAnchor>
  <xdr:oneCellAnchor>
    <xdr:from>
      <xdr:col>63</xdr:col>
      <xdr:colOff>0</xdr:colOff>
      <xdr:row>48</xdr:row>
      <xdr:rowOff>0</xdr:rowOff>
    </xdr:from>
    <xdr:ext cx="200025" cy="304800"/>
    <xdr:sp>
      <xdr:nvSpPr>
        <xdr:cNvPr id="51" name="Rectangle 52"/>
        <xdr:cNvSpPr>
          <a:spLocks/>
        </xdr:cNvSpPr>
      </xdr:nvSpPr>
      <xdr:spPr>
        <a:xfrm>
          <a:off x="14287500" y="7781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oneCellAnchor>
  <xdr:oneCellAnchor>
    <xdr:from>
      <xdr:col>62</xdr:col>
      <xdr:colOff>0</xdr:colOff>
      <xdr:row>44</xdr:row>
      <xdr:rowOff>0</xdr:rowOff>
    </xdr:from>
    <xdr:ext cx="200025" cy="304800"/>
    <xdr:sp>
      <xdr:nvSpPr>
        <xdr:cNvPr id="52" name="Rectangle 53"/>
        <xdr:cNvSpPr>
          <a:spLocks/>
        </xdr:cNvSpPr>
      </xdr:nvSpPr>
      <xdr:spPr>
        <a:xfrm>
          <a:off x="14087475" y="7172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oneCellAnchor>
  <xdr:oneCellAnchor>
    <xdr:from>
      <xdr:col>63</xdr:col>
      <xdr:colOff>0</xdr:colOff>
      <xdr:row>40</xdr:row>
      <xdr:rowOff>0</xdr:rowOff>
    </xdr:from>
    <xdr:ext cx="200025" cy="304800"/>
    <xdr:sp>
      <xdr:nvSpPr>
        <xdr:cNvPr id="53" name="Rectangle 54"/>
        <xdr:cNvSpPr>
          <a:spLocks/>
        </xdr:cNvSpPr>
      </xdr:nvSpPr>
      <xdr:spPr>
        <a:xfrm>
          <a:off x="14287500" y="65627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63</xdr:col>
      <xdr:colOff>0</xdr:colOff>
      <xdr:row>16</xdr:row>
      <xdr:rowOff>0</xdr:rowOff>
    </xdr:from>
    <xdr:ext cx="200025" cy="304800"/>
    <xdr:sp>
      <xdr:nvSpPr>
        <xdr:cNvPr id="54" name="Rectangle 55"/>
        <xdr:cNvSpPr>
          <a:spLocks/>
        </xdr:cNvSpPr>
      </xdr:nvSpPr>
      <xdr:spPr>
        <a:xfrm>
          <a:off x="14287500" y="29051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oneCellAnchor>
  <xdr:oneCellAnchor>
    <xdr:from>
      <xdr:col>63</xdr:col>
      <xdr:colOff>0</xdr:colOff>
      <xdr:row>8</xdr:row>
      <xdr:rowOff>0</xdr:rowOff>
    </xdr:from>
    <xdr:ext cx="200025" cy="304800"/>
    <xdr:sp>
      <xdr:nvSpPr>
        <xdr:cNvPr id="55" name="Rectangle 56"/>
        <xdr:cNvSpPr>
          <a:spLocks/>
        </xdr:cNvSpPr>
      </xdr:nvSpPr>
      <xdr:spPr>
        <a:xfrm>
          <a:off x="14287500" y="1685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62</xdr:col>
      <xdr:colOff>0</xdr:colOff>
      <xdr:row>12</xdr:row>
      <xdr:rowOff>0</xdr:rowOff>
    </xdr:from>
    <xdr:ext cx="200025" cy="304800"/>
    <xdr:sp>
      <xdr:nvSpPr>
        <xdr:cNvPr id="56" name="Rectangle 57"/>
        <xdr:cNvSpPr>
          <a:spLocks/>
        </xdr:cNvSpPr>
      </xdr:nvSpPr>
      <xdr:spPr>
        <a:xfrm>
          <a:off x="14087475" y="2295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62</xdr:col>
      <xdr:colOff>0</xdr:colOff>
      <xdr:row>28</xdr:row>
      <xdr:rowOff>0</xdr:rowOff>
    </xdr:from>
    <xdr:ext cx="200025" cy="304800"/>
    <xdr:sp>
      <xdr:nvSpPr>
        <xdr:cNvPr id="57" name="Rectangle 58"/>
        <xdr:cNvSpPr>
          <a:spLocks/>
        </xdr:cNvSpPr>
      </xdr:nvSpPr>
      <xdr:spPr>
        <a:xfrm>
          <a:off x="14087475" y="4733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oneCellAnchor>
  <xdr:oneCellAnchor>
    <xdr:from>
      <xdr:col>63</xdr:col>
      <xdr:colOff>0</xdr:colOff>
      <xdr:row>32</xdr:row>
      <xdr:rowOff>0</xdr:rowOff>
    </xdr:from>
    <xdr:ext cx="200025" cy="304800"/>
    <xdr:sp>
      <xdr:nvSpPr>
        <xdr:cNvPr id="58" name="Rectangle 59"/>
        <xdr:cNvSpPr>
          <a:spLocks/>
        </xdr:cNvSpPr>
      </xdr:nvSpPr>
      <xdr:spPr>
        <a:xfrm>
          <a:off x="14287500" y="5343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63</xdr:col>
      <xdr:colOff>0</xdr:colOff>
      <xdr:row>24</xdr:row>
      <xdr:rowOff>0</xdr:rowOff>
    </xdr:from>
    <xdr:ext cx="200025" cy="304800"/>
    <xdr:sp>
      <xdr:nvSpPr>
        <xdr:cNvPr id="59" name="Rectangle 60"/>
        <xdr:cNvSpPr>
          <a:spLocks/>
        </xdr:cNvSpPr>
      </xdr:nvSpPr>
      <xdr:spPr>
        <a:xfrm>
          <a:off x="14287500" y="4124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oneCellAnchor>
  <xdr:oneCellAnchor>
    <xdr:from>
      <xdr:col>24</xdr:col>
      <xdr:colOff>0</xdr:colOff>
      <xdr:row>20</xdr:row>
      <xdr:rowOff>0</xdr:rowOff>
    </xdr:from>
    <xdr:ext cx="200025" cy="304800"/>
    <xdr:sp>
      <xdr:nvSpPr>
        <xdr:cNvPr id="60" name="Rectangle 61"/>
        <xdr:cNvSpPr>
          <a:spLocks/>
        </xdr:cNvSpPr>
      </xdr:nvSpPr>
      <xdr:spPr>
        <a:xfrm>
          <a:off x="5362575" y="35147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oneCellAnchor>
  <xdr:oneCellAnchor>
    <xdr:from>
      <xdr:col>24</xdr:col>
      <xdr:colOff>0</xdr:colOff>
      <xdr:row>52</xdr:row>
      <xdr:rowOff>0</xdr:rowOff>
    </xdr:from>
    <xdr:ext cx="200025" cy="304800"/>
    <xdr:sp>
      <xdr:nvSpPr>
        <xdr:cNvPr id="61" name="Rectangle 62"/>
        <xdr:cNvSpPr>
          <a:spLocks/>
        </xdr:cNvSpPr>
      </xdr:nvSpPr>
      <xdr:spPr>
        <a:xfrm>
          <a:off x="5362575" y="8391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61</xdr:col>
      <xdr:colOff>0</xdr:colOff>
      <xdr:row>52</xdr:row>
      <xdr:rowOff>0</xdr:rowOff>
    </xdr:from>
    <xdr:ext cx="200025" cy="304800"/>
    <xdr:sp>
      <xdr:nvSpPr>
        <xdr:cNvPr id="62" name="Rectangle 63"/>
        <xdr:cNvSpPr>
          <a:spLocks/>
        </xdr:cNvSpPr>
      </xdr:nvSpPr>
      <xdr:spPr>
        <a:xfrm>
          <a:off x="13887450" y="8391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  <xdr:oneCellAnchor>
    <xdr:from>
      <xdr:col>61</xdr:col>
      <xdr:colOff>0</xdr:colOff>
      <xdr:row>20</xdr:row>
      <xdr:rowOff>0</xdr:rowOff>
    </xdr:from>
    <xdr:ext cx="200025" cy="304800"/>
    <xdr:sp>
      <xdr:nvSpPr>
        <xdr:cNvPr id="63" name="Rectangle 64"/>
        <xdr:cNvSpPr>
          <a:spLocks/>
        </xdr:cNvSpPr>
      </xdr:nvSpPr>
      <xdr:spPr>
        <a:xfrm>
          <a:off x="13887450" y="35147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oneCellAnchor>
  <xdr:oneCellAnchor>
    <xdr:from>
      <xdr:col>49</xdr:col>
      <xdr:colOff>0</xdr:colOff>
      <xdr:row>20</xdr:row>
      <xdr:rowOff>0</xdr:rowOff>
    </xdr:from>
    <xdr:ext cx="200025" cy="304800"/>
    <xdr:sp>
      <xdr:nvSpPr>
        <xdr:cNvPr id="64" name="Rectangle 65"/>
        <xdr:cNvSpPr>
          <a:spLocks/>
        </xdr:cNvSpPr>
      </xdr:nvSpPr>
      <xdr:spPr>
        <a:xfrm>
          <a:off x="11487150" y="35147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oneCellAnchor>
  <xdr:oneCellAnchor>
    <xdr:from>
      <xdr:col>49</xdr:col>
      <xdr:colOff>0</xdr:colOff>
      <xdr:row>52</xdr:row>
      <xdr:rowOff>0</xdr:rowOff>
    </xdr:from>
    <xdr:ext cx="200025" cy="304800"/>
    <xdr:sp>
      <xdr:nvSpPr>
        <xdr:cNvPr id="65" name="Rectangle 66"/>
        <xdr:cNvSpPr>
          <a:spLocks/>
        </xdr:cNvSpPr>
      </xdr:nvSpPr>
      <xdr:spPr>
        <a:xfrm>
          <a:off x="11487150" y="8391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28575</xdr:colOff>
      <xdr:row>46</xdr:row>
      <xdr:rowOff>66675</xdr:rowOff>
    </xdr:from>
    <xdr:ext cx="114300" cy="257175"/>
    <xdr:sp>
      <xdr:nvSpPr>
        <xdr:cNvPr id="1" name="TextBox 1"/>
        <xdr:cNvSpPr txBox="1">
          <a:spLocks noChangeArrowheads="1"/>
        </xdr:cNvSpPr>
      </xdr:nvSpPr>
      <xdr:spPr>
        <a:xfrm>
          <a:off x="2381250" y="65436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28575</xdr:colOff>
      <xdr:row>46</xdr:row>
      <xdr:rowOff>66675</xdr:rowOff>
    </xdr:from>
    <xdr:ext cx="114300" cy="257175"/>
    <xdr:sp>
      <xdr:nvSpPr>
        <xdr:cNvPr id="2" name="TextBox 2"/>
        <xdr:cNvSpPr txBox="1">
          <a:spLocks noChangeArrowheads="1"/>
        </xdr:cNvSpPr>
      </xdr:nvSpPr>
      <xdr:spPr>
        <a:xfrm>
          <a:off x="2381250" y="65436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1:BU69"/>
  <sheetViews>
    <sheetView tabSelected="1" view="pageBreakPreview" zoomScale="70" zoomScaleSheetLayoutView="70" workbookViewId="0" topLeftCell="A1">
      <selection activeCell="BA19" sqref="BA19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5" customWidth="1"/>
    <col min="5" max="5" width="1.625" style="3" customWidth="1"/>
    <col min="6" max="6" width="6.625" style="3" customWidth="1"/>
    <col min="7" max="7" width="1.625" style="3" customWidth="1"/>
    <col min="8" max="30" width="2.625" style="3" customWidth="1"/>
    <col min="31" max="31" width="0" style="3" hidden="1" customWidth="1"/>
    <col min="32" max="32" width="9.125" style="5" customWidth="1"/>
    <col min="33" max="33" width="1.625" style="3" customWidth="1"/>
    <col min="34" max="34" width="6.625" style="3" customWidth="1"/>
    <col min="35" max="35" width="1.625" style="3" customWidth="1"/>
    <col min="36" max="36" width="4.125" style="4" customWidth="1"/>
    <col min="37" max="38" width="2.625" style="3" customWidth="1"/>
    <col min="39" max="39" width="4.125" style="4" customWidth="1"/>
    <col min="40" max="40" width="0" style="3" hidden="1" customWidth="1"/>
    <col min="41" max="41" width="9.125" style="5" customWidth="1"/>
    <col min="42" max="42" width="1.625" style="3" customWidth="1"/>
    <col min="43" max="43" width="6.625" style="3" customWidth="1"/>
    <col min="44" max="44" width="1.625" style="3" customWidth="1"/>
    <col min="45" max="67" width="2.625" style="3" customWidth="1"/>
    <col min="68" max="68" width="0" style="3" hidden="1" customWidth="1"/>
    <col min="69" max="69" width="9.125" style="5" customWidth="1"/>
    <col min="70" max="70" width="1.625" style="3" customWidth="1"/>
    <col min="71" max="71" width="6.625" style="3" customWidth="1"/>
    <col min="72" max="72" width="1.625" style="3" customWidth="1"/>
    <col min="73" max="73" width="4.125" style="4" customWidth="1"/>
    <col min="74" max="74" width="2.625" style="3" customWidth="1"/>
    <col min="75" max="77" width="9.00390625" style="3" customWidth="1"/>
    <col min="78" max="16384" width="9.00390625" style="2" customWidth="1"/>
  </cols>
  <sheetData>
    <row r="1" spans="4:70" ht="30" customHeight="1">
      <c r="D1" s="55" t="s">
        <v>0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</row>
    <row r="3" spans="31:73" ht="24.75" customHeight="1">
      <c r="AE3" s="58" t="s">
        <v>1</v>
      </c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BM3" s="57" t="s">
        <v>2</v>
      </c>
      <c r="BN3" s="56"/>
      <c r="BO3" s="56"/>
      <c r="BP3" s="56"/>
      <c r="BQ3" s="56"/>
      <c r="BR3" s="56"/>
      <c r="BS3" s="56"/>
      <c r="BT3" s="56"/>
      <c r="BU3" s="56"/>
    </row>
    <row r="4" spans="65:73" ht="15">
      <c r="BM4" s="57" t="s">
        <v>3</v>
      </c>
      <c r="BN4" s="56"/>
      <c r="BO4" s="56"/>
      <c r="BP4" s="56"/>
      <c r="BQ4" s="56"/>
      <c r="BR4" s="56"/>
      <c r="BS4" s="56"/>
      <c r="BT4" s="56"/>
      <c r="BU4" s="56"/>
    </row>
    <row r="6" spans="2:73" ht="12" customHeight="1" thickBot="1">
      <c r="B6" s="54">
        <v>1</v>
      </c>
      <c r="D6" s="52" t="s">
        <v>4</v>
      </c>
      <c r="E6" s="51" t="s">
        <v>5</v>
      </c>
      <c r="F6" s="51" t="s">
        <v>6</v>
      </c>
      <c r="G6" s="51" t="s">
        <v>7</v>
      </c>
      <c r="H6" s="26"/>
      <c r="I6" s="26"/>
      <c r="J6" s="6"/>
      <c r="K6" s="6"/>
      <c r="L6" s="6"/>
      <c r="M6" s="6"/>
      <c r="R6" s="7"/>
      <c r="S6" s="7"/>
      <c r="T6" s="7"/>
      <c r="Y6" s="6"/>
      <c r="Z6" s="6"/>
      <c r="AA6" s="6"/>
      <c r="AB6" s="6"/>
      <c r="AC6" s="6"/>
      <c r="AD6" s="26"/>
      <c r="AF6" s="52" t="s">
        <v>8</v>
      </c>
      <c r="AG6" s="51" t="s">
        <v>5</v>
      </c>
      <c r="AH6" s="51" t="s">
        <v>9</v>
      </c>
      <c r="AI6" s="51" t="s">
        <v>7</v>
      </c>
      <c r="AJ6" s="53">
        <v>32</v>
      </c>
      <c r="AM6" s="53">
        <v>64</v>
      </c>
      <c r="AO6" s="52" t="s">
        <v>144</v>
      </c>
      <c r="AP6" s="51" t="s">
        <v>5</v>
      </c>
      <c r="AQ6" s="51" t="s">
        <v>10</v>
      </c>
      <c r="AR6" s="51" t="s">
        <v>7</v>
      </c>
      <c r="AS6" s="6"/>
      <c r="AT6" s="6"/>
      <c r="AU6" s="6"/>
      <c r="AV6" s="6"/>
      <c r="AW6" s="6"/>
      <c r="AX6" s="6"/>
      <c r="BJ6" s="6"/>
      <c r="BK6" s="6"/>
      <c r="BL6" s="6"/>
      <c r="BM6" s="6"/>
      <c r="BN6" s="6"/>
      <c r="BO6" s="26"/>
      <c r="BQ6" s="52" t="s">
        <v>11</v>
      </c>
      <c r="BR6" s="51" t="s">
        <v>5</v>
      </c>
      <c r="BS6" s="51" t="s">
        <v>10</v>
      </c>
      <c r="BT6" s="51" t="s">
        <v>7</v>
      </c>
      <c r="BU6" s="53">
        <v>96</v>
      </c>
    </row>
    <row r="7" spans="2:73" ht="12" customHeight="1" thickBot="1" thickTop="1">
      <c r="B7" s="54"/>
      <c r="D7" s="52"/>
      <c r="E7" s="51"/>
      <c r="F7" s="51"/>
      <c r="G7" s="51"/>
      <c r="H7" s="6"/>
      <c r="I7" s="6"/>
      <c r="J7" s="42"/>
      <c r="K7" s="6"/>
      <c r="L7" s="6"/>
      <c r="M7" s="6"/>
      <c r="R7" s="7"/>
      <c r="S7" s="7"/>
      <c r="T7" s="7"/>
      <c r="Y7" s="6"/>
      <c r="Z7" s="6"/>
      <c r="AA7" s="6"/>
      <c r="AB7" s="6"/>
      <c r="AC7" s="29"/>
      <c r="AD7" s="6"/>
      <c r="AF7" s="52"/>
      <c r="AG7" s="51"/>
      <c r="AH7" s="51"/>
      <c r="AI7" s="51"/>
      <c r="AJ7" s="53"/>
      <c r="AM7" s="53"/>
      <c r="AO7" s="52"/>
      <c r="AP7" s="51"/>
      <c r="AQ7" s="51"/>
      <c r="AR7" s="51"/>
      <c r="AS7" s="10"/>
      <c r="AT7" s="6"/>
      <c r="AU7" s="6"/>
      <c r="AV7" s="6"/>
      <c r="AW7" s="6"/>
      <c r="AX7" s="6"/>
      <c r="BJ7" s="6"/>
      <c r="BK7" s="6"/>
      <c r="BL7" s="6"/>
      <c r="BM7" s="6"/>
      <c r="BN7" s="29"/>
      <c r="BO7" s="6"/>
      <c r="BQ7" s="52"/>
      <c r="BR7" s="51"/>
      <c r="BS7" s="51"/>
      <c r="BT7" s="51"/>
      <c r="BU7" s="53"/>
    </row>
    <row r="8" spans="2:73" ht="12" customHeight="1" thickBot="1" thickTop="1">
      <c r="B8" s="54">
        <v>2</v>
      </c>
      <c r="D8" s="52" t="s">
        <v>12</v>
      </c>
      <c r="E8" s="51" t="s">
        <v>5</v>
      </c>
      <c r="F8" s="51" t="s">
        <v>13</v>
      </c>
      <c r="G8" s="51" t="s">
        <v>7</v>
      </c>
      <c r="H8" s="26"/>
      <c r="I8" s="13"/>
      <c r="J8" s="17"/>
      <c r="K8" s="43"/>
      <c r="L8" s="6"/>
      <c r="M8" s="6"/>
      <c r="R8" s="7"/>
      <c r="S8" s="7"/>
      <c r="T8" s="7"/>
      <c r="Y8" s="6"/>
      <c r="Z8" s="6"/>
      <c r="AA8" s="6"/>
      <c r="AB8" s="47"/>
      <c r="AC8" s="13"/>
      <c r="AD8" s="15"/>
      <c r="AF8" s="52" t="s">
        <v>14</v>
      </c>
      <c r="AG8" s="51" t="s">
        <v>5</v>
      </c>
      <c r="AH8" s="51" t="s">
        <v>15</v>
      </c>
      <c r="AI8" s="51" t="s">
        <v>7</v>
      </c>
      <c r="AJ8" s="53">
        <v>33</v>
      </c>
      <c r="AM8" s="53">
        <v>65</v>
      </c>
      <c r="AO8" s="52" t="s">
        <v>16</v>
      </c>
      <c r="AP8" s="51" t="s">
        <v>5</v>
      </c>
      <c r="AQ8" s="51" t="s">
        <v>17</v>
      </c>
      <c r="AR8" s="51" t="s">
        <v>7</v>
      </c>
      <c r="AS8" s="11"/>
      <c r="AT8" s="14"/>
      <c r="AU8" s="6"/>
      <c r="AV8" s="6"/>
      <c r="AW8" s="6"/>
      <c r="AX8" s="6"/>
      <c r="BJ8" s="6"/>
      <c r="BK8" s="6"/>
      <c r="BL8" s="6"/>
      <c r="BM8" s="47"/>
      <c r="BN8" s="13"/>
      <c r="BO8" s="15"/>
      <c r="BQ8" s="52" t="s">
        <v>18</v>
      </c>
      <c r="BR8" s="51" t="s">
        <v>5</v>
      </c>
      <c r="BS8" s="51" t="s">
        <v>19</v>
      </c>
      <c r="BT8" s="51" t="s">
        <v>7</v>
      </c>
      <c r="BU8" s="53">
        <v>97</v>
      </c>
    </row>
    <row r="9" spans="2:73" ht="12" customHeight="1" thickBot="1" thickTop="1">
      <c r="B9" s="54"/>
      <c r="D9" s="52"/>
      <c r="E9" s="51"/>
      <c r="F9" s="51"/>
      <c r="G9" s="51"/>
      <c r="H9" s="6"/>
      <c r="I9" s="28"/>
      <c r="J9" s="17"/>
      <c r="K9" s="43"/>
      <c r="L9" s="6"/>
      <c r="M9" s="6"/>
      <c r="R9" s="7"/>
      <c r="S9" s="7"/>
      <c r="T9" s="7"/>
      <c r="Y9" s="6"/>
      <c r="Z9" s="6"/>
      <c r="AA9" s="6"/>
      <c r="AB9" s="29"/>
      <c r="AC9" s="6"/>
      <c r="AD9" s="9"/>
      <c r="AF9" s="52"/>
      <c r="AG9" s="51"/>
      <c r="AH9" s="51"/>
      <c r="AI9" s="51"/>
      <c r="AJ9" s="53"/>
      <c r="AM9" s="53"/>
      <c r="AO9" s="52"/>
      <c r="AP9" s="51"/>
      <c r="AQ9" s="51"/>
      <c r="AR9" s="51"/>
      <c r="AS9" s="6"/>
      <c r="AT9" s="13"/>
      <c r="AU9" s="30"/>
      <c r="AV9" s="6"/>
      <c r="AW9" s="6"/>
      <c r="AX9" s="6"/>
      <c r="BJ9" s="6"/>
      <c r="BK9" s="6"/>
      <c r="BL9" s="6"/>
      <c r="BM9" s="29"/>
      <c r="BN9" s="6"/>
      <c r="BO9" s="9"/>
      <c r="BQ9" s="52"/>
      <c r="BR9" s="51"/>
      <c r="BS9" s="51"/>
      <c r="BT9" s="51"/>
      <c r="BU9" s="53"/>
    </row>
    <row r="10" spans="2:73" ht="12" customHeight="1" thickTop="1">
      <c r="B10" s="54">
        <v>3</v>
      </c>
      <c r="D10" s="52" t="s">
        <v>20</v>
      </c>
      <c r="E10" s="51" t="s">
        <v>5</v>
      </c>
      <c r="F10" s="51" t="s">
        <v>21</v>
      </c>
      <c r="G10" s="51" t="s">
        <v>7</v>
      </c>
      <c r="H10" s="11"/>
      <c r="I10" s="6"/>
      <c r="J10" s="6"/>
      <c r="K10" s="43"/>
      <c r="L10" s="6"/>
      <c r="M10" s="6"/>
      <c r="R10" s="7"/>
      <c r="S10" s="7"/>
      <c r="T10" s="7"/>
      <c r="Y10" s="6"/>
      <c r="Z10" s="6"/>
      <c r="AA10" s="47"/>
      <c r="AB10" s="13"/>
      <c r="AC10" s="17"/>
      <c r="AD10" s="8"/>
      <c r="AF10" s="52" t="s">
        <v>22</v>
      </c>
      <c r="AG10" s="51" t="s">
        <v>5</v>
      </c>
      <c r="AH10" s="51" t="s">
        <v>23</v>
      </c>
      <c r="AI10" s="51" t="s">
        <v>7</v>
      </c>
      <c r="AJ10" s="53">
        <v>34</v>
      </c>
      <c r="AM10" s="53">
        <v>66</v>
      </c>
      <c r="AO10" s="52" t="s">
        <v>24</v>
      </c>
      <c r="AP10" s="51" t="s">
        <v>5</v>
      </c>
      <c r="AQ10" s="51" t="s">
        <v>25</v>
      </c>
      <c r="AR10" s="51" t="s">
        <v>7</v>
      </c>
      <c r="AS10" s="6"/>
      <c r="AT10" s="6"/>
      <c r="AU10" s="45"/>
      <c r="AV10" s="6"/>
      <c r="AW10" s="6"/>
      <c r="AX10" s="6"/>
      <c r="BJ10" s="6"/>
      <c r="BK10" s="6"/>
      <c r="BL10" s="47"/>
      <c r="BM10" s="13"/>
      <c r="BN10" s="17"/>
      <c r="BO10" s="8"/>
      <c r="BQ10" s="52" t="s">
        <v>26</v>
      </c>
      <c r="BR10" s="51" t="s">
        <v>5</v>
      </c>
      <c r="BS10" s="51" t="s">
        <v>27</v>
      </c>
      <c r="BT10" s="51" t="s">
        <v>7</v>
      </c>
      <c r="BU10" s="53">
        <v>98</v>
      </c>
    </row>
    <row r="11" spans="2:73" ht="12" customHeight="1" thickBot="1">
      <c r="B11" s="54"/>
      <c r="D11" s="52"/>
      <c r="E11" s="51"/>
      <c r="F11" s="51"/>
      <c r="G11" s="51"/>
      <c r="H11" s="6"/>
      <c r="I11" s="6"/>
      <c r="J11" s="6"/>
      <c r="K11" s="42"/>
      <c r="L11" s="6"/>
      <c r="M11" s="6"/>
      <c r="R11" s="7"/>
      <c r="S11" s="7"/>
      <c r="T11" s="7"/>
      <c r="Y11" s="6"/>
      <c r="Z11" s="6"/>
      <c r="AA11" s="47"/>
      <c r="AB11" s="13"/>
      <c r="AC11" s="25"/>
      <c r="AD11" s="12"/>
      <c r="AF11" s="52"/>
      <c r="AG11" s="51"/>
      <c r="AH11" s="51"/>
      <c r="AI11" s="51"/>
      <c r="AJ11" s="53"/>
      <c r="AM11" s="53"/>
      <c r="AO11" s="52"/>
      <c r="AP11" s="51"/>
      <c r="AQ11" s="51"/>
      <c r="AR11" s="51"/>
      <c r="AS11" s="10"/>
      <c r="AT11" s="30"/>
      <c r="AU11" s="46"/>
      <c r="AV11" s="6"/>
      <c r="AW11" s="6"/>
      <c r="AX11" s="6"/>
      <c r="BJ11" s="6"/>
      <c r="BK11" s="6"/>
      <c r="BL11" s="47"/>
      <c r="BM11" s="13"/>
      <c r="BN11" s="25"/>
      <c r="BO11" s="12"/>
      <c r="BQ11" s="52"/>
      <c r="BR11" s="51"/>
      <c r="BS11" s="51"/>
      <c r="BT11" s="51"/>
      <c r="BU11" s="53"/>
    </row>
    <row r="12" spans="2:73" ht="12" customHeight="1" thickBot="1" thickTop="1">
      <c r="B12" s="54">
        <v>4</v>
      </c>
      <c r="D12" s="52" t="s">
        <v>28</v>
      </c>
      <c r="E12" s="51" t="s">
        <v>5</v>
      </c>
      <c r="F12" s="51" t="s">
        <v>25</v>
      </c>
      <c r="G12" s="51" t="s">
        <v>7</v>
      </c>
      <c r="H12" s="26"/>
      <c r="I12" s="6"/>
      <c r="J12" s="13"/>
      <c r="K12" s="17"/>
      <c r="L12" s="43"/>
      <c r="M12" s="6"/>
      <c r="R12" s="7"/>
      <c r="S12" s="7"/>
      <c r="T12" s="7"/>
      <c r="Y12" s="6"/>
      <c r="Z12" s="6"/>
      <c r="AA12" s="47"/>
      <c r="AB12" s="6"/>
      <c r="AC12" s="31"/>
      <c r="AD12" s="26"/>
      <c r="AF12" s="52" t="s">
        <v>29</v>
      </c>
      <c r="AG12" s="51" t="s">
        <v>5</v>
      </c>
      <c r="AH12" s="51" t="s">
        <v>13</v>
      </c>
      <c r="AI12" s="51" t="s">
        <v>7</v>
      </c>
      <c r="AJ12" s="53">
        <v>35</v>
      </c>
      <c r="AM12" s="53">
        <v>67</v>
      </c>
      <c r="AO12" s="52" t="s">
        <v>30</v>
      </c>
      <c r="AP12" s="51" t="s">
        <v>5</v>
      </c>
      <c r="AQ12" s="51" t="s">
        <v>31</v>
      </c>
      <c r="AR12" s="51" t="s">
        <v>7</v>
      </c>
      <c r="AS12" s="26"/>
      <c r="AT12" s="27"/>
      <c r="AU12" s="13"/>
      <c r="AV12" s="6"/>
      <c r="AW12" s="6"/>
      <c r="AX12" s="6"/>
      <c r="BJ12" s="6"/>
      <c r="BK12" s="6"/>
      <c r="BL12" s="47"/>
      <c r="BM12" s="6"/>
      <c r="BN12" s="31"/>
      <c r="BO12" s="26"/>
      <c r="BQ12" s="52" t="s">
        <v>32</v>
      </c>
      <c r="BR12" s="51" t="s">
        <v>5</v>
      </c>
      <c r="BS12" s="51" t="s">
        <v>21</v>
      </c>
      <c r="BT12" s="51" t="s">
        <v>7</v>
      </c>
      <c r="BU12" s="53">
        <v>99</v>
      </c>
    </row>
    <row r="13" spans="2:73" ht="12" customHeight="1" thickBot="1" thickTop="1">
      <c r="B13" s="54"/>
      <c r="D13" s="52"/>
      <c r="E13" s="51"/>
      <c r="F13" s="51"/>
      <c r="G13" s="51"/>
      <c r="H13" s="6"/>
      <c r="I13" s="42"/>
      <c r="J13" s="13"/>
      <c r="K13" s="17"/>
      <c r="L13" s="43"/>
      <c r="M13" s="6"/>
      <c r="R13" s="7"/>
      <c r="S13" s="7"/>
      <c r="T13" s="7"/>
      <c r="Y13" s="6"/>
      <c r="Z13" s="6"/>
      <c r="AA13" s="29"/>
      <c r="AB13" s="6"/>
      <c r="AC13" s="6"/>
      <c r="AD13" s="6"/>
      <c r="AF13" s="52"/>
      <c r="AG13" s="51"/>
      <c r="AH13" s="51"/>
      <c r="AI13" s="51"/>
      <c r="AJ13" s="53"/>
      <c r="AM13" s="53"/>
      <c r="AO13" s="52"/>
      <c r="AP13" s="51"/>
      <c r="AQ13" s="51"/>
      <c r="AR13" s="51"/>
      <c r="AS13" s="6"/>
      <c r="AT13" s="6"/>
      <c r="AU13" s="13"/>
      <c r="AV13" s="30"/>
      <c r="AW13" s="6"/>
      <c r="AX13" s="6"/>
      <c r="BJ13" s="6"/>
      <c r="BK13" s="6"/>
      <c r="BL13" s="29"/>
      <c r="BM13" s="6"/>
      <c r="BN13" s="6"/>
      <c r="BO13" s="6"/>
      <c r="BQ13" s="52"/>
      <c r="BR13" s="51"/>
      <c r="BS13" s="51"/>
      <c r="BT13" s="51"/>
      <c r="BU13" s="53"/>
    </row>
    <row r="14" spans="2:73" ht="12" customHeight="1" thickBot="1" thickTop="1">
      <c r="B14" s="54">
        <v>5</v>
      </c>
      <c r="D14" s="52" t="s">
        <v>33</v>
      </c>
      <c r="E14" s="51" t="s">
        <v>5</v>
      </c>
      <c r="F14" s="51" t="s">
        <v>17</v>
      </c>
      <c r="G14" s="51" t="s">
        <v>7</v>
      </c>
      <c r="H14" s="11"/>
      <c r="I14" s="16"/>
      <c r="J14" s="16"/>
      <c r="K14" s="17"/>
      <c r="L14" s="43"/>
      <c r="M14" s="6"/>
      <c r="R14" s="7"/>
      <c r="S14" s="7"/>
      <c r="T14" s="7"/>
      <c r="Y14" s="6"/>
      <c r="Z14" s="47"/>
      <c r="AA14" s="13"/>
      <c r="AB14" s="17"/>
      <c r="AC14" s="6"/>
      <c r="AD14" s="26"/>
      <c r="AF14" s="52" t="s">
        <v>34</v>
      </c>
      <c r="AG14" s="51" t="s">
        <v>5</v>
      </c>
      <c r="AH14" s="51" t="s">
        <v>35</v>
      </c>
      <c r="AI14" s="51" t="s">
        <v>7</v>
      </c>
      <c r="AJ14" s="53">
        <v>36</v>
      </c>
      <c r="AM14" s="53">
        <v>68</v>
      </c>
      <c r="AO14" s="52" t="s">
        <v>36</v>
      </c>
      <c r="AP14" s="51" t="s">
        <v>5</v>
      </c>
      <c r="AQ14" s="51" t="s">
        <v>37</v>
      </c>
      <c r="AR14" s="51" t="s">
        <v>7</v>
      </c>
      <c r="AS14" s="6"/>
      <c r="AT14" s="6"/>
      <c r="AU14" s="6"/>
      <c r="AV14" s="27"/>
      <c r="AW14" s="43"/>
      <c r="AX14" s="6"/>
      <c r="BJ14" s="6"/>
      <c r="BK14" s="47"/>
      <c r="BL14" s="13"/>
      <c r="BM14" s="17"/>
      <c r="BN14" s="6"/>
      <c r="BO14" s="26"/>
      <c r="BQ14" s="52" t="s">
        <v>38</v>
      </c>
      <c r="BR14" s="51" t="s">
        <v>5</v>
      </c>
      <c r="BS14" s="51" t="s">
        <v>25</v>
      </c>
      <c r="BT14" s="51" t="s">
        <v>7</v>
      </c>
      <c r="BU14" s="53">
        <v>100</v>
      </c>
    </row>
    <row r="15" spans="2:73" ht="12" customHeight="1" thickBot="1" thickTop="1">
      <c r="B15" s="54"/>
      <c r="D15" s="52"/>
      <c r="E15" s="51"/>
      <c r="F15" s="51"/>
      <c r="G15" s="51"/>
      <c r="H15" s="6"/>
      <c r="I15" s="13"/>
      <c r="J15" s="25"/>
      <c r="K15" s="17"/>
      <c r="L15" s="43"/>
      <c r="M15" s="6"/>
      <c r="R15" s="7"/>
      <c r="S15" s="7"/>
      <c r="T15" s="7"/>
      <c r="Y15" s="6"/>
      <c r="Z15" s="47"/>
      <c r="AA15" s="13"/>
      <c r="AB15" s="17"/>
      <c r="AC15" s="29"/>
      <c r="AD15" s="6"/>
      <c r="AF15" s="52"/>
      <c r="AG15" s="51"/>
      <c r="AH15" s="51"/>
      <c r="AI15" s="51"/>
      <c r="AJ15" s="53"/>
      <c r="AM15" s="53"/>
      <c r="AO15" s="52"/>
      <c r="AP15" s="51"/>
      <c r="AQ15" s="51"/>
      <c r="AR15" s="51"/>
      <c r="AS15" s="10"/>
      <c r="AT15" s="30"/>
      <c r="AU15" s="6"/>
      <c r="AV15" s="43"/>
      <c r="AW15" s="43"/>
      <c r="AX15" s="6"/>
      <c r="BJ15" s="6"/>
      <c r="BK15" s="47"/>
      <c r="BL15" s="13"/>
      <c r="BM15" s="17"/>
      <c r="BN15" s="29"/>
      <c r="BO15" s="6"/>
      <c r="BQ15" s="52"/>
      <c r="BR15" s="51"/>
      <c r="BS15" s="51"/>
      <c r="BT15" s="51"/>
      <c r="BU15" s="53"/>
    </row>
    <row r="16" spans="2:73" ht="12" customHeight="1" thickBot="1" thickTop="1">
      <c r="B16" s="54">
        <v>6</v>
      </c>
      <c r="D16" s="52" t="s">
        <v>39</v>
      </c>
      <c r="E16" s="51" t="s">
        <v>5</v>
      </c>
      <c r="F16" s="51" t="s">
        <v>40</v>
      </c>
      <c r="G16" s="51" t="s">
        <v>7</v>
      </c>
      <c r="H16" s="6"/>
      <c r="I16" s="6"/>
      <c r="J16" s="27"/>
      <c r="K16" s="6"/>
      <c r="L16" s="43"/>
      <c r="M16" s="6"/>
      <c r="R16" s="7"/>
      <c r="S16" s="7"/>
      <c r="T16" s="7"/>
      <c r="Y16" s="6"/>
      <c r="Z16" s="47"/>
      <c r="AA16" s="13"/>
      <c r="AB16" s="16"/>
      <c r="AC16" s="16"/>
      <c r="AD16" s="15"/>
      <c r="AF16" s="52" t="s">
        <v>41</v>
      </c>
      <c r="AG16" s="51" t="s">
        <v>5</v>
      </c>
      <c r="AH16" s="51" t="s">
        <v>21</v>
      </c>
      <c r="AI16" s="51" t="s">
        <v>7</v>
      </c>
      <c r="AJ16" s="53">
        <v>37</v>
      </c>
      <c r="AM16" s="53">
        <v>69</v>
      </c>
      <c r="AO16" s="52" t="s">
        <v>42</v>
      </c>
      <c r="AP16" s="51" t="s">
        <v>5</v>
      </c>
      <c r="AQ16" s="51" t="s">
        <v>13</v>
      </c>
      <c r="AR16" s="51" t="s">
        <v>7</v>
      </c>
      <c r="AS16" s="26"/>
      <c r="AT16" s="45"/>
      <c r="AU16" s="17"/>
      <c r="AV16" s="43"/>
      <c r="AW16" s="43"/>
      <c r="AX16" s="6"/>
      <c r="BJ16" s="6"/>
      <c r="BK16" s="47"/>
      <c r="BL16" s="13"/>
      <c r="BM16" s="16"/>
      <c r="BN16" s="16"/>
      <c r="BO16" s="15"/>
      <c r="BQ16" s="52" t="s">
        <v>43</v>
      </c>
      <c r="BR16" s="51" t="s">
        <v>5</v>
      </c>
      <c r="BS16" s="51" t="s">
        <v>44</v>
      </c>
      <c r="BT16" s="51" t="s">
        <v>7</v>
      </c>
      <c r="BU16" s="53">
        <v>101</v>
      </c>
    </row>
    <row r="17" spans="2:73" ht="12" customHeight="1" thickBot="1" thickTop="1">
      <c r="B17" s="54"/>
      <c r="D17" s="52"/>
      <c r="E17" s="51"/>
      <c r="F17" s="51"/>
      <c r="G17" s="51"/>
      <c r="H17" s="10"/>
      <c r="I17" s="30"/>
      <c r="J17" s="43"/>
      <c r="K17" s="6"/>
      <c r="L17" s="43"/>
      <c r="M17" s="6"/>
      <c r="R17" s="7"/>
      <c r="S17" s="7"/>
      <c r="T17" s="7"/>
      <c r="Y17" s="6"/>
      <c r="Z17" s="47"/>
      <c r="AA17" s="13"/>
      <c r="AB17" s="25"/>
      <c r="AC17" s="17"/>
      <c r="AD17" s="9"/>
      <c r="AF17" s="52"/>
      <c r="AG17" s="51"/>
      <c r="AH17" s="51"/>
      <c r="AI17" s="51"/>
      <c r="AJ17" s="53"/>
      <c r="AM17" s="53"/>
      <c r="AO17" s="52"/>
      <c r="AP17" s="51"/>
      <c r="AQ17" s="51"/>
      <c r="AR17" s="51"/>
      <c r="AS17" s="6"/>
      <c r="AT17" s="13"/>
      <c r="AU17" s="30"/>
      <c r="AV17" s="43"/>
      <c r="AW17" s="43"/>
      <c r="AX17" s="6"/>
      <c r="BJ17" s="6"/>
      <c r="BK17" s="47"/>
      <c r="BL17" s="13"/>
      <c r="BM17" s="25"/>
      <c r="BN17" s="17"/>
      <c r="BO17" s="9"/>
      <c r="BQ17" s="52"/>
      <c r="BR17" s="51"/>
      <c r="BS17" s="51"/>
      <c r="BT17" s="51"/>
      <c r="BU17" s="53"/>
    </row>
    <row r="18" spans="2:73" ht="12" customHeight="1" thickBot="1" thickTop="1">
      <c r="B18" s="54">
        <v>7</v>
      </c>
      <c r="D18" s="52" t="s">
        <v>154</v>
      </c>
      <c r="E18" s="51" t="s">
        <v>5</v>
      </c>
      <c r="F18" s="51" t="s">
        <v>27</v>
      </c>
      <c r="G18" s="51" t="s">
        <v>7</v>
      </c>
      <c r="H18" s="26"/>
      <c r="I18" s="27"/>
      <c r="J18" s="6"/>
      <c r="K18" s="6"/>
      <c r="L18" s="43"/>
      <c r="M18" s="6"/>
      <c r="R18" s="7"/>
      <c r="S18" s="7"/>
      <c r="T18" s="7"/>
      <c r="Y18" s="6"/>
      <c r="Z18" s="47"/>
      <c r="AA18" s="6"/>
      <c r="AB18" s="31"/>
      <c r="AC18" s="6"/>
      <c r="AD18" s="8"/>
      <c r="AF18" s="52" t="s">
        <v>45</v>
      </c>
      <c r="AG18" s="51" t="s">
        <v>5</v>
      </c>
      <c r="AH18" s="51" t="s">
        <v>46</v>
      </c>
      <c r="AI18" s="51" t="s">
        <v>7</v>
      </c>
      <c r="AJ18" s="53">
        <v>38</v>
      </c>
      <c r="AM18" s="53">
        <v>70</v>
      </c>
      <c r="AO18" s="52" t="s">
        <v>47</v>
      </c>
      <c r="AP18" s="51" t="s">
        <v>5</v>
      </c>
      <c r="AQ18" s="51" t="s">
        <v>21</v>
      </c>
      <c r="AR18" s="51" t="s">
        <v>7</v>
      </c>
      <c r="AS18" s="6"/>
      <c r="AT18" s="6"/>
      <c r="AU18" s="27"/>
      <c r="AV18" s="6"/>
      <c r="AW18" s="43"/>
      <c r="AX18" s="6"/>
      <c r="BJ18" s="6"/>
      <c r="BK18" s="47"/>
      <c r="BL18" s="6"/>
      <c r="BM18" s="31"/>
      <c r="BN18" s="6"/>
      <c r="BO18" s="8"/>
      <c r="BQ18" s="52" t="s">
        <v>48</v>
      </c>
      <c r="BR18" s="51" t="s">
        <v>5</v>
      </c>
      <c r="BS18" s="51" t="s">
        <v>46</v>
      </c>
      <c r="BT18" s="51" t="s">
        <v>7</v>
      </c>
      <c r="BU18" s="53">
        <v>102</v>
      </c>
    </row>
    <row r="19" spans="2:73" ht="12" customHeight="1" thickBot="1" thickTop="1">
      <c r="B19" s="54"/>
      <c r="D19" s="52"/>
      <c r="E19" s="51"/>
      <c r="F19" s="51"/>
      <c r="G19" s="51"/>
      <c r="H19" s="6"/>
      <c r="I19" s="6"/>
      <c r="J19" s="6"/>
      <c r="K19" s="6"/>
      <c r="L19" s="42"/>
      <c r="M19" s="6"/>
      <c r="R19" s="7"/>
      <c r="S19" s="7"/>
      <c r="T19" s="7"/>
      <c r="Y19" s="6"/>
      <c r="Z19" s="47"/>
      <c r="AA19" s="6"/>
      <c r="AB19" s="47"/>
      <c r="AC19" s="24"/>
      <c r="AD19" s="12"/>
      <c r="AF19" s="52"/>
      <c r="AG19" s="51"/>
      <c r="AH19" s="51"/>
      <c r="AI19" s="51"/>
      <c r="AJ19" s="53"/>
      <c r="AM19" s="53"/>
      <c r="AO19" s="52"/>
      <c r="AP19" s="51"/>
      <c r="AQ19" s="51"/>
      <c r="AR19" s="51"/>
      <c r="AS19" s="10"/>
      <c r="AT19" s="30"/>
      <c r="AU19" s="43"/>
      <c r="AV19" s="6"/>
      <c r="AW19" s="43"/>
      <c r="AX19" s="6"/>
      <c r="BJ19" s="6"/>
      <c r="BK19" s="47"/>
      <c r="BL19" s="6"/>
      <c r="BM19" s="47"/>
      <c r="BN19" s="24"/>
      <c r="BO19" s="12"/>
      <c r="BQ19" s="52"/>
      <c r="BR19" s="51"/>
      <c r="BS19" s="51"/>
      <c r="BT19" s="51"/>
      <c r="BU19" s="53"/>
    </row>
    <row r="20" spans="2:73" ht="12" customHeight="1" thickBot="1" thickTop="1">
      <c r="B20" s="54">
        <v>8</v>
      </c>
      <c r="D20" s="52" t="s">
        <v>145</v>
      </c>
      <c r="E20" s="51" t="s">
        <v>5</v>
      </c>
      <c r="F20" s="51" t="s">
        <v>10</v>
      </c>
      <c r="G20" s="51" t="s">
        <v>7</v>
      </c>
      <c r="H20" s="26"/>
      <c r="I20" s="6"/>
      <c r="J20" s="6"/>
      <c r="K20" s="13"/>
      <c r="L20" s="17"/>
      <c r="M20" s="43"/>
      <c r="R20" s="7"/>
      <c r="S20" s="7"/>
      <c r="T20" s="7"/>
      <c r="Y20" s="6"/>
      <c r="Z20" s="47"/>
      <c r="AA20" s="6"/>
      <c r="AB20" s="6"/>
      <c r="AC20" s="31"/>
      <c r="AD20" s="26"/>
      <c r="AF20" s="52" t="s">
        <v>49</v>
      </c>
      <c r="AG20" s="51" t="s">
        <v>5</v>
      </c>
      <c r="AH20" s="51" t="s">
        <v>50</v>
      </c>
      <c r="AI20" s="51" t="s">
        <v>7</v>
      </c>
      <c r="AJ20" s="53">
        <v>39</v>
      </c>
      <c r="AM20" s="53">
        <v>71</v>
      </c>
      <c r="AO20" s="52" t="s">
        <v>51</v>
      </c>
      <c r="AP20" s="51" t="s">
        <v>5</v>
      </c>
      <c r="AQ20" s="51" t="s">
        <v>40</v>
      </c>
      <c r="AR20" s="51" t="s">
        <v>7</v>
      </c>
      <c r="AS20" s="26"/>
      <c r="AT20" s="27"/>
      <c r="AU20" s="6"/>
      <c r="AV20" s="6"/>
      <c r="AW20" s="43"/>
      <c r="AX20" s="6"/>
      <c r="BJ20" s="6"/>
      <c r="BK20" s="47"/>
      <c r="BL20" s="6"/>
      <c r="BM20" s="6"/>
      <c r="BN20" s="31"/>
      <c r="BO20" s="26"/>
      <c r="BQ20" s="52" t="s">
        <v>52</v>
      </c>
      <c r="BR20" s="51" t="s">
        <v>5</v>
      </c>
      <c r="BS20" s="51" t="s">
        <v>13</v>
      </c>
      <c r="BT20" s="51" t="s">
        <v>7</v>
      </c>
      <c r="BU20" s="53">
        <v>103</v>
      </c>
    </row>
    <row r="21" spans="2:73" ht="12" customHeight="1" thickBot="1" thickTop="1">
      <c r="B21" s="54"/>
      <c r="D21" s="52"/>
      <c r="E21" s="51"/>
      <c r="F21" s="51"/>
      <c r="G21" s="51"/>
      <c r="H21" s="6"/>
      <c r="I21" s="42"/>
      <c r="J21" s="6"/>
      <c r="K21" s="13"/>
      <c r="L21" s="17"/>
      <c r="M21" s="43"/>
      <c r="R21" s="7"/>
      <c r="S21" s="7"/>
      <c r="T21" s="7"/>
      <c r="Y21" s="6"/>
      <c r="Z21" s="29"/>
      <c r="AA21" s="6"/>
      <c r="AB21" s="6"/>
      <c r="AC21" s="6"/>
      <c r="AD21" s="6"/>
      <c r="AF21" s="52"/>
      <c r="AG21" s="51"/>
      <c r="AH21" s="51"/>
      <c r="AI21" s="51"/>
      <c r="AJ21" s="53"/>
      <c r="AM21" s="53"/>
      <c r="AO21" s="52"/>
      <c r="AP21" s="51"/>
      <c r="AQ21" s="51"/>
      <c r="AR21" s="51"/>
      <c r="AS21" s="6"/>
      <c r="AT21" s="6"/>
      <c r="AU21" s="6"/>
      <c r="AV21" s="6"/>
      <c r="AW21" s="42"/>
      <c r="AX21" s="6"/>
      <c r="BJ21" s="6"/>
      <c r="BK21" s="29"/>
      <c r="BL21" s="6"/>
      <c r="BM21" s="6"/>
      <c r="BN21" s="6"/>
      <c r="BO21" s="6"/>
      <c r="BQ21" s="52"/>
      <c r="BR21" s="51"/>
      <c r="BS21" s="51"/>
      <c r="BT21" s="51"/>
      <c r="BU21" s="53"/>
    </row>
    <row r="22" spans="2:73" ht="12" customHeight="1" thickBot="1" thickTop="1">
      <c r="B22" s="54">
        <v>9</v>
      </c>
      <c r="D22" s="52" t="s">
        <v>53</v>
      </c>
      <c r="E22" s="51" t="s">
        <v>5</v>
      </c>
      <c r="F22" s="51" t="s">
        <v>15</v>
      </c>
      <c r="G22" s="51" t="s">
        <v>7</v>
      </c>
      <c r="H22" s="11"/>
      <c r="I22" s="17"/>
      <c r="J22" s="43"/>
      <c r="K22" s="13"/>
      <c r="L22" s="17"/>
      <c r="M22" s="43"/>
      <c r="R22" s="7"/>
      <c r="S22" s="7"/>
      <c r="T22" s="7"/>
      <c r="Y22" s="13"/>
      <c r="Z22" s="16"/>
      <c r="AA22" s="17"/>
      <c r="AB22" s="6"/>
      <c r="AC22" s="6"/>
      <c r="AD22" s="26"/>
      <c r="AF22" s="52" t="s">
        <v>54</v>
      </c>
      <c r="AG22" s="51" t="s">
        <v>5</v>
      </c>
      <c r="AH22" s="51" t="s">
        <v>40</v>
      </c>
      <c r="AI22" s="51" t="s">
        <v>7</v>
      </c>
      <c r="AJ22" s="53">
        <v>40</v>
      </c>
      <c r="AM22" s="53">
        <v>72</v>
      </c>
      <c r="AO22" s="52" t="s">
        <v>55</v>
      </c>
      <c r="AP22" s="51" t="s">
        <v>5</v>
      </c>
      <c r="AQ22" s="51" t="s">
        <v>10</v>
      </c>
      <c r="AR22" s="51" t="s">
        <v>7</v>
      </c>
      <c r="AS22" s="26"/>
      <c r="AT22" s="6"/>
      <c r="AU22" s="6"/>
      <c r="AV22" s="13"/>
      <c r="AW22" s="16"/>
      <c r="AX22" s="6"/>
      <c r="BJ22" s="13"/>
      <c r="BK22" s="13"/>
      <c r="BL22" s="17"/>
      <c r="BM22" s="6"/>
      <c r="BN22" s="6"/>
      <c r="BO22" s="26"/>
      <c r="BQ22" s="52" t="s">
        <v>56</v>
      </c>
      <c r="BR22" s="51" t="s">
        <v>5</v>
      </c>
      <c r="BS22" s="51" t="s">
        <v>6</v>
      </c>
      <c r="BT22" s="51" t="s">
        <v>7</v>
      </c>
      <c r="BU22" s="53">
        <v>104</v>
      </c>
    </row>
    <row r="23" spans="2:73" ht="12" customHeight="1" thickBot="1" thickTop="1">
      <c r="B23" s="54"/>
      <c r="D23" s="52"/>
      <c r="E23" s="51"/>
      <c r="F23" s="51"/>
      <c r="G23" s="51"/>
      <c r="H23" s="6"/>
      <c r="I23" s="6"/>
      <c r="J23" s="42"/>
      <c r="K23" s="13"/>
      <c r="L23" s="17"/>
      <c r="M23" s="43"/>
      <c r="R23" s="7"/>
      <c r="S23" s="7"/>
      <c r="T23" s="7"/>
      <c r="Y23" s="13"/>
      <c r="Z23" s="16"/>
      <c r="AA23" s="17"/>
      <c r="AB23" s="6"/>
      <c r="AC23" s="29"/>
      <c r="AD23" s="6"/>
      <c r="AF23" s="52"/>
      <c r="AG23" s="51"/>
      <c r="AH23" s="51"/>
      <c r="AI23" s="51"/>
      <c r="AJ23" s="53"/>
      <c r="AM23" s="53"/>
      <c r="AO23" s="52"/>
      <c r="AP23" s="51"/>
      <c r="AQ23" s="51"/>
      <c r="AR23" s="51"/>
      <c r="AS23" s="6"/>
      <c r="AT23" s="42"/>
      <c r="AU23" s="6"/>
      <c r="AV23" s="13"/>
      <c r="AW23" s="16"/>
      <c r="AX23" s="6"/>
      <c r="BJ23" s="13"/>
      <c r="BK23" s="13"/>
      <c r="BL23" s="17"/>
      <c r="BM23" s="6"/>
      <c r="BN23" s="29"/>
      <c r="BO23" s="6"/>
      <c r="BQ23" s="52"/>
      <c r="BR23" s="51"/>
      <c r="BS23" s="51"/>
      <c r="BT23" s="51"/>
      <c r="BU23" s="53"/>
    </row>
    <row r="24" spans="2:73" ht="12" customHeight="1" thickBot="1" thickTop="1">
      <c r="B24" s="54">
        <v>10</v>
      </c>
      <c r="D24" s="52" t="s">
        <v>57</v>
      </c>
      <c r="E24" s="51" t="s">
        <v>5</v>
      </c>
      <c r="F24" s="51" t="s">
        <v>31</v>
      </c>
      <c r="G24" s="51" t="s">
        <v>7</v>
      </c>
      <c r="H24" s="26"/>
      <c r="I24" s="13"/>
      <c r="J24" s="16"/>
      <c r="K24" s="16"/>
      <c r="L24" s="17"/>
      <c r="M24" s="43"/>
      <c r="R24" s="7"/>
      <c r="S24" s="7"/>
      <c r="T24" s="7"/>
      <c r="Y24" s="13"/>
      <c r="Z24" s="16"/>
      <c r="AA24" s="17"/>
      <c r="AB24" s="47"/>
      <c r="AC24" s="13"/>
      <c r="AD24" s="15"/>
      <c r="AF24" s="52" t="s">
        <v>58</v>
      </c>
      <c r="AG24" s="51" t="s">
        <v>5</v>
      </c>
      <c r="AH24" s="51" t="s">
        <v>37</v>
      </c>
      <c r="AI24" s="51" t="s">
        <v>7</v>
      </c>
      <c r="AJ24" s="53">
        <v>41</v>
      </c>
      <c r="AM24" s="53">
        <v>73</v>
      </c>
      <c r="AO24" s="52" t="s">
        <v>52</v>
      </c>
      <c r="AP24" s="51" t="s">
        <v>5</v>
      </c>
      <c r="AQ24" s="51" t="s">
        <v>35</v>
      </c>
      <c r="AR24" s="51" t="s">
        <v>7</v>
      </c>
      <c r="AS24" s="11"/>
      <c r="AT24" s="17"/>
      <c r="AU24" s="43"/>
      <c r="AV24" s="13"/>
      <c r="AW24" s="16"/>
      <c r="AX24" s="6"/>
      <c r="BJ24" s="13"/>
      <c r="BK24" s="13"/>
      <c r="BL24" s="17"/>
      <c r="BM24" s="47"/>
      <c r="BN24" s="13"/>
      <c r="BO24" s="15"/>
      <c r="BQ24" s="52" t="s">
        <v>59</v>
      </c>
      <c r="BR24" s="51" t="s">
        <v>5</v>
      </c>
      <c r="BS24" s="51" t="s">
        <v>31</v>
      </c>
      <c r="BT24" s="51" t="s">
        <v>7</v>
      </c>
      <c r="BU24" s="53">
        <v>105</v>
      </c>
    </row>
    <row r="25" spans="2:73" ht="12" customHeight="1" thickBot="1" thickTop="1">
      <c r="B25" s="54"/>
      <c r="D25" s="52"/>
      <c r="E25" s="51"/>
      <c r="F25" s="51"/>
      <c r="G25" s="51"/>
      <c r="H25" s="6"/>
      <c r="I25" s="28"/>
      <c r="J25" s="16"/>
      <c r="K25" s="16"/>
      <c r="L25" s="17"/>
      <c r="M25" s="43"/>
      <c r="R25" s="7"/>
      <c r="S25" s="7"/>
      <c r="T25" s="7"/>
      <c r="Y25" s="13"/>
      <c r="Z25" s="16"/>
      <c r="AA25" s="17"/>
      <c r="AB25" s="29"/>
      <c r="AC25" s="6"/>
      <c r="AD25" s="9"/>
      <c r="AF25" s="52"/>
      <c r="AG25" s="51"/>
      <c r="AH25" s="51"/>
      <c r="AI25" s="51"/>
      <c r="AJ25" s="53"/>
      <c r="AM25" s="53"/>
      <c r="AO25" s="52"/>
      <c r="AP25" s="51"/>
      <c r="AQ25" s="51"/>
      <c r="AR25" s="51"/>
      <c r="AS25" s="6"/>
      <c r="AT25" s="6"/>
      <c r="AU25" s="42"/>
      <c r="AV25" s="13"/>
      <c r="AW25" s="16"/>
      <c r="AX25" s="6"/>
      <c r="BJ25" s="13"/>
      <c r="BK25" s="13"/>
      <c r="BL25" s="17"/>
      <c r="BM25" s="29"/>
      <c r="BN25" s="6"/>
      <c r="BO25" s="9"/>
      <c r="BQ25" s="52"/>
      <c r="BR25" s="51"/>
      <c r="BS25" s="51"/>
      <c r="BT25" s="51"/>
      <c r="BU25" s="53"/>
    </row>
    <row r="26" spans="2:73" ht="12" customHeight="1" thickBot="1" thickTop="1">
      <c r="B26" s="54">
        <v>11</v>
      </c>
      <c r="D26" s="52" t="s">
        <v>60</v>
      </c>
      <c r="E26" s="51" t="s">
        <v>5</v>
      </c>
      <c r="F26" s="51" t="s">
        <v>61</v>
      </c>
      <c r="G26" s="51" t="s">
        <v>7</v>
      </c>
      <c r="H26" s="11"/>
      <c r="I26" s="6"/>
      <c r="J26" s="13"/>
      <c r="K26" s="16"/>
      <c r="L26" s="17"/>
      <c r="M26" s="43"/>
      <c r="R26" s="7"/>
      <c r="S26" s="7"/>
      <c r="T26" s="7"/>
      <c r="Y26" s="13"/>
      <c r="Z26" s="16"/>
      <c r="AA26" s="16"/>
      <c r="AB26" s="16"/>
      <c r="AC26" s="17"/>
      <c r="AD26" s="26"/>
      <c r="AF26" s="52" t="s">
        <v>62</v>
      </c>
      <c r="AG26" s="51" t="s">
        <v>5</v>
      </c>
      <c r="AH26" s="51" t="s">
        <v>63</v>
      </c>
      <c r="AI26" s="51" t="s">
        <v>7</v>
      </c>
      <c r="AJ26" s="53">
        <v>42</v>
      </c>
      <c r="AM26" s="53">
        <v>74</v>
      </c>
      <c r="AO26" s="52" t="s">
        <v>64</v>
      </c>
      <c r="AP26" s="51" t="s">
        <v>5</v>
      </c>
      <c r="AQ26" s="51" t="s">
        <v>13</v>
      </c>
      <c r="AR26" s="51" t="s">
        <v>7</v>
      </c>
      <c r="AS26" s="6"/>
      <c r="AT26" s="13"/>
      <c r="AU26" s="17"/>
      <c r="AV26" s="46"/>
      <c r="AW26" s="16"/>
      <c r="AX26" s="6"/>
      <c r="BJ26" s="13"/>
      <c r="BK26" s="13"/>
      <c r="BL26" s="16"/>
      <c r="BM26" s="16"/>
      <c r="BN26" s="17"/>
      <c r="BO26" s="8"/>
      <c r="BQ26" s="52" t="s">
        <v>65</v>
      </c>
      <c r="BR26" s="51" t="s">
        <v>5</v>
      </c>
      <c r="BS26" s="51" t="s">
        <v>66</v>
      </c>
      <c r="BT26" s="51" t="s">
        <v>7</v>
      </c>
      <c r="BU26" s="53">
        <v>106</v>
      </c>
    </row>
    <row r="27" spans="2:73" ht="12" customHeight="1" thickBot="1" thickTop="1">
      <c r="B27" s="54"/>
      <c r="D27" s="52"/>
      <c r="E27" s="51"/>
      <c r="F27" s="51"/>
      <c r="G27" s="51"/>
      <c r="H27" s="6"/>
      <c r="I27" s="6"/>
      <c r="J27" s="13"/>
      <c r="K27" s="25"/>
      <c r="L27" s="17"/>
      <c r="M27" s="43"/>
      <c r="R27" s="7"/>
      <c r="S27" s="7"/>
      <c r="T27" s="7"/>
      <c r="Y27" s="13"/>
      <c r="Z27" s="16"/>
      <c r="AA27" s="16"/>
      <c r="AB27" s="16"/>
      <c r="AC27" s="48"/>
      <c r="AD27" s="6"/>
      <c r="AF27" s="52"/>
      <c r="AG27" s="51"/>
      <c r="AH27" s="51"/>
      <c r="AI27" s="51"/>
      <c r="AJ27" s="53"/>
      <c r="AM27" s="53"/>
      <c r="AO27" s="52"/>
      <c r="AP27" s="51"/>
      <c r="AQ27" s="51"/>
      <c r="AR27" s="51"/>
      <c r="AS27" s="10"/>
      <c r="AT27" s="25"/>
      <c r="AU27" s="17"/>
      <c r="AV27" s="46"/>
      <c r="AW27" s="16"/>
      <c r="AX27" s="6"/>
      <c r="BJ27" s="13"/>
      <c r="BK27" s="13"/>
      <c r="BL27" s="16"/>
      <c r="BM27" s="16"/>
      <c r="BN27" s="25"/>
      <c r="BO27" s="12"/>
      <c r="BQ27" s="52"/>
      <c r="BR27" s="51"/>
      <c r="BS27" s="51"/>
      <c r="BT27" s="51"/>
      <c r="BU27" s="53"/>
    </row>
    <row r="28" spans="2:73" ht="12" customHeight="1" thickBot="1" thickTop="1">
      <c r="B28" s="54">
        <v>12</v>
      </c>
      <c r="D28" s="52" t="s">
        <v>67</v>
      </c>
      <c r="E28" s="51" t="s">
        <v>5</v>
      </c>
      <c r="F28" s="51" t="s">
        <v>23</v>
      </c>
      <c r="G28" s="51" t="s">
        <v>7</v>
      </c>
      <c r="H28" s="6"/>
      <c r="I28" s="6"/>
      <c r="J28" s="6"/>
      <c r="K28" s="27"/>
      <c r="L28" s="6"/>
      <c r="M28" s="43"/>
      <c r="R28" s="7"/>
      <c r="S28" s="7"/>
      <c r="T28" s="7"/>
      <c r="Y28" s="13"/>
      <c r="Z28" s="16"/>
      <c r="AA28" s="16"/>
      <c r="AB28" s="17"/>
      <c r="AC28" s="13"/>
      <c r="AD28" s="15"/>
      <c r="AF28" s="52" t="s">
        <v>68</v>
      </c>
      <c r="AG28" s="51" t="s">
        <v>5</v>
      </c>
      <c r="AH28" s="51" t="s">
        <v>27</v>
      </c>
      <c r="AI28" s="51" t="s">
        <v>7</v>
      </c>
      <c r="AJ28" s="53">
        <v>43</v>
      </c>
      <c r="AM28" s="53">
        <v>75</v>
      </c>
      <c r="AO28" s="52" t="s">
        <v>69</v>
      </c>
      <c r="AP28" s="51" t="s">
        <v>5</v>
      </c>
      <c r="AQ28" s="51" t="s">
        <v>46</v>
      </c>
      <c r="AR28" s="51" t="s">
        <v>7</v>
      </c>
      <c r="AS28" s="26"/>
      <c r="AT28" s="27"/>
      <c r="AU28" s="6"/>
      <c r="AV28" s="46"/>
      <c r="AW28" s="16"/>
      <c r="AX28" s="6"/>
      <c r="BJ28" s="13"/>
      <c r="BK28" s="13"/>
      <c r="BL28" s="16"/>
      <c r="BM28" s="17"/>
      <c r="BN28" s="31"/>
      <c r="BO28" s="26"/>
      <c r="BQ28" s="52" t="s">
        <v>70</v>
      </c>
      <c r="BR28" s="51" t="s">
        <v>5</v>
      </c>
      <c r="BS28" s="51" t="s">
        <v>15</v>
      </c>
      <c r="BT28" s="51" t="s">
        <v>7</v>
      </c>
      <c r="BU28" s="53">
        <v>107</v>
      </c>
    </row>
    <row r="29" spans="2:73" ht="12" customHeight="1" thickBot="1" thickTop="1">
      <c r="B29" s="54"/>
      <c r="D29" s="52"/>
      <c r="E29" s="51"/>
      <c r="F29" s="51"/>
      <c r="G29" s="51"/>
      <c r="H29" s="10"/>
      <c r="I29" s="30"/>
      <c r="J29" s="6"/>
      <c r="K29" s="43"/>
      <c r="L29" s="6"/>
      <c r="M29" s="43"/>
      <c r="R29" s="7"/>
      <c r="S29" s="7"/>
      <c r="T29" s="7"/>
      <c r="Y29" s="13"/>
      <c r="Z29" s="16"/>
      <c r="AA29" s="25"/>
      <c r="AB29" s="17"/>
      <c r="AC29" s="6"/>
      <c r="AD29" s="9"/>
      <c r="AF29" s="52"/>
      <c r="AG29" s="51"/>
      <c r="AH29" s="51"/>
      <c r="AI29" s="51"/>
      <c r="AJ29" s="53"/>
      <c r="AM29" s="53"/>
      <c r="AO29" s="52"/>
      <c r="AP29" s="51"/>
      <c r="AQ29" s="51"/>
      <c r="AR29" s="51"/>
      <c r="AS29" s="6"/>
      <c r="AT29" s="6"/>
      <c r="AU29" s="6"/>
      <c r="AV29" s="28"/>
      <c r="AW29" s="16"/>
      <c r="AX29" s="6"/>
      <c r="BJ29" s="13"/>
      <c r="BK29" s="13"/>
      <c r="BL29" s="25"/>
      <c r="BM29" s="17"/>
      <c r="BN29" s="6"/>
      <c r="BO29" s="6"/>
      <c r="BQ29" s="52"/>
      <c r="BR29" s="51"/>
      <c r="BS29" s="51"/>
      <c r="BT29" s="51"/>
      <c r="BU29" s="53"/>
    </row>
    <row r="30" spans="2:73" ht="12" customHeight="1" thickBot="1" thickTop="1">
      <c r="B30" s="54">
        <v>13</v>
      </c>
      <c r="D30" s="52" t="s">
        <v>71</v>
      </c>
      <c r="E30" s="51" t="s">
        <v>5</v>
      </c>
      <c r="F30" s="51" t="s">
        <v>72</v>
      </c>
      <c r="G30" s="51" t="s">
        <v>7</v>
      </c>
      <c r="H30" s="26"/>
      <c r="I30" s="45"/>
      <c r="J30" s="17"/>
      <c r="K30" s="43"/>
      <c r="L30" s="6"/>
      <c r="M30" s="43"/>
      <c r="R30" s="7"/>
      <c r="S30" s="7"/>
      <c r="Y30" s="13"/>
      <c r="Z30" s="17"/>
      <c r="AA30" s="31"/>
      <c r="AB30" s="6"/>
      <c r="AC30" s="6"/>
      <c r="AD30" s="26"/>
      <c r="AF30" s="52" t="s">
        <v>52</v>
      </c>
      <c r="AG30" s="51" t="s">
        <v>5</v>
      </c>
      <c r="AH30" s="51" t="s">
        <v>19</v>
      </c>
      <c r="AI30" s="51" t="s">
        <v>7</v>
      </c>
      <c r="AJ30" s="53">
        <v>44</v>
      </c>
      <c r="AM30" s="53">
        <v>76</v>
      </c>
      <c r="AO30" s="52" t="s">
        <v>73</v>
      </c>
      <c r="AP30" s="51" t="s">
        <v>5</v>
      </c>
      <c r="AQ30" s="51" t="s">
        <v>72</v>
      </c>
      <c r="AR30" s="51" t="s">
        <v>7</v>
      </c>
      <c r="AS30" s="6"/>
      <c r="AT30" s="6"/>
      <c r="AU30" s="13"/>
      <c r="AV30" s="6"/>
      <c r="AW30" s="13"/>
      <c r="AX30" s="6"/>
      <c r="BJ30" s="13"/>
      <c r="BK30" s="6"/>
      <c r="BL30" s="31"/>
      <c r="BM30" s="6"/>
      <c r="BN30" s="6"/>
      <c r="BO30" s="26"/>
      <c r="BQ30" s="52" t="s">
        <v>74</v>
      </c>
      <c r="BR30" s="51" t="s">
        <v>5</v>
      </c>
      <c r="BS30" s="51" t="s">
        <v>63</v>
      </c>
      <c r="BT30" s="51" t="s">
        <v>7</v>
      </c>
      <c r="BU30" s="53">
        <v>108</v>
      </c>
    </row>
    <row r="31" spans="2:73" ht="12" customHeight="1" thickBot="1" thickTop="1">
      <c r="B31" s="54"/>
      <c r="D31" s="52"/>
      <c r="E31" s="51"/>
      <c r="F31" s="51"/>
      <c r="G31" s="51"/>
      <c r="H31" s="6"/>
      <c r="I31" s="13"/>
      <c r="J31" s="30"/>
      <c r="K31" s="43"/>
      <c r="L31" s="6"/>
      <c r="M31" s="43"/>
      <c r="Y31" s="13"/>
      <c r="Z31" s="17"/>
      <c r="AA31" s="47"/>
      <c r="AB31" s="6"/>
      <c r="AC31" s="29"/>
      <c r="AD31" s="6"/>
      <c r="AF31" s="52"/>
      <c r="AG31" s="51"/>
      <c r="AH31" s="51"/>
      <c r="AI31" s="51"/>
      <c r="AJ31" s="53"/>
      <c r="AM31" s="53"/>
      <c r="AO31" s="52"/>
      <c r="AP31" s="51"/>
      <c r="AQ31" s="51"/>
      <c r="AR31" s="51"/>
      <c r="AS31" s="10"/>
      <c r="AT31" s="30"/>
      <c r="AU31" s="13"/>
      <c r="AV31" s="6"/>
      <c r="AW31" s="13"/>
      <c r="AX31" s="6"/>
      <c r="BJ31" s="13"/>
      <c r="BK31" s="6"/>
      <c r="BL31" s="47"/>
      <c r="BM31" s="6"/>
      <c r="BN31" s="29"/>
      <c r="BO31" s="6"/>
      <c r="BQ31" s="52"/>
      <c r="BR31" s="51"/>
      <c r="BS31" s="51"/>
      <c r="BT31" s="51"/>
      <c r="BU31" s="53"/>
    </row>
    <row r="32" spans="2:73" ht="12" customHeight="1" thickBot="1" thickTop="1">
      <c r="B32" s="54">
        <v>14</v>
      </c>
      <c r="D32" s="52" t="s">
        <v>75</v>
      </c>
      <c r="E32" s="51" t="s">
        <v>5</v>
      </c>
      <c r="F32" s="51" t="s">
        <v>46</v>
      </c>
      <c r="G32" s="51" t="s">
        <v>7</v>
      </c>
      <c r="H32" s="6"/>
      <c r="I32" s="6"/>
      <c r="J32" s="27"/>
      <c r="K32" s="6"/>
      <c r="L32" s="6"/>
      <c r="M32" s="43"/>
      <c r="T32" s="18"/>
      <c r="U32" s="19"/>
      <c r="Y32" s="13"/>
      <c r="Z32" s="17"/>
      <c r="AA32" s="47"/>
      <c r="AB32" s="13"/>
      <c r="AC32" s="16"/>
      <c r="AD32" s="15"/>
      <c r="AF32" s="52" t="s">
        <v>76</v>
      </c>
      <c r="AG32" s="51" t="s">
        <v>5</v>
      </c>
      <c r="AH32" s="51" t="s">
        <v>25</v>
      </c>
      <c r="AI32" s="51" t="s">
        <v>7</v>
      </c>
      <c r="AJ32" s="53">
        <v>45</v>
      </c>
      <c r="AM32" s="53">
        <v>77</v>
      </c>
      <c r="AO32" s="52" t="s">
        <v>77</v>
      </c>
      <c r="AP32" s="51" t="s">
        <v>5</v>
      </c>
      <c r="AQ32" s="51" t="s">
        <v>19</v>
      </c>
      <c r="AR32" s="51" t="s">
        <v>7</v>
      </c>
      <c r="AS32" s="26"/>
      <c r="AT32" s="45"/>
      <c r="AU32" s="16"/>
      <c r="AV32" s="6"/>
      <c r="AW32" s="13"/>
      <c r="AX32" s="6"/>
      <c r="BB32" s="18"/>
      <c r="BC32" s="19"/>
      <c r="BE32" s="18"/>
      <c r="BF32" s="19"/>
      <c r="BJ32" s="13"/>
      <c r="BK32" s="6"/>
      <c r="BL32" s="47"/>
      <c r="BM32" s="13"/>
      <c r="BN32" s="16"/>
      <c r="BO32" s="15"/>
      <c r="BQ32" s="52" t="s">
        <v>78</v>
      </c>
      <c r="BR32" s="51" t="s">
        <v>5</v>
      </c>
      <c r="BS32" s="51" t="s">
        <v>79</v>
      </c>
      <c r="BT32" s="51" t="s">
        <v>7</v>
      </c>
      <c r="BU32" s="53">
        <v>109</v>
      </c>
    </row>
    <row r="33" spans="2:73" ht="12" customHeight="1" thickBot="1" thickTop="1">
      <c r="B33" s="54"/>
      <c r="D33" s="52"/>
      <c r="E33" s="51"/>
      <c r="F33" s="51"/>
      <c r="G33" s="51"/>
      <c r="H33" s="10"/>
      <c r="I33" s="30"/>
      <c r="J33" s="43"/>
      <c r="K33" s="6"/>
      <c r="L33" s="6"/>
      <c r="M33" s="43"/>
      <c r="Y33" s="13"/>
      <c r="Z33" s="17"/>
      <c r="AA33" s="47"/>
      <c r="AB33" s="24"/>
      <c r="AC33" s="17"/>
      <c r="AD33" s="9"/>
      <c r="AF33" s="52"/>
      <c r="AG33" s="51"/>
      <c r="AH33" s="51"/>
      <c r="AI33" s="51"/>
      <c r="AJ33" s="53"/>
      <c r="AM33" s="53"/>
      <c r="AO33" s="52"/>
      <c r="AP33" s="51"/>
      <c r="AQ33" s="51"/>
      <c r="AR33" s="51"/>
      <c r="AS33" s="6"/>
      <c r="AT33" s="13"/>
      <c r="AU33" s="25"/>
      <c r="AV33" s="6"/>
      <c r="AW33" s="13"/>
      <c r="AX33" s="6"/>
      <c r="BJ33" s="13"/>
      <c r="BK33" s="6"/>
      <c r="BL33" s="47"/>
      <c r="BM33" s="24"/>
      <c r="BN33" s="17"/>
      <c r="BO33" s="9"/>
      <c r="BQ33" s="52"/>
      <c r="BR33" s="51"/>
      <c r="BS33" s="51"/>
      <c r="BT33" s="51"/>
      <c r="BU33" s="53"/>
    </row>
    <row r="34" spans="2:73" ht="12" customHeight="1" thickBot="1" thickTop="1">
      <c r="B34" s="54">
        <v>15</v>
      </c>
      <c r="D34" s="52" t="s">
        <v>80</v>
      </c>
      <c r="E34" s="51" t="s">
        <v>5</v>
      </c>
      <c r="F34" s="51" t="s">
        <v>63</v>
      </c>
      <c r="G34" s="51" t="s">
        <v>7</v>
      </c>
      <c r="H34" s="26"/>
      <c r="I34" s="27"/>
      <c r="J34" s="6"/>
      <c r="K34" s="6"/>
      <c r="L34" s="6"/>
      <c r="M34" s="43"/>
      <c r="N34" s="51" t="s">
        <v>146</v>
      </c>
      <c r="O34" s="51"/>
      <c r="P34" s="51"/>
      <c r="Q34" s="51"/>
      <c r="R34" s="51"/>
      <c r="T34" s="51" t="s">
        <v>147</v>
      </c>
      <c r="U34" s="51"/>
      <c r="V34" s="51"/>
      <c r="W34" s="51"/>
      <c r="X34" s="51"/>
      <c r="Y34" s="13"/>
      <c r="Z34" s="17"/>
      <c r="AA34" s="6"/>
      <c r="AB34" s="31"/>
      <c r="AC34" s="6"/>
      <c r="AD34" s="8"/>
      <c r="AF34" s="52" t="s">
        <v>81</v>
      </c>
      <c r="AG34" s="51" t="s">
        <v>5</v>
      </c>
      <c r="AH34" s="51" t="s">
        <v>72</v>
      </c>
      <c r="AI34" s="51" t="s">
        <v>7</v>
      </c>
      <c r="AJ34" s="53">
        <v>46</v>
      </c>
      <c r="AM34" s="53">
        <v>78</v>
      </c>
      <c r="AO34" s="52" t="s">
        <v>82</v>
      </c>
      <c r="AP34" s="51" t="s">
        <v>5</v>
      </c>
      <c r="AQ34" s="51" t="s">
        <v>15</v>
      </c>
      <c r="AR34" s="51" t="s">
        <v>7</v>
      </c>
      <c r="AS34" s="6"/>
      <c r="AT34" s="6"/>
      <c r="AU34" s="27"/>
      <c r="AV34" s="6"/>
      <c r="AW34" s="13"/>
      <c r="AX34" s="6"/>
      <c r="AY34" s="51" t="s">
        <v>148</v>
      </c>
      <c r="AZ34" s="51"/>
      <c r="BA34" s="51"/>
      <c r="BB34" s="51"/>
      <c r="BC34" s="51"/>
      <c r="BE34" s="51" t="s">
        <v>149</v>
      </c>
      <c r="BF34" s="51"/>
      <c r="BG34" s="51"/>
      <c r="BH34" s="51"/>
      <c r="BI34" s="51"/>
      <c r="BJ34" s="13"/>
      <c r="BK34" s="6"/>
      <c r="BL34" s="6"/>
      <c r="BM34" s="31"/>
      <c r="BN34" s="6"/>
      <c r="BO34" s="8"/>
      <c r="BQ34" s="52" t="s">
        <v>83</v>
      </c>
      <c r="BR34" s="51" t="s">
        <v>5</v>
      </c>
      <c r="BS34" s="51" t="s">
        <v>50</v>
      </c>
      <c r="BT34" s="51" t="s">
        <v>7</v>
      </c>
      <c r="BU34" s="53">
        <v>110</v>
      </c>
    </row>
    <row r="35" spans="2:73" ht="12" customHeight="1" thickBot="1" thickTop="1">
      <c r="B35" s="54"/>
      <c r="D35" s="52"/>
      <c r="E35" s="51"/>
      <c r="F35" s="51"/>
      <c r="G35" s="51"/>
      <c r="H35" s="6"/>
      <c r="I35" s="6"/>
      <c r="J35" s="6"/>
      <c r="K35" s="6"/>
      <c r="L35" s="6"/>
      <c r="M35" s="43"/>
      <c r="N35" s="51"/>
      <c r="O35" s="51"/>
      <c r="P35" s="51"/>
      <c r="Q35" s="51"/>
      <c r="R35" s="51"/>
      <c r="T35" s="51"/>
      <c r="U35" s="51"/>
      <c r="V35" s="51"/>
      <c r="W35" s="51"/>
      <c r="X35" s="51"/>
      <c r="Y35" s="13"/>
      <c r="Z35" s="17"/>
      <c r="AA35" s="6"/>
      <c r="AB35" s="47"/>
      <c r="AC35" s="24"/>
      <c r="AD35" s="12"/>
      <c r="AF35" s="52"/>
      <c r="AG35" s="51"/>
      <c r="AH35" s="51"/>
      <c r="AI35" s="51"/>
      <c r="AJ35" s="53"/>
      <c r="AM35" s="53"/>
      <c r="AO35" s="52"/>
      <c r="AP35" s="51"/>
      <c r="AQ35" s="51"/>
      <c r="AR35" s="51"/>
      <c r="AS35" s="10"/>
      <c r="AT35" s="30"/>
      <c r="AU35" s="43"/>
      <c r="AV35" s="6"/>
      <c r="AW35" s="13"/>
      <c r="AX35" s="6"/>
      <c r="AY35" s="51"/>
      <c r="AZ35" s="51"/>
      <c r="BA35" s="51"/>
      <c r="BB35" s="51"/>
      <c r="BC35" s="51"/>
      <c r="BE35" s="51"/>
      <c r="BF35" s="51"/>
      <c r="BG35" s="51"/>
      <c r="BH35" s="51"/>
      <c r="BI35" s="51"/>
      <c r="BJ35" s="13"/>
      <c r="BK35" s="6"/>
      <c r="BL35" s="6"/>
      <c r="BM35" s="47"/>
      <c r="BN35" s="24"/>
      <c r="BO35" s="12"/>
      <c r="BQ35" s="52"/>
      <c r="BR35" s="51"/>
      <c r="BS35" s="51"/>
      <c r="BT35" s="51"/>
      <c r="BU35" s="53"/>
    </row>
    <row r="36" spans="2:73" ht="12" customHeight="1" thickBot="1" thickTop="1">
      <c r="B36" s="54">
        <v>16</v>
      </c>
      <c r="D36" s="52" t="s">
        <v>84</v>
      </c>
      <c r="E36" s="51" t="s">
        <v>5</v>
      </c>
      <c r="F36" s="51" t="s">
        <v>40</v>
      </c>
      <c r="G36" s="51" t="s">
        <v>7</v>
      </c>
      <c r="H36" s="26"/>
      <c r="I36" s="6"/>
      <c r="J36" s="6"/>
      <c r="K36" s="6"/>
      <c r="L36" s="6"/>
      <c r="M36" s="42"/>
      <c r="R36" s="7"/>
      <c r="X36" s="7"/>
      <c r="Y36" s="24"/>
      <c r="Z36" s="17"/>
      <c r="AA36" s="6"/>
      <c r="AB36" s="6"/>
      <c r="AC36" s="31"/>
      <c r="AD36" s="26"/>
      <c r="AF36" s="52" t="s">
        <v>85</v>
      </c>
      <c r="AG36" s="51" t="s">
        <v>5</v>
      </c>
      <c r="AH36" s="51" t="s">
        <v>10</v>
      </c>
      <c r="AI36" s="51" t="s">
        <v>7</v>
      </c>
      <c r="AJ36" s="53">
        <v>47</v>
      </c>
      <c r="AM36" s="53">
        <v>79</v>
      </c>
      <c r="AO36" s="52" t="s">
        <v>86</v>
      </c>
      <c r="AP36" s="51" t="s">
        <v>5</v>
      </c>
      <c r="AQ36" s="51" t="s">
        <v>6</v>
      </c>
      <c r="AR36" s="51" t="s">
        <v>7</v>
      </c>
      <c r="AS36" s="26"/>
      <c r="AT36" s="27"/>
      <c r="AU36" s="6"/>
      <c r="AV36" s="6"/>
      <c r="AW36" s="13"/>
      <c r="AX36" s="30"/>
      <c r="BC36" s="7"/>
      <c r="BI36" s="7"/>
      <c r="BJ36" s="24"/>
      <c r="BK36" s="6"/>
      <c r="BL36" s="6"/>
      <c r="BM36" s="6"/>
      <c r="BN36" s="31"/>
      <c r="BO36" s="26"/>
      <c r="BQ36" s="52" t="s">
        <v>87</v>
      </c>
      <c r="BR36" s="51" t="s">
        <v>5</v>
      </c>
      <c r="BS36" s="51" t="s">
        <v>40</v>
      </c>
      <c r="BT36" s="51" t="s">
        <v>7</v>
      </c>
      <c r="BU36" s="53">
        <v>111</v>
      </c>
    </row>
    <row r="37" spans="2:73" ht="12" customHeight="1" thickBot="1" thickTop="1">
      <c r="B37" s="54"/>
      <c r="D37" s="52"/>
      <c r="E37" s="51"/>
      <c r="F37" s="51"/>
      <c r="G37" s="51"/>
      <c r="H37" s="6"/>
      <c r="I37" s="42"/>
      <c r="J37" s="6"/>
      <c r="K37" s="6"/>
      <c r="L37" s="13"/>
      <c r="M37" s="17"/>
      <c r="R37" s="7"/>
      <c r="X37" s="7"/>
      <c r="Y37" s="31"/>
      <c r="Z37" s="6"/>
      <c r="AA37" s="6"/>
      <c r="AB37" s="6"/>
      <c r="AC37" s="6"/>
      <c r="AD37" s="6"/>
      <c r="AF37" s="52"/>
      <c r="AG37" s="51"/>
      <c r="AH37" s="51"/>
      <c r="AI37" s="51"/>
      <c r="AJ37" s="53"/>
      <c r="AM37" s="53"/>
      <c r="AO37" s="52"/>
      <c r="AP37" s="51"/>
      <c r="AQ37" s="51"/>
      <c r="AR37" s="51"/>
      <c r="AS37" s="6"/>
      <c r="AT37" s="6"/>
      <c r="AU37" s="6"/>
      <c r="AV37" s="6"/>
      <c r="AW37" s="6"/>
      <c r="AX37" s="27"/>
      <c r="BC37" s="7"/>
      <c r="BI37" s="7"/>
      <c r="BJ37" s="31"/>
      <c r="BK37" s="6"/>
      <c r="BL37" s="6"/>
      <c r="BM37" s="6"/>
      <c r="BN37" s="6"/>
      <c r="BO37" s="6"/>
      <c r="BQ37" s="52"/>
      <c r="BR37" s="51"/>
      <c r="BS37" s="51"/>
      <c r="BT37" s="51"/>
      <c r="BU37" s="53"/>
    </row>
    <row r="38" spans="2:73" ht="12" customHeight="1" thickBot="1" thickTop="1">
      <c r="B38" s="54">
        <v>17</v>
      </c>
      <c r="D38" s="52" t="s">
        <v>88</v>
      </c>
      <c r="E38" s="51" t="s">
        <v>5</v>
      </c>
      <c r="F38" s="51" t="s">
        <v>66</v>
      </c>
      <c r="G38" s="51" t="s">
        <v>7</v>
      </c>
      <c r="H38" s="11"/>
      <c r="I38" s="17"/>
      <c r="J38" s="43"/>
      <c r="K38" s="6"/>
      <c r="L38" s="13"/>
      <c r="M38" s="17"/>
      <c r="N38" s="51" t="s">
        <v>150</v>
      </c>
      <c r="O38" s="51"/>
      <c r="P38" s="51"/>
      <c r="Q38" s="51"/>
      <c r="R38" s="51"/>
      <c r="T38" s="51" t="s">
        <v>151</v>
      </c>
      <c r="U38" s="51"/>
      <c r="V38" s="51"/>
      <c r="W38" s="51"/>
      <c r="X38" s="51"/>
      <c r="Y38" s="47"/>
      <c r="Z38" s="6"/>
      <c r="AA38" s="6"/>
      <c r="AB38" s="6"/>
      <c r="AC38" s="6"/>
      <c r="AD38" s="26"/>
      <c r="AF38" s="52" t="s">
        <v>89</v>
      </c>
      <c r="AG38" s="51" t="s">
        <v>5</v>
      </c>
      <c r="AH38" s="51" t="s">
        <v>40</v>
      </c>
      <c r="AI38" s="51" t="s">
        <v>7</v>
      </c>
      <c r="AJ38" s="53">
        <v>48</v>
      </c>
      <c r="AM38" s="53">
        <v>80</v>
      </c>
      <c r="AO38" s="52" t="s">
        <v>60</v>
      </c>
      <c r="AP38" s="51" t="s">
        <v>5</v>
      </c>
      <c r="AQ38" s="51" t="s">
        <v>10</v>
      </c>
      <c r="AR38" s="51" t="s">
        <v>7</v>
      </c>
      <c r="AS38" s="26"/>
      <c r="AT38" s="6"/>
      <c r="AU38" s="6"/>
      <c r="AV38" s="6"/>
      <c r="AW38" s="6"/>
      <c r="AX38" s="43"/>
      <c r="AY38" s="51" t="s">
        <v>152</v>
      </c>
      <c r="AZ38" s="51"/>
      <c r="BA38" s="51"/>
      <c r="BB38" s="51"/>
      <c r="BC38" s="51"/>
      <c r="BE38" s="51" t="s">
        <v>153</v>
      </c>
      <c r="BF38" s="51"/>
      <c r="BG38" s="51"/>
      <c r="BH38" s="51"/>
      <c r="BI38" s="51"/>
      <c r="BJ38" s="47"/>
      <c r="BK38" s="6"/>
      <c r="BL38" s="6"/>
      <c r="BM38" s="6"/>
      <c r="BN38" s="6"/>
      <c r="BO38" s="26"/>
      <c r="BQ38" s="52" t="s">
        <v>90</v>
      </c>
      <c r="BR38" s="51" t="s">
        <v>5</v>
      </c>
      <c r="BS38" s="51" t="s">
        <v>10</v>
      </c>
      <c r="BT38" s="51" t="s">
        <v>7</v>
      </c>
      <c r="BU38" s="53">
        <v>112</v>
      </c>
    </row>
    <row r="39" spans="2:73" ht="12" customHeight="1" thickBot="1" thickTop="1">
      <c r="B39" s="54"/>
      <c r="D39" s="52"/>
      <c r="E39" s="51"/>
      <c r="F39" s="51"/>
      <c r="G39" s="51"/>
      <c r="H39" s="6"/>
      <c r="I39" s="6"/>
      <c r="J39" s="42"/>
      <c r="K39" s="6"/>
      <c r="L39" s="13"/>
      <c r="M39" s="17"/>
      <c r="N39" s="51"/>
      <c r="O39" s="51"/>
      <c r="P39" s="51"/>
      <c r="Q39" s="51"/>
      <c r="R39" s="51"/>
      <c r="T39" s="51"/>
      <c r="U39" s="51"/>
      <c r="V39" s="51"/>
      <c r="W39" s="51"/>
      <c r="X39" s="51"/>
      <c r="Y39" s="47"/>
      <c r="Z39" s="6"/>
      <c r="AA39" s="6"/>
      <c r="AB39" s="6"/>
      <c r="AC39" s="29"/>
      <c r="AD39" s="6"/>
      <c r="AF39" s="52"/>
      <c r="AG39" s="51"/>
      <c r="AH39" s="51"/>
      <c r="AI39" s="51"/>
      <c r="AJ39" s="53"/>
      <c r="AM39" s="53"/>
      <c r="AO39" s="52"/>
      <c r="AP39" s="51"/>
      <c r="AQ39" s="51"/>
      <c r="AR39" s="51"/>
      <c r="AS39" s="6"/>
      <c r="AT39" s="42"/>
      <c r="AU39" s="6"/>
      <c r="AV39" s="6"/>
      <c r="AW39" s="6"/>
      <c r="AX39" s="43"/>
      <c r="AY39" s="51"/>
      <c r="AZ39" s="51"/>
      <c r="BA39" s="51"/>
      <c r="BB39" s="51"/>
      <c r="BC39" s="51"/>
      <c r="BE39" s="51"/>
      <c r="BF39" s="51"/>
      <c r="BG39" s="51"/>
      <c r="BH39" s="51"/>
      <c r="BI39" s="51"/>
      <c r="BJ39" s="47"/>
      <c r="BK39" s="6"/>
      <c r="BL39" s="6"/>
      <c r="BM39" s="6"/>
      <c r="BN39" s="29"/>
      <c r="BO39" s="6"/>
      <c r="BQ39" s="52"/>
      <c r="BR39" s="51"/>
      <c r="BS39" s="51"/>
      <c r="BT39" s="51"/>
      <c r="BU39" s="53"/>
    </row>
    <row r="40" spans="2:73" ht="12" customHeight="1" thickTop="1">
      <c r="B40" s="54">
        <v>18</v>
      </c>
      <c r="D40" s="52" t="s">
        <v>91</v>
      </c>
      <c r="E40" s="51" t="s">
        <v>5</v>
      </c>
      <c r="F40" s="51" t="s">
        <v>63</v>
      </c>
      <c r="G40" s="51" t="s">
        <v>7</v>
      </c>
      <c r="H40" s="6"/>
      <c r="I40" s="13"/>
      <c r="J40" s="17"/>
      <c r="K40" s="43"/>
      <c r="L40" s="13"/>
      <c r="M40" s="17"/>
      <c r="Y40" s="47"/>
      <c r="Z40" s="6"/>
      <c r="AA40" s="6"/>
      <c r="AB40" s="47"/>
      <c r="AC40" s="13"/>
      <c r="AD40" s="15"/>
      <c r="AF40" s="52" t="s">
        <v>92</v>
      </c>
      <c r="AG40" s="51" t="s">
        <v>5</v>
      </c>
      <c r="AH40" s="51" t="s">
        <v>13</v>
      </c>
      <c r="AI40" s="51" t="s">
        <v>7</v>
      </c>
      <c r="AJ40" s="53">
        <v>49</v>
      </c>
      <c r="AM40" s="53">
        <v>81</v>
      </c>
      <c r="AO40" s="52" t="s">
        <v>93</v>
      </c>
      <c r="AP40" s="51" t="s">
        <v>5</v>
      </c>
      <c r="AQ40" s="51" t="s">
        <v>27</v>
      </c>
      <c r="AR40" s="51" t="s">
        <v>7</v>
      </c>
      <c r="AS40" s="11"/>
      <c r="AT40" s="17"/>
      <c r="AU40" s="43"/>
      <c r="AV40" s="6"/>
      <c r="AW40" s="6"/>
      <c r="AX40" s="43"/>
      <c r="BJ40" s="47"/>
      <c r="BK40" s="6"/>
      <c r="BL40" s="6"/>
      <c r="BM40" s="47"/>
      <c r="BN40" s="13"/>
      <c r="BO40" s="15"/>
      <c r="BQ40" s="52" t="s">
        <v>94</v>
      </c>
      <c r="BR40" s="51" t="s">
        <v>5</v>
      </c>
      <c r="BS40" s="51" t="s">
        <v>23</v>
      </c>
      <c r="BT40" s="51" t="s">
        <v>7</v>
      </c>
      <c r="BU40" s="53">
        <v>113</v>
      </c>
    </row>
    <row r="41" spans="2:73" ht="12" customHeight="1" thickBot="1">
      <c r="B41" s="54"/>
      <c r="D41" s="52"/>
      <c r="E41" s="51"/>
      <c r="F41" s="51"/>
      <c r="G41" s="51"/>
      <c r="H41" s="10"/>
      <c r="I41" s="25"/>
      <c r="J41" s="17"/>
      <c r="K41" s="43"/>
      <c r="L41" s="13"/>
      <c r="M41" s="17"/>
      <c r="T41" s="19"/>
      <c r="U41" s="19"/>
      <c r="Y41" s="47"/>
      <c r="Z41" s="6"/>
      <c r="AA41" s="6"/>
      <c r="AB41" s="29"/>
      <c r="AC41" s="6"/>
      <c r="AD41" s="9"/>
      <c r="AF41" s="52"/>
      <c r="AG41" s="51"/>
      <c r="AH41" s="51"/>
      <c r="AI41" s="51"/>
      <c r="AJ41" s="53"/>
      <c r="AM41" s="53"/>
      <c r="AO41" s="52"/>
      <c r="AP41" s="51"/>
      <c r="AQ41" s="51"/>
      <c r="AR41" s="51"/>
      <c r="AS41" s="6"/>
      <c r="AT41" s="6"/>
      <c r="AU41" s="42"/>
      <c r="AV41" s="6"/>
      <c r="AW41" s="6"/>
      <c r="AX41" s="43"/>
      <c r="BB41" s="19"/>
      <c r="BC41" s="19"/>
      <c r="BE41" s="19"/>
      <c r="BF41" s="19"/>
      <c r="BJ41" s="47"/>
      <c r="BK41" s="6"/>
      <c r="BL41" s="6"/>
      <c r="BM41" s="29"/>
      <c r="BN41" s="6"/>
      <c r="BO41" s="9"/>
      <c r="BQ41" s="52"/>
      <c r="BR41" s="51"/>
      <c r="BS41" s="51"/>
      <c r="BT41" s="51"/>
      <c r="BU41" s="53"/>
    </row>
    <row r="42" spans="2:73" ht="12" customHeight="1" thickBot="1" thickTop="1">
      <c r="B42" s="54">
        <v>19</v>
      </c>
      <c r="D42" s="52" t="s">
        <v>95</v>
      </c>
      <c r="E42" s="51" t="s">
        <v>5</v>
      </c>
      <c r="F42" s="51" t="s">
        <v>15</v>
      </c>
      <c r="G42" s="51" t="s">
        <v>7</v>
      </c>
      <c r="H42" s="26"/>
      <c r="I42" s="27"/>
      <c r="J42" s="6"/>
      <c r="K42" s="43"/>
      <c r="L42" s="13"/>
      <c r="M42" s="17"/>
      <c r="Y42" s="47"/>
      <c r="Z42" s="6"/>
      <c r="AA42" s="47"/>
      <c r="AB42" s="13"/>
      <c r="AC42" s="17"/>
      <c r="AD42" s="8"/>
      <c r="AF42" s="52" t="s">
        <v>96</v>
      </c>
      <c r="AG42" s="51" t="s">
        <v>5</v>
      </c>
      <c r="AH42" s="51" t="s">
        <v>19</v>
      </c>
      <c r="AI42" s="51" t="s">
        <v>7</v>
      </c>
      <c r="AJ42" s="53">
        <v>50</v>
      </c>
      <c r="AM42" s="53">
        <v>82</v>
      </c>
      <c r="AO42" s="52" t="s">
        <v>97</v>
      </c>
      <c r="AP42" s="51" t="s">
        <v>5</v>
      </c>
      <c r="AQ42" s="51" t="s">
        <v>15</v>
      </c>
      <c r="AR42" s="51" t="s">
        <v>7</v>
      </c>
      <c r="AS42" s="26"/>
      <c r="AT42" s="13"/>
      <c r="AU42" s="17"/>
      <c r="AV42" s="43"/>
      <c r="AW42" s="6"/>
      <c r="AX42" s="43"/>
      <c r="BJ42" s="47"/>
      <c r="BK42" s="6"/>
      <c r="BL42" s="47"/>
      <c r="BM42" s="13"/>
      <c r="BN42" s="17"/>
      <c r="BO42" s="8"/>
      <c r="BQ42" s="52" t="s">
        <v>98</v>
      </c>
      <c r="BR42" s="51" t="s">
        <v>5</v>
      </c>
      <c r="BS42" s="51" t="s">
        <v>13</v>
      </c>
      <c r="BT42" s="51" t="s">
        <v>7</v>
      </c>
      <c r="BU42" s="53">
        <v>114</v>
      </c>
    </row>
    <row r="43" spans="2:73" ht="12" customHeight="1" thickBot="1" thickTop="1">
      <c r="B43" s="54"/>
      <c r="D43" s="52"/>
      <c r="E43" s="51"/>
      <c r="F43" s="51"/>
      <c r="G43" s="51"/>
      <c r="H43" s="6"/>
      <c r="I43" s="6"/>
      <c r="J43" s="6"/>
      <c r="K43" s="42"/>
      <c r="L43" s="13"/>
      <c r="M43" s="17"/>
      <c r="Y43" s="47"/>
      <c r="Z43" s="6"/>
      <c r="AA43" s="47"/>
      <c r="AB43" s="13"/>
      <c r="AC43" s="25"/>
      <c r="AD43" s="12"/>
      <c r="AF43" s="52"/>
      <c r="AG43" s="51"/>
      <c r="AH43" s="51"/>
      <c r="AI43" s="51"/>
      <c r="AJ43" s="53"/>
      <c r="AM43" s="53"/>
      <c r="AO43" s="52"/>
      <c r="AP43" s="51"/>
      <c r="AQ43" s="51"/>
      <c r="AR43" s="51"/>
      <c r="AS43" s="6"/>
      <c r="AT43" s="28"/>
      <c r="AU43" s="17"/>
      <c r="AV43" s="43"/>
      <c r="AW43" s="6"/>
      <c r="AX43" s="43"/>
      <c r="BJ43" s="47"/>
      <c r="BK43" s="6"/>
      <c r="BL43" s="47"/>
      <c r="BM43" s="13"/>
      <c r="BN43" s="25"/>
      <c r="BO43" s="12"/>
      <c r="BQ43" s="52"/>
      <c r="BR43" s="51"/>
      <c r="BS43" s="51"/>
      <c r="BT43" s="51"/>
      <c r="BU43" s="53"/>
    </row>
    <row r="44" spans="2:73" ht="12" customHeight="1" thickBot="1" thickTop="1">
      <c r="B44" s="54">
        <v>20</v>
      </c>
      <c r="D44" s="52" t="s">
        <v>99</v>
      </c>
      <c r="E44" s="51" t="s">
        <v>5</v>
      </c>
      <c r="F44" s="51" t="s">
        <v>19</v>
      </c>
      <c r="G44" s="51" t="s">
        <v>7</v>
      </c>
      <c r="H44" s="26"/>
      <c r="I44" s="6"/>
      <c r="J44" s="13"/>
      <c r="K44" s="16"/>
      <c r="L44" s="16"/>
      <c r="M44" s="17"/>
      <c r="Y44" s="47"/>
      <c r="Z44" s="6"/>
      <c r="AA44" s="47"/>
      <c r="AB44" s="6"/>
      <c r="AC44" s="31"/>
      <c r="AD44" s="26"/>
      <c r="AF44" s="52" t="s">
        <v>100</v>
      </c>
      <c r="AG44" s="51" t="s">
        <v>5</v>
      </c>
      <c r="AH44" s="51" t="s">
        <v>17</v>
      </c>
      <c r="AI44" s="51" t="s">
        <v>7</v>
      </c>
      <c r="AJ44" s="53">
        <v>51</v>
      </c>
      <c r="AM44" s="53">
        <v>83</v>
      </c>
      <c r="AO44" s="52" t="s">
        <v>101</v>
      </c>
      <c r="AP44" s="51" t="s">
        <v>5</v>
      </c>
      <c r="AQ44" s="51" t="s">
        <v>25</v>
      </c>
      <c r="AR44" s="51" t="s">
        <v>7</v>
      </c>
      <c r="AS44" s="11"/>
      <c r="AT44" s="6"/>
      <c r="AU44" s="6"/>
      <c r="AV44" s="43"/>
      <c r="AW44" s="6"/>
      <c r="AX44" s="43"/>
      <c r="BJ44" s="47"/>
      <c r="BK44" s="6"/>
      <c r="BL44" s="47"/>
      <c r="BM44" s="6"/>
      <c r="BN44" s="31"/>
      <c r="BO44" s="26"/>
      <c r="BQ44" s="52" t="s">
        <v>102</v>
      </c>
      <c r="BR44" s="51" t="s">
        <v>5</v>
      </c>
      <c r="BS44" s="51" t="s">
        <v>15</v>
      </c>
      <c r="BT44" s="51" t="s">
        <v>7</v>
      </c>
      <c r="BU44" s="53">
        <v>115</v>
      </c>
    </row>
    <row r="45" spans="2:73" ht="12" customHeight="1" thickBot="1" thickTop="1">
      <c r="B45" s="54"/>
      <c r="D45" s="52"/>
      <c r="E45" s="51"/>
      <c r="F45" s="51"/>
      <c r="G45" s="51"/>
      <c r="H45" s="6"/>
      <c r="I45" s="42"/>
      <c r="J45" s="13"/>
      <c r="K45" s="16"/>
      <c r="L45" s="16"/>
      <c r="M45" s="17"/>
      <c r="Y45" s="47"/>
      <c r="Z45" s="6"/>
      <c r="AA45" s="29"/>
      <c r="AB45" s="6"/>
      <c r="AC45" s="6"/>
      <c r="AD45" s="6"/>
      <c r="AF45" s="52"/>
      <c r="AG45" s="51"/>
      <c r="AH45" s="51"/>
      <c r="AI45" s="51"/>
      <c r="AJ45" s="53"/>
      <c r="AM45" s="53"/>
      <c r="AO45" s="52"/>
      <c r="AP45" s="51"/>
      <c r="AQ45" s="51"/>
      <c r="AR45" s="51"/>
      <c r="AS45" s="6"/>
      <c r="AT45" s="6"/>
      <c r="AU45" s="6"/>
      <c r="AV45" s="42"/>
      <c r="AW45" s="6"/>
      <c r="AX45" s="43"/>
      <c r="BJ45" s="47"/>
      <c r="BK45" s="6"/>
      <c r="BL45" s="29"/>
      <c r="BM45" s="6"/>
      <c r="BN45" s="6"/>
      <c r="BO45" s="6"/>
      <c r="BQ45" s="52"/>
      <c r="BR45" s="51"/>
      <c r="BS45" s="51"/>
      <c r="BT45" s="51"/>
      <c r="BU45" s="53"/>
    </row>
    <row r="46" spans="2:73" ht="12" customHeight="1" thickBot="1" thickTop="1">
      <c r="B46" s="54">
        <v>21</v>
      </c>
      <c r="D46" s="52" t="s">
        <v>42</v>
      </c>
      <c r="E46" s="51" t="s">
        <v>5</v>
      </c>
      <c r="F46" s="51" t="s">
        <v>46</v>
      </c>
      <c r="G46" s="51" t="s">
        <v>7</v>
      </c>
      <c r="H46" s="11"/>
      <c r="I46" s="17"/>
      <c r="J46" s="46"/>
      <c r="K46" s="16"/>
      <c r="L46" s="16"/>
      <c r="M46" s="17"/>
      <c r="Y46" s="47"/>
      <c r="Z46" s="13"/>
      <c r="AA46" s="16"/>
      <c r="AB46" s="17"/>
      <c r="AC46" s="6"/>
      <c r="AD46" s="26"/>
      <c r="AF46" s="52" t="s">
        <v>103</v>
      </c>
      <c r="AG46" s="51" t="s">
        <v>5</v>
      </c>
      <c r="AH46" s="51" t="s">
        <v>66</v>
      </c>
      <c r="AI46" s="51" t="s">
        <v>7</v>
      </c>
      <c r="AJ46" s="53">
        <v>52</v>
      </c>
      <c r="AM46" s="53">
        <v>84</v>
      </c>
      <c r="AO46" s="52" t="s">
        <v>104</v>
      </c>
      <c r="AP46" s="51" t="s">
        <v>5</v>
      </c>
      <c r="AQ46" s="51" t="s">
        <v>46</v>
      </c>
      <c r="AR46" s="51" t="s">
        <v>7</v>
      </c>
      <c r="AS46" s="6"/>
      <c r="AT46" s="6"/>
      <c r="AU46" s="13"/>
      <c r="AV46" s="17"/>
      <c r="AW46" s="43"/>
      <c r="AX46" s="43"/>
      <c r="BJ46" s="47"/>
      <c r="BK46" s="13"/>
      <c r="BL46" s="16"/>
      <c r="BM46" s="17"/>
      <c r="BN46" s="6"/>
      <c r="BO46" s="26"/>
      <c r="BQ46" s="52" t="s">
        <v>105</v>
      </c>
      <c r="BR46" s="51" t="s">
        <v>5</v>
      </c>
      <c r="BS46" s="51" t="s">
        <v>72</v>
      </c>
      <c r="BT46" s="51" t="s">
        <v>7</v>
      </c>
      <c r="BU46" s="53">
        <v>116</v>
      </c>
    </row>
    <row r="47" spans="2:73" ht="12" customHeight="1" thickBot="1" thickTop="1">
      <c r="B47" s="54"/>
      <c r="D47" s="52"/>
      <c r="E47" s="51"/>
      <c r="F47" s="51"/>
      <c r="G47" s="51"/>
      <c r="H47" s="6"/>
      <c r="I47" s="6"/>
      <c r="J47" s="28"/>
      <c r="K47" s="16"/>
      <c r="L47" s="16"/>
      <c r="M47" s="17"/>
      <c r="Y47" s="47"/>
      <c r="Z47" s="13"/>
      <c r="AA47" s="16"/>
      <c r="AB47" s="17"/>
      <c r="AC47" s="29"/>
      <c r="AD47" s="6"/>
      <c r="AF47" s="52"/>
      <c r="AG47" s="51"/>
      <c r="AH47" s="51"/>
      <c r="AI47" s="51"/>
      <c r="AJ47" s="53"/>
      <c r="AM47" s="53"/>
      <c r="AO47" s="52"/>
      <c r="AP47" s="51"/>
      <c r="AQ47" s="51"/>
      <c r="AR47" s="51"/>
      <c r="AS47" s="10"/>
      <c r="AT47" s="30"/>
      <c r="AU47" s="13"/>
      <c r="AV47" s="17"/>
      <c r="AW47" s="43"/>
      <c r="AX47" s="43"/>
      <c r="BJ47" s="47"/>
      <c r="BK47" s="13"/>
      <c r="BL47" s="16"/>
      <c r="BM47" s="17"/>
      <c r="BN47" s="29"/>
      <c r="BO47" s="6"/>
      <c r="BQ47" s="52"/>
      <c r="BR47" s="51"/>
      <c r="BS47" s="51"/>
      <c r="BT47" s="51"/>
      <c r="BU47" s="53"/>
    </row>
    <row r="48" spans="2:73" ht="12" customHeight="1" thickBot="1" thickTop="1">
      <c r="B48" s="54">
        <v>22</v>
      </c>
      <c r="D48" s="52" t="s">
        <v>106</v>
      </c>
      <c r="E48" s="51" t="s">
        <v>5</v>
      </c>
      <c r="F48" s="51" t="s">
        <v>13</v>
      </c>
      <c r="G48" s="51" t="s">
        <v>7</v>
      </c>
      <c r="H48" s="26"/>
      <c r="I48" s="13"/>
      <c r="J48" s="6"/>
      <c r="K48" s="13"/>
      <c r="L48" s="16"/>
      <c r="M48" s="17"/>
      <c r="Y48" s="47"/>
      <c r="Z48" s="13"/>
      <c r="AA48" s="16"/>
      <c r="AB48" s="49"/>
      <c r="AC48" s="13"/>
      <c r="AD48" s="15"/>
      <c r="AF48" s="52" t="s">
        <v>107</v>
      </c>
      <c r="AG48" s="51" t="s">
        <v>5</v>
      </c>
      <c r="AH48" s="51" t="s">
        <v>50</v>
      </c>
      <c r="AI48" s="51" t="s">
        <v>7</v>
      </c>
      <c r="AJ48" s="53">
        <v>53</v>
      </c>
      <c r="AM48" s="53">
        <v>85</v>
      </c>
      <c r="AO48" s="52" t="s">
        <v>80</v>
      </c>
      <c r="AP48" s="51" t="s">
        <v>5</v>
      </c>
      <c r="AQ48" s="51" t="s">
        <v>108</v>
      </c>
      <c r="AR48" s="51" t="s">
        <v>7</v>
      </c>
      <c r="AS48" s="26"/>
      <c r="AT48" s="45"/>
      <c r="AU48" s="16"/>
      <c r="AV48" s="17"/>
      <c r="AW48" s="43"/>
      <c r="AX48" s="43"/>
      <c r="BJ48" s="47"/>
      <c r="BK48" s="13"/>
      <c r="BL48" s="16"/>
      <c r="BM48" s="16"/>
      <c r="BN48" s="16"/>
      <c r="BO48" s="15"/>
      <c r="BQ48" s="52" t="s">
        <v>109</v>
      </c>
      <c r="BR48" s="51" t="s">
        <v>5</v>
      </c>
      <c r="BS48" s="51" t="s">
        <v>46</v>
      </c>
      <c r="BT48" s="51" t="s">
        <v>7</v>
      </c>
      <c r="BU48" s="53">
        <v>117</v>
      </c>
    </row>
    <row r="49" spans="2:73" ht="12" customHeight="1" thickBot="1" thickTop="1">
      <c r="B49" s="54"/>
      <c r="D49" s="52"/>
      <c r="E49" s="51"/>
      <c r="F49" s="51"/>
      <c r="G49" s="51"/>
      <c r="H49" s="6"/>
      <c r="I49" s="28"/>
      <c r="J49" s="6"/>
      <c r="K49" s="13"/>
      <c r="L49" s="16"/>
      <c r="M49" s="17"/>
      <c r="Y49" s="47"/>
      <c r="Z49" s="13"/>
      <c r="AA49" s="16"/>
      <c r="AB49" s="48"/>
      <c r="AC49" s="6"/>
      <c r="AD49" s="9"/>
      <c r="AF49" s="52"/>
      <c r="AG49" s="51"/>
      <c r="AH49" s="51"/>
      <c r="AI49" s="51"/>
      <c r="AJ49" s="53"/>
      <c r="AM49" s="53"/>
      <c r="AO49" s="52"/>
      <c r="AP49" s="51"/>
      <c r="AQ49" s="51"/>
      <c r="AR49" s="51"/>
      <c r="AS49" s="6"/>
      <c r="AT49" s="13"/>
      <c r="AU49" s="25"/>
      <c r="AV49" s="17"/>
      <c r="AW49" s="43"/>
      <c r="AX49" s="43"/>
      <c r="BJ49" s="47"/>
      <c r="BK49" s="13"/>
      <c r="BL49" s="16"/>
      <c r="BM49" s="25"/>
      <c r="BN49" s="17"/>
      <c r="BO49" s="9"/>
      <c r="BQ49" s="52"/>
      <c r="BR49" s="51"/>
      <c r="BS49" s="51"/>
      <c r="BT49" s="51"/>
      <c r="BU49" s="53"/>
    </row>
    <row r="50" spans="2:73" ht="12" customHeight="1" thickTop="1">
      <c r="B50" s="54">
        <v>23</v>
      </c>
      <c r="D50" s="52" t="s">
        <v>110</v>
      </c>
      <c r="E50" s="51" t="s">
        <v>5</v>
      </c>
      <c r="F50" s="51" t="s">
        <v>35</v>
      </c>
      <c r="G50" s="51" t="s">
        <v>7</v>
      </c>
      <c r="H50" s="11"/>
      <c r="I50" s="6"/>
      <c r="J50" s="6"/>
      <c r="K50" s="13"/>
      <c r="L50" s="16"/>
      <c r="M50" s="17"/>
      <c r="Y50" s="47"/>
      <c r="Z50" s="13"/>
      <c r="AA50" s="17"/>
      <c r="AB50" s="13"/>
      <c r="AC50" s="17"/>
      <c r="AD50" s="8"/>
      <c r="AF50" s="52" t="s">
        <v>111</v>
      </c>
      <c r="AG50" s="51" t="s">
        <v>5</v>
      </c>
      <c r="AH50" s="51" t="s">
        <v>10</v>
      </c>
      <c r="AI50" s="51" t="s">
        <v>7</v>
      </c>
      <c r="AJ50" s="53">
        <v>54</v>
      </c>
      <c r="AM50" s="53">
        <v>86</v>
      </c>
      <c r="AO50" s="52" t="s">
        <v>112</v>
      </c>
      <c r="AP50" s="51" t="s">
        <v>5</v>
      </c>
      <c r="AQ50" s="51" t="s">
        <v>6</v>
      </c>
      <c r="AR50" s="51" t="s">
        <v>7</v>
      </c>
      <c r="AS50" s="6"/>
      <c r="AT50" s="6"/>
      <c r="AU50" s="27"/>
      <c r="AV50" s="6"/>
      <c r="AW50" s="43"/>
      <c r="AX50" s="43"/>
      <c r="BJ50" s="47"/>
      <c r="BK50" s="13"/>
      <c r="BL50" s="17"/>
      <c r="BM50" s="31"/>
      <c r="BN50" s="6"/>
      <c r="BO50" s="8"/>
      <c r="BQ50" s="52" t="s">
        <v>113</v>
      </c>
      <c r="BR50" s="51" t="s">
        <v>5</v>
      </c>
      <c r="BS50" s="51" t="s">
        <v>25</v>
      </c>
      <c r="BT50" s="51" t="s">
        <v>7</v>
      </c>
      <c r="BU50" s="53">
        <v>118</v>
      </c>
    </row>
    <row r="51" spans="2:73" ht="12" customHeight="1" thickBot="1">
      <c r="B51" s="54"/>
      <c r="D51" s="52"/>
      <c r="E51" s="51"/>
      <c r="F51" s="51"/>
      <c r="G51" s="51"/>
      <c r="H51" s="6"/>
      <c r="I51" s="6"/>
      <c r="J51" s="6"/>
      <c r="K51" s="13"/>
      <c r="L51" s="25"/>
      <c r="M51" s="17"/>
      <c r="Y51" s="47"/>
      <c r="Z51" s="13"/>
      <c r="AA51" s="17"/>
      <c r="AB51" s="6"/>
      <c r="AC51" s="25"/>
      <c r="AD51" s="12"/>
      <c r="AF51" s="52"/>
      <c r="AG51" s="51"/>
      <c r="AH51" s="51"/>
      <c r="AI51" s="51"/>
      <c r="AJ51" s="53"/>
      <c r="AM51" s="53"/>
      <c r="AO51" s="52"/>
      <c r="AP51" s="51"/>
      <c r="AQ51" s="51"/>
      <c r="AR51" s="51"/>
      <c r="AS51" s="10"/>
      <c r="AT51" s="30"/>
      <c r="AU51" s="43"/>
      <c r="AV51" s="6"/>
      <c r="AW51" s="43"/>
      <c r="AX51" s="43"/>
      <c r="BJ51" s="47"/>
      <c r="BK51" s="13"/>
      <c r="BL51" s="17"/>
      <c r="BM51" s="47"/>
      <c r="BN51" s="24"/>
      <c r="BO51" s="12"/>
      <c r="BQ51" s="52"/>
      <c r="BR51" s="51"/>
      <c r="BS51" s="51"/>
      <c r="BT51" s="51"/>
      <c r="BU51" s="53"/>
    </row>
    <row r="52" spans="2:73" ht="12" customHeight="1" thickBot="1" thickTop="1">
      <c r="B52" s="54">
        <v>24</v>
      </c>
      <c r="D52" s="52" t="s">
        <v>114</v>
      </c>
      <c r="E52" s="51" t="s">
        <v>5</v>
      </c>
      <c r="F52" s="51" t="s">
        <v>31</v>
      </c>
      <c r="G52" s="51" t="s">
        <v>7</v>
      </c>
      <c r="H52" s="26"/>
      <c r="I52" s="6"/>
      <c r="J52" s="6"/>
      <c r="K52" s="6"/>
      <c r="L52" s="27"/>
      <c r="M52" s="6"/>
      <c r="Y52" s="47"/>
      <c r="Z52" s="13"/>
      <c r="AA52" s="17"/>
      <c r="AB52" s="6"/>
      <c r="AC52" s="31"/>
      <c r="AD52" s="26"/>
      <c r="AF52" s="52" t="s">
        <v>99</v>
      </c>
      <c r="AG52" s="51" t="s">
        <v>5</v>
      </c>
      <c r="AH52" s="51" t="s">
        <v>21</v>
      </c>
      <c r="AI52" s="51" t="s">
        <v>7</v>
      </c>
      <c r="AJ52" s="53">
        <v>55</v>
      </c>
      <c r="AM52" s="53">
        <v>87</v>
      </c>
      <c r="AO52" s="52" t="s">
        <v>115</v>
      </c>
      <c r="AP52" s="51" t="s">
        <v>5</v>
      </c>
      <c r="AQ52" s="51" t="s">
        <v>66</v>
      </c>
      <c r="AR52" s="51" t="s">
        <v>7</v>
      </c>
      <c r="AS52" s="26"/>
      <c r="AT52" s="27"/>
      <c r="AU52" s="6"/>
      <c r="AV52" s="6"/>
      <c r="AW52" s="43"/>
      <c r="AX52" s="43"/>
      <c r="BJ52" s="47"/>
      <c r="BK52" s="13"/>
      <c r="BL52" s="17"/>
      <c r="BM52" s="6"/>
      <c r="BN52" s="31"/>
      <c r="BO52" s="26"/>
      <c r="BQ52" s="52" t="s">
        <v>116</v>
      </c>
      <c r="BR52" s="51" t="s">
        <v>5</v>
      </c>
      <c r="BS52" s="51" t="s">
        <v>40</v>
      </c>
      <c r="BT52" s="51" t="s">
        <v>7</v>
      </c>
      <c r="BU52" s="53">
        <v>119</v>
      </c>
    </row>
    <row r="53" spans="2:73" ht="12" customHeight="1" thickBot="1" thickTop="1">
      <c r="B53" s="54"/>
      <c r="D53" s="52"/>
      <c r="E53" s="51"/>
      <c r="F53" s="51"/>
      <c r="G53" s="51"/>
      <c r="H53" s="6"/>
      <c r="I53" s="42"/>
      <c r="J53" s="6"/>
      <c r="K53" s="6"/>
      <c r="L53" s="43"/>
      <c r="M53" s="6"/>
      <c r="Y53" s="47"/>
      <c r="Z53" s="28"/>
      <c r="AA53" s="17"/>
      <c r="AB53" s="6"/>
      <c r="AC53" s="6"/>
      <c r="AD53" s="6"/>
      <c r="AF53" s="52"/>
      <c r="AG53" s="51"/>
      <c r="AH53" s="51"/>
      <c r="AI53" s="51"/>
      <c r="AJ53" s="53"/>
      <c r="AM53" s="53"/>
      <c r="AO53" s="52"/>
      <c r="AP53" s="51"/>
      <c r="AQ53" s="51"/>
      <c r="AR53" s="51"/>
      <c r="AS53" s="6"/>
      <c r="AT53" s="6"/>
      <c r="AU53" s="6"/>
      <c r="AV53" s="6"/>
      <c r="AW53" s="50"/>
      <c r="AX53" s="43"/>
      <c r="BJ53" s="47"/>
      <c r="BK53" s="28"/>
      <c r="BL53" s="17"/>
      <c r="BM53" s="6"/>
      <c r="BN53" s="6"/>
      <c r="BO53" s="6"/>
      <c r="BQ53" s="52"/>
      <c r="BR53" s="51"/>
      <c r="BS53" s="51"/>
      <c r="BT53" s="51"/>
      <c r="BU53" s="53"/>
    </row>
    <row r="54" spans="2:73" ht="12" customHeight="1" thickBot="1" thickTop="1">
      <c r="B54" s="54">
        <v>25</v>
      </c>
      <c r="D54" s="52" t="s">
        <v>117</v>
      </c>
      <c r="E54" s="51" t="s">
        <v>5</v>
      </c>
      <c r="F54" s="51" t="s">
        <v>17</v>
      </c>
      <c r="G54" s="51" t="s">
        <v>7</v>
      </c>
      <c r="H54" s="11"/>
      <c r="I54" s="16"/>
      <c r="J54" s="6"/>
      <c r="K54" s="6"/>
      <c r="L54" s="43"/>
      <c r="M54" s="6"/>
      <c r="Y54" s="6"/>
      <c r="Z54" s="31"/>
      <c r="AA54" s="6"/>
      <c r="AB54" s="6"/>
      <c r="AC54" s="6"/>
      <c r="AD54" s="26"/>
      <c r="AF54" s="52" t="s">
        <v>118</v>
      </c>
      <c r="AG54" s="51" t="s">
        <v>5</v>
      </c>
      <c r="AH54" s="51" t="s">
        <v>6</v>
      </c>
      <c r="AI54" s="51" t="s">
        <v>7</v>
      </c>
      <c r="AJ54" s="53">
        <v>56</v>
      </c>
      <c r="AM54" s="53">
        <v>88</v>
      </c>
      <c r="AO54" s="52" t="s">
        <v>119</v>
      </c>
      <c r="AP54" s="51" t="s">
        <v>5</v>
      </c>
      <c r="AQ54" s="51" t="s">
        <v>63</v>
      </c>
      <c r="AR54" s="51" t="s">
        <v>7</v>
      </c>
      <c r="AS54" s="26"/>
      <c r="AT54" s="6"/>
      <c r="AU54" s="6"/>
      <c r="AV54" s="13"/>
      <c r="AW54" s="6"/>
      <c r="AX54" s="6"/>
      <c r="BJ54" s="6"/>
      <c r="BK54" s="31"/>
      <c r="BL54" s="6"/>
      <c r="BM54" s="6"/>
      <c r="BN54" s="6"/>
      <c r="BO54" s="26"/>
      <c r="BQ54" s="52" t="s">
        <v>120</v>
      </c>
      <c r="BR54" s="51" t="s">
        <v>5</v>
      </c>
      <c r="BS54" s="51" t="s">
        <v>17</v>
      </c>
      <c r="BT54" s="51" t="s">
        <v>7</v>
      </c>
      <c r="BU54" s="53">
        <v>120</v>
      </c>
    </row>
    <row r="55" spans="2:73" ht="12" customHeight="1" thickBot="1" thickTop="1">
      <c r="B55" s="54"/>
      <c r="D55" s="52"/>
      <c r="E55" s="51"/>
      <c r="F55" s="51"/>
      <c r="G55" s="51"/>
      <c r="H55" s="6"/>
      <c r="I55" s="13"/>
      <c r="J55" s="30"/>
      <c r="K55" s="6"/>
      <c r="L55" s="43"/>
      <c r="M55" s="6"/>
      <c r="Y55" s="6"/>
      <c r="Z55" s="47"/>
      <c r="AA55" s="6"/>
      <c r="AB55" s="6"/>
      <c r="AC55" s="29"/>
      <c r="AD55" s="6"/>
      <c r="AF55" s="52"/>
      <c r="AG55" s="51"/>
      <c r="AH55" s="51"/>
      <c r="AI55" s="51"/>
      <c r="AJ55" s="53"/>
      <c r="AM55" s="53"/>
      <c r="AO55" s="52"/>
      <c r="AP55" s="51"/>
      <c r="AQ55" s="51"/>
      <c r="AR55" s="51"/>
      <c r="AS55" s="6"/>
      <c r="AT55" s="42"/>
      <c r="AU55" s="6"/>
      <c r="AV55" s="13"/>
      <c r="AW55" s="6"/>
      <c r="AX55" s="6"/>
      <c r="BJ55" s="6"/>
      <c r="BK55" s="47"/>
      <c r="BL55" s="6"/>
      <c r="BM55" s="6"/>
      <c r="BN55" s="29"/>
      <c r="BO55" s="6"/>
      <c r="BQ55" s="52"/>
      <c r="BR55" s="51"/>
      <c r="BS55" s="51"/>
      <c r="BT55" s="51"/>
      <c r="BU55" s="53"/>
    </row>
    <row r="56" spans="2:73" ht="12" customHeight="1" thickTop="1">
      <c r="B56" s="54">
        <v>26</v>
      </c>
      <c r="D56" s="52" t="s">
        <v>121</v>
      </c>
      <c r="E56" s="51" t="s">
        <v>5</v>
      </c>
      <c r="F56" s="51" t="s">
        <v>108</v>
      </c>
      <c r="G56" s="51" t="s">
        <v>7</v>
      </c>
      <c r="H56" s="6"/>
      <c r="I56" s="6"/>
      <c r="J56" s="45"/>
      <c r="K56" s="17"/>
      <c r="L56" s="43"/>
      <c r="M56" s="6"/>
      <c r="Y56" s="6"/>
      <c r="Z56" s="47"/>
      <c r="AA56" s="6"/>
      <c r="AB56" s="47"/>
      <c r="AC56" s="13"/>
      <c r="AD56" s="15"/>
      <c r="AF56" s="52" t="s">
        <v>60</v>
      </c>
      <c r="AG56" s="51" t="s">
        <v>5</v>
      </c>
      <c r="AH56" s="51" t="s">
        <v>25</v>
      </c>
      <c r="AI56" s="51" t="s">
        <v>7</v>
      </c>
      <c r="AJ56" s="53">
        <v>57</v>
      </c>
      <c r="AM56" s="53">
        <v>89</v>
      </c>
      <c r="AO56" s="52" t="s">
        <v>104</v>
      </c>
      <c r="AP56" s="51" t="s">
        <v>5</v>
      </c>
      <c r="AQ56" s="51" t="s">
        <v>13</v>
      </c>
      <c r="AR56" s="51" t="s">
        <v>7</v>
      </c>
      <c r="AS56" s="11"/>
      <c r="AT56" s="16"/>
      <c r="AU56" s="6"/>
      <c r="AV56" s="13"/>
      <c r="AW56" s="6"/>
      <c r="AX56" s="6"/>
      <c r="BJ56" s="6"/>
      <c r="BK56" s="47"/>
      <c r="BL56" s="6"/>
      <c r="BM56" s="6"/>
      <c r="BN56" s="16"/>
      <c r="BO56" s="15"/>
      <c r="BQ56" s="52" t="s">
        <v>122</v>
      </c>
      <c r="BR56" s="51" t="s">
        <v>5</v>
      </c>
      <c r="BS56" s="51" t="s">
        <v>15</v>
      </c>
      <c r="BT56" s="51" t="s">
        <v>7</v>
      </c>
      <c r="BU56" s="53">
        <v>121</v>
      </c>
    </row>
    <row r="57" spans="2:73" ht="12" customHeight="1" thickBot="1">
      <c r="B57" s="54"/>
      <c r="D57" s="52"/>
      <c r="E57" s="51"/>
      <c r="F57" s="51"/>
      <c r="G57" s="51"/>
      <c r="H57" s="10"/>
      <c r="I57" s="30"/>
      <c r="J57" s="46"/>
      <c r="K57" s="17"/>
      <c r="L57" s="43"/>
      <c r="M57" s="6"/>
      <c r="O57" s="20"/>
      <c r="P57" s="20"/>
      <c r="Q57" s="18"/>
      <c r="R57" s="19"/>
      <c r="T57" s="18"/>
      <c r="U57" s="19"/>
      <c r="V57" s="20"/>
      <c r="W57" s="20"/>
      <c r="Y57" s="6"/>
      <c r="Z57" s="47"/>
      <c r="AA57" s="6"/>
      <c r="AB57" s="29"/>
      <c r="AC57" s="6"/>
      <c r="AD57" s="9"/>
      <c r="AF57" s="52"/>
      <c r="AG57" s="51"/>
      <c r="AH57" s="51"/>
      <c r="AI57" s="51"/>
      <c r="AJ57" s="53"/>
      <c r="AM57" s="53"/>
      <c r="AO57" s="52"/>
      <c r="AP57" s="51"/>
      <c r="AQ57" s="51"/>
      <c r="AR57" s="51"/>
      <c r="AS57" s="6"/>
      <c r="AT57" s="13"/>
      <c r="AU57" s="30"/>
      <c r="AV57" s="13"/>
      <c r="AW57" s="6"/>
      <c r="AX57" s="6"/>
      <c r="BJ57" s="6"/>
      <c r="BK57" s="47"/>
      <c r="BL57" s="6"/>
      <c r="BM57" s="24"/>
      <c r="BN57" s="17"/>
      <c r="BO57" s="9"/>
      <c r="BQ57" s="52"/>
      <c r="BR57" s="51"/>
      <c r="BS57" s="51"/>
      <c r="BT57" s="51"/>
      <c r="BU57" s="53"/>
    </row>
    <row r="58" spans="2:73" ht="12" customHeight="1" thickBot="1" thickTop="1">
      <c r="B58" s="54">
        <v>27</v>
      </c>
      <c r="D58" s="52" t="s">
        <v>123</v>
      </c>
      <c r="E58" s="51" t="s">
        <v>5</v>
      </c>
      <c r="F58" s="51" t="s">
        <v>50</v>
      </c>
      <c r="G58" s="51" t="s">
        <v>7</v>
      </c>
      <c r="H58" s="26"/>
      <c r="I58" s="27"/>
      <c r="J58" s="13"/>
      <c r="K58" s="17"/>
      <c r="L58" s="43"/>
      <c r="M58" s="6"/>
      <c r="O58" s="20"/>
      <c r="P58" s="20"/>
      <c r="Q58" s="19"/>
      <c r="R58" s="19"/>
      <c r="T58" s="19"/>
      <c r="U58" s="19"/>
      <c r="V58" s="20"/>
      <c r="W58" s="20"/>
      <c r="Y58" s="6"/>
      <c r="Z58" s="47"/>
      <c r="AA58" s="13"/>
      <c r="AB58" s="16"/>
      <c r="AC58" s="17"/>
      <c r="AD58" s="8"/>
      <c r="AF58" s="52" t="s">
        <v>124</v>
      </c>
      <c r="AG58" s="51" t="s">
        <v>5</v>
      </c>
      <c r="AH58" s="51" t="s">
        <v>35</v>
      </c>
      <c r="AI58" s="51" t="s">
        <v>7</v>
      </c>
      <c r="AJ58" s="53">
        <v>58</v>
      </c>
      <c r="AM58" s="53">
        <v>90</v>
      </c>
      <c r="AO58" s="52" t="s">
        <v>125</v>
      </c>
      <c r="AP58" s="51" t="s">
        <v>5</v>
      </c>
      <c r="AQ58" s="51" t="s">
        <v>50</v>
      </c>
      <c r="AR58" s="51" t="s">
        <v>7</v>
      </c>
      <c r="AS58" s="26"/>
      <c r="AT58" s="6"/>
      <c r="AU58" s="45"/>
      <c r="AV58" s="16"/>
      <c r="AW58" s="6"/>
      <c r="AX58" s="6"/>
      <c r="BJ58" s="6"/>
      <c r="BK58" s="47"/>
      <c r="BL58" s="13"/>
      <c r="BM58" s="32"/>
      <c r="BN58" s="6"/>
      <c r="BO58" s="8"/>
      <c r="BQ58" s="52" t="s">
        <v>126</v>
      </c>
      <c r="BR58" s="51" t="s">
        <v>5</v>
      </c>
      <c r="BS58" s="51" t="s">
        <v>108</v>
      </c>
      <c r="BT58" s="51" t="s">
        <v>7</v>
      </c>
      <c r="BU58" s="53">
        <v>122</v>
      </c>
    </row>
    <row r="59" spans="2:73" ht="12" customHeight="1" thickBot="1" thickTop="1">
      <c r="B59" s="54"/>
      <c r="D59" s="52"/>
      <c r="E59" s="51"/>
      <c r="F59" s="51"/>
      <c r="G59" s="51"/>
      <c r="H59" s="6"/>
      <c r="I59" s="6"/>
      <c r="J59" s="13"/>
      <c r="K59" s="30"/>
      <c r="L59" s="43"/>
      <c r="M59" s="6"/>
      <c r="O59" s="20"/>
      <c r="P59" s="20"/>
      <c r="Q59" s="18"/>
      <c r="R59" s="19"/>
      <c r="T59" s="18"/>
      <c r="U59" s="19"/>
      <c r="V59" s="20"/>
      <c r="W59" s="20"/>
      <c r="Y59" s="6"/>
      <c r="Z59" s="47"/>
      <c r="AA59" s="13"/>
      <c r="AB59" s="16"/>
      <c r="AC59" s="25"/>
      <c r="AD59" s="12"/>
      <c r="AF59" s="52"/>
      <c r="AG59" s="51"/>
      <c r="AH59" s="51"/>
      <c r="AI59" s="51"/>
      <c r="AJ59" s="53"/>
      <c r="AM59" s="53"/>
      <c r="AO59" s="52"/>
      <c r="AP59" s="51"/>
      <c r="AQ59" s="51"/>
      <c r="AR59" s="51"/>
      <c r="AS59" s="6"/>
      <c r="AT59" s="42"/>
      <c r="AU59" s="46"/>
      <c r="AV59" s="16"/>
      <c r="AW59" s="6"/>
      <c r="AX59" s="6"/>
      <c r="BJ59" s="6"/>
      <c r="BK59" s="47"/>
      <c r="BL59" s="13"/>
      <c r="BM59" s="49"/>
      <c r="BN59" s="24"/>
      <c r="BO59" s="12"/>
      <c r="BQ59" s="52"/>
      <c r="BR59" s="51"/>
      <c r="BS59" s="51"/>
      <c r="BT59" s="51"/>
      <c r="BU59" s="53"/>
    </row>
    <row r="60" spans="2:73" ht="12" customHeight="1" thickBot="1" thickTop="1">
      <c r="B60" s="54">
        <v>28</v>
      </c>
      <c r="D60" s="52" t="s">
        <v>127</v>
      </c>
      <c r="E60" s="51" t="s">
        <v>5</v>
      </c>
      <c r="F60" s="51" t="s">
        <v>46</v>
      </c>
      <c r="G60" s="51" t="s">
        <v>7</v>
      </c>
      <c r="H60" s="6"/>
      <c r="I60" s="6"/>
      <c r="J60" s="6"/>
      <c r="K60" s="27"/>
      <c r="L60" s="6"/>
      <c r="M60" s="6"/>
      <c r="O60" s="20"/>
      <c r="P60" s="20"/>
      <c r="Q60" s="19"/>
      <c r="R60" s="19"/>
      <c r="T60" s="19"/>
      <c r="U60" s="19"/>
      <c r="V60" s="20"/>
      <c r="W60" s="20"/>
      <c r="Y60" s="6"/>
      <c r="Z60" s="47"/>
      <c r="AA60" s="13"/>
      <c r="AB60" s="17"/>
      <c r="AC60" s="31"/>
      <c r="AD60" s="26"/>
      <c r="AF60" s="52" t="s">
        <v>128</v>
      </c>
      <c r="AG60" s="51" t="s">
        <v>5</v>
      </c>
      <c r="AH60" s="51" t="s">
        <v>46</v>
      </c>
      <c r="AI60" s="51" t="s">
        <v>7</v>
      </c>
      <c r="AJ60" s="53">
        <v>59</v>
      </c>
      <c r="AM60" s="53">
        <v>91</v>
      </c>
      <c r="AO60" s="52" t="s">
        <v>129</v>
      </c>
      <c r="AP60" s="51" t="s">
        <v>5</v>
      </c>
      <c r="AQ60" s="51" t="s">
        <v>130</v>
      </c>
      <c r="AR60" s="51" t="s">
        <v>7</v>
      </c>
      <c r="AS60" s="11"/>
      <c r="AT60" s="6"/>
      <c r="AU60" s="13"/>
      <c r="AV60" s="16"/>
      <c r="AW60" s="6"/>
      <c r="AX60" s="6"/>
      <c r="BJ60" s="6"/>
      <c r="BK60" s="47"/>
      <c r="BL60" s="13"/>
      <c r="BM60" s="17"/>
      <c r="BN60" s="31"/>
      <c r="BO60" s="26"/>
      <c r="BQ60" s="52" t="s">
        <v>131</v>
      </c>
      <c r="BR60" s="51" t="s">
        <v>5</v>
      </c>
      <c r="BS60" s="51" t="s">
        <v>31</v>
      </c>
      <c r="BT60" s="51" t="s">
        <v>7</v>
      </c>
      <c r="BU60" s="53">
        <v>123</v>
      </c>
    </row>
    <row r="61" spans="2:73" ht="12" customHeight="1" thickBot="1" thickTop="1">
      <c r="B61" s="54"/>
      <c r="D61" s="52"/>
      <c r="E61" s="51"/>
      <c r="F61" s="51"/>
      <c r="G61" s="51"/>
      <c r="H61" s="10"/>
      <c r="I61" s="30"/>
      <c r="J61" s="6"/>
      <c r="K61" s="43"/>
      <c r="L61" s="6"/>
      <c r="M61" s="6"/>
      <c r="O61" s="20"/>
      <c r="P61" s="20"/>
      <c r="Q61" s="18"/>
      <c r="R61" s="19"/>
      <c r="T61" s="18"/>
      <c r="U61" s="19"/>
      <c r="V61" s="20"/>
      <c r="W61" s="20"/>
      <c r="Y61" s="6"/>
      <c r="Z61" s="47"/>
      <c r="AA61" s="24"/>
      <c r="AB61" s="17"/>
      <c r="AC61" s="6"/>
      <c r="AD61" s="6"/>
      <c r="AF61" s="52"/>
      <c r="AG61" s="51"/>
      <c r="AH61" s="51"/>
      <c r="AI61" s="51"/>
      <c r="AJ61" s="53"/>
      <c r="AM61" s="53"/>
      <c r="AO61" s="52"/>
      <c r="AP61" s="51"/>
      <c r="AQ61" s="51"/>
      <c r="AR61" s="51"/>
      <c r="AS61" s="6"/>
      <c r="AT61" s="6"/>
      <c r="AU61" s="13"/>
      <c r="AV61" s="25"/>
      <c r="AW61" s="6"/>
      <c r="AX61" s="6"/>
      <c r="BJ61" s="6"/>
      <c r="BK61" s="47"/>
      <c r="BL61" s="24"/>
      <c r="BM61" s="17"/>
      <c r="BN61" s="6"/>
      <c r="BO61" s="6"/>
      <c r="BQ61" s="52"/>
      <c r="BR61" s="51"/>
      <c r="BS61" s="51"/>
      <c r="BT61" s="51"/>
      <c r="BU61" s="53"/>
    </row>
    <row r="62" spans="2:73" ht="12" customHeight="1" thickBot="1" thickTop="1">
      <c r="B62" s="54">
        <v>29</v>
      </c>
      <c r="D62" s="52" t="s">
        <v>132</v>
      </c>
      <c r="E62" s="51" t="s">
        <v>5</v>
      </c>
      <c r="F62" s="51" t="s">
        <v>40</v>
      </c>
      <c r="G62" s="51" t="s">
        <v>7</v>
      </c>
      <c r="H62" s="26"/>
      <c r="I62" s="45"/>
      <c r="J62" s="17"/>
      <c r="K62" s="43"/>
      <c r="L62" s="6"/>
      <c r="M62" s="6"/>
      <c r="O62" s="20"/>
      <c r="P62" s="20"/>
      <c r="Q62" s="19"/>
      <c r="R62" s="19"/>
      <c r="T62" s="19"/>
      <c r="U62" s="19"/>
      <c r="V62" s="20"/>
      <c r="W62" s="20"/>
      <c r="Y62" s="6"/>
      <c r="Z62" s="6"/>
      <c r="AA62" s="31"/>
      <c r="AB62" s="6"/>
      <c r="AC62" s="6"/>
      <c r="AD62" s="26"/>
      <c r="AF62" s="52" t="s">
        <v>133</v>
      </c>
      <c r="AG62" s="51" t="s">
        <v>5</v>
      </c>
      <c r="AH62" s="51" t="s">
        <v>15</v>
      </c>
      <c r="AI62" s="51" t="s">
        <v>7</v>
      </c>
      <c r="AJ62" s="53">
        <v>60</v>
      </c>
      <c r="AM62" s="53">
        <v>92</v>
      </c>
      <c r="AO62" s="52" t="s">
        <v>134</v>
      </c>
      <c r="AP62" s="51" t="s">
        <v>5</v>
      </c>
      <c r="AQ62" s="51" t="s">
        <v>21</v>
      </c>
      <c r="AR62" s="51" t="s">
        <v>7</v>
      </c>
      <c r="AS62" s="26"/>
      <c r="AT62" s="6"/>
      <c r="AU62" s="6"/>
      <c r="AV62" s="27"/>
      <c r="AW62" s="6"/>
      <c r="AX62" s="6"/>
      <c r="BJ62" s="6"/>
      <c r="BK62" s="6"/>
      <c r="BL62" s="31"/>
      <c r="BM62" s="6"/>
      <c r="BN62" s="6"/>
      <c r="BO62" s="8"/>
      <c r="BQ62" s="52" t="s">
        <v>117</v>
      </c>
      <c r="BR62" s="51" t="s">
        <v>5</v>
      </c>
      <c r="BS62" s="51" t="s">
        <v>27</v>
      </c>
      <c r="BT62" s="51" t="s">
        <v>7</v>
      </c>
      <c r="BU62" s="53">
        <v>124</v>
      </c>
    </row>
    <row r="63" spans="2:73" ht="12" customHeight="1" thickBot="1" thickTop="1">
      <c r="B63" s="54"/>
      <c r="D63" s="52"/>
      <c r="E63" s="51"/>
      <c r="F63" s="51"/>
      <c r="G63" s="51"/>
      <c r="H63" s="6"/>
      <c r="I63" s="13"/>
      <c r="J63" s="30"/>
      <c r="K63" s="43"/>
      <c r="L63" s="6"/>
      <c r="M63" s="6"/>
      <c r="O63" s="21"/>
      <c r="P63" s="21"/>
      <c r="Q63" s="18"/>
      <c r="R63" s="19"/>
      <c r="T63" s="18"/>
      <c r="U63" s="19"/>
      <c r="V63" s="21"/>
      <c r="W63" s="21"/>
      <c r="Y63" s="6"/>
      <c r="Z63" s="6"/>
      <c r="AA63" s="47"/>
      <c r="AB63" s="6"/>
      <c r="AC63" s="29"/>
      <c r="AD63" s="6"/>
      <c r="AF63" s="52"/>
      <c r="AG63" s="51"/>
      <c r="AH63" s="51"/>
      <c r="AI63" s="51"/>
      <c r="AJ63" s="53"/>
      <c r="AM63" s="53"/>
      <c r="AO63" s="52"/>
      <c r="AP63" s="51"/>
      <c r="AQ63" s="51"/>
      <c r="AR63" s="51"/>
      <c r="AS63" s="6"/>
      <c r="AT63" s="42"/>
      <c r="AU63" s="6"/>
      <c r="AV63" s="43"/>
      <c r="AW63" s="6"/>
      <c r="AX63" s="6"/>
      <c r="BJ63" s="6"/>
      <c r="BK63" s="6"/>
      <c r="BL63" s="47"/>
      <c r="BM63" s="6"/>
      <c r="BN63" s="24"/>
      <c r="BO63" s="12"/>
      <c r="BQ63" s="52"/>
      <c r="BR63" s="51"/>
      <c r="BS63" s="51"/>
      <c r="BT63" s="51"/>
      <c r="BU63" s="53"/>
    </row>
    <row r="64" spans="2:73" ht="12" customHeight="1" thickBot="1" thickTop="1">
      <c r="B64" s="54">
        <v>30</v>
      </c>
      <c r="D64" s="52" t="s">
        <v>135</v>
      </c>
      <c r="E64" s="51" t="s">
        <v>5</v>
      </c>
      <c r="F64" s="51" t="s">
        <v>25</v>
      </c>
      <c r="G64" s="51" t="s">
        <v>7</v>
      </c>
      <c r="H64" s="6"/>
      <c r="I64" s="6"/>
      <c r="J64" s="27"/>
      <c r="K64" s="6"/>
      <c r="L64" s="6"/>
      <c r="M64" s="6"/>
      <c r="O64" s="21"/>
      <c r="P64" s="21"/>
      <c r="Q64" s="19"/>
      <c r="R64" s="19"/>
      <c r="T64" s="19"/>
      <c r="U64" s="19"/>
      <c r="V64" s="21"/>
      <c r="W64" s="21"/>
      <c r="Y64" s="6"/>
      <c r="Z64" s="6"/>
      <c r="AA64" s="47"/>
      <c r="AB64" s="13"/>
      <c r="AC64" s="16"/>
      <c r="AD64" s="15"/>
      <c r="AF64" s="52" t="s">
        <v>136</v>
      </c>
      <c r="AG64" s="51" t="s">
        <v>5</v>
      </c>
      <c r="AH64" s="51" t="s">
        <v>13</v>
      </c>
      <c r="AI64" s="51" t="s">
        <v>7</v>
      </c>
      <c r="AJ64" s="53">
        <v>61</v>
      </c>
      <c r="AM64" s="53">
        <v>93</v>
      </c>
      <c r="AO64" s="52" t="s">
        <v>127</v>
      </c>
      <c r="AP64" s="51" t="s">
        <v>5</v>
      </c>
      <c r="AQ64" s="51" t="s">
        <v>23</v>
      </c>
      <c r="AR64" s="51" t="s">
        <v>7</v>
      </c>
      <c r="AS64" s="11"/>
      <c r="AT64" s="16"/>
      <c r="AU64" s="17"/>
      <c r="AV64" s="43"/>
      <c r="AW64" s="6"/>
      <c r="AX64" s="6"/>
      <c r="BJ64" s="6"/>
      <c r="BK64" s="6"/>
      <c r="BL64" s="47"/>
      <c r="BM64" s="13"/>
      <c r="BN64" s="32"/>
      <c r="BO64" s="26"/>
      <c r="BQ64" s="52" t="s">
        <v>137</v>
      </c>
      <c r="BR64" s="51" t="s">
        <v>5</v>
      </c>
      <c r="BS64" s="51" t="s">
        <v>46</v>
      </c>
      <c r="BT64" s="51" t="s">
        <v>7</v>
      </c>
      <c r="BU64" s="53">
        <v>125</v>
      </c>
    </row>
    <row r="65" spans="2:73" ht="12" customHeight="1" thickBot="1" thickTop="1">
      <c r="B65" s="54"/>
      <c r="D65" s="52"/>
      <c r="E65" s="51"/>
      <c r="F65" s="51"/>
      <c r="G65" s="51"/>
      <c r="H65" s="10"/>
      <c r="I65" s="30"/>
      <c r="J65" s="43"/>
      <c r="K65" s="6"/>
      <c r="L65" s="6"/>
      <c r="M65" s="6"/>
      <c r="Q65" s="18"/>
      <c r="R65" s="19"/>
      <c r="T65" s="18"/>
      <c r="U65" s="19"/>
      <c r="Y65" s="6"/>
      <c r="Z65" s="6"/>
      <c r="AA65" s="47"/>
      <c r="AB65" s="24"/>
      <c r="AC65" s="17"/>
      <c r="AD65" s="9"/>
      <c r="AF65" s="52"/>
      <c r="AG65" s="51"/>
      <c r="AH65" s="51"/>
      <c r="AI65" s="51"/>
      <c r="AJ65" s="53"/>
      <c r="AM65" s="53"/>
      <c r="AO65" s="52"/>
      <c r="AP65" s="51"/>
      <c r="AQ65" s="51"/>
      <c r="AR65" s="51"/>
      <c r="AS65" s="6"/>
      <c r="AT65" s="13"/>
      <c r="AU65" s="30"/>
      <c r="AV65" s="43"/>
      <c r="AW65" s="6"/>
      <c r="AX65" s="6"/>
      <c r="BJ65" s="6"/>
      <c r="BK65" s="6"/>
      <c r="BL65" s="47"/>
      <c r="BM65" s="24"/>
      <c r="BN65" s="17"/>
      <c r="BO65" s="6"/>
      <c r="BQ65" s="52"/>
      <c r="BR65" s="51"/>
      <c r="BS65" s="51"/>
      <c r="BT65" s="51"/>
      <c r="BU65" s="53"/>
    </row>
    <row r="66" spans="2:73" ht="12" customHeight="1" thickBot="1" thickTop="1">
      <c r="B66" s="54">
        <v>31</v>
      </c>
      <c r="D66" s="52" t="s">
        <v>138</v>
      </c>
      <c r="E66" s="51" t="s">
        <v>5</v>
      </c>
      <c r="F66" s="51" t="s">
        <v>10</v>
      </c>
      <c r="G66" s="51" t="s">
        <v>7</v>
      </c>
      <c r="H66" s="26"/>
      <c r="I66" s="27"/>
      <c r="J66" s="6"/>
      <c r="K66" s="6"/>
      <c r="L66" s="6"/>
      <c r="M66" s="6"/>
      <c r="Q66" s="19"/>
      <c r="R66" s="19"/>
      <c r="T66" s="19"/>
      <c r="U66" s="19"/>
      <c r="Y66" s="6"/>
      <c r="Z66" s="6"/>
      <c r="AA66" s="6"/>
      <c r="AB66" s="31"/>
      <c r="AC66" s="6"/>
      <c r="AD66" s="8"/>
      <c r="AF66" s="52" t="s">
        <v>139</v>
      </c>
      <c r="AG66" s="51" t="s">
        <v>5</v>
      </c>
      <c r="AH66" s="51" t="s">
        <v>31</v>
      </c>
      <c r="AI66" s="51" t="s">
        <v>7</v>
      </c>
      <c r="AJ66" s="53">
        <v>62</v>
      </c>
      <c r="AM66" s="53">
        <v>94</v>
      </c>
      <c r="AO66" s="52" t="s">
        <v>140</v>
      </c>
      <c r="AP66" s="51" t="s">
        <v>5</v>
      </c>
      <c r="AQ66" s="51" t="s">
        <v>46</v>
      </c>
      <c r="AR66" s="51" t="s">
        <v>7</v>
      </c>
      <c r="AS66" s="6"/>
      <c r="AT66" s="6"/>
      <c r="AU66" s="27"/>
      <c r="AV66" s="6"/>
      <c r="AW66" s="6"/>
      <c r="AX66" s="6"/>
      <c r="BJ66" s="6"/>
      <c r="BK66" s="6"/>
      <c r="BL66" s="6"/>
      <c r="BM66" s="31"/>
      <c r="BN66" s="6"/>
      <c r="BO66" s="8"/>
      <c r="BQ66" s="52" t="s">
        <v>141</v>
      </c>
      <c r="BR66" s="51" t="s">
        <v>5</v>
      </c>
      <c r="BS66" s="51" t="s">
        <v>35</v>
      </c>
      <c r="BT66" s="51" t="s">
        <v>7</v>
      </c>
      <c r="BU66" s="53">
        <v>126</v>
      </c>
    </row>
    <row r="67" spans="2:73" ht="12" customHeight="1" thickBot="1" thickTop="1">
      <c r="B67" s="54"/>
      <c r="D67" s="52"/>
      <c r="E67" s="51"/>
      <c r="F67" s="51"/>
      <c r="G67" s="51"/>
      <c r="H67" s="6"/>
      <c r="I67" s="6"/>
      <c r="J67" s="6"/>
      <c r="K67" s="6"/>
      <c r="L67" s="6"/>
      <c r="M67" s="6"/>
      <c r="Y67" s="6"/>
      <c r="Z67" s="6"/>
      <c r="AA67" s="6"/>
      <c r="AB67" s="47"/>
      <c r="AC67" s="24"/>
      <c r="AD67" s="12"/>
      <c r="AF67" s="52"/>
      <c r="AG67" s="51"/>
      <c r="AH67" s="51"/>
      <c r="AI67" s="51"/>
      <c r="AJ67" s="53"/>
      <c r="AM67" s="53"/>
      <c r="AO67" s="52"/>
      <c r="AP67" s="51"/>
      <c r="AQ67" s="51"/>
      <c r="AR67" s="51"/>
      <c r="AS67" s="10"/>
      <c r="AT67" s="30"/>
      <c r="AU67" s="43"/>
      <c r="AV67" s="6"/>
      <c r="AW67" s="6"/>
      <c r="AX67" s="6"/>
      <c r="BJ67" s="6"/>
      <c r="BK67" s="6"/>
      <c r="BL67" s="6"/>
      <c r="BM67" s="47"/>
      <c r="BN67" s="24"/>
      <c r="BO67" s="12"/>
      <c r="BQ67" s="52"/>
      <c r="BR67" s="51"/>
      <c r="BS67" s="51"/>
      <c r="BT67" s="51"/>
      <c r="BU67" s="53"/>
    </row>
    <row r="68" spans="15:73" ht="12" customHeight="1" thickBot="1" thickTop="1">
      <c r="O68" s="22"/>
      <c r="P68" s="23"/>
      <c r="Q68" s="23"/>
      <c r="R68" s="23"/>
      <c r="S68" s="23"/>
      <c r="T68" s="23"/>
      <c r="U68" s="23"/>
      <c r="V68" s="23"/>
      <c r="W68" s="22"/>
      <c r="Y68" s="6"/>
      <c r="Z68" s="6"/>
      <c r="AA68" s="6"/>
      <c r="AB68" s="6"/>
      <c r="AC68" s="31"/>
      <c r="AD68" s="26"/>
      <c r="AF68" s="52" t="s">
        <v>119</v>
      </c>
      <c r="AG68" s="51" t="s">
        <v>5</v>
      </c>
      <c r="AH68" s="51" t="s">
        <v>10</v>
      </c>
      <c r="AI68" s="51" t="s">
        <v>7</v>
      </c>
      <c r="AJ68" s="53">
        <v>63</v>
      </c>
      <c r="AM68" s="53">
        <v>95</v>
      </c>
      <c r="AO68" s="52" t="s">
        <v>142</v>
      </c>
      <c r="AP68" s="51" t="s">
        <v>5</v>
      </c>
      <c r="AQ68" s="51" t="s">
        <v>40</v>
      </c>
      <c r="AR68" s="51" t="s">
        <v>7</v>
      </c>
      <c r="AS68" s="26"/>
      <c r="AT68" s="27"/>
      <c r="AU68" s="6"/>
      <c r="AV68" s="6"/>
      <c r="AW68" s="6"/>
      <c r="AX68" s="6"/>
      <c r="BJ68" s="6"/>
      <c r="BK68" s="6"/>
      <c r="BL68" s="6"/>
      <c r="BM68" s="6"/>
      <c r="BN68" s="31"/>
      <c r="BO68" s="26"/>
      <c r="BQ68" s="52" t="s">
        <v>143</v>
      </c>
      <c r="BR68" s="51" t="s">
        <v>5</v>
      </c>
      <c r="BS68" s="51" t="s">
        <v>9</v>
      </c>
      <c r="BT68" s="51" t="s">
        <v>7</v>
      </c>
      <c r="BU68" s="53">
        <v>127</v>
      </c>
    </row>
    <row r="69" spans="15:73" ht="12" customHeight="1" thickTop="1">
      <c r="O69" s="22"/>
      <c r="P69" s="23"/>
      <c r="Q69" s="23"/>
      <c r="R69" s="23"/>
      <c r="S69" s="23"/>
      <c r="T69" s="23"/>
      <c r="U69" s="23"/>
      <c r="V69" s="23"/>
      <c r="W69" s="22"/>
      <c r="Y69" s="6"/>
      <c r="Z69" s="6"/>
      <c r="AA69" s="6"/>
      <c r="AB69" s="6"/>
      <c r="AC69" s="6"/>
      <c r="AD69" s="6"/>
      <c r="AF69" s="52"/>
      <c r="AG69" s="51"/>
      <c r="AH69" s="51"/>
      <c r="AI69" s="51"/>
      <c r="AJ69" s="53"/>
      <c r="AM69" s="53"/>
      <c r="AO69" s="52"/>
      <c r="AP69" s="51"/>
      <c r="AQ69" s="51"/>
      <c r="AR69" s="51"/>
      <c r="AS69" s="6"/>
      <c r="AT69" s="6"/>
      <c r="AU69" s="6"/>
      <c r="AV69" s="6"/>
      <c r="AW69" s="6"/>
      <c r="AX69" s="6"/>
      <c r="BJ69" s="6"/>
      <c r="BK69" s="6"/>
      <c r="BL69" s="6"/>
      <c r="BM69" s="6"/>
      <c r="BN69" s="6"/>
      <c r="BO69" s="6"/>
      <c r="BQ69" s="52"/>
      <c r="BR69" s="51"/>
      <c r="BS69" s="51"/>
      <c r="BT69" s="51"/>
      <c r="BU69" s="53"/>
    </row>
    <row r="70" ht="12" customHeight="1"/>
    <row r="71" ht="12" customHeight="1"/>
    <row r="72" ht="12" customHeight="1"/>
    <row r="73" ht="12" customHeight="1"/>
    <row r="74" ht="12" customHeight="1"/>
  </sheetData>
  <mergeCells count="647">
    <mergeCell ref="AJ46:AJ47"/>
    <mergeCell ref="N34:R35"/>
    <mergeCell ref="N38:R39"/>
    <mergeCell ref="T34:X35"/>
    <mergeCell ref="T38:X39"/>
    <mergeCell ref="AG36:AG37"/>
    <mergeCell ref="AH38:AH39"/>
    <mergeCell ref="AH42:AH43"/>
    <mergeCell ref="AF34:AF35"/>
    <mergeCell ref="AF42:AF43"/>
    <mergeCell ref="AI30:AI31"/>
    <mergeCell ref="AM36:AM37"/>
    <mergeCell ref="AM38:AM39"/>
    <mergeCell ref="AJ44:AJ45"/>
    <mergeCell ref="AI36:AI37"/>
    <mergeCell ref="AI40:AI41"/>
    <mergeCell ref="AM40:AM41"/>
    <mergeCell ref="AM42:AM43"/>
    <mergeCell ref="AM44:AM45"/>
    <mergeCell ref="AI44:AI45"/>
    <mergeCell ref="AJ52:AJ53"/>
    <mergeCell ref="AM48:AM49"/>
    <mergeCell ref="AM50:AM51"/>
    <mergeCell ref="AM52:AM53"/>
    <mergeCell ref="AJ48:AJ49"/>
    <mergeCell ref="AJ50:AJ51"/>
    <mergeCell ref="AI52:AI53"/>
    <mergeCell ref="AH52:AH53"/>
    <mergeCell ref="AI50:AI51"/>
    <mergeCell ref="AH50:AH51"/>
    <mergeCell ref="AM14:AM15"/>
    <mergeCell ref="AM16:AM17"/>
    <mergeCell ref="AM18:AM19"/>
    <mergeCell ref="AM6:AM7"/>
    <mergeCell ref="AM8:AM9"/>
    <mergeCell ref="AM10:AM11"/>
    <mergeCell ref="AM12:AM13"/>
    <mergeCell ref="AM46:AM47"/>
    <mergeCell ref="AJ38:AJ39"/>
    <mergeCell ref="AJ40:AJ41"/>
    <mergeCell ref="AJ22:AJ23"/>
    <mergeCell ref="AJ24:AJ25"/>
    <mergeCell ref="AJ26:AJ27"/>
    <mergeCell ref="AJ28:AJ29"/>
    <mergeCell ref="AJ30:AJ31"/>
    <mergeCell ref="AJ34:AJ35"/>
    <mergeCell ref="AJ36:AJ37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F6:AF7"/>
    <mergeCell ref="AF8:AF9"/>
    <mergeCell ref="AF10:AF11"/>
    <mergeCell ref="AF12:AF13"/>
    <mergeCell ref="B6:B7"/>
    <mergeCell ref="B16:B17"/>
    <mergeCell ref="B8:B9"/>
    <mergeCell ref="B10:B11"/>
    <mergeCell ref="B12:B13"/>
    <mergeCell ref="B14:B15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AF20:AF21"/>
    <mergeCell ref="AF22:AF23"/>
    <mergeCell ref="AG20:AG21"/>
    <mergeCell ref="AI20:AI21"/>
    <mergeCell ref="AH20:AH21"/>
    <mergeCell ref="AG22:AG23"/>
    <mergeCell ref="AF30:AF31"/>
    <mergeCell ref="AF32:AF33"/>
    <mergeCell ref="AJ6:AJ7"/>
    <mergeCell ref="AJ8:AJ9"/>
    <mergeCell ref="AJ10:AJ11"/>
    <mergeCell ref="AJ12:AJ13"/>
    <mergeCell ref="AJ20:AJ21"/>
    <mergeCell ref="AF24:AF25"/>
    <mergeCell ref="AF26:AF27"/>
    <mergeCell ref="AF28:AF29"/>
    <mergeCell ref="D36:D37"/>
    <mergeCell ref="D38:D39"/>
    <mergeCell ref="F30:F31"/>
    <mergeCell ref="G30:G31"/>
    <mergeCell ref="F34:F35"/>
    <mergeCell ref="G34:G35"/>
    <mergeCell ref="E32:E33"/>
    <mergeCell ref="F32:F33"/>
    <mergeCell ref="G32:G33"/>
    <mergeCell ref="E34:E35"/>
    <mergeCell ref="D6:D7"/>
    <mergeCell ref="D8:D9"/>
    <mergeCell ref="D10:D11"/>
    <mergeCell ref="D12:D13"/>
    <mergeCell ref="D14:D15"/>
    <mergeCell ref="D16:D17"/>
    <mergeCell ref="D18:D19"/>
    <mergeCell ref="D24:D25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F10:F11"/>
    <mergeCell ref="G10:G11"/>
    <mergeCell ref="E12:E13"/>
    <mergeCell ref="F12:F13"/>
    <mergeCell ref="G12:G13"/>
    <mergeCell ref="E14:E15"/>
    <mergeCell ref="F18:F19"/>
    <mergeCell ref="G18:G19"/>
    <mergeCell ref="E16:E17"/>
    <mergeCell ref="F16:F17"/>
    <mergeCell ref="G16:G17"/>
    <mergeCell ref="E18:E19"/>
    <mergeCell ref="F22:F23"/>
    <mergeCell ref="G22:G23"/>
    <mergeCell ref="E20:E21"/>
    <mergeCell ref="F20:F21"/>
    <mergeCell ref="G20:G21"/>
    <mergeCell ref="E22:E23"/>
    <mergeCell ref="F26:F27"/>
    <mergeCell ref="G26:G27"/>
    <mergeCell ref="E24:E25"/>
    <mergeCell ref="F24:F25"/>
    <mergeCell ref="G24:G25"/>
    <mergeCell ref="E26:E27"/>
    <mergeCell ref="E36:E37"/>
    <mergeCell ref="F36:F37"/>
    <mergeCell ref="G36:G37"/>
    <mergeCell ref="E28:E29"/>
    <mergeCell ref="F28:F29"/>
    <mergeCell ref="G28:G29"/>
    <mergeCell ref="E30:E31"/>
    <mergeCell ref="E40:E41"/>
    <mergeCell ref="F40:F41"/>
    <mergeCell ref="G40:G41"/>
    <mergeCell ref="E38:E39"/>
    <mergeCell ref="F38:F39"/>
    <mergeCell ref="G38:G39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H40:AH41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50:AG51"/>
    <mergeCell ref="AH48:AH49"/>
    <mergeCell ref="AG46:AG47"/>
    <mergeCell ref="AI46:AI47"/>
    <mergeCell ref="AH46:AH47"/>
    <mergeCell ref="AI42:AI43"/>
    <mergeCell ref="AG42:AG43"/>
    <mergeCell ref="AI38:AI39"/>
    <mergeCell ref="AG38:AG39"/>
    <mergeCell ref="AJ32:AJ33"/>
    <mergeCell ref="E48:E49"/>
    <mergeCell ref="F48:F49"/>
    <mergeCell ref="G48:G49"/>
    <mergeCell ref="AJ42:AJ43"/>
    <mergeCell ref="AH44:AH45"/>
    <mergeCell ref="AG48:AG49"/>
    <mergeCell ref="AI48:AI49"/>
    <mergeCell ref="AG32:AG33"/>
    <mergeCell ref="AF48:AF49"/>
    <mergeCell ref="AF52:AF53"/>
    <mergeCell ref="AF50:AF51"/>
    <mergeCell ref="AG40:AG41"/>
    <mergeCell ref="AF44:AF45"/>
    <mergeCell ref="AF46:AF47"/>
    <mergeCell ref="AG52:AG53"/>
    <mergeCell ref="AG44:AG45"/>
    <mergeCell ref="E52:E53"/>
    <mergeCell ref="F52:F53"/>
    <mergeCell ref="G52:G53"/>
    <mergeCell ref="E50:E51"/>
    <mergeCell ref="F50:F51"/>
    <mergeCell ref="G50:G51"/>
    <mergeCell ref="F42:F43"/>
    <mergeCell ref="G42:G43"/>
    <mergeCell ref="D48:D49"/>
    <mergeCell ref="D50:D51"/>
    <mergeCell ref="E46:E47"/>
    <mergeCell ref="F46:F47"/>
    <mergeCell ref="G46:G47"/>
    <mergeCell ref="E44:E45"/>
    <mergeCell ref="F44:F45"/>
    <mergeCell ref="G44:G45"/>
    <mergeCell ref="D52:D53"/>
    <mergeCell ref="B54:B55"/>
    <mergeCell ref="B48:B49"/>
    <mergeCell ref="B50:B51"/>
    <mergeCell ref="B52:B53"/>
    <mergeCell ref="B58:B59"/>
    <mergeCell ref="G56:G57"/>
    <mergeCell ref="D58:D59"/>
    <mergeCell ref="E58:E59"/>
    <mergeCell ref="F58:F59"/>
    <mergeCell ref="G58:G59"/>
    <mergeCell ref="B56:B5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AM20:AM21"/>
    <mergeCell ref="AM22:AM23"/>
    <mergeCell ref="AM24:AM25"/>
    <mergeCell ref="AM26:AM27"/>
    <mergeCell ref="AM28:AM29"/>
    <mergeCell ref="AM30:AM31"/>
    <mergeCell ref="AM32:AM33"/>
    <mergeCell ref="AM34:AM35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BU20:BU21"/>
    <mergeCell ref="BU22:BU23"/>
    <mergeCell ref="BU24:BU25"/>
    <mergeCell ref="BU26:BU27"/>
    <mergeCell ref="BU28:BU29"/>
    <mergeCell ref="BU30:BU31"/>
    <mergeCell ref="BU32:BU33"/>
    <mergeCell ref="BU34:BU35"/>
    <mergeCell ref="BU36:BU37"/>
    <mergeCell ref="BU38:BU39"/>
    <mergeCell ref="BU40:BU41"/>
    <mergeCell ref="BU42:BU43"/>
    <mergeCell ref="BU44:BU45"/>
    <mergeCell ref="BU46:BU47"/>
    <mergeCell ref="BU48:BU49"/>
    <mergeCell ref="BU50:BU51"/>
    <mergeCell ref="BU52:BU53"/>
    <mergeCell ref="BU54:BU55"/>
    <mergeCell ref="BU56:BU57"/>
    <mergeCell ref="BU58:BU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AF58:AF59"/>
    <mergeCell ref="AG58:AG59"/>
    <mergeCell ref="AH58:AH59"/>
    <mergeCell ref="AI58:AI59"/>
    <mergeCell ref="AO6:AO7"/>
    <mergeCell ref="AP6:AP7"/>
    <mergeCell ref="AQ6:AQ7"/>
    <mergeCell ref="AR6:AR7"/>
    <mergeCell ref="AO8:AO9"/>
    <mergeCell ref="AP8:AP9"/>
    <mergeCell ref="AQ8:AQ9"/>
    <mergeCell ref="AR8:AR9"/>
    <mergeCell ref="AO10:AO11"/>
    <mergeCell ref="AP10:AP11"/>
    <mergeCell ref="AQ10:AQ11"/>
    <mergeCell ref="AR10:AR11"/>
    <mergeCell ref="AO12:AO13"/>
    <mergeCell ref="AP12:AP13"/>
    <mergeCell ref="AQ12:AQ13"/>
    <mergeCell ref="AR12:AR13"/>
    <mergeCell ref="AO14:AO15"/>
    <mergeCell ref="AP14:AP15"/>
    <mergeCell ref="AQ14:AQ15"/>
    <mergeCell ref="AR14:AR15"/>
    <mergeCell ref="AO16:AO17"/>
    <mergeCell ref="AP16:AP17"/>
    <mergeCell ref="AQ16:AQ17"/>
    <mergeCell ref="AR16:AR17"/>
    <mergeCell ref="AO18:AO19"/>
    <mergeCell ref="AP18:AP19"/>
    <mergeCell ref="AQ18:AQ19"/>
    <mergeCell ref="AR18:AR19"/>
    <mergeCell ref="AO20:AO21"/>
    <mergeCell ref="AP20:AP21"/>
    <mergeCell ref="AQ20:AQ21"/>
    <mergeCell ref="AR20:AR21"/>
    <mergeCell ref="AO22:AO23"/>
    <mergeCell ref="AP22:AP23"/>
    <mergeCell ref="AQ22:AQ23"/>
    <mergeCell ref="AR22:AR23"/>
    <mergeCell ref="AO24:AO25"/>
    <mergeCell ref="AP24:AP25"/>
    <mergeCell ref="AQ24:AQ25"/>
    <mergeCell ref="AR24:AR25"/>
    <mergeCell ref="AO26:AO27"/>
    <mergeCell ref="AP26:AP27"/>
    <mergeCell ref="AQ26:AQ27"/>
    <mergeCell ref="AR26:AR27"/>
    <mergeCell ref="AO28:AO29"/>
    <mergeCell ref="AP28:AP29"/>
    <mergeCell ref="AQ28:AQ29"/>
    <mergeCell ref="AR28:AR29"/>
    <mergeCell ref="AO30:AO31"/>
    <mergeCell ref="AP30:AP31"/>
    <mergeCell ref="AQ30:AQ31"/>
    <mergeCell ref="AR30:AR31"/>
    <mergeCell ref="AO32:AO33"/>
    <mergeCell ref="AP32:AP33"/>
    <mergeCell ref="AQ32:AQ33"/>
    <mergeCell ref="AR32:AR33"/>
    <mergeCell ref="AO34:AO35"/>
    <mergeCell ref="AP34:AP35"/>
    <mergeCell ref="AQ34:AQ35"/>
    <mergeCell ref="AR34:AR35"/>
    <mergeCell ref="AO36:AO37"/>
    <mergeCell ref="AP36:AP37"/>
    <mergeCell ref="AQ36:AQ37"/>
    <mergeCell ref="AR36:AR37"/>
    <mergeCell ref="AO38:AO39"/>
    <mergeCell ref="AP38:AP39"/>
    <mergeCell ref="AQ38:AQ39"/>
    <mergeCell ref="AR38:AR39"/>
    <mergeCell ref="AO40:AO41"/>
    <mergeCell ref="AP40:AP41"/>
    <mergeCell ref="AQ40:AQ41"/>
    <mergeCell ref="AR40:AR41"/>
    <mergeCell ref="AO42:AO43"/>
    <mergeCell ref="AP42:AP43"/>
    <mergeCell ref="AQ42:AQ43"/>
    <mergeCell ref="AR42:AR4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52:AO53"/>
    <mergeCell ref="AP52:AP53"/>
    <mergeCell ref="AQ52:AQ53"/>
    <mergeCell ref="AR52:AR53"/>
    <mergeCell ref="AO54:AO55"/>
    <mergeCell ref="AP54:AP55"/>
    <mergeCell ref="AQ54:AQ55"/>
    <mergeCell ref="AR54:AR55"/>
    <mergeCell ref="AO56:AO57"/>
    <mergeCell ref="AP56:AP57"/>
    <mergeCell ref="AQ56:AQ57"/>
    <mergeCell ref="AR56:AR57"/>
    <mergeCell ref="AO58:AO59"/>
    <mergeCell ref="AP58:AP59"/>
    <mergeCell ref="AQ58:AQ59"/>
    <mergeCell ref="AR58:AR59"/>
    <mergeCell ref="BQ6:BQ7"/>
    <mergeCell ref="BR6:BR7"/>
    <mergeCell ref="BS6:BS7"/>
    <mergeCell ref="BT6:BT7"/>
    <mergeCell ref="BQ8:BQ9"/>
    <mergeCell ref="BR8:BR9"/>
    <mergeCell ref="BS8:BS9"/>
    <mergeCell ref="BT8:BT9"/>
    <mergeCell ref="BQ10:BQ11"/>
    <mergeCell ref="BR10:BR11"/>
    <mergeCell ref="BS10:BS11"/>
    <mergeCell ref="BT10:BT11"/>
    <mergeCell ref="BQ12:BQ13"/>
    <mergeCell ref="BR12:BR13"/>
    <mergeCell ref="BS12:BS13"/>
    <mergeCell ref="BT12:BT13"/>
    <mergeCell ref="BQ14:BQ15"/>
    <mergeCell ref="BR14:BR15"/>
    <mergeCell ref="BS14:BS15"/>
    <mergeCell ref="BT14:BT15"/>
    <mergeCell ref="BQ16:BQ17"/>
    <mergeCell ref="BR16:BR17"/>
    <mergeCell ref="BS16:BS17"/>
    <mergeCell ref="BT16:BT17"/>
    <mergeCell ref="BQ18:BQ19"/>
    <mergeCell ref="BR18:BR19"/>
    <mergeCell ref="BS18:BS19"/>
    <mergeCell ref="BT18:BT19"/>
    <mergeCell ref="BQ20:BQ21"/>
    <mergeCell ref="BR20:BR21"/>
    <mergeCell ref="BS20:BS21"/>
    <mergeCell ref="BT20:BT21"/>
    <mergeCell ref="BQ22:BQ23"/>
    <mergeCell ref="BR22:BR23"/>
    <mergeCell ref="BS22:BS23"/>
    <mergeCell ref="BT22:BT23"/>
    <mergeCell ref="BQ24:BQ25"/>
    <mergeCell ref="BR24:BR25"/>
    <mergeCell ref="BS24:BS25"/>
    <mergeCell ref="BT24:BT25"/>
    <mergeCell ref="BQ26:BQ27"/>
    <mergeCell ref="BR26:BR27"/>
    <mergeCell ref="BS26:BS27"/>
    <mergeCell ref="BT26:BT27"/>
    <mergeCell ref="BQ28:BQ29"/>
    <mergeCell ref="BR28:BR29"/>
    <mergeCell ref="BS28:BS29"/>
    <mergeCell ref="BT28:BT29"/>
    <mergeCell ref="BQ30:BQ31"/>
    <mergeCell ref="BR30:BR31"/>
    <mergeCell ref="BS30:BS31"/>
    <mergeCell ref="BT30:BT31"/>
    <mergeCell ref="BQ32:BQ33"/>
    <mergeCell ref="BR32:BR33"/>
    <mergeCell ref="BS32:BS33"/>
    <mergeCell ref="BT32:BT33"/>
    <mergeCell ref="BQ34:BQ35"/>
    <mergeCell ref="BR34:BR35"/>
    <mergeCell ref="BS34:BS35"/>
    <mergeCell ref="BT34:BT35"/>
    <mergeCell ref="BQ36:BQ37"/>
    <mergeCell ref="BR36:BR37"/>
    <mergeCell ref="BS36:BS37"/>
    <mergeCell ref="BT36:BT37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Q52:BQ53"/>
    <mergeCell ref="BR52:BR53"/>
    <mergeCell ref="BS52:BS53"/>
    <mergeCell ref="BT52:BT53"/>
    <mergeCell ref="BQ54:BQ55"/>
    <mergeCell ref="BR54:BR55"/>
    <mergeCell ref="BS54:BS55"/>
    <mergeCell ref="BT54:BT55"/>
    <mergeCell ref="BQ56:BQ57"/>
    <mergeCell ref="BR56:BR57"/>
    <mergeCell ref="BS56:BS57"/>
    <mergeCell ref="BT56:BT57"/>
    <mergeCell ref="BQ58:BQ59"/>
    <mergeCell ref="BR58:BR59"/>
    <mergeCell ref="BS58:BS59"/>
    <mergeCell ref="BT58:BT59"/>
    <mergeCell ref="AQ50:AQ51"/>
    <mergeCell ref="AR50:AR51"/>
    <mergeCell ref="D1:BR1"/>
    <mergeCell ref="BM3:BU3"/>
    <mergeCell ref="BM4:BU4"/>
    <mergeCell ref="AE3:AQ3"/>
    <mergeCell ref="BS50:BS51"/>
    <mergeCell ref="BT50:BT51"/>
    <mergeCell ref="BQ50:BQ51"/>
    <mergeCell ref="BR50:BR51"/>
    <mergeCell ref="AO48:AO49"/>
    <mergeCell ref="AP48:AP49"/>
    <mergeCell ref="AO50:AO51"/>
    <mergeCell ref="AP50:AP51"/>
    <mergeCell ref="B60:B61"/>
    <mergeCell ref="B62:B63"/>
    <mergeCell ref="B64:B65"/>
    <mergeCell ref="B66:B67"/>
    <mergeCell ref="AJ68:AJ69"/>
    <mergeCell ref="AM60:AM61"/>
    <mergeCell ref="AM62:AM63"/>
    <mergeCell ref="AM64:AM65"/>
    <mergeCell ref="AM66:AM67"/>
    <mergeCell ref="AM68:AM69"/>
    <mergeCell ref="AJ60:AJ61"/>
    <mergeCell ref="AJ62:AJ63"/>
    <mergeCell ref="AJ64:AJ65"/>
    <mergeCell ref="AJ66:AJ67"/>
    <mergeCell ref="BU60:BU61"/>
    <mergeCell ref="BU62:BU63"/>
    <mergeCell ref="BU64:BU65"/>
    <mergeCell ref="BU66:BU67"/>
    <mergeCell ref="BU68:BU69"/>
    <mergeCell ref="D60:D61"/>
    <mergeCell ref="E60:E61"/>
    <mergeCell ref="F60:F61"/>
    <mergeCell ref="G60:G61"/>
    <mergeCell ref="D62:D63"/>
    <mergeCell ref="E62:E63"/>
    <mergeCell ref="F62:F63"/>
    <mergeCell ref="G62:G63"/>
    <mergeCell ref="D64:D65"/>
    <mergeCell ref="E64:E65"/>
    <mergeCell ref="F64:F65"/>
    <mergeCell ref="G64:G65"/>
    <mergeCell ref="D66:D67"/>
    <mergeCell ref="E66:E67"/>
    <mergeCell ref="F66:F67"/>
    <mergeCell ref="G66:G67"/>
    <mergeCell ref="AF60:AF61"/>
    <mergeCell ref="AG60:AG61"/>
    <mergeCell ref="AH60:AH61"/>
    <mergeCell ref="AI60:AI61"/>
    <mergeCell ref="AF62:AF63"/>
    <mergeCell ref="AG62:AG63"/>
    <mergeCell ref="AH62:AH63"/>
    <mergeCell ref="AI62:AI63"/>
    <mergeCell ref="AF64:AF65"/>
    <mergeCell ref="AG64:AG65"/>
    <mergeCell ref="AH64:AH65"/>
    <mergeCell ref="AI64:AI65"/>
    <mergeCell ref="AF66:AF67"/>
    <mergeCell ref="AG66:AG67"/>
    <mergeCell ref="AH66:AH67"/>
    <mergeCell ref="AI66:AI67"/>
    <mergeCell ref="AF68:AF69"/>
    <mergeCell ref="AG68:AG69"/>
    <mergeCell ref="AH68:AH69"/>
    <mergeCell ref="AI68:AI69"/>
    <mergeCell ref="AO60:AO61"/>
    <mergeCell ref="AP60:AP61"/>
    <mergeCell ref="AQ60:AQ61"/>
    <mergeCell ref="AR60:AR61"/>
    <mergeCell ref="AO62:AO63"/>
    <mergeCell ref="AP62:AP63"/>
    <mergeCell ref="AQ62:AQ63"/>
    <mergeCell ref="AR62:AR63"/>
    <mergeCell ref="AO64:AO65"/>
    <mergeCell ref="AP64:AP65"/>
    <mergeCell ref="AQ64:AQ65"/>
    <mergeCell ref="AR64:AR65"/>
    <mergeCell ref="AO66:AO67"/>
    <mergeCell ref="AP66:AP67"/>
    <mergeCell ref="AQ66:AQ67"/>
    <mergeCell ref="AR66:AR67"/>
    <mergeCell ref="AO68:AO69"/>
    <mergeCell ref="AP68:AP69"/>
    <mergeCell ref="AQ68:AQ69"/>
    <mergeCell ref="AR68:AR69"/>
    <mergeCell ref="BQ60:BQ61"/>
    <mergeCell ref="BR60:BR61"/>
    <mergeCell ref="BS60:BS61"/>
    <mergeCell ref="BT60:BT61"/>
    <mergeCell ref="BQ62:BQ63"/>
    <mergeCell ref="BR62:BR63"/>
    <mergeCell ref="BS62:BS63"/>
    <mergeCell ref="BT62:BT63"/>
    <mergeCell ref="BQ64:BQ65"/>
    <mergeCell ref="BR64:BR65"/>
    <mergeCell ref="BS64:BS65"/>
    <mergeCell ref="BT64:BT65"/>
    <mergeCell ref="BQ66:BQ67"/>
    <mergeCell ref="BR66:BR67"/>
    <mergeCell ref="BS66:BS67"/>
    <mergeCell ref="BT66:BT67"/>
    <mergeCell ref="BQ68:BQ69"/>
    <mergeCell ref="BR68:BR69"/>
    <mergeCell ref="BS68:BS69"/>
    <mergeCell ref="BT68:BT69"/>
    <mergeCell ref="AY34:BC35"/>
    <mergeCell ref="BE34:BI35"/>
    <mergeCell ref="AY38:BC39"/>
    <mergeCell ref="BE38:BI39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X69"/>
  <sheetViews>
    <sheetView view="pageBreakPreview" zoomScale="60" workbookViewId="0" topLeftCell="A1">
      <selection activeCell="BA19" sqref="BA19"/>
    </sheetView>
  </sheetViews>
  <sheetFormatPr defaultColWidth="9.00390625" defaultRowHeight="9.75" customHeight="1"/>
  <cols>
    <col min="1" max="40" width="1.625" style="33" customWidth="1"/>
    <col min="41" max="42" width="1.625" style="33" hidden="1" customWidth="1"/>
    <col min="43" max="16384" width="1.625" style="33" customWidth="1"/>
  </cols>
  <sheetData>
    <row r="1" spans="1:50" ht="29.25" customHeight="1">
      <c r="A1" s="67" t="s">
        <v>185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</row>
    <row r="2" spans="8:50" ht="29.25" customHeight="1">
      <c r="H2" s="37"/>
      <c r="AF2" s="68" t="s">
        <v>186</v>
      </c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</row>
    <row r="3" spans="1:50" ht="21" customHeight="1">
      <c r="A3" s="38" t="s">
        <v>155</v>
      </c>
      <c r="AF3" s="68" t="s">
        <v>187</v>
      </c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</row>
    <row r="5" spans="1:50" ht="9.75" customHeight="1">
      <c r="A5" s="77"/>
      <c r="B5" s="77"/>
      <c r="C5" s="77"/>
      <c r="D5" s="77"/>
      <c r="E5" s="77"/>
      <c r="F5" s="77"/>
      <c r="G5" s="77"/>
      <c r="H5" s="77"/>
      <c r="I5" s="75" t="s">
        <v>156</v>
      </c>
      <c r="J5" s="76"/>
      <c r="K5" s="85" t="str">
        <f>IF(C10="","",C10)</f>
        <v>奈尾</v>
      </c>
      <c r="L5" s="85"/>
      <c r="M5" s="85"/>
      <c r="N5" s="85"/>
      <c r="O5" s="85"/>
      <c r="P5" s="86"/>
      <c r="Q5" s="75" t="s">
        <v>157</v>
      </c>
      <c r="R5" s="76"/>
      <c r="S5" s="85" t="str">
        <f>IF(C15="","",C15)</f>
        <v>西</v>
      </c>
      <c r="T5" s="85"/>
      <c r="U5" s="85"/>
      <c r="V5" s="85"/>
      <c r="W5" s="85"/>
      <c r="X5" s="86"/>
      <c r="Y5" s="75" t="s">
        <v>158</v>
      </c>
      <c r="Z5" s="76"/>
      <c r="AA5" s="85" t="str">
        <f>IF(C20="","",C20)</f>
        <v>久保</v>
      </c>
      <c r="AB5" s="85"/>
      <c r="AC5" s="85"/>
      <c r="AD5" s="85"/>
      <c r="AE5" s="85"/>
      <c r="AF5" s="86"/>
      <c r="AG5" s="75" t="s">
        <v>159</v>
      </c>
      <c r="AH5" s="76"/>
      <c r="AI5" s="85" t="str">
        <f>IF(C25="","",C25)</f>
        <v>岩﨑</v>
      </c>
      <c r="AJ5" s="85"/>
      <c r="AK5" s="85"/>
      <c r="AL5" s="85"/>
      <c r="AM5" s="85"/>
      <c r="AN5" s="86"/>
      <c r="AO5" s="72" t="s">
        <v>160</v>
      </c>
      <c r="AP5" s="72" t="s">
        <v>161</v>
      </c>
      <c r="AQ5" s="75" t="s">
        <v>162</v>
      </c>
      <c r="AR5" s="75"/>
      <c r="AS5" s="75"/>
      <c r="AT5" s="75"/>
      <c r="AU5" s="75" t="s">
        <v>163</v>
      </c>
      <c r="AV5" s="75"/>
      <c r="AW5" s="75"/>
      <c r="AX5" s="75"/>
    </row>
    <row r="6" spans="1:50" ht="9.75" customHeight="1">
      <c r="A6" s="77"/>
      <c r="B6" s="77"/>
      <c r="C6" s="77"/>
      <c r="D6" s="77"/>
      <c r="E6" s="77"/>
      <c r="F6" s="77"/>
      <c r="G6" s="77"/>
      <c r="H6" s="77"/>
      <c r="I6" s="75"/>
      <c r="J6" s="76"/>
      <c r="K6" s="87"/>
      <c r="L6" s="87"/>
      <c r="M6" s="87"/>
      <c r="N6" s="87"/>
      <c r="O6" s="87"/>
      <c r="P6" s="88"/>
      <c r="Q6" s="75"/>
      <c r="R6" s="76"/>
      <c r="S6" s="87"/>
      <c r="T6" s="87"/>
      <c r="U6" s="87"/>
      <c r="V6" s="87"/>
      <c r="W6" s="87"/>
      <c r="X6" s="88"/>
      <c r="Y6" s="75"/>
      <c r="Z6" s="76"/>
      <c r="AA6" s="87"/>
      <c r="AB6" s="87"/>
      <c r="AC6" s="87"/>
      <c r="AD6" s="87"/>
      <c r="AE6" s="87"/>
      <c r="AF6" s="88"/>
      <c r="AG6" s="75"/>
      <c r="AH6" s="76"/>
      <c r="AI6" s="87"/>
      <c r="AJ6" s="87"/>
      <c r="AK6" s="87"/>
      <c r="AL6" s="87"/>
      <c r="AM6" s="87"/>
      <c r="AN6" s="88"/>
      <c r="AO6" s="73"/>
      <c r="AP6" s="73"/>
      <c r="AQ6" s="75"/>
      <c r="AR6" s="75"/>
      <c r="AS6" s="75"/>
      <c r="AT6" s="75"/>
      <c r="AU6" s="75"/>
      <c r="AV6" s="75"/>
      <c r="AW6" s="75"/>
      <c r="AX6" s="75"/>
    </row>
    <row r="7" spans="1:50" ht="9.75" customHeight="1">
      <c r="A7" s="77"/>
      <c r="B7" s="77"/>
      <c r="C7" s="77"/>
      <c r="D7" s="77"/>
      <c r="E7" s="77"/>
      <c r="F7" s="77"/>
      <c r="G7" s="77"/>
      <c r="H7" s="77"/>
      <c r="I7" s="75"/>
      <c r="J7" s="76"/>
      <c r="K7" s="87"/>
      <c r="L7" s="87"/>
      <c r="M7" s="87"/>
      <c r="N7" s="87"/>
      <c r="O7" s="87"/>
      <c r="P7" s="88"/>
      <c r="Q7" s="75"/>
      <c r="R7" s="76"/>
      <c r="S7" s="87"/>
      <c r="T7" s="87"/>
      <c r="U7" s="87"/>
      <c r="V7" s="87"/>
      <c r="W7" s="87"/>
      <c r="X7" s="88"/>
      <c r="Y7" s="75"/>
      <c r="Z7" s="76"/>
      <c r="AA7" s="87"/>
      <c r="AB7" s="87"/>
      <c r="AC7" s="87"/>
      <c r="AD7" s="87"/>
      <c r="AE7" s="87"/>
      <c r="AF7" s="88"/>
      <c r="AG7" s="75"/>
      <c r="AH7" s="76"/>
      <c r="AI7" s="87"/>
      <c r="AJ7" s="87"/>
      <c r="AK7" s="87"/>
      <c r="AL7" s="87"/>
      <c r="AM7" s="87"/>
      <c r="AN7" s="88"/>
      <c r="AO7" s="73"/>
      <c r="AP7" s="73"/>
      <c r="AQ7" s="75"/>
      <c r="AR7" s="75"/>
      <c r="AS7" s="75"/>
      <c r="AT7" s="75"/>
      <c r="AU7" s="75"/>
      <c r="AV7" s="75"/>
      <c r="AW7" s="75"/>
      <c r="AX7" s="75"/>
    </row>
    <row r="8" spans="1:50" ht="9.75" customHeight="1">
      <c r="A8" s="77"/>
      <c r="B8" s="77"/>
      <c r="C8" s="77"/>
      <c r="D8" s="77"/>
      <c r="E8" s="77"/>
      <c r="F8" s="77"/>
      <c r="G8" s="77"/>
      <c r="H8" s="77"/>
      <c r="I8" s="75"/>
      <c r="J8" s="76"/>
      <c r="K8" s="78" t="s">
        <v>164</v>
      </c>
      <c r="L8" s="78" t="str">
        <f>IF(D13="","",D13)</f>
        <v>観一</v>
      </c>
      <c r="M8" s="78"/>
      <c r="N8" s="78"/>
      <c r="O8" s="78"/>
      <c r="P8" s="80" t="s">
        <v>165</v>
      </c>
      <c r="Q8" s="75"/>
      <c r="R8" s="76"/>
      <c r="S8" s="78" t="s">
        <v>164</v>
      </c>
      <c r="T8" s="78" t="str">
        <f>IF(D18="","",D18)</f>
        <v>尽誠</v>
      </c>
      <c r="U8" s="78"/>
      <c r="V8" s="78"/>
      <c r="W8" s="78"/>
      <c r="X8" s="80" t="s">
        <v>165</v>
      </c>
      <c r="Y8" s="75"/>
      <c r="Z8" s="76"/>
      <c r="AA8" s="78" t="s">
        <v>164</v>
      </c>
      <c r="AB8" s="78" t="str">
        <f>IF(D23="","",D23)</f>
        <v>高松商</v>
      </c>
      <c r="AC8" s="78"/>
      <c r="AD8" s="78"/>
      <c r="AE8" s="78"/>
      <c r="AF8" s="80" t="s">
        <v>165</v>
      </c>
      <c r="AG8" s="75"/>
      <c r="AH8" s="76"/>
      <c r="AI8" s="78" t="s">
        <v>164</v>
      </c>
      <c r="AJ8" s="78" t="str">
        <f>IF(D28="","",D28)</f>
        <v>高松商</v>
      </c>
      <c r="AK8" s="78"/>
      <c r="AL8" s="78"/>
      <c r="AM8" s="78"/>
      <c r="AN8" s="80" t="s">
        <v>165</v>
      </c>
      <c r="AO8" s="73"/>
      <c r="AP8" s="73"/>
      <c r="AQ8" s="75"/>
      <c r="AR8" s="75"/>
      <c r="AS8" s="75"/>
      <c r="AT8" s="75"/>
      <c r="AU8" s="75"/>
      <c r="AV8" s="75"/>
      <c r="AW8" s="75"/>
      <c r="AX8" s="75"/>
    </row>
    <row r="9" spans="1:50" ht="9.75" customHeight="1">
      <c r="A9" s="77"/>
      <c r="B9" s="77"/>
      <c r="C9" s="77"/>
      <c r="D9" s="77"/>
      <c r="E9" s="77"/>
      <c r="F9" s="77"/>
      <c r="G9" s="77"/>
      <c r="H9" s="77"/>
      <c r="I9" s="75"/>
      <c r="J9" s="76"/>
      <c r="K9" s="79"/>
      <c r="L9" s="79"/>
      <c r="M9" s="79"/>
      <c r="N9" s="79"/>
      <c r="O9" s="79"/>
      <c r="P9" s="81"/>
      <c r="Q9" s="75"/>
      <c r="R9" s="76"/>
      <c r="S9" s="79"/>
      <c r="T9" s="79"/>
      <c r="U9" s="79"/>
      <c r="V9" s="79"/>
      <c r="W9" s="79"/>
      <c r="X9" s="81"/>
      <c r="Y9" s="75"/>
      <c r="Z9" s="76"/>
      <c r="AA9" s="79"/>
      <c r="AB9" s="79"/>
      <c r="AC9" s="79"/>
      <c r="AD9" s="79"/>
      <c r="AE9" s="79"/>
      <c r="AF9" s="81"/>
      <c r="AG9" s="75"/>
      <c r="AH9" s="76"/>
      <c r="AI9" s="79"/>
      <c r="AJ9" s="79"/>
      <c r="AK9" s="79"/>
      <c r="AL9" s="79"/>
      <c r="AM9" s="79"/>
      <c r="AN9" s="81"/>
      <c r="AO9" s="74"/>
      <c r="AP9" s="74"/>
      <c r="AQ9" s="75"/>
      <c r="AR9" s="75"/>
      <c r="AS9" s="75"/>
      <c r="AT9" s="75"/>
      <c r="AU9" s="75"/>
      <c r="AV9" s="75"/>
      <c r="AW9" s="75"/>
      <c r="AX9" s="75"/>
    </row>
    <row r="10" spans="1:50" ht="9.75" customHeight="1">
      <c r="A10" s="75" t="s">
        <v>166</v>
      </c>
      <c r="B10" s="76"/>
      <c r="C10" s="85" t="s">
        <v>188</v>
      </c>
      <c r="D10" s="85"/>
      <c r="E10" s="85"/>
      <c r="F10" s="85"/>
      <c r="G10" s="85"/>
      <c r="H10" s="86"/>
      <c r="I10" s="77"/>
      <c r="J10" s="77"/>
      <c r="K10" s="77"/>
      <c r="L10" s="77"/>
      <c r="M10" s="77"/>
      <c r="N10" s="77"/>
      <c r="O10" s="77"/>
      <c r="P10" s="77"/>
      <c r="Q10" s="84">
        <v>0</v>
      </c>
      <c r="R10" s="84"/>
      <c r="S10" s="89"/>
      <c r="T10" s="82" t="s">
        <v>167</v>
      </c>
      <c r="U10" s="76"/>
      <c r="V10" s="83">
        <v>3</v>
      </c>
      <c r="W10" s="84"/>
      <c r="X10" s="84"/>
      <c r="Y10" s="84">
        <v>3</v>
      </c>
      <c r="Z10" s="84"/>
      <c r="AA10" s="89"/>
      <c r="AB10" s="82" t="s">
        <v>167</v>
      </c>
      <c r="AC10" s="76"/>
      <c r="AD10" s="83">
        <v>1</v>
      </c>
      <c r="AE10" s="84"/>
      <c r="AF10" s="84"/>
      <c r="AG10" s="84">
        <v>0</v>
      </c>
      <c r="AH10" s="84"/>
      <c r="AI10" s="89"/>
      <c r="AJ10" s="82" t="s">
        <v>167</v>
      </c>
      <c r="AK10" s="76"/>
      <c r="AL10" s="83">
        <v>3</v>
      </c>
      <c r="AM10" s="84"/>
      <c r="AN10" s="84"/>
      <c r="AO10" s="69">
        <f>IF(I10=3,1,0)+IF(Q10=3,1,0)+IF(Y10=3,1,0)+IF(AG10=3,1,0)</f>
        <v>1</v>
      </c>
      <c r="AP10" s="69">
        <f>IF(N10=3,1,0)+IF(V10=3,1,0)+IF(AD10=3,1,0)+IF(AL10=3,1,0)</f>
        <v>2</v>
      </c>
      <c r="AQ10" s="84">
        <f>IF(AND(AO10=0,AP10=0),"",AO10*2+AP10)</f>
        <v>4</v>
      </c>
      <c r="AR10" s="84"/>
      <c r="AS10" s="84"/>
      <c r="AT10" s="84"/>
      <c r="AU10" s="84">
        <f>IF(AQ10="","",RANK(AQ10,AQ10:AT29))</f>
        <v>3</v>
      </c>
      <c r="AV10" s="84"/>
      <c r="AW10" s="84"/>
      <c r="AX10" s="84"/>
    </row>
    <row r="11" spans="1:50" ht="9.75" customHeight="1">
      <c r="A11" s="75"/>
      <c r="B11" s="76"/>
      <c r="C11" s="87"/>
      <c r="D11" s="87"/>
      <c r="E11" s="87"/>
      <c r="F11" s="87"/>
      <c r="G11" s="87"/>
      <c r="H11" s="88"/>
      <c r="I11" s="77"/>
      <c r="J11" s="77"/>
      <c r="K11" s="77"/>
      <c r="L11" s="77"/>
      <c r="M11" s="77"/>
      <c r="N11" s="77"/>
      <c r="O11" s="77"/>
      <c r="P11" s="77"/>
      <c r="Q11" s="84"/>
      <c r="R11" s="84"/>
      <c r="S11" s="89"/>
      <c r="T11" s="82"/>
      <c r="U11" s="76"/>
      <c r="V11" s="83"/>
      <c r="W11" s="84"/>
      <c r="X11" s="84"/>
      <c r="Y11" s="84"/>
      <c r="Z11" s="84"/>
      <c r="AA11" s="89"/>
      <c r="AB11" s="82"/>
      <c r="AC11" s="76"/>
      <c r="AD11" s="83"/>
      <c r="AE11" s="84"/>
      <c r="AF11" s="84"/>
      <c r="AG11" s="84"/>
      <c r="AH11" s="84"/>
      <c r="AI11" s="89"/>
      <c r="AJ11" s="82"/>
      <c r="AK11" s="76"/>
      <c r="AL11" s="83"/>
      <c r="AM11" s="84"/>
      <c r="AN11" s="84"/>
      <c r="AO11" s="70"/>
      <c r="AP11" s="70"/>
      <c r="AQ11" s="84"/>
      <c r="AR11" s="84"/>
      <c r="AS11" s="84"/>
      <c r="AT11" s="84"/>
      <c r="AU11" s="84"/>
      <c r="AV11" s="84"/>
      <c r="AW11" s="84"/>
      <c r="AX11" s="84"/>
    </row>
    <row r="12" spans="1:50" ht="9.75" customHeight="1">
      <c r="A12" s="75"/>
      <c r="B12" s="76"/>
      <c r="C12" s="87"/>
      <c r="D12" s="87"/>
      <c r="E12" s="87"/>
      <c r="F12" s="87"/>
      <c r="G12" s="87"/>
      <c r="H12" s="88"/>
      <c r="I12" s="77"/>
      <c r="J12" s="77"/>
      <c r="K12" s="77"/>
      <c r="L12" s="77"/>
      <c r="M12" s="77"/>
      <c r="N12" s="77"/>
      <c r="O12" s="77"/>
      <c r="P12" s="77"/>
      <c r="Q12" s="84"/>
      <c r="R12" s="84"/>
      <c r="S12" s="89"/>
      <c r="T12" s="82"/>
      <c r="U12" s="76"/>
      <c r="V12" s="83"/>
      <c r="W12" s="84"/>
      <c r="X12" s="84"/>
      <c r="Y12" s="84"/>
      <c r="Z12" s="84"/>
      <c r="AA12" s="89"/>
      <c r="AB12" s="82"/>
      <c r="AC12" s="76"/>
      <c r="AD12" s="83"/>
      <c r="AE12" s="84"/>
      <c r="AF12" s="84"/>
      <c r="AG12" s="84"/>
      <c r="AH12" s="84"/>
      <c r="AI12" s="89"/>
      <c r="AJ12" s="82"/>
      <c r="AK12" s="76"/>
      <c r="AL12" s="83"/>
      <c r="AM12" s="84"/>
      <c r="AN12" s="84"/>
      <c r="AO12" s="70"/>
      <c r="AP12" s="70"/>
      <c r="AQ12" s="84"/>
      <c r="AR12" s="84"/>
      <c r="AS12" s="84"/>
      <c r="AT12" s="84"/>
      <c r="AU12" s="84"/>
      <c r="AV12" s="84"/>
      <c r="AW12" s="84"/>
      <c r="AX12" s="84"/>
    </row>
    <row r="13" spans="1:50" ht="9.75" customHeight="1">
      <c r="A13" s="75"/>
      <c r="B13" s="76"/>
      <c r="C13" s="78" t="s">
        <v>164</v>
      </c>
      <c r="D13" s="78" t="s">
        <v>189</v>
      </c>
      <c r="E13" s="78"/>
      <c r="F13" s="78"/>
      <c r="G13" s="78"/>
      <c r="H13" s="80" t="s">
        <v>165</v>
      </c>
      <c r="I13" s="77"/>
      <c r="J13" s="77"/>
      <c r="K13" s="77"/>
      <c r="L13" s="77"/>
      <c r="M13" s="77"/>
      <c r="N13" s="77"/>
      <c r="O13" s="77"/>
      <c r="P13" s="77"/>
      <c r="Q13" s="84"/>
      <c r="R13" s="84"/>
      <c r="S13" s="89"/>
      <c r="T13" s="82"/>
      <c r="U13" s="76"/>
      <c r="V13" s="83"/>
      <c r="W13" s="84"/>
      <c r="X13" s="84"/>
      <c r="Y13" s="84"/>
      <c r="Z13" s="84"/>
      <c r="AA13" s="89"/>
      <c r="AB13" s="82"/>
      <c r="AC13" s="76"/>
      <c r="AD13" s="83"/>
      <c r="AE13" s="84"/>
      <c r="AF13" s="84"/>
      <c r="AG13" s="84"/>
      <c r="AH13" s="84"/>
      <c r="AI13" s="89"/>
      <c r="AJ13" s="82"/>
      <c r="AK13" s="76"/>
      <c r="AL13" s="83"/>
      <c r="AM13" s="84"/>
      <c r="AN13" s="84"/>
      <c r="AO13" s="70"/>
      <c r="AP13" s="70"/>
      <c r="AQ13" s="84"/>
      <c r="AR13" s="84"/>
      <c r="AS13" s="84"/>
      <c r="AT13" s="84"/>
      <c r="AU13" s="84"/>
      <c r="AV13" s="84"/>
      <c r="AW13" s="84"/>
      <c r="AX13" s="84"/>
    </row>
    <row r="14" spans="1:50" ht="9.75" customHeight="1">
      <c r="A14" s="75"/>
      <c r="B14" s="76"/>
      <c r="C14" s="79"/>
      <c r="D14" s="79"/>
      <c r="E14" s="79"/>
      <c r="F14" s="79"/>
      <c r="G14" s="79"/>
      <c r="H14" s="81"/>
      <c r="I14" s="77"/>
      <c r="J14" s="77"/>
      <c r="K14" s="77"/>
      <c r="L14" s="77"/>
      <c r="M14" s="77"/>
      <c r="N14" s="77"/>
      <c r="O14" s="77"/>
      <c r="P14" s="77"/>
      <c r="Q14" s="84"/>
      <c r="R14" s="84"/>
      <c r="S14" s="89"/>
      <c r="T14" s="82"/>
      <c r="U14" s="76"/>
      <c r="V14" s="83"/>
      <c r="W14" s="84"/>
      <c r="X14" s="84"/>
      <c r="Y14" s="84"/>
      <c r="Z14" s="84"/>
      <c r="AA14" s="89"/>
      <c r="AB14" s="82"/>
      <c r="AC14" s="76"/>
      <c r="AD14" s="83"/>
      <c r="AE14" s="84"/>
      <c r="AF14" s="84"/>
      <c r="AG14" s="84"/>
      <c r="AH14" s="84"/>
      <c r="AI14" s="89"/>
      <c r="AJ14" s="82"/>
      <c r="AK14" s="76"/>
      <c r="AL14" s="83"/>
      <c r="AM14" s="84"/>
      <c r="AN14" s="84"/>
      <c r="AO14" s="71"/>
      <c r="AP14" s="71"/>
      <c r="AQ14" s="84"/>
      <c r="AR14" s="84"/>
      <c r="AS14" s="84"/>
      <c r="AT14" s="84"/>
      <c r="AU14" s="84"/>
      <c r="AV14" s="84"/>
      <c r="AW14" s="84"/>
      <c r="AX14" s="84"/>
    </row>
    <row r="15" spans="1:50" ht="9.75" customHeight="1">
      <c r="A15" s="75" t="s">
        <v>168</v>
      </c>
      <c r="B15" s="76"/>
      <c r="C15" s="85" t="s">
        <v>197</v>
      </c>
      <c r="D15" s="85"/>
      <c r="E15" s="85"/>
      <c r="F15" s="85"/>
      <c r="G15" s="85"/>
      <c r="H15" s="86"/>
      <c r="I15" s="84">
        <f>IF(V10="","",V10)</f>
        <v>3</v>
      </c>
      <c r="J15" s="84"/>
      <c r="K15" s="89"/>
      <c r="L15" s="82" t="s">
        <v>167</v>
      </c>
      <c r="M15" s="76"/>
      <c r="N15" s="83">
        <f>IF(Q10="","",Q10)</f>
        <v>0</v>
      </c>
      <c r="O15" s="84"/>
      <c r="P15" s="84"/>
      <c r="Q15" s="77"/>
      <c r="R15" s="77"/>
      <c r="S15" s="77"/>
      <c r="T15" s="77"/>
      <c r="U15" s="77"/>
      <c r="V15" s="77"/>
      <c r="W15" s="77"/>
      <c r="X15" s="77"/>
      <c r="Y15" s="84">
        <v>3</v>
      </c>
      <c r="Z15" s="84"/>
      <c r="AA15" s="89"/>
      <c r="AB15" s="82" t="s">
        <v>167</v>
      </c>
      <c r="AC15" s="76"/>
      <c r="AD15" s="83">
        <v>0</v>
      </c>
      <c r="AE15" s="84"/>
      <c r="AF15" s="84"/>
      <c r="AG15" s="84">
        <v>2</v>
      </c>
      <c r="AH15" s="84"/>
      <c r="AI15" s="89"/>
      <c r="AJ15" s="82" t="s">
        <v>167</v>
      </c>
      <c r="AK15" s="76"/>
      <c r="AL15" s="83">
        <v>3</v>
      </c>
      <c r="AM15" s="84"/>
      <c r="AN15" s="84"/>
      <c r="AO15" s="69">
        <f>IF(I15=3,1,0)+IF(Q15=3,1,0)+IF(Y15=3,1,0)+IF(AG15=3,1,0)</f>
        <v>2</v>
      </c>
      <c r="AP15" s="69">
        <f>IF(N15=3,1,0)+IF(V15=3,1,0)+IF(AD15=3,1,0)+IF(AL15=3,1,0)</f>
        <v>1</v>
      </c>
      <c r="AQ15" s="84">
        <f>IF(AND(AO15=0,AP15=0),"",AO15*2+AP15)</f>
        <v>5</v>
      </c>
      <c r="AR15" s="84"/>
      <c r="AS15" s="84"/>
      <c r="AT15" s="84"/>
      <c r="AU15" s="84">
        <f>IF(AQ15="","",RANK(AQ15,AQ10:AT29))</f>
        <v>2</v>
      </c>
      <c r="AV15" s="84"/>
      <c r="AW15" s="84"/>
      <c r="AX15" s="84"/>
    </row>
    <row r="16" spans="1:50" ht="9.75" customHeight="1">
      <c r="A16" s="75"/>
      <c r="B16" s="76"/>
      <c r="C16" s="87"/>
      <c r="D16" s="87"/>
      <c r="E16" s="87"/>
      <c r="F16" s="87"/>
      <c r="G16" s="87"/>
      <c r="H16" s="88"/>
      <c r="I16" s="84"/>
      <c r="J16" s="84"/>
      <c r="K16" s="89"/>
      <c r="L16" s="82"/>
      <c r="M16" s="76"/>
      <c r="N16" s="83"/>
      <c r="O16" s="84"/>
      <c r="P16" s="84"/>
      <c r="Q16" s="77"/>
      <c r="R16" s="77"/>
      <c r="S16" s="77"/>
      <c r="T16" s="77"/>
      <c r="U16" s="77"/>
      <c r="V16" s="77"/>
      <c r="W16" s="77"/>
      <c r="X16" s="77"/>
      <c r="Y16" s="84"/>
      <c r="Z16" s="84"/>
      <c r="AA16" s="89"/>
      <c r="AB16" s="82"/>
      <c r="AC16" s="76"/>
      <c r="AD16" s="83"/>
      <c r="AE16" s="84"/>
      <c r="AF16" s="84"/>
      <c r="AG16" s="84"/>
      <c r="AH16" s="84"/>
      <c r="AI16" s="89"/>
      <c r="AJ16" s="82"/>
      <c r="AK16" s="76"/>
      <c r="AL16" s="83"/>
      <c r="AM16" s="84"/>
      <c r="AN16" s="84"/>
      <c r="AO16" s="70"/>
      <c r="AP16" s="70"/>
      <c r="AQ16" s="84"/>
      <c r="AR16" s="84"/>
      <c r="AS16" s="84"/>
      <c r="AT16" s="84"/>
      <c r="AU16" s="84"/>
      <c r="AV16" s="84"/>
      <c r="AW16" s="84"/>
      <c r="AX16" s="84"/>
    </row>
    <row r="17" spans="1:50" ht="9.75" customHeight="1">
      <c r="A17" s="75"/>
      <c r="B17" s="76"/>
      <c r="C17" s="87"/>
      <c r="D17" s="87"/>
      <c r="E17" s="87"/>
      <c r="F17" s="87"/>
      <c r="G17" s="87"/>
      <c r="H17" s="88"/>
      <c r="I17" s="84"/>
      <c r="J17" s="84"/>
      <c r="K17" s="89"/>
      <c r="L17" s="82"/>
      <c r="M17" s="76"/>
      <c r="N17" s="83"/>
      <c r="O17" s="84"/>
      <c r="P17" s="84"/>
      <c r="Q17" s="77"/>
      <c r="R17" s="77"/>
      <c r="S17" s="77"/>
      <c r="T17" s="77"/>
      <c r="U17" s="77"/>
      <c r="V17" s="77"/>
      <c r="W17" s="77"/>
      <c r="X17" s="77"/>
      <c r="Y17" s="84"/>
      <c r="Z17" s="84"/>
      <c r="AA17" s="89"/>
      <c r="AB17" s="82"/>
      <c r="AC17" s="76"/>
      <c r="AD17" s="83"/>
      <c r="AE17" s="84"/>
      <c r="AF17" s="84"/>
      <c r="AG17" s="84"/>
      <c r="AH17" s="84"/>
      <c r="AI17" s="89"/>
      <c r="AJ17" s="82"/>
      <c r="AK17" s="76"/>
      <c r="AL17" s="83"/>
      <c r="AM17" s="84"/>
      <c r="AN17" s="84"/>
      <c r="AO17" s="70"/>
      <c r="AP17" s="70"/>
      <c r="AQ17" s="84"/>
      <c r="AR17" s="84"/>
      <c r="AS17" s="84"/>
      <c r="AT17" s="84"/>
      <c r="AU17" s="84"/>
      <c r="AV17" s="84"/>
      <c r="AW17" s="84"/>
      <c r="AX17" s="84"/>
    </row>
    <row r="18" spans="1:50" ht="9.75" customHeight="1">
      <c r="A18" s="75"/>
      <c r="B18" s="76"/>
      <c r="C18" s="78" t="s">
        <v>164</v>
      </c>
      <c r="D18" s="78" t="s">
        <v>193</v>
      </c>
      <c r="E18" s="78"/>
      <c r="F18" s="78"/>
      <c r="G18" s="78"/>
      <c r="H18" s="80" t="s">
        <v>165</v>
      </c>
      <c r="I18" s="84"/>
      <c r="J18" s="84"/>
      <c r="K18" s="89"/>
      <c r="L18" s="82"/>
      <c r="M18" s="76"/>
      <c r="N18" s="83"/>
      <c r="O18" s="84"/>
      <c r="P18" s="84"/>
      <c r="Q18" s="77"/>
      <c r="R18" s="77"/>
      <c r="S18" s="77"/>
      <c r="T18" s="77"/>
      <c r="U18" s="77"/>
      <c r="V18" s="77"/>
      <c r="W18" s="77"/>
      <c r="X18" s="77"/>
      <c r="Y18" s="84"/>
      <c r="Z18" s="84"/>
      <c r="AA18" s="89"/>
      <c r="AB18" s="82"/>
      <c r="AC18" s="76"/>
      <c r="AD18" s="83"/>
      <c r="AE18" s="84"/>
      <c r="AF18" s="84"/>
      <c r="AG18" s="84"/>
      <c r="AH18" s="84"/>
      <c r="AI18" s="89"/>
      <c r="AJ18" s="82"/>
      <c r="AK18" s="76"/>
      <c r="AL18" s="83"/>
      <c r="AM18" s="84"/>
      <c r="AN18" s="84"/>
      <c r="AO18" s="70"/>
      <c r="AP18" s="70"/>
      <c r="AQ18" s="84"/>
      <c r="AR18" s="84"/>
      <c r="AS18" s="84"/>
      <c r="AT18" s="84"/>
      <c r="AU18" s="84"/>
      <c r="AV18" s="84"/>
      <c r="AW18" s="84"/>
      <c r="AX18" s="84"/>
    </row>
    <row r="19" spans="1:50" ht="9.75" customHeight="1">
      <c r="A19" s="75"/>
      <c r="B19" s="76"/>
      <c r="C19" s="79"/>
      <c r="D19" s="79"/>
      <c r="E19" s="79"/>
      <c r="F19" s="79"/>
      <c r="G19" s="79"/>
      <c r="H19" s="81"/>
      <c r="I19" s="84"/>
      <c r="J19" s="84"/>
      <c r="K19" s="89"/>
      <c r="L19" s="82"/>
      <c r="M19" s="76"/>
      <c r="N19" s="83"/>
      <c r="O19" s="84"/>
      <c r="P19" s="84"/>
      <c r="Q19" s="77"/>
      <c r="R19" s="77"/>
      <c r="S19" s="77"/>
      <c r="T19" s="77"/>
      <c r="U19" s="77"/>
      <c r="V19" s="77"/>
      <c r="W19" s="77"/>
      <c r="X19" s="77"/>
      <c r="Y19" s="84"/>
      <c r="Z19" s="84"/>
      <c r="AA19" s="89"/>
      <c r="AB19" s="82"/>
      <c r="AC19" s="76"/>
      <c r="AD19" s="83"/>
      <c r="AE19" s="84"/>
      <c r="AF19" s="84"/>
      <c r="AG19" s="84"/>
      <c r="AH19" s="84"/>
      <c r="AI19" s="89"/>
      <c r="AJ19" s="82"/>
      <c r="AK19" s="76"/>
      <c r="AL19" s="83"/>
      <c r="AM19" s="84"/>
      <c r="AN19" s="84"/>
      <c r="AO19" s="71"/>
      <c r="AP19" s="71"/>
      <c r="AQ19" s="84"/>
      <c r="AR19" s="84"/>
      <c r="AS19" s="84"/>
      <c r="AT19" s="84"/>
      <c r="AU19" s="84"/>
      <c r="AV19" s="84"/>
      <c r="AW19" s="84"/>
      <c r="AX19" s="84"/>
    </row>
    <row r="20" spans="1:50" ht="9.75" customHeight="1">
      <c r="A20" s="75" t="s">
        <v>169</v>
      </c>
      <c r="B20" s="76"/>
      <c r="C20" s="85" t="s">
        <v>194</v>
      </c>
      <c r="D20" s="85"/>
      <c r="E20" s="85"/>
      <c r="F20" s="85"/>
      <c r="G20" s="85"/>
      <c r="H20" s="86"/>
      <c r="I20" s="84">
        <f>IF(AD10="","",AD10)</f>
        <v>1</v>
      </c>
      <c r="J20" s="84"/>
      <c r="K20" s="89"/>
      <c r="L20" s="82" t="s">
        <v>167</v>
      </c>
      <c r="M20" s="76"/>
      <c r="N20" s="83">
        <f>IF(Y10="","",Y10)</f>
        <v>3</v>
      </c>
      <c r="O20" s="84"/>
      <c r="P20" s="84"/>
      <c r="Q20" s="84">
        <f>IF(AD15="","",AD15)</f>
        <v>0</v>
      </c>
      <c r="R20" s="84"/>
      <c r="S20" s="89"/>
      <c r="T20" s="82" t="s">
        <v>167</v>
      </c>
      <c r="U20" s="76"/>
      <c r="V20" s="83">
        <f>IF(Y15="","",Y15)</f>
        <v>3</v>
      </c>
      <c r="W20" s="84"/>
      <c r="X20" s="84"/>
      <c r="Y20" s="77"/>
      <c r="Z20" s="77"/>
      <c r="AA20" s="77"/>
      <c r="AB20" s="77"/>
      <c r="AC20" s="77"/>
      <c r="AD20" s="77"/>
      <c r="AE20" s="77"/>
      <c r="AF20" s="77"/>
      <c r="AG20" s="84">
        <v>0</v>
      </c>
      <c r="AH20" s="84"/>
      <c r="AI20" s="89"/>
      <c r="AJ20" s="82" t="s">
        <v>167</v>
      </c>
      <c r="AK20" s="76"/>
      <c r="AL20" s="83">
        <v>3</v>
      </c>
      <c r="AM20" s="84"/>
      <c r="AN20" s="84"/>
      <c r="AO20" s="69">
        <f>IF(I20=3,1,0)+IF(Q20=3,1,0)+IF(Y20=3,1,0)+IF(AG20=3,1,0)</f>
        <v>0</v>
      </c>
      <c r="AP20" s="69">
        <f>IF(N20=3,1,0)+IF(V20=3,1,0)+IF(AD20=3,1,0)+IF(AL20=3,1,0)</f>
        <v>3</v>
      </c>
      <c r="AQ20" s="84">
        <f>IF(AND(AO20=0,AP20=0),"",AO20*2+AP20)</f>
        <v>3</v>
      </c>
      <c r="AR20" s="84"/>
      <c r="AS20" s="84"/>
      <c r="AT20" s="84"/>
      <c r="AU20" s="84">
        <f>IF(AQ20="","",RANK(AQ20,AQ10:AT29))</f>
        <v>4</v>
      </c>
      <c r="AV20" s="84"/>
      <c r="AW20" s="84"/>
      <c r="AX20" s="84"/>
    </row>
    <row r="21" spans="1:50" ht="9.75" customHeight="1">
      <c r="A21" s="75"/>
      <c r="B21" s="76"/>
      <c r="C21" s="87"/>
      <c r="D21" s="87"/>
      <c r="E21" s="87"/>
      <c r="F21" s="87"/>
      <c r="G21" s="87"/>
      <c r="H21" s="88"/>
      <c r="I21" s="84"/>
      <c r="J21" s="84"/>
      <c r="K21" s="89"/>
      <c r="L21" s="82"/>
      <c r="M21" s="76"/>
      <c r="N21" s="83"/>
      <c r="O21" s="84"/>
      <c r="P21" s="84"/>
      <c r="Q21" s="84"/>
      <c r="R21" s="84"/>
      <c r="S21" s="89"/>
      <c r="T21" s="82"/>
      <c r="U21" s="76"/>
      <c r="V21" s="83"/>
      <c r="W21" s="84"/>
      <c r="X21" s="84"/>
      <c r="Y21" s="77"/>
      <c r="Z21" s="77"/>
      <c r="AA21" s="77"/>
      <c r="AB21" s="77"/>
      <c r="AC21" s="77"/>
      <c r="AD21" s="77"/>
      <c r="AE21" s="77"/>
      <c r="AF21" s="77"/>
      <c r="AG21" s="84"/>
      <c r="AH21" s="84"/>
      <c r="AI21" s="89"/>
      <c r="AJ21" s="82"/>
      <c r="AK21" s="76"/>
      <c r="AL21" s="83"/>
      <c r="AM21" s="84"/>
      <c r="AN21" s="84"/>
      <c r="AO21" s="70"/>
      <c r="AP21" s="70"/>
      <c r="AQ21" s="84"/>
      <c r="AR21" s="84"/>
      <c r="AS21" s="84"/>
      <c r="AT21" s="84"/>
      <c r="AU21" s="84"/>
      <c r="AV21" s="84"/>
      <c r="AW21" s="84"/>
      <c r="AX21" s="84"/>
    </row>
    <row r="22" spans="1:50" ht="9.75" customHeight="1">
      <c r="A22" s="75"/>
      <c r="B22" s="76"/>
      <c r="C22" s="87"/>
      <c r="D22" s="87"/>
      <c r="E22" s="87"/>
      <c r="F22" s="87"/>
      <c r="G22" s="87"/>
      <c r="H22" s="88"/>
      <c r="I22" s="84"/>
      <c r="J22" s="84"/>
      <c r="K22" s="89"/>
      <c r="L22" s="82"/>
      <c r="M22" s="76"/>
      <c r="N22" s="83"/>
      <c r="O22" s="84"/>
      <c r="P22" s="84"/>
      <c r="Q22" s="84"/>
      <c r="R22" s="84"/>
      <c r="S22" s="89"/>
      <c r="T22" s="82"/>
      <c r="U22" s="76"/>
      <c r="V22" s="83"/>
      <c r="W22" s="84"/>
      <c r="X22" s="84"/>
      <c r="Y22" s="77"/>
      <c r="Z22" s="77"/>
      <c r="AA22" s="77"/>
      <c r="AB22" s="77"/>
      <c r="AC22" s="77"/>
      <c r="AD22" s="77"/>
      <c r="AE22" s="77"/>
      <c r="AF22" s="77"/>
      <c r="AG22" s="84"/>
      <c r="AH22" s="84"/>
      <c r="AI22" s="89"/>
      <c r="AJ22" s="82"/>
      <c r="AK22" s="76"/>
      <c r="AL22" s="83"/>
      <c r="AM22" s="84"/>
      <c r="AN22" s="84"/>
      <c r="AO22" s="70"/>
      <c r="AP22" s="70"/>
      <c r="AQ22" s="84"/>
      <c r="AR22" s="84"/>
      <c r="AS22" s="84"/>
      <c r="AT22" s="84"/>
      <c r="AU22" s="84"/>
      <c r="AV22" s="84"/>
      <c r="AW22" s="84"/>
      <c r="AX22" s="84"/>
    </row>
    <row r="23" spans="1:50" ht="9.75" customHeight="1">
      <c r="A23" s="75"/>
      <c r="B23" s="76"/>
      <c r="C23" s="78" t="s">
        <v>164</v>
      </c>
      <c r="D23" s="78" t="s">
        <v>191</v>
      </c>
      <c r="E23" s="78"/>
      <c r="F23" s="78"/>
      <c r="G23" s="78"/>
      <c r="H23" s="80" t="s">
        <v>165</v>
      </c>
      <c r="I23" s="84"/>
      <c r="J23" s="84"/>
      <c r="K23" s="89"/>
      <c r="L23" s="82"/>
      <c r="M23" s="76"/>
      <c r="N23" s="83"/>
      <c r="O23" s="84"/>
      <c r="P23" s="84"/>
      <c r="Q23" s="84"/>
      <c r="R23" s="84"/>
      <c r="S23" s="89"/>
      <c r="T23" s="82"/>
      <c r="U23" s="76"/>
      <c r="V23" s="83"/>
      <c r="W23" s="84"/>
      <c r="X23" s="84"/>
      <c r="Y23" s="77"/>
      <c r="Z23" s="77"/>
      <c r="AA23" s="77"/>
      <c r="AB23" s="77"/>
      <c r="AC23" s="77"/>
      <c r="AD23" s="77"/>
      <c r="AE23" s="77"/>
      <c r="AF23" s="77"/>
      <c r="AG23" s="84"/>
      <c r="AH23" s="84"/>
      <c r="AI23" s="89"/>
      <c r="AJ23" s="82"/>
      <c r="AK23" s="76"/>
      <c r="AL23" s="83"/>
      <c r="AM23" s="84"/>
      <c r="AN23" s="84"/>
      <c r="AO23" s="70"/>
      <c r="AP23" s="70"/>
      <c r="AQ23" s="84"/>
      <c r="AR23" s="84"/>
      <c r="AS23" s="84"/>
      <c r="AT23" s="84"/>
      <c r="AU23" s="84"/>
      <c r="AV23" s="84"/>
      <c r="AW23" s="84"/>
      <c r="AX23" s="84"/>
    </row>
    <row r="24" spans="1:50" ht="9.75" customHeight="1">
      <c r="A24" s="75"/>
      <c r="B24" s="76"/>
      <c r="C24" s="79"/>
      <c r="D24" s="79"/>
      <c r="E24" s="79"/>
      <c r="F24" s="79"/>
      <c r="G24" s="79"/>
      <c r="H24" s="81"/>
      <c r="I24" s="84"/>
      <c r="J24" s="84"/>
      <c r="K24" s="89"/>
      <c r="L24" s="82"/>
      <c r="M24" s="76"/>
      <c r="N24" s="83"/>
      <c r="O24" s="84"/>
      <c r="P24" s="84"/>
      <c r="Q24" s="84"/>
      <c r="R24" s="84"/>
      <c r="S24" s="89"/>
      <c r="T24" s="82"/>
      <c r="U24" s="76"/>
      <c r="V24" s="83"/>
      <c r="W24" s="84"/>
      <c r="X24" s="84"/>
      <c r="Y24" s="77"/>
      <c r="Z24" s="77"/>
      <c r="AA24" s="77"/>
      <c r="AB24" s="77"/>
      <c r="AC24" s="77"/>
      <c r="AD24" s="77"/>
      <c r="AE24" s="77"/>
      <c r="AF24" s="77"/>
      <c r="AG24" s="84"/>
      <c r="AH24" s="84"/>
      <c r="AI24" s="89"/>
      <c r="AJ24" s="82"/>
      <c r="AK24" s="76"/>
      <c r="AL24" s="83"/>
      <c r="AM24" s="84"/>
      <c r="AN24" s="84"/>
      <c r="AO24" s="71"/>
      <c r="AP24" s="71"/>
      <c r="AQ24" s="84"/>
      <c r="AR24" s="84"/>
      <c r="AS24" s="84"/>
      <c r="AT24" s="84"/>
      <c r="AU24" s="84"/>
      <c r="AV24" s="84"/>
      <c r="AW24" s="84"/>
      <c r="AX24" s="84"/>
    </row>
    <row r="25" spans="1:50" ht="9.75" customHeight="1">
      <c r="A25" s="75" t="s">
        <v>170</v>
      </c>
      <c r="B25" s="76"/>
      <c r="C25" s="85" t="s">
        <v>199</v>
      </c>
      <c r="D25" s="85"/>
      <c r="E25" s="85"/>
      <c r="F25" s="85"/>
      <c r="G25" s="85"/>
      <c r="H25" s="86"/>
      <c r="I25" s="84">
        <f>IF(AL10="","",AL10)</f>
        <v>3</v>
      </c>
      <c r="J25" s="84"/>
      <c r="K25" s="89"/>
      <c r="L25" s="82" t="s">
        <v>167</v>
      </c>
      <c r="M25" s="76"/>
      <c r="N25" s="83">
        <f>IF(AG10="","",AG10)</f>
        <v>0</v>
      </c>
      <c r="O25" s="84"/>
      <c r="P25" s="84"/>
      <c r="Q25" s="84">
        <f>IF(AL15="","",AL15)</f>
        <v>3</v>
      </c>
      <c r="R25" s="84"/>
      <c r="S25" s="89"/>
      <c r="T25" s="82" t="s">
        <v>167</v>
      </c>
      <c r="U25" s="76"/>
      <c r="V25" s="83">
        <f>IF(AG15="","",AG15)</f>
        <v>2</v>
      </c>
      <c r="W25" s="84"/>
      <c r="X25" s="84"/>
      <c r="Y25" s="84">
        <f>IF(AL20="","",AL20)</f>
        <v>3</v>
      </c>
      <c r="Z25" s="84"/>
      <c r="AA25" s="89"/>
      <c r="AB25" s="82" t="s">
        <v>167</v>
      </c>
      <c r="AC25" s="76"/>
      <c r="AD25" s="83">
        <f>IF(AG20="","",AG20)</f>
        <v>0</v>
      </c>
      <c r="AE25" s="84"/>
      <c r="AF25" s="84"/>
      <c r="AG25" s="77"/>
      <c r="AH25" s="77"/>
      <c r="AI25" s="77"/>
      <c r="AJ25" s="77"/>
      <c r="AK25" s="77"/>
      <c r="AL25" s="77"/>
      <c r="AM25" s="77"/>
      <c r="AN25" s="77"/>
      <c r="AO25" s="69">
        <f>IF(I25=3,1,0)+IF(Q25=3,1,0)+IF(Y25=3,1,0)+IF(AG25=3,1,0)</f>
        <v>3</v>
      </c>
      <c r="AP25" s="69">
        <f>IF(N25=3,1,0)+IF(V25=3,1,0)+IF(AD25=3,1,0)+IF(AL25=3,1,0)</f>
        <v>0</v>
      </c>
      <c r="AQ25" s="84">
        <f>IF(AND(AO25=0,AP25=0),"",AO25*2+AP25)</f>
        <v>6</v>
      </c>
      <c r="AR25" s="84"/>
      <c r="AS25" s="84"/>
      <c r="AT25" s="84"/>
      <c r="AU25" s="84">
        <f>IF(AQ25="","",RANK(AQ25,AQ10:AT29))</f>
        <v>1</v>
      </c>
      <c r="AV25" s="84"/>
      <c r="AW25" s="84"/>
      <c r="AX25" s="84"/>
    </row>
    <row r="26" spans="1:50" ht="9.75" customHeight="1">
      <c r="A26" s="75"/>
      <c r="B26" s="76"/>
      <c r="C26" s="87"/>
      <c r="D26" s="87"/>
      <c r="E26" s="87"/>
      <c r="F26" s="87"/>
      <c r="G26" s="87"/>
      <c r="H26" s="88"/>
      <c r="I26" s="84"/>
      <c r="J26" s="84"/>
      <c r="K26" s="89"/>
      <c r="L26" s="82"/>
      <c r="M26" s="76"/>
      <c r="N26" s="83"/>
      <c r="O26" s="84"/>
      <c r="P26" s="84"/>
      <c r="Q26" s="84"/>
      <c r="R26" s="84"/>
      <c r="S26" s="89"/>
      <c r="T26" s="82"/>
      <c r="U26" s="76"/>
      <c r="V26" s="83"/>
      <c r="W26" s="84"/>
      <c r="X26" s="84"/>
      <c r="Y26" s="84"/>
      <c r="Z26" s="84"/>
      <c r="AA26" s="89"/>
      <c r="AB26" s="82"/>
      <c r="AC26" s="76"/>
      <c r="AD26" s="83"/>
      <c r="AE26" s="84"/>
      <c r="AF26" s="84"/>
      <c r="AG26" s="77"/>
      <c r="AH26" s="77"/>
      <c r="AI26" s="77"/>
      <c r="AJ26" s="77"/>
      <c r="AK26" s="77"/>
      <c r="AL26" s="77"/>
      <c r="AM26" s="77"/>
      <c r="AN26" s="77"/>
      <c r="AO26" s="70"/>
      <c r="AP26" s="70"/>
      <c r="AQ26" s="84"/>
      <c r="AR26" s="84"/>
      <c r="AS26" s="84"/>
      <c r="AT26" s="84"/>
      <c r="AU26" s="84"/>
      <c r="AV26" s="84"/>
      <c r="AW26" s="84"/>
      <c r="AX26" s="84"/>
    </row>
    <row r="27" spans="1:50" ht="9.75" customHeight="1">
      <c r="A27" s="75"/>
      <c r="B27" s="76"/>
      <c r="C27" s="87"/>
      <c r="D27" s="87"/>
      <c r="E27" s="87"/>
      <c r="F27" s="87"/>
      <c r="G27" s="87"/>
      <c r="H27" s="88"/>
      <c r="I27" s="84"/>
      <c r="J27" s="84"/>
      <c r="K27" s="89"/>
      <c r="L27" s="82"/>
      <c r="M27" s="76"/>
      <c r="N27" s="83"/>
      <c r="O27" s="84"/>
      <c r="P27" s="84"/>
      <c r="Q27" s="84"/>
      <c r="R27" s="84"/>
      <c r="S27" s="89"/>
      <c r="T27" s="82"/>
      <c r="U27" s="76"/>
      <c r="V27" s="83"/>
      <c r="W27" s="84"/>
      <c r="X27" s="84"/>
      <c r="Y27" s="84"/>
      <c r="Z27" s="84"/>
      <c r="AA27" s="89"/>
      <c r="AB27" s="82"/>
      <c r="AC27" s="76"/>
      <c r="AD27" s="83"/>
      <c r="AE27" s="84"/>
      <c r="AF27" s="84"/>
      <c r="AG27" s="77"/>
      <c r="AH27" s="77"/>
      <c r="AI27" s="77"/>
      <c r="AJ27" s="77"/>
      <c r="AK27" s="77"/>
      <c r="AL27" s="77"/>
      <c r="AM27" s="77"/>
      <c r="AN27" s="77"/>
      <c r="AO27" s="70"/>
      <c r="AP27" s="70"/>
      <c r="AQ27" s="84"/>
      <c r="AR27" s="84"/>
      <c r="AS27" s="84"/>
      <c r="AT27" s="84"/>
      <c r="AU27" s="84"/>
      <c r="AV27" s="84"/>
      <c r="AW27" s="84"/>
      <c r="AX27" s="84"/>
    </row>
    <row r="28" spans="1:50" ht="9.75" customHeight="1">
      <c r="A28" s="75"/>
      <c r="B28" s="76"/>
      <c r="C28" s="78" t="s">
        <v>164</v>
      </c>
      <c r="D28" s="78" t="s">
        <v>191</v>
      </c>
      <c r="E28" s="78"/>
      <c r="F28" s="78"/>
      <c r="G28" s="78"/>
      <c r="H28" s="80" t="s">
        <v>165</v>
      </c>
      <c r="I28" s="84"/>
      <c r="J28" s="84"/>
      <c r="K28" s="89"/>
      <c r="L28" s="82"/>
      <c r="M28" s="76"/>
      <c r="N28" s="83"/>
      <c r="O28" s="84"/>
      <c r="P28" s="84"/>
      <c r="Q28" s="84"/>
      <c r="R28" s="84"/>
      <c r="S28" s="89"/>
      <c r="T28" s="82"/>
      <c r="U28" s="76"/>
      <c r="V28" s="83"/>
      <c r="W28" s="84"/>
      <c r="X28" s="84"/>
      <c r="Y28" s="84"/>
      <c r="Z28" s="84"/>
      <c r="AA28" s="89"/>
      <c r="AB28" s="82"/>
      <c r="AC28" s="76"/>
      <c r="AD28" s="83"/>
      <c r="AE28" s="84"/>
      <c r="AF28" s="84"/>
      <c r="AG28" s="77"/>
      <c r="AH28" s="77"/>
      <c r="AI28" s="77"/>
      <c r="AJ28" s="77"/>
      <c r="AK28" s="77"/>
      <c r="AL28" s="77"/>
      <c r="AM28" s="77"/>
      <c r="AN28" s="77"/>
      <c r="AO28" s="70"/>
      <c r="AP28" s="70"/>
      <c r="AQ28" s="84"/>
      <c r="AR28" s="84"/>
      <c r="AS28" s="84"/>
      <c r="AT28" s="84"/>
      <c r="AU28" s="84"/>
      <c r="AV28" s="84"/>
      <c r="AW28" s="84"/>
      <c r="AX28" s="84"/>
    </row>
    <row r="29" spans="1:50" ht="9.75" customHeight="1">
      <c r="A29" s="75"/>
      <c r="B29" s="76"/>
      <c r="C29" s="79"/>
      <c r="D29" s="79"/>
      <c r="E29" s="79"/>
      <c r="F29" s="79"/>
      <c r="G29" s="79"/>
      <c r="H29" s="81"/>
      <c r="I29" s="84"/>
      <c r="J29" s="84"/>
      <c r="K29" s="89"/>
      <c r="L29" s="82"/>
      <c r="M29" s="76"/>
      <c r="N29" s="83"/>
      <c r="O29" s="84"/>
      <c r="P29" s="84"/>
      <c r="Q29" s="84"/>
      <c r="R29" s="84"/>
      <c r="S29" s="89"/>
      <c r="T29" s="82"/>
      <c r="U29" s="76"/>
      <c r="V29" s="83"/>
      <c r="W29" s="84"/>
      <c r="X29" s="84"/>
      <c r="Y29" s="84"/>
      <c r="Z29" s="84"/>
      <c r="AA29" s="89"/>
      <c r="AB29" s="82"/>
      <c r="AC29" s="76"/>
      <c r="AD29" s="83"/>
      <c r="AE29" s="84"/>
      <c r="AF29" s="84"/>
      <c r="AG29" s="77"/>
      <c r="AH29" s="77"/>
      <c r="AI29" s="77"/>
      <c r="AJ29" s="77"/>
      <c r="AK29" s="77"/>
      <c r="AL29" s="77"/>
      <c r="AM29" s="77"/>
      <c r="AN29" s="77"/>
      <c r="AO29" s="71"/>
      <c r="AP29" s="71"/>
      <c r="AQ29" s="84"/>
      <c r="AR29" s="84"/>
      <c r="AS29" s="84"/>
      <c r="AT29" s="84"/>
      <c r="AU29" s="84"/>
      <c r="AV29" s="84"/>
      <c r="AW29" s="84"/>
      <c r="AX29" s="84"/>
    </row>
    <row r="30" spans="1:50" ht="9.75" customHeight="1">
      <c r="A30" s="39"/>
      <c r="B30" s="39"/>
      <c r="C30" s="39"/>
      <c r="D30" s="39"/>
      <c r="E30" s="39"/>
      <c r="F30" s="39"/>
      <c r="G30" s="39"/>
      <c r="H30" s="39"/>
      <c r="I30" s="40"/>
      <c r="J30" s="40"/>
      <c r="K30" s="40"/>
      <c r="L30" s="39"/>
      <c r="M30" s="39"/>
      <c r="N30" s="40"/>
      <c r="O30" s="40"/>
      <c r="P30" s="40"/>
      <c r="Q30" s="40"/>
      <c r="R30" s="40"/>
      <c r="S30" s="40"/>
      <c r="T30" s="39"/>
      <c r="U30" s="39"/>
      <c r="V30" s="40"/>
      <c r="W30" s="40"/>
      <c r="X30" s="40"/>
      <c r="Y30" s="40"/>
      <c r="Z30" s="40"/>
      <c r="AA30" s="40"/>
      <c r="AB30" s="39"/>
      <c r="AC30" s="39"/>
      <c r="AD30" s="40"/>
      <c r="AE30" s="40"/>
      <c r="AF30" s="40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40"/>
      <c r="AR30" s="40"/>
      <c r="AS30" s="40"/>
      <c r="AT30" s="40"/>
      <c r="AU30" s="40"/>
      <c r="AV30" s="40"/>
      <c r="AW30" s="40"/>
      <c r="AX30" s="40"/>
    </row>
    <row r="31" spans="1:50" ht="9.75" customHeight="1">
      <c r="A31" s="39"/>
      <c r="B31" s="39"/>
      <c r="C31" s="39"/>
      <c r="D31" s="39"/>
      <c r="E31" s="39"/>
      <c r="F31" s="39"/>
      <c r="G31" s="39"/>
      <c r="H31" s="39"/>
      <c r="I31" s="40"/>
      <c r="J31" s="40"/>
      <c r="K31" s="40"/>
      <c r="L31" s="39"/>
      <c r="M31" s="39"/>
      <c r="N31" s="40"/>
      <c r="O31" s="40"/>
      <c r="P31" s="40"/>
      <c r="Q31" s="40"/>
      <c r="R31" s="40"/>
      <c r="S31" s="40"/>
      <c r="T31" s="39"/>
      <c r="U31" s="39"/>
      <c r="V31" s="40"/>
      <c r="W31" s="40"/>
      <c r="X31" s="40"/>
      <c r="Y31" s="40"/>
      <c r="Z31" s="40"/>
      <c r="AA31" s="40"/>
      <c r="AB31" s="39"/>
      <c r="AC31" s="39"/>
      <c r="AD31" s="40"/>
      <c r="AE31" s="40"/>
      <c r="AF31" s="40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0"/>
      <c r="AR31" s="40"/>
      <c r="AS31" s="40"/>
      <c r="AT31" s="40"/>
      <c r="AU31" s="40"/>
      <c r="AV31" s="40"/>
      <c r="AW31" s="40"/>
      <c r="AX31" s="40"/>
    </row>
    <row r="34" ht="21" customHeight="1">
      <c r="A34" s="38" t="s">
        <v>171</v>
      </c>
    </row>
    <row r="36" spans="1:50" ht="9.75" customHeight="1">
      <c r="A36" s="77"/>
      <c r="B36" s="77"/>
      <c r="C36" s="77"/>
      <c r="D36" s="77"/>
      <c r="E36" s="77"/>
      <c r="F36" s="77"/>
      <c r="G36" s="77"/>
      <c r="H36" s="77"/>
      <c r="I36" s="75">
        <v>1</v>
      </c>
      <c r="J36" s="76"/>
      <c r="K36" s="85" t="str">
        <f>IF(C41="","",C41)</f>
        <v>田井</v>
      </c>
      <c r="L36" s="85"/>
      <c r="M36" s="85"/>
      <c r="N36" s="85"/>
      <c r="O36" s="85"/>
      <c r="P36" s="86"/>
      <c r="Q36" s="75">
        <v>2</v>
      </c>
      <c r="R36" s="76"/>
      <c r="S36" s="85" t="str">
        <f>IF(C46="","",C46)</f>
        <v>四宮</v>
      </c>
      <c r="T36" s="85"/>
      <c r="U36" s="85"/>
      <c r="V36" s="85"/>
      <c r="W36" s="85"/>
      <c r="X36" s="86"/>
      <c r="Y36" s="75">
        <v>3</v>
      </c>
      <c r="Z36" s="76"/>
      <c r="AA36" s="85" t="str">
        <f>IF(C51="","",C51)</f>
        <v>中井</v>
      </c>
      <c r="AB36" s="85"/>
      <c r="AC36" s="85"/>
      <c r="AD36" s="85"/>
      <c r="AE36" s="85"/>
      <c r="AF36" s="86"/>
      <c r="AG36" s="75">
        <v>4</v>
      </c>
      <c r="AH36" s="76"/>
      <c r="AI36" s="85" t="str">
        <f>IF(C56="","",C56)</f>
        <v>礒野</v>
      </c>
      <c r="AJ36" s="85"/>
      <c r="AK36" s="85"/>
      <c r="AL36" s="85"/>
      <c r="AM36" s="85"/>
      <c r="AN36" s="86"/>
      <c r="AO36" s="72" t="s">
        <v>172</v>
      </c>
      <c r="AP36" s="72" t="s">
        <v>173</v>
      </c>
      <c r="AQ36" s="75" t="s">
        <v>174</v>
      </c>
      <c r="AR36" s="75"/>
      <c r="AS36" s="75"/>
      <c r="AT36" s="75"/>
      <c r="AU36" s="75" t="s">
        <v>163</v>
      </c>
      <c r="AV36" s="75"/>
      <c r="AW36" s="75"/>
      <c r="AX36" s="75"/>
    </row>
    <row r="37" spans="1:50" ht="9.75" customHeight="1">
      <c r="A37" s="77"/>
      <c r="B37" s="77"/>
      <c r="C37" s="77"/>
      <c r="D37" s="77"/>
      <c r="E37" s="77"/>
      <c r="F37" s="77"/>
      <c r="G37" s="77"/>
      <c r="H37" s="77"/>
      <c r="I37" s="75"/>
      <c r="J37" s="76"/>
      <c r="K37" s="87"/>
      <c r="L37" s="87"/>
      <c r="M37" s="87"/>
      <c r="N37" s="87"/>
      <c r="O37" s="87"/>
      <c r="P37" s="88"/>
      <c r="Q37" s="75"/>
      <c r="R37" s="76"/>
      <c r="S37" s="87"/>
      <c r="T37" s="87"/>
      <c r="U37" s="87"/>
      <c r="V37" s="87"/>
      <c r="W37" s="87"/>
      <c r="X37" s="88"/>
      <c r="Y37" s="75"/>
      <c r="Z37" s="76"/>
      <c r="AA37" s="87"/>
      <c r="AB37" s="87"/>
      <c r="AC37" s="87"/>
      <c r="AD37" s="87"/>
      <c r="AE37" s="87"/>
      <c r="AF37" s="88"/>
      <c r="AG37" s="75"/>
      <c r="AH37" s="76"/>
      <c r="AI37" s="87"/>
      <c r="AJ37" s="87"/>
      <c r="AK37" s="87"/>
      <c r="AL37" s="87"/>
      <c r="AM37" s="87"/>
      <c r="AN37" s="88"/>
      <c r="AO37" s="73"/>
      <c r="AP37" s="73"/>
      <c r="AQ37" s="75"/>
      <c r="AR37" s="75"/>
      <c r="AS37" s="75"/>
      <c r="AT37" s="75"/>
      <c r="AU37" s="75"/>
      <c r="AV37" s="75"/>
      <c r="AW37" s="75"/>
      <c r="AX37" s="75"/>
    </row>
    <row r="38" spans="1:50" ht="9.75" customHeight="1">
      <c r="A38" s="77"/>
      <c r="B38" s="77"/>
      <c r="C38" s="77"/>
      <c r="D38" s="77"/>
      <c r="E38" s="77"/>
      <c r="F38" s="77"/>
      <c r="G38" s="77"/>
      <c r="H38" s="77"/>
      <c r="I38" s="75"/>
      <c r="J38" s="76"/>
      <c r="K38" s="87"/>
      <c r="L38" s="87"/>
      <c r="M38" s="87"/>
      <c r="N38" s="87"/>
      <c r="O38" s="87"/>
      <c r="P38" s="88"/>
      <c r="Q38" s="75"/>
      <c r="R38" s="76"/>
      <c r="S38" s="87"/>
      <c r="T38" s="87"/>
      <c r="U38" s="87"/>
      <c r="V38" s="87"/>
      <c r="W38" s="87"/>
      <c r="X38" s="88"/>
      <c r="Y38" s="75"/>
      <c r="Z38" s="76"/>
      <c r="AA38" s="87"/>
      <c r="AB38" s="87"/>
      <c r="AC38" s="87"/>
      <c r="AD38" s="87"/>
      <c r="AE38" s="87"/>
      <c r="AF38" s="88"/>
      <c r="AG38" s="75"/>
      <c r="AH38" s="76"/>
      <c r="AI38" s="87"/>
      <c r="AJ38" s="87"/>
      <c r="AK38" s="87"/>
      <c r="AL38" s="87"/>
      <c r="AM38" s="87"/>
      <c r="AN38" s="88"/>
      <c r="AO38" s="73"/>
      <c r="AP38" s="73"/>
      <c r="AQ38" s="75"/>
      <c r="AR38" s="75"/>
      <c r="AS38" s="75"/>
      <c r="AT38" s="75"/>
      <c r="AU38" s="75"/>
      <c r="AV38" s="75"/>
      <c r="AW38" s="75"/>
      <c r="AX38" s="75"/>
    </row>
    <row r="39" spans="1:50" ht="9.75" customHeight="1">
      <c r="A39" s="77"/>
      <c r="B39" s="77"/>
      <c r="C39" s="77"/>
      <c r="D39" s="77"/>
      <c r="E39" s="77"/>
      <c r="F39" s="77"/>
      <c r="G39" s="77"/>
      <c r="H39" s="77"/>
      <c r="I39" s="75"/>
      <c r="J39" s="76"/>
      <c r="K39" s="78" t="s">
        <v>164</v>
      </c>
      <c r="L39" s="78" t="str">
        <f>IF(D44="","",D44)</f>
        <v>高松商</v>
      </c>
      <c r="M39" s="78"/>
      <c r="N39" s="78"/>
      <c r="O39" s="78"/>
      <c r="P39" s="80" t="s">
        <v>165</v>
      </c>
      <c r="Q39" s="75"/>
      <c r="R39" s="76"/>
      <c r="S39" s="78" t="s">
        <v>164</v>
      </c>
      <c r="T39" s="78" t="str">
        <f>IF(D49="","",D49)</f>
        <v>高松商</v>
      </c>
      <c r="U39" s="78"/>
      <c r="V39" s="78"/>
      <c r="W39" s="78"/>
      <c r="X39" s="80" t="s">
        <v>165</v>
      </c>
      <c r="Y39" s="75"/>
      <c r="Z39" s="76"/>
      <c r="AA39" s="78" t="s">
        <v>164</v>
      </c>
      <c r="AB39" s="78" t="str">
        <f>IF(D54="","",D54)</f>
        <v>高中央</v>
      </c>
      <c r="AC39" s="78"/>
      <c r="AD39" s="78"/>
      <c r="AE39" s="78"/>
      <c r="AF39" s="80" t="s">
        <v>165</v>
      </c>
      <c r="AG39" s="75"/>
      <c r="AH39" s="76"/>
      <c r="AI39" s="78" t="s">
        <v>164</v>
      </c>
      <c r="AJ39" s="78" t="str">
        <f>IF(D59="","",D59)</f>
        <v>尽誠</v>
      </c>
      <c r="AK39" s="78"/>
      <c r="AL39" s="78"/>
      <c r="AM39" s="78"/>
      <c r="AN39" s="80" t="s">
        <v>165</v>
      </c>
      <c r="AO39" s="73"/>
      <c r="AP39" s="73"/>
      <c r="AQ39" s="75"/>
      <c r="AR39" s="75"/>
      <c r="AS39" s="75"/>
      <c r="AT39" s="75"/>
      <c r="AU39" s="75"/>
      <c r="AV39" s="75"/>
      <c r="AW39" s="75"/>
      <c r="AX39" s="75"/>
    </row>
    <row r="40" spans="1:50" ht="9.75" customHeight="1">
      <c r="A40" s="77"/>
      <c r="B40" s="77"/>
      <c r="C40" s="77"/>
      <c r="D40" s="77"/>
      <c r="E40" s="77"/>
      <c r="F40" s="77"/>
      <c r="G40" s="77"/>
      <c r="H40" s="77"/>
      <c r="I40" s="75"/>
      <c r="J40" s="76"/>
      <c r="K40" s="79"/>
      <c r="L40" s="79"/>
      <c r="M40" s="79"/>
      <c r="N40" s="79"/>
      <c r="O40" s="79"/>
      <c r="P40" s="81"/>
      <c r="Q40" s="75"/>
      <c r="R40" s="76"/>
      <c r="S40" s="79"/>
      <c r="T40" s="79"/>
      <c r="U40" s="79"/>
      <c r="V40" s="79"/>
      <c r="W40" s="79"/>
      <c r="X40" s="81"/>
      <c r="Y40" s="75"/>
      <c r="Z40" s="76"/>
      <c r="AA40" s="79"/>
      <c r="AB40" s="79"/>
      <c r="AC40" s="79"/>
      <c r="AD40" s="79"/>
      <c r="AE40" s="79"/>
      <c r="AF40" s="81"/>
      <c r="AG40" s="75"/>
      <c r="AH40" s="76"/>
      <c r="AI40" s="79"/>
      <c r="AJ40" s="79"/>
      <c r="AK40" s="79"/>
      <c r="AL40" s="79"/>
      <c r="AM40" s="79"/>
      <c r="AN40" s="81"/>
      <c r="AO40" s="74"/>
      <c r="AP40" s="74"/>
      <c r="AQ40" s="75"/>
      <c r="AR40" s="75"/>
      <c r="AS40" s="75"/>
      <c r="AT40" s="75"/>
      <c r="AU40" s="75"/>
      <c r="AV40" s="75"/>
      <c r="AW40" s="75"/>
      <c r="AX40" s="75"/>
    </row>
    <row r="41" spans="1:50" ht="9.75" customHeight="1">
      <c r="A41" s="75">
        <v>1</v>
      </c>
      <c r="B41" s="76"/>
      <c r="C41" s="85" t="s">
        <v>190</v>
      </c>
      <c r="D41" s="85"/>
      <c r="E41" s="85"/>
      <c r="F41" s="85"/>
      <c r="G41" s="85"/>
      <c r="H41" s="86"/>
      <c r="I41" s="77"/>
      <c r="J41" s="77"/>
      <c r="K41" s="77"/>
      <c r="L41" s="77"/>
      <c r="M41" s="77"/>
      <c r="N41" s="77"/>
      <c r="O41" s="77"/>
      <c r="P41" s="77"/>
      <c r="Q41" s="84">
        <v>3</v>
      </c>
      <c r="R41" s="84"/>
      <c r="S41" s="89"/>
      <c r="T41" s="82" t="s">
        <v>167</v>
      </c>
      <c r="U41" s="76"/>
      <c r="V41" s="83">
        <v>2</v>
      </c>
      <c r="W41" s="84"/>
      <c r="X41" s="84"/>
      <c r="Y41" s="84">
        <v>2</v>
      </c>
      <c r="Z41" s="84"/>
      <c r="AA41" s="89"/>
      <c r="AB41" s="82" t="s">
        <v>167</v>
      </c>
      <c r="AC41" s="76"/>
      <c r="AD41" s="83">
        <v>3</v>
      </c>
      <c r="AE41" s="84"/>
      <c r="AF41" s="84"/>
      <c r="AG41" s="84">
        <v>1</v>
      </c>
      <c r="AH41" s="84"/>
      <c r="AI41" s="89"/>
      <c r="AJ41" s="82" t="s">
        <v>167</v>
      </c>
      <c r="AK41" s="76"/>
      <c r="AL41" s="83">
        <v>3</v>
      </c>
      <c r="AM41" s="84"/>
      <c r="AN41" s="84"/>
      <c r="AO41" s="69">
        <f>IF(I41=3,1,0)+IF(Q41=3,1,0)+IF(Y41=3,1,0)+IF(AG41=3,1,0)</f>
        <v>1</v>
      </c>
      <c r="AP41" s="69">
        <f>IF(N41=3,1,0)+IF(V41=3,1,0)+IF(AD41=3,1,0)+IF(AL41=3,1,0)</f>
        <v>2</v>
      </c>
      <c r="AQ41" s="59">
        <f>IF(AND(AO41=0,AP41=0),"",AO41*2+AP41)</f>
        <v>4</v>
      </c>
      <c r="AR41" s="60"/>
      <c r="AS41" s="60"/>
      <c r="AT41" s="61"/>
      <c r="AU41" s="84">
        <v>3</v>
      </c>
      <c r="AV41" s="84"/>
      <c r="AW41" s="84"/>
      <c r="AX41" s="84"/>
    </row>
    <row r="42" spans="1:50" ht="9.75" customHeight="1">
      <c r="A42" s="75"/>
      <c r="B42" s="76"/>
      <c r="C42" s="87"/>
      <c r="D42" s="87"/>
      <c r="E42" s="87"/>
      <c r="F42" s="87"/>
      <c r="G42" s="87"/>
      <c r="H42" s="88"/>
      <c r="I42" s="77"/>
      <c r="J42" s="77"/>
      <c r="K42" s="77"/>
      <c r="L42" s="77"/>
      <c r="M42" s="77"/>
      <c r="N42" s="77"/>
      <c r="O42" s="77"/>
      <c r="P42" s="77"/>
      <c r="Q42" s="84"/>
      <c r="R42" s="84"/>
      <c r="S42" s="89"/>
      <c r="T42" s="82"/>
      <c r="U42" s="76"/>
      <c r="V42" s="83"/>
      <c r="W42" s="84"/>
      <c r="X42" s="84"/>
      <c r="Y42" s="84"/>
      <c r="Z42" s="84"/>
      <c r="AA42" s="89"/>
      <c r="AB42" s="82"/>
      <c r="AC42" s="76"/>
      <c r="AD42" s="83"/>
      <c r="AE42" s="84"/>
      <c r="AF42" s="84"/>
      <c r="AG42" s="84"/>
      <c r="AH42" s="84"/>
      <c r="AI42" s="89"/>
      <c r="AJ42" s="82"/>
      <c r="AK42" s="76"/>
      <c r="AL42" s="83"/>
      <c r="AM42" s="84"/>
      <c r="AN42" s="84"/>
      <c r="AO42" s="70"/>
      <c r="AP42" s="70"/>
      <c r="AQ42" s="62"/>
      <c r="AR42" s="63"/>
      <c r="AS42" s="63"/>
      <c r="AT42" s="64"/>
      <c r="AU42" s="84"/>
      <c r="AV42" s="84"/>
      <c r="AW42" s="84"/>
      <c r="AX42" s="84"/>
    </row>
    <row r="43" spans="1:50" ht="9.75" customHeight="1">
      <c r="A43" s="75"/>
      <c r="B43" s="76"/>
      <c r="C43" s="87"/>
      <c r="D43" s="87"/>
      <c r="E43" s="87"/>
      <c r="F43" s="87"/>
      <c r="G43" s="87"/>
      <c r="H43" s="88"/>
      <c r="I43" s="77"/>
      <c r="J43" s="77"/>
      <c r="K43" s="77"/>
      <c r="L43" s="77"/>
      <c r="M43" s="77"/>
      <c r="N43" s="77"/>
      <c r="O43" s="77"/>
      <c r="P43" s="77"/>
      <c r="Q43" s="84"/>
      <c r="R43" s="84"/>
      <c r="S43" s="89"/>
      <c r="T43" s="82"/>
      <c r="U43" s="76"/>
      <c r="V43" s="83"/>
      <c r="W43" s="84"/>
      <c r="X43" s="84"/>
      <c r="Y43" s="84"/>
      <c r="Z43" s="84"/>
      <c r="AA43" s="89"/>
      <c r="AB43" s="82"/>
      <c r="AC43" s="76"/>
      <c r="AD43" s="83"/>
      <c r="AE43" s="84"/>
      <c r="AF43" s="84"/>
      <c r="AG43" s="84"/>
      <c r="AH43" s="84"/>
      <c r="AI43" s="89"/>
      <c r="AJ43" s="82"/>
      <c r="AK43" s="76"/>
      <c r="AL43" s="83"/>
      <c r="AM43" s="84"/>
      <c r="AN43" s="84"/>
      <c r="AO43" s="70"/>
      <c r="AP43" s="70"/>
      <c r="AQ43" s="62"/>
      <c r="AR43" s="63"/>
      <c r="AS43" s="63"/>
      <c r="AT43" s="64"/>
      <c r="AU43" s="84"/>
      <c r="AV43" s="84"/>
      <c r="AW43" s="84"/>
      <c r="AX43" s="84"/>
    </row>
    <row r="44" spans="1:50" ht="9.75" customHeight="1">
      <c r="A44" s="75"/>
      <c r="B44" s="76"/>
      <c r="C44" s="78" t="s">
        <v>164</v>
      </c>
      <c r="D44" s="78" t="s">
        <v>191</v>
      </c>
      <c r="E44" s="78"/>
      <c r="F44" s="78"/>
      <c r="G44" s="78"/>
      <c r="H44" s="80" t="s">
        <v>165</v>
      </c>
      <c r="I44" s="77"/>
      <c r="J44" s="77"/>
      <c r="K44" s="77"/>
      <c r="L44" s="77"/>
      <c r="M44" s="77"/>
      <c r="N44" s="77"/>
      <c r="O44" s="77"/>
      <c r="P44" s="77"/>
      <c r="Q44" s="84"/>
      <c r="R44" s="84"/>
      <c r="S44" s="89"/>
      <c r="T44" s="82"/>
      <c r="U44" s="76"/>
      <c r="V44" s="83"/>
      <c r="W44" s="84"/>
      <c r="X44" s="84"/>
      <c r="Y44" s="84"/>
      <c r="Z44" s="84"/>
      <c r="AA44" s="89"/>
      <c r="AB44" s="82"/>
      <c r="AC44" s="76"/>
      <c r="AD44" s="83"/>
      <c r="AE44" s="84"/>
      <c r="AF44" s="84"/>
      <c r="AG44" s="84"/>
      <c r="AH44" s="84"/>
      <c r="AI44" s="89"/>
      <c r="AJ44" s="82"/>
      <c r="AK44" s="76"/>
      <c r="AL44" s="83"/>
      <c r="AM44" s="84"/>
      <c r="AN44" s="84"/>
      <c r="AO44" s="70"/>
      <c r="AP44" s="70"/>
      <c r="AQ44" s="44" t="s">
        <v>200</v>
      </c>
      <c r="AR44" s="34"/>
      <c r="AS44" s="34"/>
      <c r="AT44" s="35"/>
      <c r="AU44" s="84"/>
      <c r="AV44" s="84"/>
      <c r="AW44" s="84"/>
      <c r="AX44" s="84"/>
    </row>
    <row r="45" spans="1:50" ht="9.75" customHeight="1">
      <c r="A45" s="75"/>
      <c r="B45" s="76"/>
      <c r="C45" s="79"/>
      <c r="D45" s="79"/>
      <c r="E45" s="79"/>
      <c r="F45" s="79"/>
      <c r="G45" s="79"/>
      <c r="H45" s="81"/>
      <c r="I45" s="77"/>
      <c r="J45" s="77"/>
      <c r="K45" s="77"/>
      <c r="L45" s="77"/>
      <c r="M45" s="77"/>
      <c r="N45" s="77"/>
      <c r="O45" s="77"/>
      <c r="P45" s="77"/>
      <c r="Q45" s="84"/>
      <c r="R45" s="84"/>
      <c r="S45" s="89"/>
      <c r="T45" s="82"/>
      <c r="U45" s="76"/>
      <c r="V45" s="83"/>
      <c r="W45" s="84"/>
      <c r="X45" s="84"/>
      <c r="Y45" s="84"/>
      <c r="Z45" s="84"/>
      <c r="AA45" s="89"/>
      <c r="AB45" s="82"/>
      <c r="AC45" s="76"/>
      <c r="AD45" s="83"/>
      <c r="AE45" s="84"/>
      <c r="AF45" s="84"/>
      <c r="AG45" s="84"/>
      <c r="AH45" s="84"/>
      <c r="AI45" s="89"/>
      <c r="AJ45" s="82"/>
      <c r="AK45" s="76"/>
      <c r="AL45" s="83"/>
      <c r="AM45" s="84"/>
      <c r="AN45" s="84"/>
      <c r="AO45" s="71"/>
      <c r="AP45" s="71"/>
      <c r="AQ45" s="36"/>
      <c r="AR45" s="65"/>
      <c r="AS45" s="65"/>
      <c r="AT45" s="66"/>
      <c r="AU45" s="84"/>
      <c r="AV45" s="84"/>
      <c r="AW45" s="84"/>
      <c r="AX45" s="84"/>
    </row>
    <row r="46" spans="1:50" ht="9.75" customHeight="1">
      <c r="A46" s="75">
        <v>2</v>
      </c>
      <c r="B46" s="76"/>
      <c r="C46" s="85" t="s">
        <v>198</v>
      </c>
      <c r="D46" s="85"/>
      <c r="E46" s="85"/>
      <c r="F46" s="85"/>
      <c r="G46" s="85"/>
      <c r="H46" s="86"/>
      <c r="I46" s="84">
        <f>IF(V41="","",V41)</f>
        <v>2</v>
      </c>
      <c r="J46" s="84"/>
      <c r="K46" s="89"/>
      <c r="L46" s="82" t="s">
        <v>167</v>
      </c>
      <c r="M46" s="76"/>
      <c r="N46" s="83">
        <f>IF(Q41="","",Q41)</f>
        <v>3</v>
      </c>
      <c r="O46" s="84"/>
      <c r="P46" s="84"/>
      <c r="Q46" s="77"/>
      <c r="R46" s="77"/>
      <c r="S46" s="77"/>
      <c r="T46" s="77"/>
      <c r="U46" s="77"/>
      <c r="V46" s="77"/>
      <c r="W46" s="77"/>
      <c r="X46" s="77"/>
      <c r="Y46" s="84">
        <v>3</v>
      </c>
      <c r="Z46" s="84"/>
      <c r="AA46" s="89"/>
      <c r="AB46" s="82" t="s">
        <v>167</v>
      </c>
      <c r="AC46" s="76"/>
      <c r="AD46" s="83">
        <v>0</v>
      </c>
      <c r="AE46" s="84"/>
      <c r="AF46" s="84"/>
      <c r="AG46" s="84">
        <v>2</v>
      </c>
      <c r="AH46" s="84"/>
      <c r="AI46" s="89"/>
      <c r="AJ46" s="82" t="s">
        <v>167</v>
      </c>
      <c r="AK46" s="76"/>
      <c r="AL46" s="83">
        <v>3</v>
      </c>
      <c r="AM46" s="84"/>
      <c r="AN46" s="84"/>
      <c r="AO46" s="69">
        <f>IF(I46=3,1,0)+IF(Q46=3,1,0)+IF(Y46=3,1,0)+IF(AG46=3,1,0)</f>
        <v>1</v>
      </c>
      <c r="AP46" s="69">
        <f>IF(N46=3,1,0)+IF(V46=3,1,0)+IF(AD46=3,1,0)+IF(AL46=3,1,0)</f>
        <v>2</v>
      </c>
      <c r="AQ46" s="59">
        <f>IF(AND(AO46=0,AP46=0),"",AO46*2+AP46)</f>
        <v>4</v>
      </c>
      <c r="AR46" s="60"/>
      <c r="AS46" s="60"/>
      <c r="AT46" s="61"/>
      <c r="AU46" s="84">
        <f>IF(AQ46="","",RANK(AQ46,AQ41:AT60))</f>
        <v>2</v>
      </c>
      <c r="AV46" s="84"/>
      <c r="AW46" s="84"/>
      <c r="AX46" s="84"/>
    </row>
    <row r="47" spans="1:50" ht="9.75" customHeight="1">
      <c r="A47" s="75"/>
      <c r="B47" s="76"/>
      <c r="C47" s="87"/>
      <c r="D47" s="87"/>
      <c r="E47" s="87"/>
      <c r="F47" s="87"/>
      <c r="G47" s="87"/>
      <c r="H47" s="88"/>
      <c r="I47" s="84"/>
      <c r="J47" s="84"/>
      <c r="K47" s="89"/>
      <c r="L47" s="82"/>
      <c r="M47" s="76"/>
      <c r="N47" s="83"/>
      <c r="O47" s="84"/>
      <c r="P47" s="84"/>
      <c r="Q47" s="77"/>
      <c r="R47" s="77"/>
      <c r="S47" s="77"/>
      <c r="T47" s="77"/>
      <c r="U47" s="77"/>
      <c r="V47" s="77"/>
      <c r="W47" s="77"/>
      <c r="X47" s="77"/>
      <c r="Y47" s="84"/>
      <c r="Z47" s="84"/>
      <c r="AA47" s="89"/>
      <c r="AB47" s="82"/>
      <c r="AC47" s="76"/>
      <c r="AD47" s="83"/>
      <c r="AE47" s="84"/>
      <c r="AF47" s="84"/>
      <c r="AG47" s="84"/>
      <c r="AH47" s="84"/>
      <c r="AI47" s="89"/>
      <c r="AJ47" s="82"/>
      <c r="AK47" s="76"/>
      <c r="AL47" s="83"/>
      <c r="AM47" s="84"/>
      <c r="AN47" s="84"/>
      <c r="AO47" s="70"/>
      <c r="AP47" s="70"/>
      <c r="AQ47" s="62"/>
      <c r="AR47" s="63"/>
      <c r="AS47" s="63"/>
      <c r="AT47" s="64"/>
      <c r="AU47" s="84"/>
      <c r="AV47" s="84"/>
      <c r="AW47" s="84"/>
      <c r="AX47" s="84"/>
    </row>
    <row r="48" spans="1:50" ht="9.75" customHeight="1">
      <c r="A48" s="75"/>
      <c r="B48" s="76"/>
      <c r="C48" s="87"/>
      <c r="D48" s="87"/>
      <c r="E48" s="87"/>
      <c r="F48" s="87"/>
      <c r="G48" s="87"/>
      <c r="H48" s="88"/>
      <c r="I48" s="84"/>
      <c r="J48" s="84"/>
      <c r="K48" s="89"/>
      <c r="L48" s="82"/>
      <c r="M48" s="76"/>
      <c r="N48" s="83"/>
      <c r="O48" s="84"/>
      <c r="P48" s="84"/>
      <c r="Q48" s="77"/>
      <c r="R48" s="77"/>
      <c r="S48" s="77"/>
      <c r="T48" s="77"/>
      <c r="U48" s="77"/>
      <c r="V48" s="77"/>
      <c r="W48" s="77"/>
      <c r="X48" s="77"/>
      <c r="Y48" s="84"/>
      <c r="Z48" s="84"/>
      <c r="AA48" s="89"/>
      <c r="AB48" s="82"/>
      <c r="AC48" s="76"/>
      <c r="AD48" s="83"/>
      <c r="AE48" s="84"/>
      <c r="AF48" s="84"/>
      <c r="AG48" s="84"/>
      <c r="AH48" s="84"/>
      <c r="AI48" s="89"/>
      <c r="AJ48" s="82"/>
      <c r="AK48" s="76"/>
      <c r="AL48" s="83"/>
      <c r="AM48" s="84"/>
      <c r="AN48" s="84"/>
      <c r="AO48" s="70"/>
      <c r="AP48" s="70"/>
      <c r="AQ48" s="62"/>
      <c r="AR48" s="63"/>
      <c r="AS48" s="63"/>
      <c r="AT48" s="64"/>
      <c r="AU48" s="84"/>
      <c r="AV48" s="84"/>
      <c r="AW48" s="84"/>
      <c r="AX48" s="84"/>
    </row>
    <row r="49" spans="1:50" ht="9.75" customHeight="1">
      <c r="A49" s="75"/>
      <c r="B49" s="76"/>
      <c r="C49" s="78" t="s">
        <v>164</v>
      </c>
      <c r="D49" s="78" t="s">
        <v>191</v>
      </c>
      <c r="E49" s="78"/>
      <c r="F49" s="78"/>
      <c r="G49" s="78"/>
      <c r="H49" s="80" t="s">
        <v>165</v>
      </c>
      <c r="I49" s="84"/>
      <c r="J49" s="84"/>
      <c r="K49" s="89"/>
      <c r="L49" s="82"/>
      <c r="M49" s="76"/>
      <c r="N49" s="83"/>
      <c r="O49" s="84"/>
      <c r="P49" s="84"/>
      <c r="Q49" s="77"/>
      <c r="R49" s="77"/>
      <c r="S49" s="77"/>
      <c r="T49" s="77"/>
      <c r="U49" s="77"/>
      <c r="V49" s="77"/>
      <c r="W49" s="77"/>
      <c r="X49" s="77"/>
      <c r="Y49" s="84"/>
      <c r="Z49" s="84"/>
      <c r="AA49" s="89"/>
      <c r="AB49" s="82"/>
      <c r="AC49" s="76"/>
      <c r="AD49" s="83"/>
      <c r="AE49" s="84"/>
      <c r="AF49" s="84"/>
      <c r="AG49" s="84"/>
      <c r="AH49" s="84"/>
      <c r="AI49" s="89"/>
      <c r="AJ49" s="82"/>
      <c r="AK49" s="76"/>
      <c r="AL49" s="83"/>
      <c r="AM49" s="84"/>
      <c r="AN49" s="84"/>
      <c r="AO49" s="70"/>
      <c r="AP49" s="70"/>
      <c r="AQ49" s="44" t="s">
        <v>201</v>
      </c>
      <c r="AR49" s="34"/>
      <c r="AS49" s="34"/>
      <c r="AT49" s="35"/>
      <c r="AU49" s="84"/>
      <c r="AV49" s="84"/>
      <c r="AW49" s="84"/>
      <c r="AX49" s="84"/>
    </row>
    <row r="50" spans="1:50" ht="9.75" customHeight="1">
      <c r="A50" s="75"/>
      <c r="B50" s="76"/>
      <c r="C50" s="79"/>
      <c r="D50" s="79"/>
      <c r="E50" s="79"/>
      <c r="F50" s="79"/>
      <c r="G50" s="79"/>
      <c r="H50" s="81"/>
      <c r="I50" s="84"/>
      <c r="J50" s="84"/>
      <c r="K50" s="89"/>
      <c r="L50" s="82"/>
      <c r="M50" s="76"/>
      <c r="N50" s="83"/>
      <c r="O50" s="84"/>
      <c r="P50" s="84"/>
      <c r="Q50" s="77"/>
      <c r="R50" s="77"/>
      <c r="S50" s="77"/>
      <c r="T50" s="77"/>
      <c r="U50" s="77"/>
      <c r="V50" s="77"/>
      <c r="W50" s="77"/>
      <c r="X50" s="77"/>
      <c r="Y50" s="84"/>
      <c r="Z50" s="84"/>
      <c r="AA50" s="89"/>
      <c r="AB50" s="82"/>
      <c r="AC50" s="76"/>
      <c r="AD50" s="83"/>
      <c r="AE50" s="84"/>
      <c r="AF50" s="84"/>
      <c r="AG50" s="84"/>
      <c r="AH50" s="84"/>
      <c r="AI50" s="89"/>
      <c r="AJ50" s="82"/>
      <c r="AK50" s="76"/>
      <c r="AL50" s="83"/>
      <c r="AM50" s="84"/>
      <c r="AN50" s="84"/>
      <c r="AO50" s="71"/>
      <c r="AP50" s="71"/>
      <c r="AQ50" s="36"/>
      <c r="AR50" s="65"/>
      <c r="AS50" s="65"/>
      <c r="AT50" s="66"/>
      <c r="AU50" s="84"/>
      <c r="AV50" s="84"/>
      <c r="AW50" s="84"/>
      <c r="AX50" s="84"/>
    </row>
    <row r="51" spans="1:50" ht="9.75" customHeight="1">
      <c r="A51" s="75">
        <v>3</v>
      </c>
      <c r="B51" s="76"/>
      <c r="C51" s="85" t="s">
        <v>195</v>
      </c>
      <c r="D51" s="85"/>
      <c r="E51" s="85"/>
      <c r="F51" s="85"/>
      <c r="G51" s="85"/>
      <c r="H51" s="86"/>
      <c r="I51" s="84">
        <f>IF(AD41="","",AD41)</f>
        <v>3</v>
      </c>
      <c r="J51" s="84"/>
      <c r="K51" s="89"/>
      <c r="L51" s="82" t="s">
        <v>167</v>
      </c>
      <c r="M51" s="76"/>
      <c r="N51" s="83">
        <f>IF(Y41="","",Y41)</f>
        <v>2</v>
      </c>
      <c r="O51" s="84"/>
      <c r="P51" s="84"/>
      <c r="Q51" s="84">
        <f>IF(AD46="","",AD46)</f>
        <v>0</v>
      </c>
      <c r="R51" s="84"/>
      <c r="S51" s="89"/>
      <c r="T51" s="82" t="s">
        <v>167</v>
      </c>
      <c r="U51" s="76"/>
      <c r="V51" s="83">
        <f>IF(Y46="","",Y46)</f>
        <v>3</v>
      </c>
      <c r="W51" s="84"/>
      <c r="X51" s="84"/>
      <c r="Y51" s="77"/>
      <c r="Z51" s="77"/>
      <c r="AA51" s="77"/>
      <c r="AB51" s="77"/>
      <c r="AC51" s="77"/>
      <c r="AD51" s="77"/>
      <c r="AE51" s="77"/>
      <c r="AF51" s="77"/>
      <c r="AG51" s="84">
        <v>0</v>
      </c>
      <c r="AH51" s="84"/>
      <c r="AI51" s="89"/>
      <c r="AJ51" s="82" t="s">
        <v>167</v>
      </c>
      <c r="AK51" s="76"/>
      <c r="AL51" s="83">
        <v>3</v>
      </c>
      <c r="AM51" s="84"/>
      <c r="AN51" s="84"/>
      <c r="AO51" s="69">
        <f>IF(I51=3,1,0)+IF(Q51=3,1,0)+IF(Y51=3,1,0)+IF(AG51=3,1,0)</f>
        <v>1</v>
      </c>
      <c r="AP51" s="69">
        <f>IF(N51=3,1,0)+IF(V51=3,1,0)+IF(AD51=3,1,0)+IF(AL51=3,1,0)</f>
        <v>2</v>
      </c>
      <c r="AQ51" s="59">
        <f>IF(AND(AO51=0,AP51=0),"",AO51*2+AP51)</f>
        <v>4</v>
      </c>
      <c r="AR51" s="60"/>
      <c r="AS51" s="60"/>
      <c r="AT51" s="61"/>
      <c r="AU51" s="84">
        <v>4</v>
      </c>
      <c r="AV51" s="84"/>
      <c r="AW51" s="84"/>
      <c r="AX51" s="84"/>
    </row>
    <row r="52" spans="1:50" ht="9.75" customHeight="1">
      <c r="A52" s="75"/>
      <c r="B52" s="76"/>
      <c r="C52" s="87"/>
      <c r="D52" s="87"/>
      <c r="E52" s="87"/>
      <c r="F52" s="87"/>
      <c r="G52" s="87"/>
      <c r="H52" s="88"/>
      <c r="I52" s="84"/>
      <c r="J52" s="84"/>
      <c r="K52" s="89"/>
      <c r="L52" s="82"/>
      <c r="M52" s="76"/>
      <c r="N52" s="83"/>
      <c r="O52" s="84"/>
      <c r="P52" s="84"/>
      <c r="Q52" s="84"/>
      <c r="R52" s="84"/>
      <c r="S52" s="89"/>
      <c r="T52" s="82"/>
      <c r="U52" s="76"/>
      <c r="V52" s="83"/>
      <c r="W52" s="84"/>
      <c r="X52" s="84"/>
      <c r="Y52" s="77"/>
      <c r="Z52" s="77"/>
      <c r="AA52" s="77"/>
      <c r="AB52" s="77"/>
      <c r="AC52" s="77"/>
      <c r="AD52" s="77"/>
      <c r="AE52" s="77"/>
      <c r="AF52" s="77"/>
      <c r="AG52" s="84"/>
      <c r="AH52" s="84"/>
      <c r="AI52" s="89"/>
      <c r="AJ52" s="82"/>
      <c r="AK52" s="76"/>
      <c r="AL52" s="83"/>
      <c r="AM52" s="84"/>
      <c r="AN52" s="84"/>
      <c r="AO52" s="70"/>
      <c r="AP52" s="70"/>
      <c r="AQ52" s="62"/>
      <c r="AR52" s="63"/>
      <c r="AS52" s="63"/>
      <c r="AT52" s="64"/>
      <c r="AU52" s="84"/>
      <c r="AV52" s="84"/>
      <c r="AW52" s="84"/>
      <c r="AX52" s="84"/>
    </row>
    <row r="53" spans="1:50" ht="9.75" customHeight="1">
      <c r="A53" s="75"/>
      <c r="B53" s="76"/>
      <c r="C53" s="87"/>
      <c r="D53" s="87"/>
      <c r="E53" s="87"/>
      <c r="F53" s="87"/>
      <c r="G53" s="87"/>
      <c r="H53" s="88"/>
      <c r="I53" s="84"/>
      <c r="J53" s="84"/>
      <c r="K53" s="89"/>
      <c r="L53" s="82"/>
      <c r="M53" s="76"/>
      <c r="N53" s="83"/>
      <c r="O53" s="84"/>
      <c r="P53" s="84"/>
      <c r="Q53" s="84"/>
      <c r="R53" s="84"/>
      <c r="S53" s="89"/>
      <c r="T53" s="82"/>
      <c r="U53" s="76"/>
      <c r="V53" s="83"/>
      <c r="W53" s="84"/>
      <c r="X53" s="84"/>
      <c r="Y53" s="77"/>
      <c r="Z53" s="77"/>
      <c r="AA53" s="77"/>
      <c r="AB53" s="77"/>
      <c r="AC53" s="77"/>
      <c r="AD53" s="77"/>
      <c r="AE53" s="77"/>
      <c r="AF53" s="77"/>
      <c r="AG53" s="84"/>
      <c r="AH53" s="84"/>
      <c r="AI53" s="89"/>
      <c r="AJ53" s="82"/>
      <c r="AK53" s="76"/>
      <c r="AL53" s="83"/>
      <c r="AM53" s="84"/>
      <c r="AN53" s="84"/>
      <c r="AO53" s="70"/>
      <c r="AP53" s="70"/>
      <c r="AQ53" s="62"/>
      <c r="AR53" s="63"/>
      <c r="AS53" s="63"/>
      <c r="AT53" s="64"/>
      <c r="AU53" s="84"/>
      <c r="AV53" s="84"/>
      <c r="AW53" s="84"/>
      <c r="AX53" s="84"/>
    </row>
    <row r="54" spans="1:50" ht="9.75" customHeight="1">
      <c r="A54" s="75"/>
      <c r="B54" s="76"/>
      <c r="C54" s="78" t="s">
        <v>164</v>
      </c>
      <c r="D54" s="78" t="s">
        <v>196</v>
      </c>
      <c r="E54" s="78"/>
      <c r="F54" s="78"/>
      <c r="G54" s="78"/>
      <c r="H54" s="80" t="s">
        <v>165</v>
      </c>
      <c r="I54" s="84"/>
      <c r="J54" s="84"/>
      <c r="K54" s="89"/>
      <c r="L54" s="82"/>
      <c r="M54" s="76"/>
      <c r="N54" s="83"/>
      <c r="O54" s="84"/>
      <c r="P54" s="84"/>
      <c r="Q54" s="84"/>
      <c r="R54" s="84"/>
      <c r="S54" s="89"/>
      <c r="T54" s="82"/>
      <c r="U54" s="76"/>
      <c r="V54" s="83"/>
      <c r="W54" s="84"/>
      <c r="X54" s="84"/>
      <c r="Y54" s="77"/>
      <c r="Z54" s="77"/>
      <c r="AA54" s="77"/>
      <c r="AB54" s="77"/>
      <c r="AC54" s="77"/>
      <c r="AD54" s="77"/>
      <c r="AE54" s="77"/>
      <c r="AF54" s="77"/>
      <c r="AG54" s="84"/>
      <c r="AH54" s="84"/>
      <c r="AI54" s="89"/>
      <c r="AJ54" s="82"/>
      <c r="AK54" s="76"/>
      <c r="AL54" s="83"/>
      <c r="AM54" s="84"/>
      <c r="AN54" s="84"/>
      <c r="AO54" s="70"/>
      <c r="AP54" s="70"/>
      <c r="AQ54" s="44" t="s">
        <v>202</v>
      </c>
      <c r="AR54" s="34"/>
      <c r="AS54" s="34"/>
      <c r="AT54" s="35"/>
      <c r="AU54" s="84"/>
      <c r="AV54" s="84"/>
      <c r="AW54" s="84"/>
      <c r="AX54" s="84"/>
    </row>
    <row r="55" spans="1:50" ht="9.75" customHeight="1">
      <c r="A55" s="75"/>
      <c r="B55" s="76"/>
      <c r="C55" s="79"/>
      <c r="D55" s="79"/>
      <c r="E55" s="79"/>
      <c r="F55" s="79"/>
      <c r="G55" s="79"/>
      <c r="H55" s="81"/>
      <c r="I55" s="84"/>
      <c r="J55" s="84"/>
      <c r="K55" s="89"/>
      <c r="L55" s="82"/>
      <c r="M55" s="76"/>
      <c r="N55" s="83"/>
      <c r="O55" s="84"/>
      <c r="P55" s="84"/>
      <c r="Q55" s="84"/>
      <c r="R55" s="84"/>
      <c r="S55" s="89"/>
      <c r="T55" s="82"/>
      <c r="U55" s="76"/>
      <c r="V55" s="83"/>
      <c r="W55" s="84"/>
      <c r="X55" s="84"/>
      <c r="Y55" s="77"/>
      <c r="Z55" s="77"/>
      <c r="AA55" s="77"/>
      <c r="AB55" s="77"/>
      <c r="AC55" s="77"/>
      <c r="AD55" s="77"/>
      <c r="AE55" s="77"/>
      <c r="AF55" s="77"/>
      <c r="AG55" s="84"/>
      <c r="AH55" s="84"/>
      <c r="AI55" s="89"/>
      <c r="AJ55" s="82"/>
      <c r="AK55" s="76"/>
      <c r="AL55" s="83"/>
      <c r="AM55" s="84"/>
      <c r="AN55" s="84"/>
      <c r="AO55" s="71"/>
      <c r="AP55" s="71"/>
      <c r="AQ55" s="36"/>
      <c r="AR55" s="65"/>
      <c r="AS55" s="65"/>
      <c r="AT55" s="66"/>
      <c r="AU55" s="84"/>
      <c r="AV55" s="84"/>
      <c r="AW55" s="84"/>
      <c r="AX55" s="84"/>
    </row>
    <row r="56" spans="1:50" ht="9.75" customHeight="1">
      <c r="A56" s="75">
        <v>4</v>
      </c>
      <c r="B56" s="76"/>
      <c r="C56" s="85" t="s">
        <v>192</v>
      </c>
      <c r="D56" s="85"/>
      <c r="E56" s="85"/>
      <c r="F56" s="85"/>
      <c r="G56" s="85"/>
      <c r="H56" s="86"/>
      <c r="I56" s="84">
        <f>IF(AL41="","",AL41)</f>
        <v>3</v>
      </c>
      <c r="J56" s="84"/>
      <c r="K56" s="89"/>
      <c r="L56" s="82" t="s">
        <v>167</v>
      </c>
      <c r="M56" s="76"/>
      <c r="N56" s="83">
        <f>IF(AG41="","",AG41)</f>
        <v>1</v>
      </c>
      <c r="O56" s="84"/>
      <c r="P56" s="84"/>
      <c r="Q56" s="84">
        <f>IF(AL46="","",AL46)</f>
        <v>3</v>
      </c>
      <c r="R56" s="84"/>
      <c r="S56" s="89"/>
      <c r="T56" s="82" t="s">
        <v>167</v>
      </c>
      <c r="U56" s="76"/>
      <c r="V56" s="83">
        <f>IF(AG46="","",AG46)</f>
        <v>2</v>
      </c>
      <c r="W56" s="84"/>
      <c r="X56" s="84"/>
      <c r="Y56" s="84">
        <f>IF(AL51="","",AL51)</f>
        <v>3</v>
      </c>
      <c r="Z56" s="84"/>
      <c r="AA56" s="89"/>
      <c r="AB56" s="82" t="s">
        <v>167</v>
      </c>
      <c r="AC56" s="76"/>
      <c r="AD56" s="83">
        <f>IF(AG51="","",AG51)</f>
        <v>0</v>
      </c>
      <c r="AE56" s="84"/>
      <c r="AF56" s="84"/>
      <c r="AG56" s="77"/>
      <c r="AH56" s="77"/>
      <c r="AI56" s="77"/>
      <c r="AJ56" s="77"/>
      <c r="AK56" s="77"/>
      <c r="AL56" s="77"/>
      <c r="AM56" s="77"/>
      <c r="AN56" s="77"/>
      <c r="AO56" s="69">
        <f>IF(I56=3,1,0)+IF(Q56=3,1,0)+IF(Y56=3,1,0)+IF(AG56=3,1,0)</f>
        <v>3</v>
      </c>
      <c r="AP56" s="69">
        <f>IF(N56=3,1,0)+IF(V56=3,1,0)+IF(AD56=3,1,0)+IF(AL56=3,1,0)</f>
        <v>0</v>
      </c>
      <c r="AQ56" s="84">
        <f>IF(AND(AO56=0,AP56=0),"",AO56*2+AP56)</f>
        <v>6</v>
      </c>
      <c r="AR56" s="84"/>
      <c r="AS56" s="84"/>
      <c r="AT56" s="84"/>
      <c r="AU56" s="84">
        <f>IF(AQ56="","",RANK(AQ56,AQ41:AT60))</f>
        <v>1</v>
      </c>
      <c r="AV56" s="84"/>
      <c r="AW56" s="84"/>
      <c r="AX56" s="84"/>
    </row>
    <row r="57" spans="1:50" ht="9.75" customHeight="1">
      <c r="A57" s="75"/>
      <c r="B57" s="76"/>
      <c r="C57" s="87"/>
      <c r="D57" s="87"/>
      <c r="E57" s="87"/>
      <c r="F57" s="87"/>
      <c r="G57" s="87"/>
      <c r="H57" s="88"/>
      <c r="I57" s="84"/>
      <c r="J57" s="84"/>
      <c r="K57" s="89"/>
      <c r="L57" s="82"/>
      <c r="M57" s="76"/>
      <c r="N57" s="83"/>
      <c r="O57" s="84"/>
      <c r="P57" s="84"/>
      <c r="Q57" s="84"/>
      <c r="R57" s="84"/>
      <c r="S57" s="89"/>
      <c r="T57" s="82"/>
      <c r="U57" s="76"/>
      <c r="V57" s="83"/>
      <c r="W57" s="84"/>
      <c r="X57" s="84"/>
      <c r="Y57" s="84"/>
      <c r="Z57" s="84"/>
      <c r="AA57" s="89"/>
      <c r="AB57" s="82"/>
      <c r="AC57" s="76"/>
      <c r="AD57" s="83"/>
      <c r="AE57" s="84"/>
      <c r="AF57" s="84"/>
      <c r="AG57" s="77"/>
      <c r="AH57" s="77"/>
      <c r="AI57" s="77"/>
      <c r="AJ57" s="77"/>
      <c r="AK57" s="77"/>
      <c r="AL57" s="77"/>
      <c r="AM57" s="77"/>
      <c r="AN57" s="77"/>
      <c r="AO57" s="70"/>
      <c r="AP57" s="70"/>
      <c r="AQ57" s="84"/>
      <c r="AR57" s="84"/>
      <c r="AS57" s="84"/>
      <c r="AT57" s="84"/>
      <c r="AU57" s="84"/>
      <c r="AV57" s="84"/>
      <c r="AW57" s="84"/>
      <c r="AX57" s="84"/>
    </row>
    <row r="58" spans="1:50" ht="9.75" customHeight="1">
      <c r="A58" s="75"/>
      <c r="B58" s="76"/>
      <c r="C58" s="87"/>
      <c r="D58" s="87"/>
      <c r="E58" s="87"/>
      <c r="F58" s="87"/>
      <c r="G58" s="87"/>
      <c r="H58" s="88"/>
      <c r="I58" s="84"/>
      <c r="J58" s="84"/>
      <c r="K58" s="89"/>
      <c r="L58" s="82"/>
      <c r="M58" s="76"/>
      <c r="N58" s="83"/>
      <c r="O58" s="84"/>
      <c r="P58" s="84"/>
      <c r="Q58" s="84"/>
      <c r="R58" s="84"/>
      <c r="S58" s="89"/>
      <c r="T58" s="82"/>
      <c r="U58" s="76"/>
      <c r="V58" s="83"/>
      <c r="W58" s="84"/>
      <c r="X58" s="84"/>
      <c r="Y58" s="84"/>
      <c r="Z58" s="84"/>
      <c r="AA58" s="89"/>
      <c r="AB58" s="82"/>
      <c r="AC58" s="76"/>
      <c r="AD58" s="83"/>
      <c r="AE58" s="84"/>
      <c r="AF58" s="84"/>
      <c r="AG58" s="77"/>
      <c r="AH58" s="77"/>
      <c r="AI58" s="77"/>
      <c r="AJ58" s="77"/>
      <c r="AK58" s="77"/>
      <c r="AL58" s="77"/>
      <c r="AM58" s="77"/>
      <c r="AN58" s="77"/>
      <c r="AO58" s="70"/>
      <c r="AP58" s="70"/>
      <c r="AQ58" s="84"/>
      <c r="AR58" s="84"/>
      <c r="AS58" s="84"/>
      <c r="AT58" s="84"/>
      <c r="AU58" s="84"/>
      <c r="AV58" s="84"/>
      <c r="AW58" s="84"/>
      <c r="AX58" s="84"/>
    </row>
    <row r="59" spans="1:50" ht="9.75" customHeight="1">
      <c r="A59" s="75"/>
      <c r="B59" s="76"/>
      <c r="C59" s="78" t="s">
        <v>164</v>
      </c>
      <c r="D59" s="78" t="s">
        <v>193</v>
      </c>
      <c r="E59" s="78"/>
      <c r="F59" s="78"/>
      <c r="G59" s="78"/>
      <c r="H59" s="80" t="s">
        <v>165</v>
      </c>
      <c r="I59" s="84"/>
      <c r="J59" s="84"/>
      <c r="K59" s="89"/>
      <c r="L59" s="82"/>
      <c r="M59" s="76"/>
      <c r="N59" s="83"/>
      <c r="O59" s="84"/>
      <c r="P59" s="84"/>
      <c r="Q59" s="84"/>
      <c r="R59" s="84"/>
      <c r="S59" s="89"/>
      <c r="T59" s="82"/>
      <c r="U59" s="76"/>
      <c r="V59" s="83"/>
      <c r="W59" s="84"/>
      <c r="X59" s="84"/>
      <c r="Y59" s="84"/>
      <c r="Z59" s="84"/>
      <c r="AA59" s="89"/>
      <c r="AB59" s="82"/>
      <c r="AC59" s="76"/>
      <c r="AD59" s="83"/>
      <c r="AE59" s="84"/>
      <c r="AF59" s="84"/>
      <c r="AG59" s="77"/>
      <c r="AH59" s="77"/>
      <c r="AI59" s="77"/>
      <c r="AJ59" s="77"/>
      <c r="AK59" s="77"/>
      <c r="AL59" s="77"/>
      <c r="AM59" s="77"/>
      <c r="AN59" s="77"/>
      <c r="AO59" s="70"/>
      <c r="AP59" s="70"/>
      <c r="AQ59" s="84"/>
      <c r="AR59" s="84"/>
      <c r="AS59" s="84"/>
      <c r="AT59" s="84"/>
      <c r="AU59" s="84"/>
      <c r="AV59" s="84"/>
      <c r="AW59" s="84"/>
      <c r="AX59" s="84"/>
    </row>
    <row r="60" spans="1:50" ht="9.75" customHeight="1">
      <c r="A60" s="75"/>
      <c r="B60" s="76"/>
      <c r="C60" s="79"/>
      <c r="D60" s="79"/>
      <c r="E60" s="79"/>
      <c r="F60" s="79"/>
      <c r="G60" s="79"/>
      <c r="H60" s="81"/>
      <c r="I60" s="84"/>
      <c r="J60" s="84"/>
      <c r="K60" s="89"/>
      <c r="L60" s="82"/>
      <c r="M60" s="76"/>
      <c r="N60" s="83"/>
      <c r="O60" s="84"/>
      <c r="P60" s="84"/>
      <c r="Q60" s="84"/>
      <c r="R60" s="84"/>
      <c r="S60" s="89"/>
      <c r="T60" s="82"/>
      <c r="U60" s="76"/>
      <c r="V60" s="83"/>
      <c r="W60" s="84"/>
      <c r="X60" s="84"/>
      <c r="Y60" s="84"/>
      <c r="Z60" s="84"/>
      <c r="AA60" s="89"/>
      <c r="AB60" s="82"/>
      <c r="AC60" s="76"/>
      <c r="AD60" s="83"/>
      <c r="AE60" s="84"/>
      <c r="AF60" s="84"/>
      <c r="AG60" s="77"/>
      <c r="AH60" s="77"/>
      <c r="AI60" s="77"/>
      <c r="AJ60" s="77"/>
      <c r="AK60" s="77"/>
      <c r="AL60" s="77"/>
      <c r="AM60" s="77"/>
      <c r="AN60" s="77"/>
      <c r="AO60" s="71"/>
      <c r="AP60" s="71"/>
      <c r="AQ60" s="84"/>
      <c r="AR60" s="84"/>
      <c r="AS60" s="84"/>
      <c r="AT60" s="84"/>
      <c r="AU60" s="84"/>
      <c r="AV60" s="84"/>
      <c r="AW60" s="84"/>
      <c r="AX60" s="84"/>
    </row>
    <row r="63" ht="15" customHeight="1">
      <c r="A63" s="33" t="s">
        <v>175</v>
      </c>
    </row>
    <row r="64" ht="15" customHeight="1"/>
    <row r="65" spans="1:26" ht="15" customHeight="1">
      <c r="A65" s="90" t="s">
        <v>176</v>
      </c>
      <c r="B65" s="90"/>
      <c r="C65" s="90"/>
      <c r="D65" s="90"/>
      <c r="E65" s="90"/>
      <c r="F65" s="90"/>
      <c r="K65" s="90" t="s">
        <v>177</v>
      </c>
      <c r="L65" s="90"/>
      <c r="M65" s="90"/>
      <c r="N65" s="90"/>
      <c r="O65" s="90"/>
      <c r="P65" s="90"/>
      <c r="U65" s="90" t="s">
        <v>178</v>
      </c>
      <c r="V65" s="90"/>
      <c r="W65" s="90"/>
      <c r="X65" s="90"/>
      <c r="Y65" s="90"/>
      <c r="Z65" s="90"/>
    </row>
    <row r="66" ht="15" customHeight="1"/>
    <row r="67" spans="1:26" ht="15" customHeight="1">
      <c r="A67" s="91" t="s">
        <v>179</v>
      </c>
      <c r="B67" s="91"/>
      <c r="C67" s="91"/>
      <c r="D67" s="91"/>
      <c r="E67" s="91"/>
      <c r="F67" s="91"/>
      <c r="K67" s="91" t="s">
        <v>180</v>
      </c>
      <c r="L67" s="91"/>
      <c r="M67" s="91"/>
      <c r="N67" s="91"/>
      <c r="O67" s="91"/>
      <c r="P67" s="91"/>
      <c r="U67" s="91" t="s">
        <v>181</v>
      </c>
      <c r="V67" s="91"/>
      <c r="W67" s="91"/>
      <c r="X67" s="91"/>
      <c r="Y67" s="91"/>
      <c r="Z67" s="91"/>
    </row>
    <row r="68" spans="1:26" ht="15" customHeight="1">
      <c r="A68" s="91" t="s">
        <v>182</v>
      </c>
      <c r="B68" s="91"/>
      <c r="C68" s="91"/>
      <c r="D68" s="91"/>
      <c r="E68" s="91"/>
      <c r="F68" s="91"/>
      <c r="K68" s="91" t="s">
        <v>183</v>
      </c>
      <c r="L68" s="91"/>
      <c r="M68" s="91"/>
      <c r="N68" s="91"/>
      <c r="O68" s="91"/>
      <c r="P68" s="91"/>
      <c r="U68" s="91" t="s">
        <v>184</v>
      </c>
      <c r="V68" s="91"/>
      <c r="W68" s="91"/>
      <c r="X68" s="91"/>
      <c r="Y68" s="91"/>
      <c r="Z68" s="91"/>
    </row>
    <row r="69" ht="15" customHeight="1">
      <c r="A69" s="41"/>
    </row>
    <row r="70" ht="15" customHeight="1"/>
    <row r="71" ht="15" customHeight="1"/>
    <row r="72" ht="15" customHeight="1"/>
  </sheetData>
  <mergeCells count="217">
    <mergeCell ref="H59:H60"/>
    <mergeCell ref="H49:H50"/>
    <mergeCell ref="C54:C55"/>
    <mergeCell ref="D54:G55"/>
    <mergeCell ref="H54:H55"/>
    <mergeCell ref="C59:C60"/>
    <mergeCell ref="D59:G60"/>
    <mergeCell ref="C49:C50"/>
    <mergeCell ref="D49:G50"/>
    <mergeCell ref="AJ39:AM40"/>
    <mergeCell ref="AN39:AN40"/>
    <mergeCell ref="C44:C45"/>
    <mergeCell ref="D44:G45"/>
    <mergeCell ref="H44:H45"/>
    <mergeCell ref="X39:X40"/>
    <mergeCell ref="AA39:AA40"/>
    <mergeCell ref="AB39:AE40"/>
    <mergeCell ref="AF39:AF40"/>
    <mergeCell ref="AG41:AI45"/>
    <mergeCell ref="C28:C29"/>
    <mergeCell ref="D28:G29"/>
    <mergeCell ref="H28:H29"/>
    <mergeCell ref="C23:C24"/>
    <mergeCell ref="Q10:S14"/>
    <mergeCell ref="T10:U14"/>
    <mergeCell ref="V10:X14"/>
    <mergeCell ref="Y10:AA14"/>
    <mergeCell ref="U65:Z65"/>
    <mergeCell ref="U67:Z67"/>
    <mergeCell ref="U68:Z68"/>
    <mergeCell ref="A67:F67"/>
    <mergeCell ref="A68:F68"/>
    <mergeCell ref="A65:F65"/>
    <mergeCell ref="K65:P65"/>
    <mergeCell ref="K67:P67"/>
    <mergeCell ref="K68:P68"/>
    <mergeCell ref="AQ56:AT60"/>
    <mergeCell ref="AU56:AX60"/>
    <mergeCell ref="V56:X60"/>
    <mergeCell ref="Y56:AA60"/>
    <mergeCell ref="AB56:AC60"/>
    <mergeCell ref="AD56:AF60"/>
    <mergeCell ref="AU51:AX55"/>
    <mergeCell ref="A56:B60"/>
    <mergeCell ref="C56:H58"/>
    <mergeCell ref="I56:K60"/>
    <mergeCell ref="L56:M60"/>
    <mergeCell ref="N56:P60"/>
    <mergeCell ref="Q56:S60"/>
    <mergeCell ref="T56:U60"/>
    <mergeCell ref="Y51:AF55"/>
    <mergeCell ref="AG56:AN60"/>
    <mergeCell ref="AG51:AI55"/>
    <mergeCell ref="AJ51:AK55"/>
    <mergeCell ref="AL51:AN55"/>
    <mergeCell ref="N51:P55"/>
    <mergeCell ref="Q51:S55"/>
    <mergeCell ref="T51:U55"/>
    <mergeCell ref="V51:X55"/>
    <mergeCell ref="A51:B55"/>
    <mergeCell ref="C51:H53"/>
    <mergeCell ref="I51:K55"/>
    <mergeCell ref="L51:M55"/>
    <mergeCell ref="AU46:AX50"/>
    <mergeCell ref="AB46:AC50"/>
    <mergeCell ref="AD46:AF50"/>
    <mergeCell ref="AG46:AI50"/>
    <mergeCell ref="AJ46:AK50"/>
    <mergeCell ref="AQ49:AT50"/>
    <mergeCell ref="AU41:AX45"/>
    <mergeCell ref="A46:B50"/>
    <mergeCell ref="C46:H48"/>
    <mergeCell ref="I46:K50"/>
    <mergeCell ref="L46:M50"/>
    <mergeCell ref="N46:P50"/>
    <mergeCell ref="Q46:X50"/>
    <mergeCell ref="Y46:AA50"/>
    <mergeCell ref="AD41:AF45"/>
    <mergeCell ref="AL46:AN50"/>
    <mergeCell ref="AJ41:AK45"/>
    <mergeCell ref="AL41:AN45"/>
    <mergeCell ref="T41:U45"/>
    <mergeCell ref="V41:X45"/>
    <mergeCell ref="Y41:AA45"/>
    <mergeCell ref="AB41:AC45"/>
    <mergeCell ref="A41:B45"/>
    <mergeCell ref="C41:H43"/>
    <mergeCell ref="I41:P45"/>
    <mergeCell ref="Q41:S45"/>
    <mergeCell ref="AI36:AN38"/>
    <mergeCell ref="AQ36:AT40"/>
    <mergeCell ref="AU36:AX40"/>
    <mergeCell ref="S36:X38"/>
    <mergeCell ref="Y36:Z40"/>
    <mergeCell ref="AA36:AF38"/>
    <mergeCell ref="AG36:AH40"/>
    <mergeCell ref="S39:S40"/>
    <mergeCell ref="T39:W40"/>
    <mergeCell ref="AI39:AI40"/>
    <mergeCell ref="A36:H40"/>
    <mergeCell ref="I36:J40"/>
    <mergeCell ref="K36:P38"/>
    <mergeCell ref="Q36:R40"/>
    <mergeCell ref="K39:K40"/>
    <mergeCell ref="L39:O40"/>
    <mergeCell ref="P39:P40"/>
    <mergeCell ref="AQ25:AT29"/>
    <mergeCell ref="AU5:AX9"/>
    <mergeCell ref="AU10:AX14"/>
    <mergeCell ref="AU15:AX19"/>
    <mergeCell ref="AU20:AX24"/>
    <mergeCell ref="AU25:AX29"/>
    <mergeCell ref="AQ5:AT9"/>
    <mergeCell ref="AQ10:AT14"/>
    <mergeCell ref="AQ15:AT19"/>
    <mergeCell ref="AQ20:AT24"/>
    <mergeCell ref="Q15:X19"/>
    <mergeCell ref="Y20:AF24"/>
    <mergeCell ref="AG25:AN29"/>
    <mergeCell ref="AL20:AN24"/>
    <mergeCell ref="Q25:S29"/>
    <mergeCell ref="T25:U29"/>
    <mergeCell ref="V25:X29"/>
    <mergeCell ref="Y25:AA29"/>
    <mergeCell ref="AB25:AC29"/>
    <mergeCell ref="AD25:AF29"/>
    <mergeCell ref="AG20:AI24"/>
    <mergeCell ref="AJ20:AK24"/>
    <mergeCell ref="Q20:S24"/>
    <mergeCell ref="T20:U24"/>
    <mergeCell ref="V20:X24"/>
    <mergeCell ref="Y15:AA19"/>
    <mergeCell ref="AB15:AC19"/>
    <mergeCell ref="AD15:AF19"/>
    <mergeCell ref="AG15:AI19"/>
    <mergeCell ref="AJ15:AK19"/>
    <mergeCell ref="AL15:AN19"/>
    <mergeCell ref="AB10:AC14"/>
    <mergeCell ref="AD10:AF14"/>
    <mergeCell ref="AG10:AI14"/>
    <mergeCell ref="AJ10:AK14"/>
    <mergeCell ref="AL10:AN14"/>
    <mergeCell ref="AI5:AN7"/>
    <mergeCell ref="S8:S9"/>
    <mergeCell ref="T8:W9"/>
    <mergeCell ref="X8:X9"/>
    <mergeCell ref="AA8:AA9"/>
    <mergeCell ref="AB8:AE9"/>
    <mergeCell ref="AI8:AI9"/>
    <mergeCell ref="AJ8:AM9"/>
    <mergeCell ref="AN8:AN9"/>
    <mergeCell ref="AG5:AH9"/>
    <mergeCell ref="Q5:R9"/>
    <mergeCell ref="S5:X7"/>
    <mergeCell ref="Y5:Z9"/>
    <mergeCell ref="AA5:AF7"/>
    <mergeCell ref="AF8:AF9"/>
    <mergeCell ref="N25:P29"/>
    <mergeCell ref="C15:H17"/>
    <mergeCell ref="C20:H22"/>
    <mergeCell ref="C25:H27"/>
    <mergeCell ref="I15:K19"/>
    <mergeCell ref="L15:M19"/>
    <mergeCell ref="N15:P19"/>
    <mergeCell ref="I20:K24"/>
    <mergeCell ref="D23:G24"/>
    <mergeCell ref="H23:H24"/>
    <mergeCell ref="D13:G14"/>
    <mergeCell ref="H13:H14"/>
    <mergeCell ref="I25:K29"/>
    <mergeCell ref="L25:M29"/>
    <mergeCell ref="L20:M24"/>
    <mergeCell ref="N20:P24"/>
    <mergeCell ref="I5:J9"/>
    <mergeCell ref="K5:P7"/>
    <mergeCell ref="I10:P14"/>
    <mergeCell ref="K8:K9"/>
    <mergeCell ref="L8:O9"/>
    <mergeCell ref="P8:P9"/>
    <mergeCell ref="A25:B29"/>
    <mergeCell ref="A5:H9"/>
    <mergeCell ref="A10:B14"/>
    <mergeCell ref="A15:B19"/>
    <mergeCell ref="A20:B24"/>
    <mergeCell ref="C18:C19"/>
    <mergeCell ref="D18:G19"/>
    <mergeCell ref="H18:H19"/>
    <mergeCell ref="C10:H12"/>
    <mergeCell ref="C13:C14"/>
    <mergeCell ref="AP20:AP24"/>
    <mergeCell ref="AO25:AO29"/>
    <mergeCell ref="AP25:AP29"/>
    <mergeCell ref="AO10:AO14"/>
    <mergeCell ref="AP10:AP14"/>
    <mergeCell ref="AO15:AO19"/>
    <mergeCell ref="AP15:AP19"/>
    <mergeCell ref="AO56:AO60"/>
    <mergeCell ref="AP56:AP60"/>
    <mergeCell ref="AO41:AO45"/>
    <mergeCell ref="AP41:AP45"/>
    <mergeCell ref="AO46:AO50"/>
    <mergeCell ref="AP46:AP50"/>
    <mergeCell ref="A1:AX1"/>
    <mergeCell ref="AF2:AX2"/>
    <mergeCell ref="AF3:AX3"/>
    <mergeCell ref="AO51:AO55"/>
    <mergeCell ref="AP51:AP55"/>
    <mergeCell ref="AO5:AO9"/>
    <mergeCell ref="AP5:AP9"/>
    <mergeCell ref="AO36:AO40"/>
    <mergeCell ref="AP36:AP40"/>
    <mergeCell ref="AO20:AO24"/>
    <mergeCell ref="AQ51:AT53"/>
    <mergeCell ref="AQ54:AT55"/>
    <mergeCell ref="AQ41:AT43"/>
    <mergeCell ref="AQ44:AT45"/>
    <mergeCell ref="AQ46:AT48"/>
  </mergeCells>
  <conditionalFormatting sqref="Q10:S14 V10:X14 Y10:AA19 AD10:AF19 AG10:AI24 AL10:AN24 Q41:S45 V41:X45 Y41:AA50 AD41:AF50 AG41:AI55 AL41:AN55">
    <cfRule type="cellIs" priority="1" dxfId="0" operator="equal" stopIfTrue="1">
      <formula>""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MouseComputer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MouseComputer PC User</dc:creator>
  <cp:keywords/>
  <dc:description/>
  <cp:lastModifiedBy>MouseComputer PC User</cp:lastModifiedBy>
  <cp:lastPrinted>2012-02-12T08:38:56Z</cp:lastPrinted>
  <dcterms:created xsi:type="dcterms:W3CDTF">2012-01-28T16:42:34Z</dcterms:created>
  <dcterms:modified xsi:type="dcterms:W3CDTF">2012-02-12T08:43:47Z</dcterms:modified>
  <cp:category/>
  <cp:version/>
  <cp:contentType/>
  <cp:contentStatus/>
</cp:coreProperties>
</file>