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3270" activeTab="0"/>
  </bookViews>
  <sheets>
    <sheet name="男子" sheetId="1" r:id="rId1"/>
  </sheets>
  <definedNames>
    <definedName name="_xlnm.Print_Area" localSheetId="0">'男子'!$A$1:$GT$121</definedName>
  </definedNames>
  <calcPr fullCalcOnLoad="1"/>
</workbook>
</file>

<file path=xl/sharedStrings.xml><?xml version="1.0" encoding="utf-8"?>
<sst xmlns="http://schemas.openxmlformats.org/spreadsheetml/2006/main" count="307" uniqueCount="80">
  <si>
    <t>平成２３年度　　香川県高等学校強化卓球大会</t>
  </si>
  <si>
    <t>平成２４年２月１１日（土）</t>
  </si>
  <si>
    <t>《男子学校対抗》</t>
  </si>
  <si>
    <t>場所：坂出市立体育館</t>
  </si>
  <si>
    <t>〈予選リーグ〉</t>
  </si>
  <si>
    <t>勝　敗</t>
  </si>
  <si>
    <t>得点</t>
  </si>
  <si>
    <t>順位</t>
  </si>
  <si>
    <t>E～Hの１には坂出、観一、</t>
  </si>
  <si>
    <t>高専高、高専詫が抽選で入る。</t>
  </si>
  <si>
    <t>尽誠</t>
  </si>
  <si>
    <t>高中央</t>
  </si>
  <si>
    <t>高松商</t>
  </si>
  <si>
    <t>その他はフリー抽選で入る。</t>
  </si>
  <si>
    <t>予選リーグの試合の順序は次の通り</t>
  </si>
  <si>
    <t>丸亀</t>
  </si>
  <si>
    <t>ベンチは番号の若い学校が</t>
  </si>
  <si>
    <t>〈２位トーナメント〉</t>
  </si>
  <si>
    <t>〈決勝トーナメント〉</t>
  </si>
  <si>
    <t>〈３・４位決定戦〉</t>
  </si>
  <si>
    <t>〈　決　　勝　〉</t>
  </si>
  <si>
    <t>〈３位トーナメント〉</t>
  </si>
  <si>
    <t>〈４位トーナメント〉</t>
  </si>
  <si>
    <t>学校名</t>
  </si>
  <si>
    <t>－</t>
  </si>
  <si>
    <t>〈５～８位決定戦〉</t>
  </si>
  <si>
    <t>〈７・８位決定戦〉</t>
  </si>
  <si>
    <t>（１・２コート）</t>
  </si>
  <si>
    <t>（３～６コート）</t>
  </si>
  <si>
    <t>（７～10コート）</t>
  </si>
  <si>
    <t>A</t>
  </si>
  <si>
    <t>ﾌﾞﾛｯｸ</t>
  </si>
  <si>
    <t>B</t>
  </si>
  <si>
    <t>ﾌﾞﾛｯｸ</t>
  </si>
  <si>
    <t>C</t>
  </si>
  <si>
    <t>－</t>
  </si>
  <si>
    <t>－</t>
  </si>
  <si>
    <t>－</t>
  </si>
  <si>
    <t>（13～16コート）</t>
  </si>
  <si>
    <t>（17～20コート）</t>
  </si>
  <si>
    <t>（35・36コート）</t>
  </si>
  <si>
    <t>D</t>
  </si>
  <si>
    <t>ﾌﾞﾛｯｸ</t>
  </si>
  <si>
    <t>E</t>
  </si>
  <si>
    <t>H</t>
  </si>
  <si>
    <t>とする。</t>
  </si>
  <si>
    <t>４チーム</t>
  </si>
  <si>
    <t>①　１－４　　２－３</t>
  </si>
  <si>
    <t>②　１－３　　２－４</t>
  </si>
  <si>
    <t>③　１－２　　３－４</t>
  </si>
  <si>
    <t>３チーム</t>
  </si>
  <si>
    <t>①　２－３</t>
  </si>
  <si>
    <t>（27～30コート）</t>
  </si>
  <si>
    <t>（31～34コート）</t>
  </si>
  <si>
    <t>（37・38コート）</t>
  </si>
  <si>
    <t>②　１－３</t>
  </si>
  <si>
    <t>F</t>
  </si>
  <si>
    <t>G</t>
  </si>
  <si>
    <t>I</t>
  </si>
  <si>
    <t>③　１－２</t>
  </si>
  <si>
    <t>本部席に向かって右。</t>
  </si>
  <si>
    <t>A</t>
  </si>
  <si>
    <t>（</t>
  </si>
  <si>
    <t>）</t>
  </si>
  <si>
    <t>Ｔ</t>
  </si>
  <si>
    <t>Ｄ</t>
  </si>
  <si>
    <t>Ｌ</t>
  </si>
  <si>
    <t>H</t>
  </si>
  <si>
    <t>（</t>
  </si>
  <si>
    <t>）</t>
  </si>
  <si>
    <t>E</t>
  </si>
  <si>
    <t>D</t>
  </si>
  <si>
    <t>F</t>
  </si>
  <si>
    <t>C</t>
  </si>
  <si>
    <t>G</t>
  </si>
  <si>
    <t>Ｔ</t>
  </si>
  <si>
    <t>Ｄ</t>
  </si>
  <si>
    <t>Ｌ</t>
  </si>
  <si>
    <t>－</t>
  </si>
  <si>
    <t>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</si>
</sst>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1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3" fillId="0" borderId="48" xfId="0" applyFont="1" applyBorder="1" applyAlignment="1">
      <alignment horizontal="distributed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44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7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7" fillId="0" borderId="66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67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right" vertical="center"/>
    </xf>
    <xf numFmtId="0" fontId="7" fillId="0" borderId="69" xfId="0" applyFont="1" applyBorder="1" applyAlignment="1">
      <alignment horizontal="left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64" xfId="0" applyFont="1" applyBorder="1" applyAlignment="1">
      <alignment horizontal="center" vertical="center"/>
    </xf>
    <xf numFmtId="0" fontId="3" fillId="0" borderId="67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textRotation="255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distributed" textRotation="255"/>
    </xf>
    <xf numFmtId="0" fontId="2" fillId="0" borderId="9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9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0" xfId="20" applyAlignment="1">
      <alignment vertical="center"/>
      <protection/>
    </xf>
    <xf numFmtId="0" fontId="0" fillId="0" borderId="0" xfId="20">
      <alignment vertical="center"/>
      <protection/>
    </xf>
    <xf numFmtId="0" fontId="0" fillId="0" borderId="0" xfId="20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0" fillId="0" borderId="0" xfId="20" applyBorder="1">
      <alignment vertical="center"/>
      <protection/>
    </xf>
    <xf numFmtId="0" fontId="0" fillId="0" borderId="0" xfId="20" applyFont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3春季強化大会（団体）結果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85</xdr:row>
      <xdr:rowOff>47625</xdr:rowOff>
    </xdr:from>
    <xdr:to>
      <xdr:col>22</xdr:col>
      <xdr:colOff>9525</xdr:colOff>
      <xdr:row>89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76350" y="65246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91</xdr:row>
      <xdr:rowOff>0</xdr:rowOff>
    </xdr:from>
    <xdr:to>
      <xdr:col>164</xdr:col>
      <xdr:colOff>0</xdr:colOff>
      <xdr:row>95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73467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19050</xdr:rowOff>
    </xdr:from>
    <xdr:to>
      <xdr:col>22</xdr:col>
      <xdr:colOff>0</xdr:colOff>
      <xdr:row>94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66825" y="6877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102</xdr:row>
      <xdr:rowOff>0</xdr:rowOff>
    </xdr:from>
    <xdr:to>
      <xdr:col>25</xdr:col>
      <xdr:colOff>0</xdr:colOff>
      <xdr:row>106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668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28</xdr:col>
      <xdr:colOff>0</xdr:colOff>
      <xdr:row>89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66875" y="6477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28</xdr:col>
      <xdr:colOff>0</xdr:colOff>
      <xdr:row>103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66875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337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98</xdr:row>
      <xdr:rowOff>0</xdr:rowOff>
    </xdr:from>
    <xdr:to>
      <xdr:col>53</xdr:col>
      <xdr:colOff>0</xdr:colOff>
      <xdr:row>102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3337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53</xdr:col>
      <xdr:colOff>0</xdr:colOff>
      <xdr:row>94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3375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53</xdr:col>
      <xdr:colOff>0</xdr:colOff>
      <xdr:row>98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337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92</xdr:row>
      <xdr:rowOff>0</xdr:rowOff>
    </xdr:from>
    <xdr:to>
      <xdr:col>31</xdr:col>
      <xdr:colOff>0</xdr:colOff>
      <xdr:row>96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6690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50</xdr:col>
      <xdr:colOff>0</xdr:colOff>
      <xdr:row>86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13372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82</xdr:row>
      <xdr:rowOff>0</xdr:rowOff>
    </xdr:from>
    <xdr:to>
      <xdr:col>55</xdr:col>
      <xdr:colOff>0</xdr:colOff>
      <xdr:row>86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46710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60045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04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110</xdr:row>
      <xdr:rowOff>0</xdr:rowOff>
    </xdr:from>
    <xdr:to>
      <xdr:col>55</xdr:col>
      <xdr:colOff>0</xdr:colOff>
      <xdr:row>114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4671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50</xdr:col>
      <xdr:colOff>0</xdr:colOff>
      <xdr:row>114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13372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25</xdr:col>
      <xdr:colOff>0</xdr:colOff>
      <xdr:row>86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6685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88</xdr:row>
      <xdr:rowOff>0</xdr:rowOff>
    </xdr:from>
    <xdr:to>
      <xdr:col>25</xdr:col>
      <xdr:colOff>0</xdr:colOff>
      <xdr:row>92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6685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93</xdr:row>
      <xdr:rowOff>66675</xdr:rowOff>
    </xdr:from>
    <xdr:to>
      <xdr:col>25</xdr:col>
      <xdr:colOff>0</xdr:colOff>
      <xdr:row>97</xdr:row>
      <xdr:rowOff>66675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66850" y="7153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98</xdr:row>
      <xdr:rowOff>0</xdr:rowOff>
    </xdr:from>
    <xdr:to>
      <xdr:col>25</xdr:col>
      <xdr:colOff>0</xdr:colOff>
      <xdr:row>102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668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106</xdr:row>
      <xdr:rowOff>0</xdr:rowOff>
    </xdr:from>
    <xdr:to>
      <xdr:col>25</xdr:col>
      <xdr:colOff>0</xdr:colOff>
      <xdr:row>110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668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110</xdr:row>
      <xdr:rowOff>0</xdr:rowOff>
    </xdr:from>
    <xdr:to>
      <xdr:col>25</xdr:col>
      <xdr:colOff>0</xdr:colOff>
      <xdr:row>114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46685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114</xdr:row>
      <xdr:rowOff>19050</xdr:rowOff>
    </xdr:from>
    <xdr:to>
      <xdr:col>25</xdr:col>
      <xdr:colOff>0</xdr:colOff>
      <xdr:row>118</xdr:row>
      <xdr:rowOff>19050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466850" y="8705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113</xdr:row>
      <xdr:rowOff>19050</xdr:rowOff>
    </xdr:from>
    <xdr:to>
      <xdr:col>28</xdr:col>
      <xdr:colOff>0</xdr:colOff>
      <xdr:row>117</xdr:row>
      <xdr:rowOff>19050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666875" y="8629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104</xdr:row>
      <xdr:rowOff>0</xdr:rowOff>
    </xdr:from>
    <xdr:to>
      <xdr:col>28</xdr:col>
      <xdr:colOff>28575</xdr:colOff>
      <xdr:row>108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954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97</xdr:row>
      <xdr:rowOff>19050</xdr:rowOff>
    </xdr:from>
    <xdr:to>
      <xdr:col>28</xdr:col>
      <xdr:colOff>9525</xdr:colOff>
      <xdr:row>101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676400" y="7410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108</xdr:row>
      <xdr:rowOff>47625</xdr:rowOff>
    </xdr:from>
    <xdr:to>
      <xdr:col>31</xdr:col>
      <xdr:colOff>19050</xdr:colOff>
      <xdr:row>112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85950" y="8277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9525</xdr:colOff>
      <xdr:row>85</xdr:row>
      <xdr:rowOff>47625</xdr:rowOff>
    </xdr:from>
    <xdr:to>
      <xdr:col>161</xdr:col>
      <xdr:colOff>9525</xdr:colOff>
      <xdr:row>89</xdr:row>
      <xdr:rowOff>47625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544175" y="65246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0</xdr:colOff>
      <xdr:row>90</xdr:row>
      <xdr:rowOff>19050</xdr:rowOff>
    </xdr:from>
    <xdr:to>
      <xdr:col>161</xdr:col>
      <xdr:colOff>0</xdr:colOff>
      <xdr:row>94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534650" y="6877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102</xdr:row>
      <xdr:rowOff>0</xdr:rowOff>
    </xdr:from>
    <xdr:to>
      <xdr:col>164</xdr:col>
      <xdr:colOff>0</xdr:colOff>
      <xdr:row>106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73467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0</xdr:colOff>
      <xdr:row>85</xdr:row>
      <xdr:rowOff>0</xdr:rowOff>
    </xdr:from>
    <xdr:to>
      <xdr:col>167</xdr:col>
      <xdr:colOff>0</xdr:colOff>
      <xdr:row>89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0934700" y="6477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0</xdr:colOff>
      <xdr:row>99</xdr:row>
      <xdr:rowOff>0</xdr:rowOff>
    </xdr:from>
    <xdr:to>
      <xdr:col>167</xdr:col>
      <xdr:colOff>0</xdr:colOff>
      <xdr:row>103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93470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92</xdr:row>
      <xdr:rowOff>0</xdr:rowOff>
    </xdr:from>
    <xdr:to>
      <xdr:col>170</xdr:col>
      <xdr:colOff>0</xdr:colOff>
      <xdr:row>96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13472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82</xdr:row>
      <xdr:rowOff>0</xdr:rowOff>
    </xdr:from>
    <xdr:to>
      <xdr:col>164</xdr:col>
      <xdr:colOff>0</xdr:colOff>
      <xdr:row>86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073467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88</xdr:row>
      <xdr:rowOff>0</xdr:rowOff>
    </xdr:from>
    <xdr:to>
      <xdr:col>164</xdr:col>
      <xdr:colOff>0</xdr:colOff>
      <xdr:row>92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73467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93</xdr:row>
      <xdr:rowOff>66675</xdr:rowOff>
    </xdr:from>
    <xdr:to>
      <xdr:col>164</xdr:col>
      <xdr:colOff>0</xdr:colOff>
      <xdr:row>97</xdr:row>
      <xdr:rowOff>66675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734675" y="7153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98</xdr:row>
      <xdr:rowOff>0</xdr:rowOff>
    </xdr:from>
    <xdr:to>
      <xdr:col>164</xdr:col>
      <xdr:colOff>0</xdr:colOff>
      <xdr:row>102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73467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106</xdr:row>
      <xdr:rowOff>0</xdr:rowOff>
    </xdr:from>
    <xdr:to>
      <xdr:col>164</xdr:col>
      <xdr:colOff>0</xdr:colOff>
      <xdr:row>110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73467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110</xdr:row>
      <xdr:rowOff>0</xdr:rowOff>
    </xdr:from>
    <xdr:to>
      <xdr:col>164</xdr:col>
      <xdr:colOff>0</xdr:colOff>
      <xdr:row>114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73467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114</xdr:row>
      <xdr:rowOff>19050</xdr:rowOff>
    </xdr:from>
    <xdr:to>
      <xdr:col>164</xdr:col>
      <xdr:colOff>0</xdr:colOff>
      <xdr:row>118</xdr:row>
      <xdr:rowOff>19050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734675" y="8705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0</xdr:colOff>
      <xdr:row>113</xdr:row>
      <xdr:rowOff>19050</xdr:rowOff>
    </xdr:from>
    <xdr:to>
      <xdr:col>167</xdr:col>
      <xdr:colOff>0</xdr:colOff>
      <xdr:row>117</xdr:row>
      <xdr:rowOff>19050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934700" y="8629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28575</xdr:colOff>
      <xdr:row>104</xdr:row>
      <xdr:rowOff>0</xdr:rowOff>
    </xdr:from>
    <xdr:to>
      <xdr:col>167</xdr:col>
      <xdr:colOff>28575</xdr:colOff>
      <xdr:row>108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09632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9525</xdr:colOff>
      <xdr:row>97</xdr:row>
      <xdr:rowOff>19050</xdr:rowOff>
    </xdr:from>
    <xdr:to>
      <xdr:col>167</xdr:col>
      <xdr:colOff>9525</xdr:colOff>
      <xdr:row>101</xdr:row>
      <xdr:rowOff>19050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0944225" y="7410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19050</xdr:colOff>
      <xdr:row>108</xdr:row>
      <xdr:rowOff>47625</xdr:rowOff>
    </xdr:from>
    <xdr:to>
      <xdr:col>170</xdr:col>
      <xdr:colOff>19050</xdr:colOff>
      <xdr:row>112</xdr:row>
      <xdr:rowOff>47625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153775" y="8277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82</xdr:row>
      <xdr:rowOff>0</xdr:rowOff>
    </xdr:from>
    <xdr:to>
      <xdr:col>196</xdr:col>
      <xdr:colOff>0</xdr:colOff>
      <xdr:row>86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286827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86</xdr:row>
      <xdr:rowOff>0</xdr:rowOff>
    </xdr:from>
    <xdr:to>
      <xdr:col>193</xdr:col>
      <xdr:colOff>0</xdr:colOff>
      <xdr:row>90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266825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9525</xdr:rowOff>
    </xdr:from>
    <xdr:to>
      <xdr:col>193</xdr:col>
      <xdr:colOff>0</xdr:colOff>
      <xdr:row>94</xdr:row>
      <xdr:rowOff>9525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2668250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93</xdr:row>
      <xdr:rowOff>66675</xdr:rowOff>
    </xdr:from>
    <xdr:to>
      <xdr:col>193</xdr:col>
      <xdr:colOff>0</xdr:colOff>
      <xdr:row>97</xdr:row>
      <xdr:rowOff>66675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2668250" y="7153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98</xdr:row>
      <xdr:rowOff>0</xdr:rowOff>
    </xdr:from>
    <xdr:to>
      <xdr:col>193</xdr:col>
      <xdr:colOff>0</xdr:colOff>
      <xdr:row>102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26682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9525</xdr:colOff>
      <xdr:row>102</xdr:row>
      <xdr:rowOff>19050</xdr:rowOff>
    </xdr:from>
    <xdr:to>
      <xdr:col>196</xdr:col>
      <xdr:colOff>9525</xdr:colOff>
      <xdr:row>106</xdr:row>
      <xdr:rowOff>19050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2877800" y="7791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84</xdr:row>
      <xdr:rowOff>57150</xdr:rowOff>
    </xdr:from>
    <xdr:to>
      <xdr:col>199</xdr:col>
      <xdr:colOff>0</xdr:colOff>
      <xdr:row>88</xdr:row>
      <xdr:rowOff>57150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068300" y="6457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99</xdr:row>
      <xdr:rowOff>0</xdr:rowOff>
    </xdr:from>
    <xdr:to>
      <xdr:col>199</xdr:col>
      <xdr:colOff>0</xdr:colOff>
      <xdr:row>103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06830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V172"/>
  <sheetViews>
    <sheetView tabSelected="1" workbookViewId="0" topLeftCell="A1">
      <selection activeCell="HE56" sqref="HE56"/>
    </sheetView>
  </sheetViews>
  <sheetFormatPr defaultColWidth="9.00390625" defaultRowHeight="6" customHeight="1"/>
  <cols>
    <col min="1" max="16384" width="0.875" style="1" customWidth="1"/>
  </cols>
  <sheetData>
    <row r="1" spans="49:204" ht="6" customHeight="1"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4" t="s">
        <v>1</v>
      </c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3"/>
      <c r="GV1" s="3"/>
    </row>
    <row r="2" spans="49:204" ht="6" customHeight="1"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3"/>
      <c r="GV2" s="3"/>
    </row>
    <row r="3" spans="49:204" ht="6" customHeight="1"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3"/>
      <c r="GV3" s="3"/>
    </row>
    <row r="4" spans="49:200" ht="6" customHeight="1"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2" t="s">
        <v>2</v>
      </c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EL4" s="3"/>
      <c r="EM4" s="3"/>
      <c r="EN4" s="3"/>
      <c r="EO4" s="3"/>
      <c r="EP4" s="3"/>
      <c r="EQ4" s="3"/>
      <c r="ER4" s="3"/>
      <c r="FQ4" s="4" t="s">
        <v>3</v>
      </c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</row>
    <row r="5" spans="49:200" ht="6" customHeight="1"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EK5" s="3"/>
      <c r="EL5" s="3"/>
      <c r="EM5" s="3"/>
      <c r="EN5" s="3"/>
      <c r="EO5" s="3"/>
      <c r="EP5" s="3"/>
      <c r="EQ5" s="3"/>
      <c r="ER5" s="3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</row>
    <row r="6" spans="49:200" ht="6" customHeight="1"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EK6" s="3"/>
      <c r="EL6" s="3"/>
      <c r="EM6" s="3"/>
      <c r="EN6" s="3"/>
      <c r="EO6" s="3"/>
      <c r="EP6" s="3"/>
      <c r="EQ6" s="3"/>
      <c r="ER6" s="3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182" ht="6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AW7" s="7"/>
      <c r="AX7" s="7"/>
      <c r="AY7" s="7"/>
      <c r="AZ7" s="7"/>
      <c r="BA7" s="7"/>
      <c r="BB7" s="7"/>
      <c r="BC7" s="7"/>
      <c r="BD7" s="7"/>
      <c r="BE7" s="7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7"/>
      <c r="EL7" s="7"/>
      <c r="EM7" s="7"/>
      <c r="EN7" s="7"/>
      <c r="EO7" s="7"/>
      <c r="EP7" s="7"/>
      <c r="EQ7" s="7"/>
      <c r="ER7" s="7"/>
      <c r="ES7" s="10"/>
      <c r="ET7" s="10"/>
      <c r="EU7" s="10"/>
      <c r="EV7" s="10"/>
      <c r="EW7" s="10"/>
      <c r="EX7" s="10"/>
      <c r="EY7" s="10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10"/>
      <c r="FS7" s="10"/>
      <c r="FT7" s="10"/>
      <c r="FU7" s="9"/>
      <c r="FV7" s="9"/>
      <c r="FW7" s="9"/>
      <c r="FX7" s="9"/>
      <c r="FY7" s="9"/>
      <c r="FZ7" s="9"/>
    </row>
    <row r="8" spans="1:182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AW8" s="7"/>
      <c r="AX8" s="7"/>
      <c r="AY8" s="7"/>
      <c r="AZ8" s="7"/>
      <c r="BA8" s="7"/>
      <c r="BB8" s="7"/>
      <c r="BC8" s="7"/>
      <c r="BD8" s="7"/>
      <c r="BE8" s="7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7"/>
      <c r="EL8" s="7"/>
      <c r="EM8" s="7"/>
      <c r="EN8" s="7"/>
      <c r="EO8" s="7"/>
      <c r="EP8" s="7"/>
      <c r="EQ8" s="7"/>
      <c r="ER8" s="7"/>
      <c r="ES8" s="10"/>
      <c r="ET8" s="10"/>
      <c r="EU8" s="10"/>
      <c r="EV8" s="10"/>
      <c r="EW8" s="10"/>
      <c r="EX8" s="10"/>
      <c r="EY8" s="10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10"/>
      <c r="FS8" s="10"/>
      <c r="FT8" s="10"/>
      <c r="FU8" s="9"/>
      <c r="FV8" s="9"/>
      <c r="FW8" s="9"/>
      <c r="FX8" s="9"/>
      <c r="FY8" s="9"/>
      <c r="FZ8" s="9"/>
    </row>
    <row r="9" spans="32:164" ht="6" customHeight="1">
      <c r="AF9" s="11" t="s">
        <v>27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CC9" s="12"/>
      <c r="CD9" s="12"/>
      <c r="CE9" s="12"/>
      <c r="CF9" s="12"/>
      <c r="CG9" s="12"/>
      <c r="CH9" s="12"/>
      <c r="CI9" s="12"/>
      <c r="CJ9" s="12"/>
      <c r="CK9" s="12"/>
      <c r="CL9" s="11" t="s">
        <v>28</v>
      </c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1" t="s">
        <v>29</v>
      </c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</row>
    <row r="10" spans="32:164" ht="6" customHeight="1" thickBot="1">
      <c r="AF10" s="13"/>
      <c r="AG10" s="13"/>
      <c r="AH10" s="13"/>
      <c r="AI10" s="13"/>
      <c r="AJ10" s="13"/>
      <c r="AK10" s="14"/>
      <c r="AL10" s="14"/>
      <c r="AM10" s="14"/>
      <c r="AN10" s="14"/>
      <c r="AO10" s="14"/>
      <c r="AP10" s="14"/>
      <c r="AQ10" s="14"/>
      <c r="AR10" s="14"/>
      <c r="AS10" s="14"/>
      <c r="AT10" s="13"/>
      <c r="AU10" s="13"/>
      <c r="AV10" s="13"/>
      <c r="CC10" s="15"/>
      <c r="CD10" s="15"/>
      <c r="CE10" s="15"/>
      <c r="CF10" s="15"/>
      <c r="CG10" s="15"/>
      <c r="CH10" s="15"/>
      <c r="CI10" s="15"/>
      <c r="CJ10" s="15"/>
      <c r="CK10" s="15"/>
      <c r="CL10" s="13"/>
      <c r="CM10" s="13"/>
      <c r="CN10" s="13"/>
      <c r="CO10" s="13"/>
      <c r="CP10" s="13"/>
      <c r="CQ10" s="14"/>
      <c r="CR10" s="14"/>
      <c r="CS10" s="14"/>
      <c r="CT10" s="14"/>
      <c r="CU10" s="14"/>
      <c r="CV10" s="14"/>
      <c r="CW10" s="14"/>
      <c r="CX10" s="14"/>
      <c r="CY10" s="14"/>
      <c r="CZ10" s="13"/>
      <c r="DA10" s="13"/>
      <c r="DB10" s="13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3"/>
      <c r="ES10" s="13"/>
      <c r="ET10" s="13"/>
      <c r="EU10" s="13"/>
      <c r="EV10" s="13"/>
      <c r="EW10" s="14"/>
      <c r="EX10" s="14"/>
      <c r="EY10" s="14"/>
      <c r="EZ10" s="14"/>
      <c r="FA10" s="14"/>
      <c r="FB10" s="14"/>
      <c r="FC10" s="14"/>
      <c r="FD10" s="14"/>
      <c r="FE10" s="14"/>
      <c r="FF10" s="13"/>
      <c r="FG10" s="13"/>
      <c r="FH10" s="13"/>
    </row>
    <row r="11" spans="1:225" ht="6" customHeight="1">
      <c r="A11" s="16" t="s">
        <v>30</v>
      </c>
      <c r="B11" s="17"/>
      <c r="C11" s="18" t="s">
        <v>31</v>
      </c>
      <c r="D11" s="17"/>
      <c r="E11" s="17"/>
      <c r="F11" s="17"/>
      <c r="G11" s="17"/>
      <c r="H11" s="17"/>
      <c r="I11" s="19"/>
      <c r="J11" s="20">
        <v>1</v>
      </c>
      <c r="K11" s="17"/>
      <c r="L11" s="21" t="str">
        <f>C15</f>
        <v>尽誠</v>
      </c>
      <c r="M11" s="21"/>
      <c r="N11" s="21"/>
      <c r="O11" s="21"/>
      <c r="P11" s="21"/>
      <c r="Q11" s="21"/>
      <c r="R11" s="22"/>
      <c r="S11" s="23">
        <v>2</v>
      </c>
      <c r="T11" s="18"/>
      <c r="U11" s="21"/>
      <c r="V11" s="21"/>
      <c r="W11" s="21"/>
      <c r="X11" s="21"/>
      <c r="Y11" s="21"/>
      <c r="Z11" s="21"/>
      <c r="AA11" s="22"/>
      <c r="AB11" s="23">
        <v>3</v>
      </c>
      <c r="AC11" s="18"/>
      <c r="AD11" s="21"/>
      <c r="AE11" s="21"/>
      <c r="AF11" s="21"/>
      <c r="AG11" s="21"/>
      <c r="AH11" s="21"/>
      <c r="AI11" s="21"/>
      <c r="AJ11" s="22"/>
      <c r="AK11" s="24" t="s">
        <v>5</v>
      </c>
      <c r="AL11" s="17"/>
      <c r="AM11" s="17"/>
      <c r="AN11" s="17"/>
      <c r="AO11" s="17"/>
      <c r="AP11" s="25"/>
      <c r="AQ11" s="26" t="s">
        <v>6</v>
      </c>
      <c r="AR11" s="27"/>
      <c r="AS11" s="28"/>
      <c r="AT11" s="26" t="s">
        <v>7</v>
      </c>
      <c r="AU11" s="17"/>
      <c r="AV11" s="29"/>
      <c r="AX11" s="16" t="s">
        <v>32</v>
      </c>
      <c r="AY11" s="18"/>
      <c r="AZ11" s="18" t="s">
        <v>33</v>
      </c>
      <c r="BA11" s="18"/>
      <c r="BB11" s="18"/>
      <c r="BC11" s="18"/>
      <c r="BD11" s="18"/>
      <c r="BE11" s="18"/>
      <c r="BF11" s="30"/>
      <c r="BG11" s="16">
        <v>1</v>
      </c>
      <c r="BH11" s="18"/>
      <c r="BI11" s="21" t="str">
        <f>AZ15</f>
        <v>高中央</v>
      </c>
      <c r="BJ11" s="21"/>
      <c r="BK11" s="21"/>
      <c r="BL11" s="21"/>
      <c r="BM11" s="21"/>
      <c r="BN11" s="21"/>
      <c r="BO11" s="22"/>
      <c r="BP11" s="23">
        <v>2</v>
      </c>
      <c r="BQ11" s="18"/>
      <c r="BR11" s="21"/>
      <c r="BS11" s="21"/>
      <c r="BT11" s="21"/>
      <c r="BU11" s="21"/>
      <c r="BV11" s="21"/>
      <c r="BW11" s="21"/>
      <c r="BX11" s="22"/>
      <c r="BY11" s="23">
        <v>3</v>
      </c>
      <c r="BZ11" s="18"/>
      <c r="CA11" s="21"/>
      <c r="CB11" s="21"/>
      <c r="CC11" s="21"/>
      <c r="CD11" s="21"/>
      <c r="CE11" s="21"/>
      <c r="CF11" s="21"/>
      <c r="CG11" s="21"/>
      <c r="CH11" s="23">
        <v>4</v>
      </c>
      <c r="CI11" s="18"/>
      <c r="CJ11" s="21"/>
      <c r="CK11" s="21"/>
      <c r="CL11" s="21"/>
      <c r="CM11" s="21"/>
      <c r="CN11" s="21"/>
      <c r="CO11" s="21"/>
      <c r="CP11" s="21"/>
      <c r="CQ11" s="24" t="s">
        <v>5</v>
      </c>
      <c r="CR11" s="31"/>
      <c r="CS11" s="31"/>
      <c r="CT11" s="31"/>
      <c r="CU11" s="31"/>
      <c r="CV11" s="32"/>
      <c r="CW11" s="26" t="s">
        <v>6</v>
      </c>
      <c r="CX11" s="27"/>
      <c r="CY11" s="28"/>
      <c r="CZ11" s="26" t="s">
        <v>7</v>
      </c>
      <c r="DA11" s="27"/>
      <c r="DB11" s="33"/>
      <c r="DD11" s="16" t="s">
        <v>34</v>
      </c>
      <c r="DE11" s="18"/>
      <c r="DF11" s="18" t="s">
        <v>33</v>
      </c>
      <c r="DG11" s="18"/>
      <c r="DH11" s="18"/>
      <c r="DI11" s="18"/>
      <c r="DJ11" s="18"/>
      <c r="DK11" s="18"/>
      <c r="DL11" s="30"/>
      <c r="DM11" s="16">
        <v>1</v>
      </c>
      <c r="DN11" s="18"/>
      <c r="DO11" s="21" t="str">
        <f>DF15</f>
        <v>高松商</v>
      </c>
      <c r="DP11" s="21"/>
      <c r="DQ11" s="21"/>
      <c r="DR11" s="21"/>
      <c r="DS11" s="21"/>
      <c r="DT11" s="21"/>
      <c r="DU11" s="22"/>
      <c r="DV11" s="23">
        <v>2</v>
      </c>
      <c r="DW11" s="18"/>
      <c r="DX11" s="21"/>
      <c r="DY11" s="21"/>
      <c r="DZ11" s="21"/>
      <c r="EA11" s="21"/>
      <c r="EB11" s="21"/>
      <c r="EC11" s="21"/>
      <c r="ED11" s="22"/>
      <c r="EE11" s="23">
        <v>3</v>
      </c>
      <c r="EF11" s="18"/>
      <c r="EG11" s="21"/>
      <c r="EH11" s="21"/>
      <c r="EI11" s="21"/>
      <c r="EJ11" s="21"/>
      <c r="EK11" s="21"/>
      <c r="EL11" s="21"/>
      <c r="EM11" s="21"/>
      <c r="EN11" s="23">
        <v>4</v>
      </c>
      <c r="EO11" s="18"/>
      <c r="EP11" s="21"/>
      <c r="EQ11" s="21"/>
      <c r="ER11" s="21"/>
      <c r="ES11" s="21"/>
      <c r="ET11" s="21"/>
      <c r="EU11" s="21"/>
      <c r="EV11" s="21"/>
      <c r="EW11" s="24" t="s">
        <v>5</v>
      </c>
      <c r="EX11" s="31"/>
      <c r="EY11" s="31"/>
      <c r="EZ11" s="31"/>
      <c r="FA11" s="31"/>
      <c r="FB11" s="32"/>
      <c r="FC11" s="26" t="s">
        <v>6</v>
      </c>
      <c r="FD11" s="27"/>
      <c r="FE11" s="28"/>
      <c r="FF11" s="26" t="s">
        <v>7</v>
      </c>
      <c r="FG11" s="27"/>
      <c r="FH11" s="33"/>
      <c r="FJ11" s="34" t="s">
        <v>8</v>
      </c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5"/>
      <c r="GV11" s="35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225" ht="6" customHeight="1">
      <c r="A12" s="36"/>
      <c r="B12" s="37"/>
      <c r="C12" s="37"/>
      <c r="D12" s="37"/>
      <c r="E12" s="37"/>
      <c r="F12" s="37"/>
      <c r="G12" s="37"/>
      <c r="H12" s="37"/>
      <c r="I12" s="38"/>
      <c r="J12" s="39"/>
      <c r="K12" s="37"/>
      <c r="L12" s="40"/>
      <c r="M12" s="40"/>
      <c r="N12" s="40"/>
      <c r="O12" s="40"/>
      <c r="P12" s="40"/>
      <c r="Q12" s="40"/>
      <c r="R12" s="41"/>
      <c r="S12" s="42"/>
      <c r="T12" s="43"/>
      <c r="U12" s="40"/>
      <c r="V12" s="40"/>
      <c r="W12" s="40"/>
      <c r="X12" s="40"/>
      <c r="Y12" s="40"/>
      <c r="Z12" s="40"/>
      <c r="AA12" s="41"/>
      <c r="AB12" s="42"/>
      <c r="AC12" s="43"/>
      <c r="AD12" s="40"/>
      <c r="AE12" s="40"/>
      <c r="AF12" s="40"/>
      <c r="AG12" s="40"/>
      <c r="AH12" s="40"/>
      <c r="AI12" s="40"/>
      <c r="AJ12" s="41"/>
      <c r="AK12" s="39"/>
      <c r="AL12" s="37"/>
      <c r="AM12" s="37"/>
      <c r="AN12" s="37"/>
      <c r="AO12" s="37"/>
      <c r="AP12" s="44"/>
      <c r="AQ12" s="45"/>
      <c r="AR12" s="46"/>
      <c r="AS12" s="47"/>
      <c r="AT12" s="48"/>
      <c r="AU12" s="37"/>
      <c r="AV12" s="49"/>
      <c r="AX12" s="50"/>
      <c r="AY12" s="43"/>
      <c r="AZ12" s="43"/>
      <c r="BA12" s="43"/>
      <c r="BB12" s="43"/>
      <c r="BC12" s="43"/>
      <c r="BD12" s="43"/>
      <c r="BE12" s="43"/>
      <c r="BF12" s="51"/>
      <c r="BG12" s="50"/>
      <c r="BH12" s="43"/>
      <c r="BI12" s="40"/>
      <c r="BJ12" s="40"/>
      <c r="BK12" s="40"/>
      <c r="BL12" s="40"/>
      <c r="BM12" s="40"/>
      <c r="BN12" s="40"/>
      <c r="BO12" s="41"/>
      <c r="BP12" s="42"/>
      <c r="BQ12" s="43"/>
      <c r="BR12" s="40"/>
      <c r="BS12" s="40"/>
      <c r="BT12" s="40"/>
      <c r="BU12" s="40"/>
      <c r="BV12" s="40"/>
      <c r="BW12" s="40"/>
      <c r="BX12" s="41"/>
      <c r="BY12" s="42"/>
      <c r="BZ12" s="43"/>
      <c r="CA12" s="40"/>
      <c r="CB12" s="40"/>
      <c r="CC12" s="40"/>
      <c r="CD12" s="40"/>
      <c r="CE12" s="40"/>
      <c r="CF12" s="40"/>
      <c r="CG12" s="40"/>
      <c r="CH12" s="42"/>
      <c r="CI12" s="43"/>
      <c r="CJ12" s="40"/>
      <c r="CK12" s="40"/>
      <c r="CL12" s="40"/>
      <c r="CM12" s="40"/>
      <c r="CN12" s="40"/>
      <c r="CO12" s="40"/>
      <c r="CP12" s="40"/>
      <c r="CQ12" s="52"/>
      <c r="CR12" s="53"/>
      <c r="CS12" s="53"/>
      <c r="CT12" s="53"/>
      <c r="CU12" s="53"/>
      <c r="CV12" s="54"/>
      <c r="CW12" s="45"/>
      <c r="CX12" s="46"/>
      <c r="CY12" s="47"/>
      <c r="CZ12" s="45"/>
      <c r="DA12" s="46"/>
      <c r="DB12" s="55"/>
      <c r="DD12" s="50"/>
      <c r="DE12" s="43"/>
      <c r="DF12" s="43"/>
      <c r="DG12" s="43"/>
      <c r="DH12" s="43"/>
      <c r="DI12" s="43"/>
      <c r="DJ12" s="43"/>
      <c r="DK12" s="43"/>
      <c r="DL12" s="51"/>
      <c r="DM12" s="50"/>
      <c r="DN12" s="43"/>
      <c r="DO12" s="40"/>
      <c r="DP12" s="40"/>
      <c r="DQ12" s="40"/>
      <c r="DR12" s="40"/>
      <c r="DS12" s="40"/>
      <c r="DT12" s="40"/>
      <c r="DU12" s="41"/>
      <c r="DV12" s="42"/>
      <c r="DW12" s="43"/>
      <c r="DX12" s="40"/>
      <c r="DY12" s="40"/>
      <c r="DZ12" s="40"/>
      <c r="EA12" s="40"/>
      <c r="EB12" s="40"/>
      <c r="EC12" s="40"/>
      <c r="ED12" s="41"/>
      <c r="EE12" s="42"/>
      <c r="EF12" s="43"/>
      <c r="EG12" s="40"/>
      <c r="EH12" s="40"/>
      <c r="EI12" s="40"/>
      <c r="EJ12" s="40"/>
      <c r="EK12" s="40"/>
      <c r="EL12" s="40"/>
      <c r="EM12" s="40"/>
      <c r="EN12" s="42"/>
      <c r="EO12" s="43"/>
      <c r="EP12" s="40"/>
      <c r="EQ12" s="40"/>
      <c r="ER12" s="40"/>
      <c r="ES12" s="40"/>
      <c r="ET12" s="40"/>
      <c r="EU12" s="40"/>
      <c r="EV12" s="40"/>
      <c r="EW12" s="52"/>
      <c r="EX12" s="53"/>
      <c r="EY12" s="53"/>
      <c r="EZ12" s="53"/>
      <c r="FA12" s="53"/>
      <c r="FB12" s="54"/>
      <c r="FC12" s="45"/>
      <c r="FD12" s="46"/>
      <c r="FE12" s="47"/>
      <c r="FF12" s="45"/>
      <c r="FG12" s="46"/>
      <c r="FH12" s="55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5"/>
      <c r="GV12" s="35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225" ht="6" customHeight="1">
      <c r="A13" s="36"/>
      <c r="B13" s="37"/>
      <c r="C13" s="37"/>
      <c r="D13" s="37"/>
      <c r="E13" s="37"/>
      <c r="F13" s="37"/>
      <c r="G13" s="37"/>
      <c r="H13" s="37"/>
      <c r="I13" s="38"/>
      <c r="J13" s="39"/>
      <c r="K13" s="37"/>
      <c r="L13" s="40"/>
      <c r="M13" s="40"/>
      <c r="N13" s="40"/>
      <c r="O13" s="40"/>
      <c r="P13" s="40"/>
      <c r="Q13" s="40"/>
      <c r="R13" s="41"/>
      <c r="S13" s="42"/>
      <c r="T13" s="43"/>
      <c r="U13" s="40"/>
      <c r="V13" s="40"/>
      <c r="W13" s="40"/>
      <c r="X13" s="40"/>
      <c r="Y13" s="40"/>
      <c r="Z13" s="40"/>
      <c r="AA13" s="41"/>
      <c r="AB13" s="42"/>
      <c r="AC13" s="43"/>
      <c r="AD13" s="40"/>
      <c r="AE13" s="40"/>
      <c r="AF13" s="40"/>
      <c r="AG13" s="40"/>
      <c r="AH13" s="40"/>
      <c r="AI13" s="40"/>
      <c r="AJ13" s="41"/>
      <c r="AK13" s="39"/>
      <c r="AL13" s="37"/>
      <c r="AM13" s="37"/>
      <c r="AN13" s="37"/>
      <c r="AO13" s="37"/>
      <c r="AP13" s="44"/>
      <c r="AQ13" s="45"/>
      <c r="AR13" s="46"/>
      <c r="AS13" s="47"/>
      <c r="AT13" s="48"/>
      <c r="AU13" s="37"/>
      <c r="AV13" s="49"/>
      <c r="AX13" s="50"/>
      <c r="AY13" s="43"/>
      <c r="AZ13" s="43"/>
      <c r="BA13" s="43"/>
      <c r="BB13" s="43"/>
      <c r="BC13" s="43"/>
      <c r="BD13" s="43"/>
      <c r="BE13" s="43"/>
      <c r="BF13" s="51"/>
      <c r="BG13" s="50"/>
      <c r="BH13" s="43"/>
      <c r="BI13" s="40"/>
      <c r="BJ13" s="40"/>
      <c r="BK13" s="40"/>
      <c r="BL13" s="40"/>
      <c r="BM13" s="40"/>
      <c r="BN13" s="40"/>
      <c r="BO13" s="41"/>
      <c r="BP13" s="42"/>
      <c r="BQ13" s="43"/>
      <c r="BR13" s="40"/>
      <c r="BS13" s="40"/>
      <c r="BT13" s="40"/>
      <c r="BU13" s="40"/>
      <c r="BV13" s="40"/>
      <c r="BW13" s="40"/>
      <c r="BX13" s="41"/>
      <c r="BY13" s="42"/>
      <c r="BZ13" s="43"/>
      <c r="CA13" s="40"/>
      <c r="CB13" s="40"/>
      <c r="CC13" s="40"/>
      <c r="CD13" s="40"/>
      <c r="CE13" s="40"/>
      <c r="CF13" s="40"/>
      <c r="CG13" s="40"/>
      <c r="CH13" s="42"/>
      <c r="CI13" s="43"/>
      <c r="CJ13" s="40"/>
      <c r="CK13" s="40"/>
      <c r="CL13" s="40"/>
      <c r="CM13" s="40"/>
      <c r="CN13" s="40"/>
      <c r="CO13" s="40"/>
      <c r="CP13" s="40"/>
      <c r="CQ13" s="52"/>
      <c r="CR13" s="53"/>
      <c r="CS13" s="53"/>
      <c r="CT13" s="53"/>
      <c r="CU13" s="53"/>
      <c r="CV13" s="54"/>
      <c r="CW13" s="45"/>
      <c r="CX13" s="46"/>
      <c r="CY13" s="47"/>
      <c r="CZ13" s="45"/>
      <c r="DA13" s="46"/>
      <c r="DB13" s="55"/>
      <c r="DD13" s="50"/>
      <c r="DE13" s="43"/>
      <c r="DF13" s="43"/>
      <c r="DG13" s="43"/>
      <c r="DH13" s="43"/>
      <c r="DI13" s="43"/>
      <c r="DJ13" s="43"/>
      <c r="DK13" s="43"/>
      <c r="DL13" s="51"/>
      <c r="DM13" s="50"/>
      <c r="DN13" s="43"/>
      <c r="DO13" s="40"/>
      <c r="DP13" s="40"/>
      <c r="DQ13" s="40"/>
      <c r="DR13" s="40"/>
      <c r="DS13" s="40"/>
      <c r="DT13" s="40"/>
      <c r="DU13" s="41"/>
      <c r="DV13" s="42"/>
      <c r="DW13" s="43"/>
      <c r="DX13" s="40"/>
      <c r="DY13" s="40"/>
      <c r="DZ13" s="40"/>
      <c r="EA13" s="40"/>
      <c r="EB13" s="40"/>
      <c r="EC13" s="40"/>
      <c r="ED13" s="41"/>
      <c r="EE13" s="42"/>
      <c r="EF13" s="43"/>
      <c r="EG13" s="40"/>
      <c r="EH13" s="40"/>
      <c r="EI13" s="40"/>
      <c r="EJ13" s="40"/>
      <c r="EK13" s="40"/>
      <c r="EL13" s="40"/>
      <c r="EM13" s="40"/>
      <c r="EN13" s="42"/>
      <c r="EO13" s="43"/>
      <c r="EP13" s="40"/>
      <c r="EQ13" s="40"/>
      <c r="ER13" s="40"/>
      <c r="ES13" s="40"/>
      <c r="ET13" s="40"/>
      <c r="EU13" s="40"/>
      <c r="EV13" s="40"/>
      <c r="EW13" s="52"/>
      <c r="EX13" s="53"/>
      <c r="EY13" s="53"/>
      <c r="EZ13" s="53"/>
      <c r="FA13" s="53"/>
      <c r="FB13" s="54"/>
      <c r="FC13" s="45"/>
      <c r="FD13" s="46"/>
      <c r="FE13" s="47"/>
      <c r="FF13" s="45"/>
      <c r="FG13" s="46"/>
      <c r="FH13" s="55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5"/>
      <c r="GV13" s="35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225" ht="6" customHeight="1" thickBot="1">
      <c r="A14" s="56"/>
      <c r="B14" s="57"/>
      <c r="C14" s="57"/>
      <c r="D14" s="57"/>
      <c r="E14" s="57"/>
      <c r="F14" s="57"/>
      <c r="G14" s="57"/>
      <c r="H14" s="57"/>
      <c r="I14" s="58"/>
      <c r="J14" s="59"/>
      <c r="K14" s="57"/>
      <c r="L14" s="60"/>
      <c r="M14" s="60"/>
      <c r="N14" s="60"/>
      <c r="O14" s="60"/>
      <c r="P14" s="60"/>
      <c r="Q14" s="60"/>
      <c r="R14" s="61"/>
      <c r="S14" s="42"/>
      <c r="T14" s="43"/>
      <c r="U14" s="60"/>
      <c r="V14" s="60"/>
      <c r="W14" s="60"/>
      <c r="X14" s="60"/>
      <c r="Y14" s="60"/>
      <c r="Z14" s="60"/>
      <c r="AA14" s="61"/>
      <c r="AB14" s="42"/>
      <c r="AC14" s="43"/>
      <c r="AD14" s="60"/>
      <c r="AE14" s="60"/>
      <c r="AF14" s="60"/>
      <c r="AG14" s="60"/>
      <c r="AH14" s="60"/>
      <c r="AI14" s="60"/>
      <c r="AJ14" s="61"/>
      <c r="AK14" s="59"/>
      <c r="AL14" s="57"/>
      <c r="AM14" s="57"/>
      <c r="AN14" s="57"/>
      <c r="AO14" s="57"/>
      <c r="AP14" s="62"/>
      <c r="AQ14" s="63"/>
      <c r="AR14" s="64"/>
      <c r="AS14" s="65"/>
      <c r="AT14" s="66"/>
      <c r="AU14" s="57"/>
      <c r="AV14" s="67"/>
      <c r="AX14" s="50"/>
      <c r="AY14" s="43"/>
      <c r="AZ14" s="43"/>
      <c r="BA14" s="43"/>
      <c r="BB14" s="43"/>
      <c r="BC14" s="43"/>
      <c r="BD14" s="43"/>
      <c r="BE14" s="43"/>
      <c r="BF14" s="51"/>
      <c r="BG14" s="50"/>
      <c r="BH14" s="43"/>
      <c r="BI14" s="60"/>
      <c r="BJ14" s="60"/>
      <c r="BK14" s="60"/>
      <c r="BL14" s="60"/>
      <c r="BM14" s="60"/>
      <c r="BN14" s="60"/>
      <c r="BO14" s="61"/>
      <c r="BP14" s="42"/>
      <c r="BQ14" s="43"/>
      <c r="BR14" s="60"/>
      <c r="BS14" s="60"/>
      <c r="BT14" s="60"/>
      <c r="BU14" s="60"/>
      <c r="BV14" s="60"/>
      <c r="BW14" s="60"/>
      <c r="BX14" s="61"/>
      <c r="BY14" s="42"/>
      <c r="BZ14" s="43"/>
      <c r="CA14" s="60"/>
      <c r="CB14" s="60"/>
      <c r="CC14" s="60"/>
      <c r="CD14" s="60"/>
      <c r="CE14" s="60"/>
      <c r="CF14" s="60"/>
      <c r="CG14" s="60"/>
      <c r="CH14" s="42"/>
      <c r="CI14" s="43"/>
      <c r="CJ14" s="60"/>
      <c r="CK14" s="60"/>
      <c r="CL14" s="60"/>
      <c r="CM14" s="60"/>
      <c r="CN14" s="60"/>
      <c r="CO14" s="60"/>
      <c r="CP14" s="60"/>
      <c r="CQ14" s="68"/>
      <c r="CR14" s="69"/>
      <c r="CS14" s="69"/>
      <c r="CT14" s="69"/>
      <c r="CU14" s="69"/>
      <c r="CV14" s="70"/>
      <c r="CW14" s="63"/>
      <c r="CX14" s="64"/>
      <c r="CY14" s="65"/>
      <c r="CZ14" s="63"/>
      <c r="DA14" s="64"/>
      <c r="DB14" s="71"/>
      <c r="DD14" s="50"/>
      <c r="DE14" s="43"/>
      <c r="DF14" s="43"/>
      <c r="DG14" s="43"/>
      <c r="DH14" s="43"/>
      <c r="DI14" s="43"/>
      <c r="DJ14" s="43"/>
      <c r="DK14" s="43"/>
      <c r="DL14" s="51"/>
      <c r="DM14" s="50"/>
      <c r="DN14" s="43"/>
      <c r="DO14" s="60"/>
      <c r="DP14" s="60"/>
      <c r="DQ14" s="60"/>
      <c r="DR14" s="60"/>
      <c r="DS14" s="60"/>
      <c r="DT14" s="60"/>
      <c r="DU14" s="61"/>
      <c r="DV14" s="42"/>
      <c r="DW14" s="43"/>
      <c r="DX14" s="60"/>
      <c r="DY14" s="60"/>
      <c r="DZ14" s="60"/>
      <c r="EA14" s="60"/>
      <c r="EB14" s="60"/>
      <c r="EC14" s="60"/>
      <c r="ED14" s="61"/>
      <c r="EE14" s="42"/>
      <c r="EF14" s="43"/>
      <c r="EG14" s="60"/>
      <c r="EH14" s="60"/>
      <c r="EI14" s="60"/>
      <c r="EJ14" s="60"/>
      <c r="EK14" s="60"/>
      <c r="EL14" s="60"/>
      <c r="EM14" s="60"/>
      <c r="EN14" s="42"/>
      <c r="EO14" s="43"/>
      <c r="EP14" s="60"/>
      <c r="EQ14" s="60"/>
      <c r="ER14" s="60"/>
      <c r="ES14" s="60"/>
      <c r="ET14" s="60"/>
      <c r="EU14" s="60"/>
      <c r="EV14" s="60"/>
      <c r="EW14" s="68"/>
      <c r="EX14" s="69"/>
      <c r="EY14" s="69"/>
      <c r="EZ14" s="69"/>
      <c r="FA14" s="69"/>
      <c r="FB14" s="70"/>
      <c r="FC14" s="63"/>
      <c r="FD14" s="64"/>
      <c r="FE14" s="65"/>
      <c r="FF14" s="63"/>
      <c r="FG14" s="64"/>
      <c r="FH14" s="71"/>
      <c r="FJ14" s="34" t="s">
        <v>9</v>
      </c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5"/>
      <c r="GV14" s="35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</row>
    <row r="15" spans="1:225" ht="6" customHeight="1" thickTop="1">
      <c r="A15" s="72">
        <v>1</v>
      </c>
      <c r="B15" s="73"/>
      <c r="C15" s="74" t="s">
        <v>10</v>
      </c>
      <c r="D15" s="75"/>
      <c r="E15" s="75"/>
      <c r="F15" s="75"/>
      <c r="G15" s="75"/>
      <c r="H15" s="75"/>
      <c r="I15" s="76"/>
      <c r="J15" s="77"/>
      <c r="K15" s="78"/>
      <c r="L15" s="78"/>
      <c r="M15" s="78"/>
      <c r="N15" s="78"/>
      <c r="O15" s="78"/>
      <c r="P15" s="78"/>
      <c r="Q15" s="78"/>
      <c r="R15" s="79"/>
      <c r="S15" s="80"/>
      <c r="T15" s="81"/>
      <c r="U15" s="81"/>
      <c r="V15" s="82" t="s">
        <v>35</v>
      </c>
      <c r="W15" s="82"/>
      <c r="X15" s="82"/>
      <c r="Y15" s="83"/>
      <c r="Z15" s="83"/>
      <c r="AA15" s="84"/>
      <c r="AB15" s="80"/>
      <c r="AC15" s="81"/>
      <c r="AD15" s="81"/>
      <c r="AE15" s="82" t="s">
        <v>35</v>
      </c>
      <c r="AF15" s="82"/>
      <c r="AG15" s="82"/>
      <c r="AH15" s="83"/>
      <c r="AI15" s="83"/>
      <c r="AJ15" s="85"/>
      <c r="AK15" s="82">
        <f>IF(AND(J15="",S15="",AB15=""),"",IF(J15=3,1,0)+IF(S15=3,1,0)+IF(AB15=3,1,0))</f>
      </c>
      <c r="AL15" s="82"/>
      <c r="AM15" s="82" t="s">
        <v>35</v>
      </c>
      <c r="AN15" s="82"/>
      <c r="AO15" s="82">
        <f>IF(AND(P15="",Y15="",AH15=""),"",IF(P15=3,1,0)+IF(Y15=3,1,0)+IF(AH15=3,1,0))</f>
      </c>
      <c r="AP15" s="82"/>
      <c r="AQ15" s="86">
        <f>IF(AK15="","",AK15*2+AO15)</f>
      </c>
      <c r="AR15" s="82"/>
      <c r="AS15" s="87"/>
      <c r="AT15" s="82">
        <f>IF(AQ15="","",RANK(AQ15,AQ15:AS26))</f>
      </c>
      <c r="AU15" s="82"/>
      <c r="AV15" s="88"/>
      <c r="AX15" s="72">
        <v>1</v>
      </c>
      <c r="AY15" s="82"/>
      <c r="AZ15" s="89" t="s">
        <v>11</v>
      </c>
      <c r="BA15" s="89"/>
      <c r="BB15" s="89"/>
      <c r="BC15" s="89"/>
      <c r="BD15" s="89"/>
      <c r="BE15" s="89"/>
      <c r="BF15" s="90"/>
      <c r="BG15" s="77"/>
      <c r="BH15" s="91"/>
      <c r="BI15" s="91"/>
      <c r="BJ15" s="91"/>
      <c r="BK15" s="91"/>
      <c r="BL15" s="91"/>
      <c r="BM15" s="91"/>
      <c r="BN15" s="91"/>
      <c r="BO15" s="92"/>
      <c r="BP15" s="80"/>
      <c r="BQ15" s="81"/>
      <c r="BR15" s="81"/>
      <c r="BS15" s="82" t="s">
        <v>36</v>
      </c>
      <c r="BT15" s="82"/>
      <c r="BU15" s="82"/>
      <c r="BV15" s="83"/>
      <c r="BW15" s="83"/>
      <c r="BX15" s="84"/>
      <c r="BY15" s="80"/>
      <c r="BZ15" s="81"/>
      <c r="CA15" s="81"/>
      <c r="CB15" s="82" t="s">
        <v>36</v>
      </c>
      <c r="CC15" s="82"/>
      <c r="CD15" s="82"/>
      <c r="CE15" s="83"/>
      <c r="CF15" s="83"/>
      <c r="CG15" s="84"/>
      <c r="CH15" s="81"/>
      <c r="CI15" s="81"/>
      <c r="CJ15" s="81"/>
      <c r="CK15" s="82" t="s">
        <v>36</v>
      </c>
      <c r="CL15" s="82"/>
      <c r="CM15" s="82"/>
      <c r="CN15" s="83"/>
      <c r="CO15" s="83"/>
      <c r="CP15" s="85"/>
      <c r="CQ15" s="82">
        <f>IF(AND(BP15="",BY15="",CH15="",BG15=""),"",IF(BP15=3,1,0)+IF(BY15=3,1,0)+IF(CH15=3,1,0)+IF(BG15=3,1,0))</f>
      </c>
      <c r="CR15" s="82"/>
      <c r="CS15" s="82" t="s">
        <v>36</v>
      </c>
      <c r="CT15" s="82"/>
      <c r="CU15" s="82">
        <f>IF(AND(BV15="",CE15="",CN15="",BM15=""),"",IF(BV15=3,1,0)+IF(CE15=3,1,0)+IF(CN15=3,1,0)+IF(BM15=3,1,0))</f>
      </c>
      <c r="CV15" s="82"/>
      <c r="CW15" s="86">
        <f>IF(CQ15="","",CQ15*2+CU15)</f>
      </c>
      <c r="CX15" s="82"/>
      <c r="CY15" s="87"/>
      <c r="CZ15" s="82">
        <f>IF(CW15="","",RANK(CW15,CW15:CY30))</f>
      </c>
      <c r="DA15" s="82"/>
      <c r="DB15" s="88"/>
      <c r="DD15" s="72">
        <v>1</v>
      </c>
      <c r="DE15" s="82"/>
      <c r="DF15" s="74" t="s">
        <v>12</v>
      </c>
      <c r="DG15" s="75"/>
      <c r="DH15" s="75"/>
      <c r="DI15" s="75"/>
      <c r="DJ15" s="75"/>
      <c r="DK15" s="75"/>
      <c r="DL15" s="76"/>
      <c r="DM15" s="77"/>
      <c r="DN15" s="91"/>
      <c r="DO15" s="91"/>
      <c r="DP15" s="91"/>
      <c r="DQ15" s="91"/>
      <c r="DR15" s="91"/>
      <c r="DS15" s="91"/>
      <c r="DT15" s="91"/>
      <c r="DU15" s="92"/>
      <c r="DV15" s="80"/>
      <c r="DW15" s="81"/>
      <c r="DX15" s="81"/>
      <c r="DY15" s="82" t="s">
        <v>36</v>
      </c>
      <c r="DZ15" s="82"/>
      <c r="EA15" s="82"/>
      <c r="EB15" s="83"/>
      <c r="EC15" s="83"/>
      <c r="ED15" s="84"/>
      <c r="EE15" s="80"/>
      <c r="EF15" s="81"/>
      <c r="EG15" s="81"/>
      <c r="EH15" s="82" t="s">
        <v>36</v>
      </c>
      <c r="EI15" s="82"/>
      <c r="EJ15" s="82"/>
      <c r="EK15" s="83"/>
      <c r="EL15" s="83"/>
      <c r="EM15" s="84"/>
      <c r="EN15" s="81"/>
      <c r="EO15" s="81"/>
      <c r="EP15" s="81"/>
      <c r="EQ15" s="82" t="s">
        <v>36</v>
      </c>
      <c r="ER15" s="82"/>
      <c r="ES15" s="82"/>
      <c r="ET15" s="83"/>
      <c r="EU15" s="83"/>
      <c r="EV15" s="85"/>
      <c r="EW15" s="82">
        <f>IF(AND(DV15="",EE15="",EN15="",DM15=""),"",IF(DV15=3,1,0)+IF(EE15=3,1,0)+IF(EN15=3,1,0)+IF(DM15=3,1,0))</f>
      </c>
      <c r="EX15" s="82"/>
      <c r="EY15" s="82" t="s">
        <v>36</v>
      </c>
      <c r="EZ15" s="82"/>
      <c r="FA15" s="82">
        <f>IF(AND(EB15="",EK15="",ET15="",DS15=""),"",IF(EB15=3,1,0)+IF(EK15=3,1,0)+IF(ET15=3,1,0)+IF(DS15=3,1,0))</f>
      </c>
      <c r="FB15" s="82"/>
      <c r="FC15" s="86">
        <f>IF(EW15="","",EW15*2+FA15)</f>
      </c>
      <c r="FD15" s="82"/>
      <c r="FE15" s="87"/>
      <c r="FF15" s="82">
        <f>IF(FC15="","",RANK(FC15,FC15:FE30))</f>
      </c>
      <c r="FG15" s="82"/>
      <c r="FH15" s="88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5"/>
      <c r="GV15" s="35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225" ht="6" customHeight="1">
      <c r="A16" s="36"/>
      <c r="B16" s="37"/>
      <c r="C16" s="93"/>
      <c r="D16" s="93"/>
      <c r="E16" s="93"/>
      <c r="F16" s="93"/>
      <c r="G16" s="93"/>
      <c r="H16" s="93"/>
      <c r="I16" s="94"/>
      <c r="J16" s="95"/>
      <c r="K16" s="96"/>
      <c r="L16" s="96"/>
      <c r="M16" s="96"/>
      <c r="N16" s="96"/>
      <c r="O16" s="96"/>
      <c r="P16" s="96"/>
      <c r="Q16" s="96"/>
      <c r="R16" s="97"/>
      <c r="S16" s="98"/>
      <c r="T16" s="99"/>
      <c r="U16" s="99"/>
      <c r="V16" s="43"/>
      <c r="W16" s="43"/>
      <c r="X16" s="43"/>
      <c r="Y16" s="100"/>
      <c r="Z16" s="100"/>
      <c r="AA16" s="101"/>
      <c r="AB16" s="98"/>
      <c r="AC16" s="99"/>
      <c r="AD16" s="99"/>
      <c r="AE16" s="43"/>
      <c r="AF16" s="43"/>
      <c r="AG16" s="43"/>
      <c r="AH16" s="100"/>
      <c r="AI16" s="100"/>
      <c r="AJ16" s="102"/>
      <c r="AK16" s="43"/>
      <c r="AL16" s="43"/>
      <c r="AM16" s="43"/>
      <c r="AN16" s="43"/>
      <c r="AO16" s="43"/>
      <c r="AP16" s="43"/>
      <c r="AQ16" s="42"/>
      <c r="AR16" s="43"/>
      <c r="AS16" s="103"/>
      <c r="AT16" s="43"/>
      <c r="AU16" s="43"/>
      <c r="AV16" s="104"/>
      <c r="AX16" s="50"/>
      <c r="AY16" s="43"/>
      <c r="AZ16" s="105"/>
      <c r="BA16" s="105"/>
      <c r="BB16" s="105"/>
      <c r="BC16" s="105"/>
      <c r="BD16" s="105"/>
      <c r="BE16" s="105"/>
      <c r="BF16" s="106"/>
      <c r="BG16" s="107"/>
      <c r="BH16" s="108"/>
      <c r="BI16" s="108"/>
      <c r="BJ16" s="108"/>
      <c r="BK16" s="108"/>
      <c r="BL16" s="108"/>
      <c r="BM16" s="108"/>
      <c r="BN16" s="108"/>
      <c r="BO16" s="109"/>
      <c r="BP16" s="98"/>
      <c r="BQ16" s="99"/>
      <c r="BR16" s="99"/>
      <c r="BS16" s="43"/>
      <c r="BT16" s="43"/>
      <c r="BU16" s="43"/>
      <c r="BV16" s="100"/>
      <c r="BW16" s="100"/>
      <c r="BX16" s="101"/>
      <c r="BY16" s="98"/>
      <c r="BZ16" s="99"/>
      <c r="CA16" s="99"/>
      <c r="CB16" s="43"/>
      <c r="CC16" s="43"/>
      <c r="CD16" s="43"/>
      <c r="CE16" s="100"/>
      <c r="CF16" s="100"/>
      <c r="CG16" s="101"/>
      <c r="CH16" s="99"/>
      <c r="CI16" s="99"/>
      <c r="CJ16" s="99"/>
      <c r="CK16" s="43"/>
      <c r="CL16" s="43"/>
      <c r="CM16" s="43"/>
      <c r="CN16" s="100"/>
      <c r="CO16" s="100"/>
      <c r="CP16" s="102"/>
      <c r="CQ16" s="43"/>
      <c r="CR16" s="43"/>
      <c r="CS16" s="43"/>
      <c r="CT16" s="43"/>
      <c r="CU16" s="43"/>
      <c r="CV16" s="43"/>
      <c r="CW16" s="42"/>
      <c r="CX16" s="43"/>
      <c r="CY16" s="103"/>
      <c r="CZ16" s="43"/>
      <c r="DA16" s="43"/>
      <c r="DB16" s="104"/>
      <c r="DD16" s="50"/>
      <c r="DE16" s="43"/>
      <c r="DF16" s="93"/>
      <c r="DG16" s="93"/>
      <c r="DH16" s="93"/>
      <c r="DI16" s="93"/>
      <c r="DJ16" s="93"/>
      <c r="DK16" s="93"/>
      <c r="DL16" s="94"/>
      <c r="DM16" s="107"/>
      <c r="DN16" s="108"/>
      <c r="DO16" s="108"/>
      <c r="DP16" s="108"/>
      <c r="DQ16" s="108"/>
      <c r="DR16" s="108"/>
      <c r="DS16" s="108"/>
      <c r="DT16" s="108"/>
      <c r="DU16" s="109"/>
      <c r="DV16" s="98"/>
      <c r="DW16" s="99"/>
      <c r="DX16" s="99"/>
      <c r="DY16" s="43"/>
      <c r="DZ16" s="43"/>
      <c r="EA16" s="43"/>
      <c r="EB16" s="100"/>
      <c r="EC16" s="100"/>
      <c r="ED16" s="101"/>
      <c r="EE16" s="98"/>
      <c r="EF16" s="99"/>
      <c r="EG16" s="99"/>
      <c r="EH16" s="43"/>
      <c r="EI16" s="43"/>
      <c r="EJ16" s="43"/>
      <c r="EK16" s="100"/>
      <c r="EL16" s="100"/>
      <c r="EM16" s="101"/>
      <c r="EN16" s="99"/>
      <c r="EO16" s="99"/>
      <c r="EP16" s="99"/>
      <c r="EQ16" s="43"/>
      <c r="ER16" s="43"/>
      <c r="ES16" s="43"/>
      <c r="ET16" s="100"/>
      <c r="EU16" s="100"/>
      <c r="EV16" s="102"/>
      <c r="EW16" s="43"/>
      <c r="EX16" s="43"/>
      <c r="EY16" s="43"/>
      <c r="EZ16" s="43"/>
      <c r="FA16" s="43"/>
      <c r="FB16" s="43"/>
      <c r="FC16" s="42"/>
      <c r="FD16" s="43"/>
      <c r="FE16" s="103"/>
      <c r="FF16" s="43"/>
      <c r="FG16" s="43"/>
      <c r="FH16" s="10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5"/>
      <c r="GV16" s="35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1:199" ht="6" customHeight="1">
      <c r="A17" s="36"/>
      <c r="B17" s="37"/>
      <c r="C17" s="93"/>
      <c r="D17" s="93"/>
      <c r="E17" s="93"/>
      <c r="F17" s="93"/>
      <c r="G17" s="93"/>
      <c r="H17" s="93"/>
      <c r="I17" s="94"/>
      <c r="J17" s="95"/>
      <c r="K17" s="96"/>
      <c r="L17" s="96"/>
      <c r="M17" s="96"/>
      <c r="N17" s="96"/>
      <c r="O17" s="96"/>
      <c r="P17" s="96"/>
      <c r="Q17" s="96"/>
      <c r="R17" s="97"/>
      <c r="S17" s="98"/>
      <c r="T17" s="99"/>
      <c r="U17" s="99"/>
      <c r="V17" s="43"/>
      <c r="W17" s="43"/>
      <c r="X17" s="43"/>
      <c r="Y17" s="100"/>
      <c r="Z17" s="100"/>
      <c r="AA17" s="101"/>
      <c r="AB17" s="98"/>
      <c r="AC17" s="99"/>
      <c r="AD17" s="99"/>
      <c r="AE17" s="43"/>
      <c r="AF17" s="43"/>
      <c r="AG17" s="43"/>
      <c r="AH17" s="100"/>
      <c r="AI17" s="100"/>
      <c r="AJ17" s="102"/>
      <c r="AK17" s="43"/>
      <c r="AL17" s="43"/>
      <c r="AM17" s="43"/>
      <c r="AN17" s="43"/>
      <c r="AO17" s="43"/>
      <c r="AP17" s="43"/>
      <c r="AQ17" s="42"/>
      <c r="AR17" s="43"/>
      <c r="AS17" s="103"/>
      <c r="AT17" s="43"/>
      <c r="AU17" s="43"/>
      <c r="AV17" s="104"/>
      <c r="AX17" s="50"/>
      <c r="AY17" s="43"/>
      <c r="AZ17" s="105"/>
      <c r="BA17" s="105"/>
      <c r="BB17" s="105"/>
      <c r="BC17" s="105"/>
      <c r="BD17" s="105"/>
      <c r="BE17" s="105"/>
      <c r="BF17" s="106"/>
      <c r="BG17" s="107"/>
      <c r="BH17" s="108"/>
      <c r="BI17" s="108"/>
      <c r="BJ17" s="108"/>
      <c r="BK17" s="108"/>
      <c r="BL17" s="108"/>
      <c r="BM17" s="108"/>
      <c r="BN17" s="108"/>
      <c r="BO17" s="109"/>
      <c r="BP17" s="98"/>
      <c r="BQ17" s="99"/>
      <c r="BR17" s="99"/>
      <c r="BS17" s="43"/>
      <c r="BT17" s="43"/>
      <c r="BU17" s="43"/>
      <c r="BV17" s="100"/>
      <c r="BW17" s="100"/>
      <c r="BX17" s="101"/>
      <c r="BY17" s="98"/>
      <c r="BZ17" s="99"/>
      <c r="CA17" s="99"/>
      <c r="CB17" s="43"/>
      <c r="CC17" s="43"/>
      <c r="CD17" s="43"/>
      <c r="CE17" s="100"/>
      <c r="CF17" s="100"/>
      <c r="CG17" s="101"/>
      <c r="CH17" s="99"/>
      <c r="CI17" s="99"/>
      <c r="CJ17" s="99"/>
      <c r="CK17" s="43"/>
      <c r="CL17" s="43"/>
      <c r="CM17" s="43"/>
      <c r="CN17" s="100"/>
      <c r="CO17" s="100"/>
      <c r="CP17" s="102"/>
      <c r="CQ17" s="43"/>
      <c r="CR17" s="43"/>
      <c r="CS17" s="43"/>
      <c r="CT17" s="43"/>
      <c r="CU17" s="43"/>
      <c r="CV17" s="43"/>
      <c r="CW17" s="42"/>
      <c r="CX17" s="43"/>
      <c r="CY17" s="103"/>
      <c r="CZ17" s="43"/>
      <c r="DA17" s="43"/>
      <c r="DB17" s="104"/>
      <c r="DD17" s="50"/>
      <c r="DE17" s="43"/>
      <c r="DF17" s="93"/>
      <c r="DG17" s="93"/>
      <c r="DH17" s="93"/>
      <c r="DI17" s="93"/>
      <c r="DJ17" s="93"/>
      <c r="DK17" s="93"/>
      <c r="DL17" s="94"/>
      <c r="DM17" s="107"/>
      <c r="DN17" s="108"/>
      <c r="DO17" s="108"/>
      <c r="DP17" s="108"/>
      <c r="DQ17" s="108"/>
      <c r="DR17" s="108"/>
      <c r="DS17" s="108"/>
      <c r="DT17" s="108"/>
      <c r="DU17" s="109"/>
      <c r="DV17" s="98"/>
      <c r="DW17" s="99"/>
      <c r="DX17" s="99"/>
      <c r="DY17" s="43"/>
      <c r="DZ17" s="43"/>
      <c r="EA17" s="43"/>
      <c r="EB17" s="100"/>
      <c r="EC17" s="100"/>
      <c r="ED17" s="101"/>
      <c r="EE17" s="98"/>
      <c r="EF17" s="99"/>
      <c r="EG17" s="99"/>
      <c r="EH17" s="43"/>
      <c r="EI17" s="43"/>
      <c r="EJ17" s="43"/>
      <c r="EK17" s="100"/>
      <c r="EL17" s="100"/>
      <c r="EM17" s="101"/>
      <c r="EN17" s="99"/>
      <c r="EO17" s="99"/>
      <c r="EP17" s="99"/>
      <c r="EQ17" s="43"/>
      <c r="ER17" s="43"/>
      <c r="ES17" s="43"/>
      <c r="ET17" s="100"/>
      <c r="EU17" s="100"/>
      <c r="EV17" s="102"/>
      <c r="EW17" s="43"/>
      <c r="EX17" s="43"/>
      <c r="EY17" s="43"/>
      <c r="EZ17" s="43"/>
      <c r="FA17" s="43"/>
      <c r="FB17" s="43"/>
      <c r="FC17" s="42"/>
      <c r="FD17" s="43"/>
      <c r="FE17" s="103"/>
      <c r="FF17" s="43"/>
      <c r="FG17" s="43"/>
      <c r="FH17" s="104"/>
      <c r="FJ17" s="110" t="s">
        <v>13</v>
      </c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</row>
    <row r="18" spans="1:199" ht="6" customHeight="1">
      <c r="A18" s="111"/>
      <c r="B18" s="112"/>
      <c r="C18" s="113"/>
      <c r="D18" s="113"/>
      <c r="E18" s="113"/>
      <c r="F18" s="113"/>
      <c r="G18" s="113"/>
      <c r="H18" s="113"/>
      <c r="I18" s="114"/>
      <c r="J18" s="115"/>
      <c r="K18" s="116"/>
      <c r="L18" s="116"/>
      <c r="M18" s="116"/>
      <c r="N18" s="116"/>
      <c r="O18" s="116"/>
      <c r="P18" s="116"/>
      <c r="Q18" s="116"/>
      <c r="R18" s="117"/>
      <c r="S18" s="98"/>
      <c r="T18" s="99"/>
      <c r="U18" s="99"/>
      <c r="V18" s="43"/>
      <c r="W18" s="43"/>
      <c r="X18" s="43"/>
      <c r="Y18" s="100"/>
      <c r="Z18" s="100"/>
      <c r="AA18" s="101"/>
      <c r="AB18" s="98"/>
      <c r="AC18" s="99"/>
      <c r="AD18" s="99"/>
      <c r="AE18" s="43"/>
      <c r="AF18" s="43"/>
      <c r="AG18" s="43"/>
      <c r="AH18" s="100"/>
      <c r="AI18" s="100"/>
      <c r="AJ18" s="102"/>
      <c r="AK18" s="118"/>
      <c r="AL18" s="118"/>
      <c r="AM18" s="118"/>
      <c r="AN18" s="118"/>
      <c r="AO18" s="118"/>
      <c r="AP18" s="118"/>
      <c r="AQ18" s="119"/>
      <c r="AR18" s="118"/>
      <c r="AS18" s="120"/>
      <c r="AT18" s="118"/>
      <c r="AU18" s="118"/>
      <c r="AV18" s="121"/>
      <c r="AX18" s="50"/>
      <c r="AY18" s="43"/>
      <c r="AZ18" s="105"/>
      <c r="BA18" s="105"/>
      <c r="BB18" s="105"/>
      <c r="BC18" s="105"/>
      <c r="BD18" s="105"/>
      <c r="BE18" s="105"/>
      <c r="BF18" s="106"/>
      <c r="BG18" s="107"/>
      <c r="BH18" s="108"/>
      <c r="BI18" s="108"/>
      <c r="BJ18" s="108"/>
      <c r="BK18" s="108"/>
      <c r="BL18" s="108"/>
      <c r="BM18" s="108"/>
      <c r="BN18" s="108"/>
      <c r="BO18" s="109"/>
      <c r="BP18" s="98"/>
      <c r="BQ18" s="99"/>
      <c r="BR18" s="99"/>
      <c r="BS18" s="43"/>
      <c r="BT18" s="43"/>
      <c r="BU18" s="43"/>
      <c r="BV18" s="100"/>
      <c r="BW18" s="100"/>
      <c r="BX18" s="101"/>
      <c r="BY18" s="98"/>
      <c r="BZ18" s="99"/>
      <c r="CA18" s="99"/>
      <c r="CB18" s="43"/>
      <c r="CC18" s="43"/>
      <c r="CD18" s="43"/>
      <c r="CE18" s="100"/>
      <c r="CF18" s="100"/>
      <c r="CG18" s="101"/>
      <c r="CH18" s="99"/>
      <c r="CI18" s="99"/>
      <c r="CJ18" s="99"/>
      <c r="CK18" s="43"/>
      <c r="CL18" s="43"/>
      <c r="CM18" s="43"/>
      <c r="CN18" s="100"/>
      <c r="CO18" s="100"/>
      <c r="CP18" s="102"/>
      <c r="CQ18" s="118"/>
      <c r="CR18" s="118"/>
      <c r="CS18" s="118"/>
      <c r="CT18" s="118"/>
      <c r="CU18" s="118"/>
      <c r="CV18" s="118"/>
      <c r="CW18" s="119"/>
      <c r="CX18" s="118"/>
      <c r="CY18" s="120"/>
      <c r="CZ18" s="118"/>
      <c r="DA18" s="118"/>
      <c r="DB18" s="121"/>
      <c r="DD18" s="50"/>
      <c r="DE18" s="43"/>
      <c r="DF18" s="113"/>
      <c r="DG18" s="113"/>
      <c r="DH18" s="113"/>
      <c r="DI18" s="113"/>
      <c r="DJ18" s="113"/>
      <c r="DK18" s="113"/>
      <c r="DL18" s="114"/>
      <c r="DM18" s="107"/>
      <c r="DN18" s="108"/>
      <c r="DO18" s="108"/>
      <c r="DP18" s="108"/>
      <c r="DQ18" s="108"/>
      <c r="DR18" s="108"/>
      <c r="DS18" s="108"/>
      <c r="DT18" s="108"/>
      <c r="DU18" s="109"/>
      <c r="DV18" s="98"/>
      <c r="DW18" s="99"/>
      <c r="DX18" s="99"/>
      <c r="DY18" s="43"/>
      <c r="DZ18" s="43"/>
      <c r="EA18" s="43"/>
      <c r="EB18" s="100"/>
      <c r="EC18" s="100"/>
      <c r="ED18" s="101"/>
      <c r="EE18" s="98"/>
      <c r="EF18" s="99"/>
      <c r="EG18" s="99"/>
      <c r="EH18" s="43"/>
      <c r="EI18" s="43"/>
      <c r="EJ18" s="43"/>
      <c r="EK18" s="100"/>
      <c r="EL18" s="100"/>
      <c r="EM18" s="101"/>
      <c r="EN18" s="99"/>
      <c r="EO18" s="99"/>
      <c r="EP18" s="99"/>
      <c r="EQ18" s="43"/>
      <c r="ER18" s="43"/>
      <c r="ES18" s="43"/>
      <c r="ET18" s="100"/>
      <c r="EU18" s="100"/>
      <c r="EV18" s="102"/>
      <c r="EW18" s="118"/>
      <c r="EX18" s="118"/>
      <c r="EY18" s="118"/>
      <c r="EZ18" s="118"/>
      <c r="FA18" s="118"/>
      <c r="FB18" s="118"/>
      <c r="FC18" s="119"/>
      <c r="FD18" s="118"/>
      <c r="FE18" s="120"/>
      <c r="FF18" s="118"/>
      <c r="FG18" s="118"/>
      <c r="FH18" s="121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</row>
    <row r="19" spans="1:199" ht="6" customHeight="1">
      <c r="A19" s="122">
        <v>2</v>
      </c>
      <c r="B19" s="123"/>
      <c r="C19" s="124"/>
      <c r="D19" s="125"/>
      <c r="E19" s="125"/>
      <c r="F19" s="125"/>
      <c r="G19" s="125"/>
      <c r="H19" s="125"/>
      <c r="I19" s="126"/>
      <c r="J19" s="127">
        <f>IF(Y15="","",Y15)</f>
      </c>
      <c r="K19" s="128"/>
      <c r="L19" s="128"/>
      <c r="M19" s="129" t="s">
        <v>37</v>
      </c>
      <c r="N19" s="130"/>
      <c r="O19" s="130"/>
      <c r="P19" s="131">
        <f>IF(S15="","",S15)</f>
      </c>
      <c r="Q19" s="131"/>
      <c r="R19" s="131"/>
      <c r="S19" s="132"/>
      <c r="T19" s="133"/>
      <c r="U19" s="133"/>
      <c r="V19" s="133"/>
      <c r="W19" s="133"/>
      <c r="X19" s="133"/>
      <c r="Y19" s="133"/>
      <c r="Z19" s="133"/>
      <c r="AA19" s="134"/>
      <c r="AB19" s="135"/>
      <c r="AC19" s="136"/>
      <c r="AD19" s="136"/>
      <c r="AE19" s="137" t="s">
        <v>37</v>
      </c>
      <c r="AF19" s="137"/>
      <c r="AG19" s="137"/>
      <c r="AH19" s="138"/>
      <c r="AI19" s="138"/>
      <c r="AJ19" s="139"/>
      <c r="AK19" s="137">
        <f>IF(AND(J19="",S19="",AB19=""),"",IF(J19=3,1,0)+IF(S19=3,1,0)+IF(AB19=3,1,0))</f>
      </c>
      <c r="AL19" s="137"/>
      <c r="AM19" s="137" t="s">
        <v>37</v>
      </c>
      <c r="AN19" s="137"/>
      <c r="AO19" s="137">
        <f>IF(AND(P19="",Y19="",AH19=""),"",IF(P19=3,1,0)+IF(Y19=3,1,0)+IF(AH19=3,1,0))</f>
      </c>
      <c r="AP19" s="137"/>
      <c r="AQ19" s="140">
        <f>IF(AK19="","",AK19*2+AO19)</f>
      </c>
      <c r="AR19" s="137"/>
      <c r="AS19" s="141"/>
      <c r="AT19" s="137">
        <f>IF(AQ19="","",RANK(AQ19,AQ15:AS26))</f>
      </c>
      <c r="AU19" s="137"/>
      <c r="AV19" s="142"/>
      <c r="AX19" s="122">
        <v>2</v>
      </c>
      <c r="AY19" s="137"/>
      <c r="AZ19" s="105"/>
      <c r="BA19" s="105"/>
      <c r="BB19" s="105"/>
      <c r="BC19" s="105"/>
      <c r="BD19" s="105"/>
      <c r="BE19" s="105"/>
      <c r="BF19" s="106"/>
      <c r="BG19" s="127">
        <f>IF(BV15="","",BV15)</f>
      </c>
      <c r="BH19" s="128"/>
      <c r="BI19" s="128"/>
      <c r="BJ19" s="129" t="s">
        <v>37</v>
      </c>
      <c r="BK19" s="130"/>
      <c r="BL19" s="130"/>
      <c r="BM19" s="131">
        <f>IF(BP15="","",BP15)</f>
      </c>
      <c r="BN19" s="131"/>
      <c r="BO19" s="131"/>
      <c r="BP19" s="132"/>
      <c r="BQ19" s="133"/>
      <c r="BR19" s="133"/>
      <c r="BS19" s="133"/>
      <c r="BT19" s="133"/>
      <c r="BU19" s="133"/>
      <c r="BV19" s="133"/>
      <c r="BW19" s="133"/>
      <c r="BX19" s="134"/>
      <c r="BY19" s="136"/>
      <c r="BZ19" s="136"/>
      <c r="CA19" s="136"/>
      <c r="CB19" s="137" t="s">
        <v>37</v>
      </c>
      <c r="CC19" s="137"/>
      <c r="CD19" s="137"/>
      <c r="CE19" s="131">
        <f>IF(CH15="","",CH15)</f>
      </c>
      <c r="CF19" s="131"/>
      <c r="CG19" s="143"/>
      <c r="CH19" s="136"/>
      <c r="CI19" s="136"/>
      <c r="CJ19" s="136"/>
      <c r="CK19" s="137" t="s">
        <v>37</v>
      </c>
      <c r="CL19" s="137"/>
      <c r="CM19" s="137"/>
      <c r="CN19" s="138"/>
      <c r="CO19" s="138"/>
      <c r="CP19" s="139"/>
      <c r="CQ19" s="137">
        <f>IF(AND(BP19="",BY19="",CH19="",BG19=""),"",IF(BP19=3,1,0)+IF(BY19=3,1,0)+IF(CH19=3,1,0)+IF(BG19=3,1,0))</f>
      </c>
      <c r="CR19" s="137"/>
      <c r="CS19" s="137" t="s">
        <v>37</v>
      </c>
      <c r="CT19" s="137"/>
      <c r="CU19" s="137">
        <f>IF(AND(BV19="",CE19="",CN19="",BM19=""),"",IF(BV19=3,1,0)+IF(CE19=3,1,0)+IF(CN19=3,1,0)+IF(BM19=3,1,0))</f>
      </c>
      <c r="CV19" s="137"/>
      <c r="CW19" s="140">
        <f>IF(CQ19="","",CQ19*2+CU19)</f>
      </c>
      <c r="CX19" s="137"/>
      <c r="CY19" s="141"/>
      <c r="CZ19" s="137">
        <f>IF(CW19="","",RANK(CW19,CW15:CY30))</f>
      </c>
      <c r="DA19" s="137"/>
      <c r="DB19" s="142"/>
      <c r="DD19" s="122">
        <v>2</v>
      </c>
      <c r="DE19" s="137"/>
      <c r="DF19" s="105"/>
      <c r="DG19" s="105"/>
      <c r="DH19" s="105"/>
      <c r="DI19" s="105"/>
      <c r="DJ19" s="105"/>
      <c r="DK19" s="105"/>
      <c r="DL19" s="106"/>
      <c r="DM19" s="127">
        <f>IF(EB15="","",EB15)</f>
      </c>
      <c r="DN19" s="128"/>
      <c r="DO19" s="128"/>
      <c r="DP19" s="129" t="s">
        <v>37</v>
      </c>
      <c r="DQ19" s="130"/>
      <c r="DR19" s="130"/>
      <c r="DS19" s="131">
        <f>IF(DV15="","",DV15)</f>
      </c>
      <c r="DT19" s="131"/>
      <c r="DU19" s="131"/>
      <c r="DV19" s="132"/>
      <c r="DW19" s="133"/>
      <c r="DX19" s="133"/>
      <c r="DY19" s="133"/>
      <c r="DZ19" s="133"/>
      <c r="EA19" s="133"/>
      <c r="EB19" s="133"/>
      <c r="EC19" s="133"/>
      <c r="ED19" s="134"/>
      <c r="EE19" s="136"/>
      <c r="EF19" s="136"/>
      <c r="EG19" s="136"/>
      <c r="EH19" s="137" t="s">
        <v>37</v>
      </c>
      <c r="EI19" s="137"/>
      <c r="EJ19" s="137"/>
      <c r="EK19" s="131">
        <f>IF(EN15="","",EN15)</f>
      </c>
      <c r="EL19" s="131"/>
      <c r="EM19" s="143"/>
      <c r="EN19" s="136"/>
      <c r="EO19" s="136"/>
      <c r="EP19" s="136"/>
      <c r="EQ19" s="137" t="s">
        <v>37</v>
      </c>
      <c r="ER19" s="137"/>
      <c r="ES19" s="137"/>
      <c r="ET19" s="138"/>
      <c r="EU19" s="138"/>
      <c r="EV19" s="139"/>
      <c r="EW19" s="137">
        <f>IF(AND(DV19="",EE19="",EN19="",DM19=""),"",IF(DV19=3,1,0)+IF(EE19=3,1,0)+IF(EN19=3,1,0)+IF(DM19=3,1,0))</f>
      </c>
      <c r="EX19" s="137"/>
      <c r="EY19" s="137" t="s">
        <v>37</v>
      </c>
      <c r="EZ19" s="137"/>
      <c r="FA19" s="137">
        <f>IF(AND(EB19="",EK19="",ET19="",DS19=""),"",IF(EB19=3,1,0)+IF(EK19=3,1,0)+IF(ET19=3,1,0)+IF(DS19=3,1,0))</f>
      </c>
      <c r="FB19" s="137"/>
      <c r="FC19" s="140">
        <f>IF(EW19="","",EW19*2+FA19)</f>
      </c>
      <c r="FD19" s="137"/>
      <c r="FE19" s="141"/>
      <c r="FF19" s="137">
        <f>IF(FC19="","",RANK(FC19,FC15:FE30))</f>
      </c>
      <c r="FG19" s="137"/>
      <c r="FH19" s="142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</row>
    <row r="20" spans="1:164" ht="6" customHeight="1">
      <c r="A20" s="36"/>
      <c r="B20" s="37"/>
      <c r="C20" s="93"/>
      <c r="D20" s="93"/>
      <c r="E20" s="93"/>
      <c r="F20" s="93"/>
      <c r="G20" s="93"/>
      <c r="H20" s="93"/>
      <c r="I20" s="94"/>
      <c r="J20" s="127"/>
      <c r="K20" s="128"/>
      <c r="L20" s="128"/>
      <c r="M20" s="130"/>
      <c r="N20" s="130"/>
      <c r="O20" s="130"/>
      <c r="P20" s="131"/>
      <c r="Q20" s="131"/>
      <c r="R20" s="131"/>
      <c r="S20" s="132"/>
      <c r="T20" s="133"/>
      <c r="U20" s="133"/>
      <c r="V20" s="133"/>
      <c r="W20" s="133"/>
      <c r="X20" s="133"/>
      <c r="Y20" s="133"/>
      <c r="Z20" s="133"/>
      <c r="AA20" s="134"/>
      <c r="AB20" s="98"/>
      <c r="AC20" s="99"/>
      <c r="AD20" s="99"/>
      <c r="AE20" s="43"/>
      <c r="AF20" s="43"/>
      <c r="AG20" s="43"/>
      <c r="AH20" s="100"/>
      <c r="AI20" s="100"/>
      <c r="AJ20" s="102"/>
      <c r="AK20" s="43"/>
      <c r="AL20" s="43"/>
      <c r="AM20" s="43"/>
      <c r="AN20" s="43"/>
      <c r="AO20" s="43"/>
      <c r="AP20" s="43"/>
      <c r="AQ20" s="42"/>
      <c r="AR20" s="43"/>
      <c r="AS20" s="103"/>
      <c r="AT20" s="43"/>
      <c r="AU20" s="43"/>
      <c r="AV20" s="104"/>
      <c r="AX20" s="50"/>
      <c r="AY20" s="43"/>
      <c r="AZ20" s="105"/>
      <c r="BA20" s="105"/>
      <c r="BB20" s="105"/>
      <c r="BC20" s="105"/>
      <c r="BD20" s="105"/>
      <c r="BE20" s="105"/>
      <c r="BF20" s="106"/>
      <c r="BG20" s="127"/>
      <c r="BH20" s="128"/>
      <c r="BI20" s="128"/>
      <c r="BJ20" s="130"/>
      <c r="BK20" s="130"/>
      <c r="BL20" s="130"/>
      <c r="BM20" s="131"/>
      <c r="BN20" s="131"/>
      <c r="BO20" s="131"/>
      <c r="BP20" s="132"/>
      <c r="BQ20" s="133"/>
      <c r="BR20" s="133"/>
      <c r="BS20" s="133"/>
      <c r="BT20" s="133"/>
      <c r="BU20" s="133"/>
      <c r="BV20" s="133"/>
      <c r="BW20" s="133"/>
      <c r="BX20" s="134"/>
      <c r="BY20" s="99"/>
      <c r="BZ20" s="99"/>
      <c r="CA20" s="99"/>
      <c r="CB20" s="43"/>
      <c r="CC20" s="43"/>
      <c r="CD20" s="43"/>
      <c r="CE20" s="131"/>
      <c r="CF20" s="131"/>
      <c r="CG20" s="143"/>
      <c r="CH20" s="99"/>
      <c r="CI20" s="99"/>
      <c r="CJ20" s="99"/>
      <c r="CK20" s="43"/>
      <c r="CL20" s="43"/>
      <c r="CM20" s="43"/>
      <c r="CN20" s="100"/>
      <c r="CO20" s="100"/>
      <c r="CP20" s="102"/>
      <c r="CQ20" s="43"/>
      <c r="CR20" s="43"/>
      <c r="CS20" s="43"/>
      <c r="CT20" s="43"/>
      <c r="CU20" s="43"/>
      <c r="CV20" s="43"/>
      <c r="CW20" s="42"/>
      <c r="CX20" s="43"/>
      <c r="CY20" s="103"/>
      <c r="CZ20" s="43"/>
      <c r="DA20" s="43"/>
      <c r="DB20" s="104"/>
      <c r="DD20" s="50"/>
      <c r="DE20" s="43"/>
      <c r="DF20" s="105"/>
      <c r="DG20" s="105"/>
      <c r="DH20" s="105"/>
      <c r="DI20" s="105"/>
      <c r="DJ20" s="105"/>
      <c r="DK20" s="105"/>
      <c r="DL20" s="106"/>
      <c r="DM20" s="127"/>
      <c r="DN20" s="128"/>
      <c r="DO20" s="128"/>
      <c r="DP20" s="130"/>
      <c r="DQ20" s="130"/>
      <c r="DR20" s="130"/>
      <c r="DS20" s="131"/>
      <c r="DT20" s="131"/>
      <c r="DU20" s="131"/>
      <c r="DV20" s="132"/>
      <c r="DW20" s="133"/>
      <c r="DX20" s="133"/>
      <c r="DY20" s="133"/>
      <c r="DZ20" s="133"/>
      <c r="EA20" s="133"/>
      <c r="EB20" s="133"/>
      <c r="EC20" s="133"/>
      <c r="ED20" s="134"/>
      <c r="EE20" s="99"/>
      <c r="EF20" s="99"/>
      <c r="EG20" s="99"/>
      <c r="EH20" s="43"/>
      <c r="EI20" s="43"/>
      <c r="EJ20" s="43"/>
      <c r="EK20" s="131"/>
      <c r="EL20" s="131"/>
      <c r="EM20" s="143"/>
      <c r="EN20" s="99"/>
      <c r="EO20" s="99"/>
      <c r="EP20" s="99"/>
      <c r="EQ20" s="43"/>
      <c r="ER20" s="43"/>
      <c r="ES20" s="43"/>
      <c r="ET20" s="100"/>
      <c r="EU20" s="100"/>
      <c r="EV20" s="102"/>
      <c r="EW20" s="43"/>
      <c r="EX20" s="43"/>
      <c r="EY20" s="43"/>
      <c r="EZ20" s="43"/>
      <c r="FA20" s="43"/>
      <c r="FB20" s="43"/>
      <c r="FC20" s="42"/>
      <c r="FD20" s="43"/>
      <c r="FE20" s="103"/>
      <c r="FF20" s="43"/>
      <c r="FG20" s="43"/>
      <c r="FH20" s="104"/>
    </row>
    <row r="21" spans="1:164" ht="6" customHeight="1">
      <c r="A21" s="36"/>
      <c r="B21" s="37"/>
      <c r="C21" s="93"/>
      <c r="D21" s="93"/>
      <c r="E21" s="93"/>
      <c r="F21" s="93"/>
      <c r="G21" s="93"/>
      <c r="H21" s="93"/>
      <c r="I21" s="94"/>
      <c r="J21" s="127"/>
      <c r="K21" s="128"/>
      <c r="L21" s="128"/>
      <c r="M21" s="130"/>
      <c r="N21" s="130"/>
      <c r="O21" s="130"/>
      <c r="P21" s="131"/>
      <c r="Q21" s="131"/>
      <c r="R21" s="131"/>
      <c r="S21" s="132"/>
      <c r="T21" s="133"/>
      <c r="U21" s="133"/>
      <c r="V21" s="133"/>
      <c r="W21" s="133"/>
      <c r="X21" s="133"/>
      <c r="Y21" s="133"/>
      <c r="Z21" s="133"/>
      <c r="AA21" s="134"/>
      <c r="AB21" s="98"/>
      <c r="AC21" s="99"/>
      <c r="AD21" s="99"/>
      <c r="AE21" s="43"/>
      <c r="AF21" s="43"/>
      <c r="AG21" s="43"/>
      <c r="AH21" s="100"/>
      <c r="AI21" s="100"/>
      <c r="AJ21" s="102"/>
      <c r="AK21" s="43"/>
      <c r="AL21" s="43"/>
      <c r="AM21" s="43"/>
      <c r="AN21" s="43"/>
      <c r="AO21" s="43"/>
      <c r="AP21" s="43"/>
      <c r="AQ21" s="42"/>
      <c r="AR21" s="43"/>
      <c r="AS21" s="103"/>
      <c r="AT21" s="43"/>
      <c r="AU21" s="43"/>
      <c r="AV21" s="104"/>
      <c r="AX21" s="50"/>
      <c r="AY21" s="43"/>
      <c r="AZ21" s="105"/>
      <c r="BA21" s="105"/>
      <c r="BB21" s="105"/>
      <c r="BC21" s="105"/>
      <c r="BD21" s="105"/>
      <c r="BE21" s="105"/>
      <c r="BF21" s="106"/>
      <c r="BG21" s="127"/>
      <c r="BH21" s="128"/>
      <c r="BI21" s="128"/>
      <c r="BJ21" s="130"/>
      <c r="BK21" s="130"/>
      <c r="BL21" s="130"/>
      <c r="BM21" s="131"/>
      <c r="BN21" s="131"/>
      <c r="BO21" s="131"/>
      <c r="BP21" s="132"/>
      <c r="BQ21" s="133"/>
      <c r="BR21" s="133"/>
      <c r="BS21" s="133"/>
      <c r="BT21" s="133"/>
      <c r="BU21" s="133"/>
      <c r="BV21" s="133"/>
      <c r="BW21" s="133"/>
      <c r="BX21" s="134"/>
      <c r="BY21" s="99"/>
      <c r="BZ21" s="99"/>
      <c r="CA21" s="99"/>
      <c r="CB21" s="43"/>
      <c r="CC21" s="43"/>
      <c r="CD21" s="43"/>
      <c r="CE21" s="131"/>
      <c r="CF21" s="131"/>
      <c r="CG21" s="143"/>
      <c r="CH21" s="99"/>
      <c r="CI21" s="99"/>
      <c r="CJ21" s="99"/>
      <c r="CK21" s="43"/>
      <c r="CL21" s="43"/>
      <c r="CM21" s="43"/>
      <c r="CN21" s="100"/>
      <c r="CO21" s="100"/>
      <c r="CP21" s="102"/>
      <c r="CQ21" s="43"/>
      <c r="CR21" s="43"/>
      <c r="CS21" s="43"/>
      <c r="CT21" s="43"/>
      <c r="CU21" s="43"/>
      <c r="CV21" s="43"/>
      <c r="CW21" s="42"/>
      <c r="CX21" s="43"/>
      <c r="CY21" s="103"/>
      <c r="CZ21" s="43"/>
      <c r="DA21" s="43"/>
      <c r="DB21" s="104"/>
      <c r="DD21" s="50"/>
      <c r="DE21" s="43"/>
      <c r="DF21" s="105"/>
      <c r="DG21" s="105"/>
      <c r="DH21" s="105"/>
      <c r="DI21" s="105"/>
      <c r="DJ21" s="105"/>
      <c r="DK21" s="105"/>
      <c r="DL21" s="106"/>
      <c r="DM21" s="127"/>
      <c r="DN21" s="128"/>
      <c r="DO21" s="128"/>
      <c r="DP21" s="130"/>
      <c r="DQ21" s="130"/>
      <c r="DR21" s="130"/>
      <c r="DS21" s="131"/>
      <c r="DT21" s="131"/>
      <c r="DU21" s="131"/>
      <c r="DV21" s="132"/>
      <c r="DW21" s="133"/>
      <c r="DX21" s="133"/>
      <c r="DY21" s="133"/>
      <c r="DZ21" s="133"/>
      <c r="EA21" s="133"/>
      <c r="EB21" s="133"/>
      <c r="EC21" s="133"/>
      <c r="ED21" s="134"/>
      <c r="EE21" s="99"/>
      <c r="EF21" s="99"/>
      <c r="EG21" s="99"/>
      <c r="EH21" s="43"/>
      <c r="EI21" s="43"/>
      <c r="EJ21" s="43"/>
      <c r="EK21" s="131"/>
      <c r="EL21" s="131"/>
      <c r="EM21" s="143"/>
      <c r="EN21" s="99"/>
      <c r="EO21" s="99"/>
      <c r="EP21" s="99"/>
      <c r="EQ21" s="43"/>
      <c r="ER21" s="43"/>
      <c r="ES21" s="43"/>
      <c r="ET21" s="100"/>
      <c r="EU21" s="100"/>
      <c r="EV21" s="102"/>
      <c r="EW21" s="43"/>
      <c r="EX21" s="43"/>
      <c r="EY21" s="43"/>
      <c r="EZ21" s="43"/>
      <c r="FA21" s="43"/>
      <c r="FB21" s="43"/>
      <c r="FC21" s="42"/>
      <c r="FD21" s="43"/>
      <c r="FE21" s="103"/>
      <c r="FF21" s="43"/>
      <c r="FG21" s="43"/>
      <c r="FH21" s="104"/>
    </row>
    <row r="22" spans="1:164" ht="6" customHeight="1">
      <c r="A22" s="111"/>
      <c r="B22" s="112"/>
      <c r="C22" s="113"/>
      <c r="D22" s="113"/>
      <c r="E22" s="113"/>
      <c r="F22" s="113"/>
      <c r="G22" s="113"/>
      <c r="H22" s="113"/>
      <c r="I22" s="114"/>
      <c r="J22" s="127"/>
      <c r="K22" s="128"/>
      <c r="L22" s="128"/>
      <c r="M22" s="130"/>
      <c r="N22" s="130"/>
      <c r="O22" s="130"/>
      <c r="P22" s="131"/>
      <c r="Q22" s="131"/>
      <c r="R22" s="131"/>
      <c r="S22" s="132"/>
      <c r="T22" s="133"/>
      <c r="U22" s="133"/>
      <c r="V22" s="133"/>
      <c r="W22" s="133"/>
      <c r="X22" s="133"/>
      <c r="Y22" s="133"/>
      <c r="Z22" s="133"/>
      <c r="AA22" s="134"/>
      <c r="AB22" s="144"/>
      <c r="AC22" s="145"/>
      <c r="AD22" s="145"/>
      <c r="AE22" s="118"/>
      <c r="AF22" s="118"/>
      <c r="AG22" s="118"/>
      <c r="AH22" s="146"/>
      <c r="AI22" s="146"/>
      <c r="AJ22" s="147"/>
      <c r="AK22" s="118"/>
      <c r="AL22" s="118"/>
      <c r="AM22" s="118"/>
      <c r="AN22" s="118"/>
      <c r="AO22" s="118"/>
      <c r="AP22" s="118"/>
      <c r="AQ22" s="119"/>
      <c r="AR22" s="118"/>
      <c r="AS22" s="120"/>
      <c r="AT22" s="118"/>
      <c r="AU22" s="118"/>
      <c r="AV22" s="121"/>
      <c r="AX22" s="148"/>
      <c r="AY22" s="118"/>
      <c r="AZ22" s="105"/>
      <c r="BA22" s="105"/>
      <c r="BB22" s="105"/>
      <c r="BC22" s="105"/>
      <c r="BD22" s="105"/>
      <c r="BE22" s="105"/>
      <c r="BF22" s="106"/>
      <c r="BG22" s="127"/>
      <c r="BH22" s="128"/>
      <c r="BI22" s="128"/>
      <c r="BJ22" s="130"/>
      <c r="BK22" s="130"/>
      <c r="BL22" s="130"/>
      <c r="BM22" s="131"/>
      <c r="BN22" s="131"/>
      <c r="BO22" s="131"/>
      <c r="BP22" s="132"/>
      <c r="BQ22" s="133"/>
      <c r="BR22" s="133"/>
      <c r="BS22" s="133"/>
      <c r="BT22" s="133"/>
      <c r="BU22" s="133"/>
      <c r="BV22" s="133"/>
      <c r="BW22" s="133"/>
      <c r="BX22" s="134"/>
      <c r="BY22" s="145"/>
      <c r="BZ22" s="145"/>
      <c r="CA22" s="145"/>
      <c r="CB22" s="118"/>
      <c r="CC22" s="118"/>
      <c r="CD22" s="118"/>
      <c r="CE22" s="131"/>
      <c r="CF22" s="131"/>
      <c r="CG22" s="143"/>
      <c r="CH22" s="145"/>
      <c r="CI22" s="145"/>
      <c r="CJ22" s="145"/>
      <c r="CK22" s="118"/>
      <c r="CL22" s="118"/>
      <c r="CM22" s="118"/>
      <c r="CN22" s="146"/>
      <c r="CO22" s="146"/>
      <c r="CP22" s="147"/>
      <c r="CQ22" s="118"/>
      <c r="CR22" s="118"/>
      <c r="CS22" s="118"/>
      <c r="CT22" s="118"/>
      <c r="CU22" s="118"/>
      <c r="CV22" s="118"/>
      <c r="CW22" s="119"/>
      <c r="CX22" s="118"/>
      <c r="CY22" s="120"/>
      <c r="CZ22" s="118"/>
      <c r="DA22" s="118"/>
      <c r="DB22" s="121"/>
      <c r="DD22" s="148"/>
      <c r="DE22" s="118"/>
      <c r="DF22" s="105"/>
      <c r="DG22" s="105"/>
      <c r="DH22" s="105"/>
      <c r="DI22" s="105"/>
      <c r="DJ22" s="105"/>
      <c r="DK22" s="105"/>
      <c r="DL22" s="106"/>
      <c r="DM22" s="127"/>
      <c r="DN22" s="128"/>
      <c r="DO22" s="128"/>
      <c r="DP22" s="130"/>
      <c r="DQ22" s="130"/>
      <c r="DR22" s="130"/>
      <c r="DS22" s="131"/>
      <c r="DT22" s="131"/>
      <c r="DU22" s="131"/>
      <c r="DV22" s="132"/>
      <c r="DW22" s="133"/>
      <c r="DX22" s="133"/>
      <c r="DY22" s="133"/>
      <c r="DZ22" s="133"/>
      <c r="EA22" s="133"/>
      <c r="EB22" s="133"/>
      <c r="EC22" s="133"/>
      <c r="ED22" s="134"/>
      <c r="EE22" s="145"/>
      <c r="EF22" s="145"/>
      <c r="EG22" s="145"/>
      <c r="EH22" s="118"/>
      <c r="EI22" s="118"/>
      <c r="EJ22" s="118"/>
      <c r="EK22" s="131"/>
      <c r="EL22" s="131"/>
      <c r="EM22" s="143"/>
      <c r="EN22" s="145"/>
      <c r="EO22" s="145"/>
      <c r="EP22" s="145"/>
      <c r="EQ22" s="118"/>
      <c r="ER22" s="118"/>
      <c r="ES22" s="118"/>
      <c r="ET22" s="146"/>
      <c r="EU22" s="146"/>
      <c r="EV22" s="147"/>
      <c r="EW22" s="118"/>
      <c r="EX22" s="118"/>
      <c r="EY22" s="118"/>
      <c r="EZ22" s="118"/>
      <c r="FA22" s="118"/>
      <c r="FB22" s="118"/>
      <c r="FC22" s="119"/>
      <c r="FD22" s="118"/>
      <c r="FE22" s="120"/>
      <c r="FF22" s="118"/>
      <c r="FG22" s="118"/>
      <c r="FH22" s="121"/>
    </row>
    <row r="23" spans="1:164" ht="6" customHeight="1">
      <c r="A23" s="122">
        <v>3</v>
      </c>
      <c r="B23" s="123"/>
      <c r="C23" s="124"/>
      <c r="D23" s="125"/>
      <c r="E23" s="125"/>
      <c r="F23" s="125"/>
      <c r="G23" s="125"/>
      <c r="H23" s="125"/>
      <c r="I23" s="126"/>
      <c r="J23" s="127">
        <f>IF(AH15="","",AH15)</f>
      </c>
      <c r="K23" s="128"/>
      <c r="L23" s="128"/>
      <c r="M23" s="129" t="s">
        <v>37</v>
      </c>
      <c r="N23" s="130"/>
      <c r="O23" s="130"/>
      <c r="P23" s="131">
        <f>IF(AB15="","",AB15)</f>
      </c>
      <c r="Q23" s="131"/>
      <c r="R23" s="131"/>
      <c r="S23" s="149">
        <f>IF(AH19="","",AH19)</f>
      </c>
      <c r="T23" s="128"/>
      <c r="U23" s="128"/>
      <c r="V23" s="129" t="s">
        <v>37</v>
      </c>
      <c r="W23" s="130"/>
      <c r="X23" s="130"/>
      <c r="Y23" s="131">
        <f>IF(AB19="","",AB19)</f>
      </c>
      <c r="Z23" s="131"/>
      <c r="AA23" s="143"/>
      <c r="AB23" s="150"/>
      <c r="AC23" s="151"/>
      <c r="AD23" s="151"/>
      <c r="AE23" s="151"/>
      <c r="AF23" s="151"/>
      <c r="AG23" s="151"/>
      <c r="AH23" s="151"/>
      <c r="AI23" s="151"/>
      <c r="AJ23" s="152"/>
      <c r="AK23" s="137">
        <f>IF(AND(J23="",S23="",AB23=""),"",IF(J23=3,1,0)+IF(S23=3,1,0)+IF(AB23=3,1,0))</f>
      </c>
      <c r="AL23" s="137"/>
      <c r="AM23" s="137" t="s">
        <v>37</v>
      </c>
      <c r="AN23" s="137"/>
      <c r="AO23" s="137">
        <f>IF(AND(P23="",Y23="",AH23=""),"",IF(P23=3,1,0)+IF(Y23=3,1,0)+IF(AH23=3,1,0))</f>
      </c>
      <c r="AP23" s="137"/>
      <c r="AQ23" s="140">
        <f>IF(AK23="","",AK23*2+AO23)</f>
      </c>
      <c r="AR23" s="137"/>
      <c r="AS23" s="141"/>
      <c r="AT23" s="137">
        <f>IF(AQ23="","",RANK(AQ23,AQ15:AS26))</f>
      </c>
      <c r="AU23" s="137"/>
      <c r="AV23" s="142"/>
      <c r="AX23" s="122">
        <v>3</v>
      </c>
      <c r="AY23" s="137"/>
      <c r="AZ23" s="105"/>
      <c r="BA23" s="105"/>
      <c r="BB23" s="105"/>
      <c r="BC23" s="105"/>
      <c r="BD23" s="105"/>
      <c r="BE23" s="105"/>
      <c r="BF23" s="106"/>
      <c r="BG23" s="127">
        <f>IF(CE15="","",CE15)</f>
      </c>
      <c r="BH23" s="128"/>
      <c r="BI23" s="128"/>
      <c r="BJ23" s="129" t="s">
        <v>37</v>
      </c>
      <c r="BK23" s="130"/>
      <c r="BL23" s="130"/>
      <c r="BM23" s="131">
        <f>IF(BY15="","",BY15)</f>
      </c>
      <c r="BN23" s="131"/>
      <c r="BO23" s="131"/>
      <c r="BP23" s="149">
        <f>IF(CE19="","",CE19)</f>
      </c>
      <c r="BQ23" s="128"/>
      <c r="BR23" s="128"/>
      <c r="BS23" s="129" t="s">
        <v>37</v>
      </c>
      <c r="BT23" s="130"/>
      <c r="BU23" s="130"/>
      <c r="BV23" s="131">
        <f>IF(BY19="","",BY19)</f>
      </c>
      <c r="BW23" s="131"/>
      <c r="BX23" s="143"/>
      <c r="BY23" s="153"/>
      <c r="BZ23" s="154"/>
      <c r="CA23" s="154"/>
      <c r="CB23" s="154"/>
      <c r="CC23" s="154"/>
      <c r="CD23" s="154"/>
      <c r="CE23" s="154"/>
      <c r="CF23" s="154"/>
      <c r="CG23" s="154"/>
      <c r="CH23" s="135"/>
      <c r="CI23" s="136"/>
      <c r="CJ23" s="136"/>
      <c r="CK23" s="137" t="s">
        <v>37</v>
      </c>
      <c r="CL23" s="137"/>
      <c r="CM23" s="137"/>
      <c r="CN23" s="138"/>
      <c r="CO23" s="138"/>
      <c r="CP23" s="139"/>
      <c r="CQ23" s="137">
        <f>IF(AND(BP23="",BY23="",CH23="",BG23=""),"",IF(BP23=3,1,0)+IF(BY23=3,1,0)+IF(CH23=3,1,0)+IF(BG23=3,1,0))</f>
      </c>
      <c r="CR23" s="137"/>
      <c r="CS23" s="137" t="s">
        <v>37</v>
      </c>
      <c r="CT23" s="137"/>
      <c r="CU23" s="137">
        <f>IF(AND(BV23="",CE23="",CN23="",BM23=""),"",IF(BV23=3,1,0)+IF(CE23=3,1,0)+IF(CN23=3,1,0)+IF(BM23=3,1,0))</f>
      </c>
      <c r="CV23" s="137"/>
      <c r="CW23" s="140">
        <f>IF(CQ23="","",CQ23*2+CU23)</f>
      </c>
      <c r="CX23" s="137"/>
      <c r="CY23" s="141"/>
      <c r="CZ23" s="137">
        <f>IF(CW23="","",RANK(CW23,CW15:CY30))</f>
      </c>
      <c r="DA23" s="137"/>
      <c r="DB23" s="142"/>
      <c r="DD23" s="122">
        <v>3</v>
      </c>
      <c r="DE23" s="137"/>
      <c r="DF23" s="105"/>
      <c r="DG23" s="105"/>
      <c r="DH23" s="105"/>
      <c r="DI23" s="105"/>
      <c r="DJ23" s="105"/>
      <c r="DK23" s="105"/>
      <c r="DL23" s="106"/>
      <c r="DM23" s="127">
        <f>IF(EK15="","",EK15)</f>
      </c>
      <c r="DN23" s="128"/>
      <c r="DO23" s="128"/>
      <c r="DP23" s="129" t="s">
        <v>37</v>
      </c>
      <c r="DQ23" s="130"/>
      <c r="DR23" s="130"/>
      <c r="DS23" s="131">
        <f>IF(EE15="","",EE15)</f>
      </c>
      <c r="DT23" s="131"/>
      <c r="DU23" s="131"/>
      <c r="DV23" s="149">
        <f>IF(EK19="","",EK19)</f>
      </c>
      <c r="DW23" s="128"/>
      <c r="DX23" s="128"/>
      <c r="DY23" s="129" t="s">
        <v>37</v>
      </c>
      <c r="DZ23" s="130"/>
      <c r="EA23" s="130"/>
      <c r="EB23" s="131">
        <f>IF(EE19="","",EE19)</f>
      </c>
      <c r="EC23" s="131"/>
      <c r="ED23" s="143"/>
      <c r="EE23" s="153"/>
      <c r="EF23" s="154"/>
      <c r="EG23" s="154"/>
      <c r="EH23" s="154"/>
      <c r="EI23" s="154"/>
      <c r="EJ23" s="154"/>
      <c r="EK23" s="154"/>
      <c r="EL23" s="154"/>
      <c r="EM23" s="154"/>
      <c r="EN23" s="135"/>
      <c r="EO23" s="136"/>
      <c r="EP23" s="136"/>
      <c r="EQ23" s="137" t="s">
        <v>37</v>
      </c>
      <c r="ER23" s="137"/>
      <c r="ES23" s="137"/>
      <c r="ET23" s="138"/>
      <c r="EU23" s="138"/>
      <c r="EV23" s="139"/>
      <c r="EW23" s="137">
        <f>IF(AND(DV23="",EE23="",EN23="",DM23=""),"",IF(DV23=3,1,0)+IF(EE23=3,1,0)+IF(EN23=3,1,0)+IF(DM23=3,1,0))</f>
      </c>
      <c r="EX23" s="137"/>
      <c r="EY23" s="137" t="s">
        <v>37</v>
      </c>
      <c r="EZ23" s="137"/>
      <c r="FA23" s="137">
        <f>IF(AND(EB23="",EK23="",ET23="",DS23=""),"",IF(EB23=3,1,0)+IF(EK23=3,1,0)+IF(ET23=3,1,0)+IF(DS23=3,1,0))</f>
      </c>
      <c r="FB23" s="137"/>
      <c r="FC23" s="140">
        <f>IF(EW23="","",EW23*2+FA23)</f>
      </c>
      <c r="FD23" s="137"/>
      <c r="FE23" s="141"/>
      <c r="FF23" s="137">
        <f>IF(FC23="","",RANK(FC23,FC15:FE30))</f>
      </c>
      <c r="FG23" s="137"/>
      <c r="FH23" s="142"/>
    </row>
    <row r="24" spans="1:164" ht="6" customHeight="1">
      <c r="A24" s="36"/>
      <c r="B24" s="37"/>
      <c r="C24" s="93"/>
      <c r="D24" s="93"/>
      <c r="E24" s="93"/>
      <c r="F24" s="93"/>
      <c r="G24" s="93"/>
      <c r="H24" s="93"/>
      <c r="I24" s="94"/>
      <c r="J24" s="127"/>
      <c r="K24" s="128"/>
      <c r="L24" s="128"/>
      <c r="M24" s="130"/>
      <c r="N24" s="130"/>
      <c r="O24" s="130"/>
      <c r="P24" s="131"/>
      <c r="Q24" s="131"/>
      <c r="R24" s="131"/>
      <c r="S24" s="149"/>
      <c r="T24" s="128"/>
      <c r="U24" s="128"/>
      <c r="V24" s="130"/>
      <c r="W24" s="130"/>
      <c r="X24" s="130"/>
      <c r="Y24" s="131"/>
      <c r="Z24" s="131"/>
      <c r="AA24" s="143"/>
      <c r="AB24" s="155"/>
      <c r="AC24" s="96"/>
      <c r="AD24" s="96"/>
      <c r="AE24" s="96"/>
      <c r="AF24" s="96"/>
      <c r="AG24" s="96"/>
      <c r="AH24" s="96"/>
      <c r="AI24" s="96"/>
      <c r="AJ24" s="156"/>
      <c r="AK24" s="43"/>
      <c r="AL24" s="43"/>
      <c r="AM24" s="43"/>
      <c r="AN24" s="43"/>
      <c r="AO24" s="43"/>
      <c r="AP24" s="43"/>
      <c r="AQ24" s="42"/>
      <c r="AR24" s="43"/>
      <c r="AS24" s="103"/>
      <c r="AT24" s="43"/>
      <c r="AU24" s="43"/>
      <c r="AV24" s="104"/>
      <c r="AX24" s="50"/>
      <c r="AY24" s="43"/>
      <c r="AZ24" s="105"/>
      <c r="BA24" s="105"/>
      <c r="BB24" s="105"/>
      <c r="BC24" s="105"/>
      <c r="BD24" s="105"/>
      <c r="BE24" s="105"/>
      <c r="BF24" s="106"/>
      <c r="BG24" s="127"/>
      <c r="BH24" s="128"/>
      <c r="BI24" s="128"/>
      <c r="BJ24" s="130"/>
      <c r="BK24" s="130"/>
      <c r="BL24" s="130"/>
      <c r="BM24" s="131"/>
      <c r="BN24" s="131"/>
      <c r="BO24" s="131"/>
      <c r="BP24" s="149"/>
      <c r="BQ24" s="128"/>
      <c r="BR24" s="128"/>
      <c r="BS24" s="130"/>
      <c r="BT24" s="130"/>
      <c r="BU24" s="130"/>
      <c r="BV24" s="131"/>
      <c r="BW24" s="131"/>
      <c r="BX24" s="143"/>
      <c r="BY24" s="153"/>
      <c r="BZ24" s="154"/>
      <c r="CA24" s="154"/>
      <c r="CB24" s="154"/>
      <c r="CC24" s="154"/>
      <c r="CD24" s="154"/>
      <c r="CE24" s="154"/>
      <c r="CF24" s="154"/>
      <c r="CG24" s="154"/>
      <c r="CH24" s="98"/>
      <c r="CI24" s="99"/>
      <c r="CJ24" s="99"/>
      <c r="CK24" s="43"/>
      <c r="CL24" s="43"/>
      <c r="CM24" s="43"/>
      <c r="CN24" s="100"/>
      <c r="CO24" s="100"/>
      <c r="CP24" s="102"/>
      <c r="CQ24" s="43"/>
      <c r="CR24" s="43"/>
      <c r="CS24" s="43"/>
      <c r="CT24" s="43"/>
      <c r="CU24" s="43"/>
      <c r="CV24" s="43"/>
      <c r="CW24" s="42"/>
      <c r="CX24" s="43"/>
      <c r="CY24" s="103"/>
      <c r="CZ24" s="43"/>
      <c r="DA24" s="43"/>
      <c r="DB24" s="104"/>
      <c r="DD24" s="50"/>
      <c r="DE24" s="43"/>
      <c r="DF24" s="105"/>
      <c r="DG24" s="105"/>
      <c r="DH24" s="105"/>
      <c r="DI24" s="105"/>
      <c r="DJ24" s="105"/>
      <c r="DK24" s="105"/>
      <c r="DL24" s="106"/>
      <c r="DM24" s="127"/>
      <c r="DN24" s="128"/>
      <c r="DO24" s="128"/>
      <c r="DP24" s="130"/>
      <c r="DQ24" s="130"/>
      <c r="DR24" s="130"/>
      <c r="DS24" s="131"/>
      <c r="DT24" s="131"/>
      <c r="DU24" s="131"/>
      <c r="DV24" s="149"/>
      <c r="DW24" s="128"/>
      <c r="DX24" s="128"/>
      <c r="DY24" s="130"/>
      <c r="DZ24" s="130"/>
      <c r="EA24" s="130"/>
      <c r="EB24" s="131"/>
      <c r="EC24" s="131"/>
      <c r="ED24" s="143"/>
      <c r="EE24" s="153"/>
      <c r="EF24" s="154"/>
      <c r="EG24" s="154"/>
      <c r="EH24" s="154"/>
      <c r="EI24" s="154"/>
      <c r="EJ24" s="154"/>
      <c r="EK24" s="154"/>
      <c r="EL24" s="154"/>
      <c r="EM24" s="154"/>
      <c r="EN24" s="98"/>
      <c r="EO24" s="99"/>
      <c r="EP24" s="99"/>
      <c r="EQ24" s="43"/>
      <c r="ER24" s="43"/>
      <c r="ES24" s="43"/>
      <c r="ET24" s="100"/>
      <c r="EU24" s="100"/>
      <c r="EV24" s="102"/>
      <c r="EW24" s="43"/>
      <c r="EX24" s="43"/>
      <c r="EY24" s="43"/>
      <c r="EZ24" s="43"/>
      <c r="FA24" s="43"/>
      <c r="FB24" s="43"/>
      <c r="FC24" s="42"/>
      <c r="FD24" s="43"/>
      <c r="FE24" s="103"/>
      <c r="FF24" s="43"/>
      <c r="FG24" s="43"/>
      <c r="FH24" s="104"/>
    </row>
    <row r="25" spans="1:164" ht="6" customHeight="1">
      <c r="A25" s="36"/>
      <c r="B25" s="37"/>
      <c r="C25" s="93"/>
      <c r="D25" s="93"/>
      <c r="E25" s="93"/>
      <c r="F25" s="93"/>
      <c r="G25" s="93"/>
      <c r="H25" s="93"/>
      <c r="I25" s="94"/>
      <c r="J25" s="127"/>
      <c r="K25" s="128"/>
      <c r="L25" s="128"/>
      <c r="M25" s="130"/>
      <c r="N25" s="130"/>
      <c r="O25" s="130"/>
      <c r="P25" s="131"/>
      <c r="Q25" s="131"/>
      <c r="R25" s="131"/>
      <c r="S25" s="149"/>
      <c r="T25" s="128"/>
      <c r="U25" s="128"/>
      <c r="V25" s="130"/>
      <c r="W25" s="130"/>
      <c r="X25" s="130"/>
      <c r="Y25" s="131"/>
      <c r="Z25" s="131"/>
      <c r="AA25" s="143"/>
      <c r="AB25" s="155"/>
      <c r="AC25" s="96"/>
      <c r="AD25" s="96"/>
      <c r="AE25" s="96"/>
      <c r="AF25" s="96"/>
      <c r="AG25" s="96"/>
      <c r="AH25" s="96"/>
      <c r="AI25" s="96"/>
      <c r="AJ25" s="156"/>
      <c r="AK25" s="43"/>
      <c r="AL25" s="43"/>
      <c r="AM25" s="43"/>
      <c r="AN25" s="43"/>
      <c r="AO25" s="43"/>
      <c r="AP25" s="43"/>
      <c r="AQ25" s="42"/>
      <c r="AR25" s="43"/>
      <c r="AS25" s="103"/>
      <c r="AT25" s="43"/>
      <c r="AU25" s="43"/>
      <c r="AV25" s="104"/>
      <c r="AX25" s="50"/>
      <c r="AY25" s="43"/>
      <c r="AZ25" s="105"/>
      <c r="BA25" s="105"/>
      <c r="BB25" s="105"/>
      <c r="BC25" s="105"/>
      <c r="BD25" s="105"/>
      <c r="BE25" s="105"/>
      <c r="BF25" s="106"/>
      <c r="BG25" s="127"/>
      <c r="BH25" s="128"/>
      <c r="BI25" s="128"/>
      <c r="BJ25" s="130"/>
      <c r="BK25" s="130"/>
      <c r="BL25" s="130"/>
      <c r="BM25" s="131"/>
      <c r="BN25" s="131"/>
      <c r="BO25" s="131"/>
      <c r="BP25" s="149"/>
      <c r="BQ25" s="128"/>
      <c r="BR25" s="128"/>
      <c r="BS25" s="130"/>
      <c r="BT25" s="130"/>
      <c r="BU25" s="130"/>
      <c r="BV25" s="131"/>
      <c r="BW25" s="131"/>
      <c r="BX25" s="143"/>
      <c r="BY25" s="153"/>
      <c r="BZ25" s="154"/>
      <c r="CA25" s="154"/>
      <c r="CB25" s="154"/>
      <c r="CC25" s="154"/>
      <c r="CD25" s="154"/>
      <c r="CE25" s="154"/>
      <c r="CF25" s="154"/>
      <c r="CG25" s="154"/>
      <c r="CH25" s="98"/>
      <c r="CI25" s="99"/>
      <c r="CJ25" s="99"/>
      <c r="CK25" s="43"/>
      <c r="CL25" s="43"/>
      <c r="CM25" s="43"/>
      <c r="CN25" s="100"/>
      <c r="CO25" s="100"/>
      <c r="CP25" s="102"/>
      <c r="CQ25" s="43"/>
      <c r="CR25" s="43"/>
      <c r="CS25" s="43"/>
      <c r="CT25" s="43"/>
      <c r="CU25" s="43"/>
      <c r="CV25" s="43"/>
      <c r="CW25" s="42"/>
      <c r="CX25" s="43"/>
      <c r="CY25" s="103"/>
      <c r="CZ25" s="43"/>
      <c r="DA25" s="43"/>
      <c r="DB25" s="104"/>
      <c r="DD25" s="50"/>
      <c r="DE25" s="43"/>
      <c r="DF25" s="105"/>
      <c r="DG25" s="105"/>
      <c r="DH25" s="105"/>
      <c r="DI25" s="105"/>
      <c r="DJ25" s="105"/>
      <c r="DK25" s="105"/>
      <c r="DL25" s="106"/>
      <c r="DM25" s="127"/>
      <c r="DN25" s="128"/>
      <c r="DO25" s="128"/>
      <c r="DP25" s="130"/>
      <c r="DQ25" s="130"/>
      <c r="DR25" s="130"/>
      <c r="DS25" s="131"/>
      <c r="DT25" s="131"/>
      <c r="DU25" s="131"/>
      <c r="DV25" s="149"/>
      <c r="DW25" s="128"/>
      <c r="DX25" s="128"/>
      <c r="DY25" s="130"/>
      <c r="DZ25" s="130"/>
      <c r="EA25" s="130"/>
      <c r="EB25" s="131"/>
      <c r="EC25" s="131"/>
      <c r="ED25" s="143"/>
      <c r="EE25" s="153"/>
      <c r="EF25" s="154"/>
      <c r="EG25" s="154"/>
      <c r="EH25" s="154"/>
      <c r="EI25" s="154"/>
      <c r="EJ25" s="154"/>
      <c r="EK25" s="154"/>
      <c r="EL25" s="154"/>
      <c r="EM25" s="154"/>
      <c r="EN25" s="98"/>
      <c r="EO25" s="99"/>
      <c r="EP25" s="99"/>
      <c r="EQ25" s="43"/>
      <c r="ER25" s="43"/>
      <c r="ES25" s="43"/>
      <c r="ET25" s="100"/>
      <c r="EU25" s="100"/>
      <c r="EV25" s="102"/>
      <c r="EW25" s="43"/>
      <c r="EX25" s="43"/>
      <c r="EY25" s="43"/>
      <c r="EZ25" s="43"/>
      <c r="FA25" s="43"/>
      <c r="FB25" s="43"/>
      <c r="FC25" s="42"/>
      <c r="FD25" s="43"/>
      <c r="FE25" s="103"/>
      <c r="FF25" s="43"/>
      <c r="FG25" s="43"/>
      <c r="FH25" s="104"/>
    </row>
    <row r="26" spans="1:164" ht="6" customHeight="1" thickBot="1">
      <c r="A26" s="157"/>
      <c r="B26" s="158"/>
      <c r="C26" s="159"/>
      <c r="D26" s="159"/>
      <c r="E26" s="159"/>
      <c r="F26" s="159"/>
      <c r="G26" s="159"/>
      <c r="H26" s="159"/>
      <c r="I26" s="160"/>
      <c r="J26" s="161"/>
      <c r="K26" s="162"/>
      <c r="L26" s="162"/>
      <c r="M26" s="163"/>
      <c r="N26" s="163"/>
      <c r="O26" s="163"/>
      <c r="P26" s="164"/>
      <c r="Q26" s="164"/>
      <c r="R26" s="164"/>
      <c r="S26" s="165"/>
      <c r="T26" s="162"/>
      <c r="U26" s="162"/>
      <c r="V26" s="163"/>
      <c r="W26" s="163"/>
      <c r="X26" s="163"/>
      <c r="Y26" s="164"/>
      <c r="Z26" s="164"/>
      <c r="AA26" s="166"/>
      <c r="AB26" s="167"/>
      <c r="AC26" s="168"/>
      <c r="AD26" s="168"/>
      <c r="AE26" s="168"/>
      <c r="AF26" s="168"/>
      <c r="AG26" s="168"/>
      <c r="AH26" s="168"/>
      <c r="AI26" s="168"/>
      <c r="AJ26" s="169"/>
      <c r="AK26" s="170"/>
      <c r="AL26" s="170"/>
      <c r="AM26" s="170"/>
      <c r="AN26" s="170"/>
      <c r="AO26" s="170"/>
      <c r="AP26" s="170"/>
      <c r="AQ26" s="171"/>
      <c r="AR26" s="170"/>
      <c r="AS26" s="172"/>
      <c r="AT26" s="170"/>
      <c r="AU26" s="170"/>
      <c r="AV26" s="173"/>
      <c r="AX26" s="148"/>
      <c r="AY26" s="118"/>
      <c r="AZ26" s="105"/>
      <c r="BA26" s="105"/>
      <c r="BB26" s="105"/>
      <c r="BC26" s="105"/>
      <c r="BD26" s="105"/>
      <c r="BE26" s="105"/>
      <c r="BF26" s="106"/>
      <c r="BG26" s="127"/>
      <c r="BH26" s="128"/>
      <c r="BI26" s="128"/>
      <c r="BJ26" s="130"/>
      <c r="BK26" s="130"/>
      <c r="BL26" s="130"/>
      <c r="BM26" s="131"/>
      <c r="BN26" s="131"/>
      <c r="BO26" s="131"/>
      <c r="BP26" s="149"/>
      <c r="BQ26" s="128"/>
      <c r="BR26" s="128"/>
      <c r="BS26" s="130"/>
      <c r="BT26" s="130"/>
      <c r="BU26" s="130"/>
      <c r="BV26" s="131"/>
      <c r="BW26" s="131"/>
      <c r="BX26" s="143"/>
      <c r="BY26" s="153"/>
      <c r="BZ26" s="154"/>
      <c r="CA26" s="154"/>
      <c r="CB26" s="154"/>
      <c r="CC26" s="154"/>
      <c r="CD26" s="154"/>
      <c r="CE26" s="154"/>
      <c r="CF26" s="154"/>
      <c r="CG26" s="154"/>
      <c r="CH26" s="144"/>
      <c r="CI26" s="145"/>
      <c r="CJ26" s="145"/>
      <c r="CK26" s="118"/>
      <c r="CL26" s="118"/>
      <c r="CM26" s="118"/>
      <c r="CN26" s="146"/>
      <c r="CO26" s="146"/>
      <c r="CP26" s="147"/>
      <c r="CQ26" s="118"/>
      <c r="CR26" s="118"/>
      <c r="CS26" s="118"/>
      <c r="CT26" s="118"/>
      <c r="CU26" s="118"/>
      <c r="CV26" s="118"/>
      <c r="CW26" s="119"/>
      <c r="CX26" s="118"/>
      <c r="CY26" s="120"/>
      <c r="CZ26" s="118"/>
      <c r="DA26" s="118"/>
      <c r="DB26" s="121"/>
      <c r="DD26" s="148"/>
      <c r="DE26" s="118"/>
      <c r="DF26" s="105"/>
      <c r="DG26" s="105"/>
      <c r="DH26" s="105"/>
      <c r="DI26" s="105"/>
      <c r="DJ26" s="105"/>
      <c r="DK26" s="105"/>
      <c r="DL26" s="106"/>
      <c r="DM26" s="127"/>
      <c r="DN26" s="128"/>
      <c r="DO26" s="128"/>
      <c r="DP26" s="130"/>
      <c r="DQ26" s="130"/>
      <c r="DR26" s="130"/>
      <c r="DS26" s="131"/>
      <c r="DT26" s="131"/>
      <c r="DU26" s="131"/>
      <c r="DV26" s="149"/>
      <c r="DW26" s="128"/>
      <c r="DX26" s="128"/>
      <c r="DY26" s="130"/>
      <c r="DZ26" s="130"/>
      <c r="EA26" s="130"/>
      <c r="EB26" s="131"/>
      <c r="EC26" s="131"/>
      <c r="ED26" s="143"/>
      <c r="EE26" s="153"/>
      <c r="EF26" s="154"/>
      <c r="EG26" s="154"/>
      <c r="EH26" s="154"/>
      <c r="EI26" s="154"/>
      <c r="EJ26" s="154"/>
      <c r="EK26" s="154"/>
      <c r="EL26" s="154"/>
      <c r="EM26" s="154"/>
      <c r="EN26" s="144"/>
      <c r="EO26" s="145"/>
      <c r="EP26" s="145"/>
      <c r="EQ26" s="118"/>
      <c r="ER26" s="118"/>
      <c r="ES26" s="118"/>
      <c r="ET26" s="146"/>
      <c r="EU26" s="146"/>
      <c r="EV26" s="147"/>
      <c r="EW26" s="118"/>
      <c r="EX26" s="118"/>
      <c r="EY26" s="118"/>
      <c r="EZ26" s="118"/>
      <c r="FA26" s="118"/>
      <c r="FB26" s="118"/>
      <c r="FC26" s="119"/>
      <c r="FD26" s="118"/>
      <c r="FE26" s="120"/>
      <c r="FF26" s="118"/>
      <c r="FG26" s="118"/>
      <c r="FH26" s="121"/>
    </row>
    <row r="27" spans="50:198" ht="6" customHeight="1">
      <c r="AX27" s="50">
        <v>4</v>
      </c>
      <c r="AY27" s="43"/>
      <c r="AZ27" s="105"/>
      <c r="BA27" s="105"/>
      <c r="BB27" s="105"/>
      <c r="BC27" s="105"/>
      <c r="BD27" s="105"/>
      <c r="BE27" s="105"/>
      <c r="BF27" s="106"/>
      <c r="BG27" s="127">
        <f>IF(CN15="","",CN15)</f>
      </c>
      <c r="BH27" s="128"/>
      <c r="BI27" s="128"/>
      <c r="BJ27" s="129" t="s">
        <v>37</v>
      </c>
      <c r="BK27" s="130"/>
      <c r="BL27" s="130"/>
      <c r="BM27" s="131">
        <f>IF(CH15="","",CH15)</f>
      </c>
      <c r="BN27" s="131"/>
      <c r="BO27" s="131"/>
      <c r="BP27" s="149">
        <f>IF(CN19="","",CN19)</f>
      </c>
      <c r="BQ27" s="128"/>
      <c r="BR27" s="128"/>
      <c r="BS27" s="129" t="s">
        <v>37</v>
      </c>
      <c r="BT27" s="130"/>
      <c r="BU27" s="130"/>
      <c r="BV27" s="131">
        <f>IF(CH19="","",CH19)</f>
      </c>
      <c r="BW27" s="131"/>
      <c r="BX27" s="143"/>
      <c r="BY27" s="149">
        <f>IF(CN23="","",CN23)</f>
      </c>
      <c r="BZ27" s="128"/>
      <c r="CA27" s="128"/>
      <c r="CB27" s="129" t="s">
        <v>37</v>
      </c>
      <c r="CC27" s="130"/>
      <c r="CD27" s="130"/>
      <c r="CE27" s="131">
        <f>IF(CH23="","",CH23)</f>
      </c>
      <c r="CF27" s="131"/>
      <c r="CG27" s="131"/>
      <c r="CH27" s="174"/>
      <c r="CI27" s="108"/>
      <c r="CJ27" s="108"/>
      <c r="CK27" s="108"/>
      <c r="CL27" s="108"/>
      <c r="CM27" s="108"/>
      <c r="CN27" s="108"/>
      <c r="CO27" s="108"/>
      <c r="CP27" s="175"/>
      <c r="CQ27" s="137">
        <f>IF(AND(BP27="",BY27="",CH27="",BG27=""),"",IF(BP27=3,1,0)+IF(BY27=3,1,0)+IF(CH27=3,1,0)+IF(BG27=3,1,0))</f>
      </c>
      <c r="CR27" s="137"/>
      <c r="CS27" s="137" t="s">
        <v>37</v>
      </c>
      <c r="CT27" s="137"/>
      <c r="CU27" s="137">
        <f>IF(AND(BV27="",CE27="",CN27="",BM27=""),"",IF(BV27=3,1,0)+IF(CE27=3,1,0)+IF(CN27=3,1,0)+IF(BM27=3,1,0))</f>
      </c>
      <c r="CV27" s="137"/>
      <c r="CW27" s="140">
        <f>IF(CQ27="","",CQ27*2+CU27)</f>
      </c>
      <c r="CX27" s="137"/>
      <c r="CY27" s="141"/>
      <c r="CZ27" s="137">
        <f>IF(CW27="","",RANK(CW27,CW15:CY30))</f>
      </c>
      <c r="DA27" s="137"/>
      <c r="DB27" s="142"/>
      <c r="DD27" s="50">
        <v>4</v>
      </c>
      <c r="DE27" s="43"/>
      <c r="DF27" s="105"/>
      <c r="DG27" s="105"/>
      <c r="DH27" s="105"/>
      <c r="DI27" s="105"/>
      <c r="DJ27" s="105"/>
      <c r="DK27" s="105"/>
      <c r="DL27" s="106"/>
      <c r="DM27" s="127">
        <f>IF(ET15="","",ET15)</f>
      </c>
      <c r="DN27" s="128"/>
      <c r="DO27" s="128"/>
      <c r="DP27" s="129" t="s">
        <v>37</v>
      </c>
      <c r="DQ27" s="130"/>
      <c r="DR27" s="130"/>
      <c r="DS27" s="131">
        <f>IF(EN15="","",EN15)</f>
      </c>
      <c r="DT27" s="131"/>
      <c r="DU27" s="131"/>
      <c r="DV27" s="149">
        <f>IF(ET19="","",ET19)</f>
      </c>
      <c r="DW27" s="128"/>
      <c r="DX27" s="128"/>
      <c r="DY27" s="129" t="s">
        <v>37</v>
      </c>
      <c r="DZ27" s="130"/>
      <c r="EA27" s="130"/>
      <c r="EB27" s="131">
        <f>IF(EN19="","",EN19)</f>
      </c>
      <c r="EC27" s="131"/>
      <c r="ED27" s="143"/>
      <c r="EE27" s="149">
        <f>IF(ET23="","",ET23)</f>
      </c>
      <c r="EF27" s="128"/>
      <c r="EG27" s="128"/>
      <c r="EH27" s="129" t="s">
        <v>37</v>
      </c>
      <c r="EI27" s="130"/>
      <c r="EJ27" s="130"/>
      <c r="EK27" s="131">
        <f>IF(EN23="","",EN23)</f>
      </c>
      <c r="EL27" s="131"/>
      <c r="EM27" s="131"/>
      <c r="EN27" s="174"/>
      <c r="EO27" s="108"/>
      <c r="EP27" s="108"/>
      <c r="EQ27" s="108"/>
      <c r="ER27" s="108"/>
      <c r="ES27" s="108"/>
      <c r="ET27" s="108"/>
      <c r="EU27" s="108"/>
      <c r="EV27" s="175"/>
      <c r="EW27" s="137">
        <f>IF(AND(DV27="",EE27="",EN27="",DM27=""),"",IF(DV27=3,1,0)+IF(EE27=3,1,0)+IF(EN27=3,1,0)+IF(DM27=3,1,0))</f>
      </c>
      <c r="EX27" s="137"/>
      <c r="EY27" s="137" t="s">
        <v>37</v>
      </c>
      <c r="EZ27" s="137"/>
      <c r="FA27" s="137">
        <f>IF(AND(EB27="",EK27="",ET27="",DS27=""),"",IF(EB27=3,1,0)+IF(EK27=3,1,0)+IF(ET27=3,1,0)+IF(DS27=3,1,0))</f>
      </c>
      <c r="FB27" s="137"/>
      <c r="FC27" s="140">
        <f>IF(EW27="","",EW27*2+FA27)</f>
      </c>
      <c r="FD27" s="137"/>
      <c r="FE27" s="141"/>
      <c r="FF27" s="137">
        <f>IF(FC27="","",RANK(FC27,FC15:FE30))</f>
      </c>
      <c r="FG27" s="137"/>
      <c r="FH27" s="142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</row>
    <row r="28" spans="50:198" ht="6" customHeight="1">
      <c r="AX28" s="50"/>
      <c r="AY28" s="43"/>
      <c r="AZ28" s="105"/>
      <c r="BA28" s="105"/>
      <c r="BB28" s="105"/>
      <c r="BC28" s="105"/>
      <c r="BD28" s="105"/>
      <c r="BE28" s="105"/>
      <c r="BF28" s="106"/>
      <c r="BG28" s="127"/>
      <c r="BH28" s="128"/>
      <c r="BI28" s="128"/>
      <c r="BJ28" s="130"/>
      <c r="BK28" s="130"/>
      <c r="BL28" s="130"/>
      <c r="BM28" s="131"/>
      <c r="BN28" s="131"/>
      <c r="BO28" s="131"/>
      <c r="BP28" s="149"/>
      <c r="BQ28" s="128"/>
      <c r="BR28" s="128"/>
      <c r="BS28" s="130"/>
      <c r="BT28" s="130"/>
      <c r="BU28" s="130"/>
      <c r="BV28" s="131"/>
      <c r="BW28" s="131"/>
      <c r="BX28" s="143"/>
      <c r="BY28" s="149"/>
      <c r="BZ28" s="128"/>
      <c r="CA28" s="128"/>
      <c r="CB28" s="130"/>
      <c r="CC28" s="130"/>
      <c r="CD28" s="130"/>
      <c r="CE28" s="131"/>
      <c r="CF28" s="131"/>
      <c r="CG28" s="131"/>
      <c r="CH28" s="174"/>
      <c r="CI28" s="108"/>
      <c r="CJ28" s="108"/>
      <c r="CK28" s="108"/>
      <c r="CL28" s="108"/>
      <c r="CM28" s="108"/>
      <c r="CN28" s="108"/>
      <c r="CO28" s="108"/>
      <c r="CP28" s="175"/>
      <c r="CQ28" s="43"/>
      <c r="CR28" s="43"/>
      <c r="CS28" s="43"/>
      <c r="CT28" s="43"/>
      <c r="CU28" s="43"/>
      <c r="CV28" s="43"/>
      <c r="CW28" s="42"/>
      <c r="CX28" s="43"/>
      <c r="CY28" s="103"/>
      <c r="CZ28" s="43"/>
      <c r="DA28" s="43"/>
      <c r="DB28" s="104"/>
      <c r="DD28" s="50"/>
      <c r="DE28" s="43"/>
      <c r="DF28" s="105"/>
      <c r="DG28" s="105"/>
      <c r="DH28" s="105"/>
      <c r="DI28" s="105"/>
      <c r="DJ28" s="105"/>
      <c r="DK28" s="105"/>
      <c r="DL28" s="106"/>
      <c r="DM28" s="127"/>
      <c r="DN28" s="128"/>
      <c r="DO28" s="128"/>
      <c r="DP28" s="130"/>
      <c r="DQ28" s="130"/>
      <c r="DR28" s="130"/>
      <c r="DS28" s="131"/>
      <c r="DT28" s="131"/>
      <c r="DU28" s="131"/>
      <c r="DV28" s="149"/>
      <c r="DW28" s="128"/>
      <c r="DX28" s="128"/>
      <c r="DY28" s="130"/>
      <c r="DZ28" s="130"/>
      <c r="EA28" s="130"/>
      <c r="EB28" s="131"/>
      <c r="EC28" s="131"/>
      <c r="ED28" s="143"/>
      <c r="EE28" s="149"/>
      <c r="EF28" s="128"/>
      <c r="EG28" s="128"/>
      <c r="EH28" s="130"/>
      <c r="EI28" s="130"/>
      <c r="EJ28" s="130"/>
      <c r="EK28" s="131"/>
      <c r="EL28" s="131"/>
      <c r="EM28" s="131"/>
      <c r="EN28" s="174"/>
      <c r="EO28" s="108"/>
      <c r="EP28" s="108"/>
      <c r="EQ28" s="108"/>
      <c r="ER28" s="108"/>
      <c r="ES28" s="108"/>
      <c r="ET28" s="108"/>
      <c r="EU28" s="108"/>
      <c r="EV28" s="175"/>
      <c r="EW28" s="43"/>
      <c r="EX28" s="43"/>
      <c r="EY28" s="43"/>
      <c r="EZ28" s="43"/>
      <c r="FA28" s="43"/>
      <c r="FB28" s="43"/>
      <c r="FC28" s="42"/>
      <c r="FD28" s="43"/>
      <c r="FE28" s="103"/>
      <c r="FF28" s="43"/>
      <c r="FG28" s="43"/>
      <c r="FH28" s="104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</row>
    <row r="29" spans="50:198" ht="6" customHeight="1">
      <c r="AX29" s="50"/>
      <c r="AY29" s="43"/>
      <c r="AZ29" s="105"/>
      <c r="BA29" s="105"/>
      <c r="BB29" s="105"/>
      <c r="BC29" s="105"/>
      <c r="BD29" s="105"/>
      <c r="BE29" s="105"/>
      <c r="BF29" s="106"/>
      <c r="BG29" s="127"/>
      <c r="BH29" s="128"/>
      <c r="BI29" s="128"/>
      <c r="BJ29" s="130"/>
      <c r="BK29" s="130"/>
      <c r="BL29" s="130"/>
      <c r="BM29" s="131"/>
      <c r="BN29" s="131"/>
      <c r="BO29" s="131"/>
      <c r="BP29" s="149"/>
      <c r="BQ29" s="128"/>
      <c r="BR29" s="128"/>
      <c r="BS29" s="130"/>
      <c r="BT29" s="130"/>
      <c r="BU29" s="130"/>
      <c r="BV29" s="131"/>
      <c r="BW29" s="131"/>
      <c r="BX29" s="143"/>
      <c r="BY29" s="149"/>
      <c r="BZ29" s="128"/>
      <c r="CA29" s="128"/>
      <c r="CB29" s="130"/>
      <c r="CC29" s="130"/>
      <c r="CD29" s="130"/>
      <c r="CE29" s="131"/>
      <c r="CF29" s="131"/>
      <c r="CG29" s="131"/>
      <c r="CH29" s="174"/>
      <c r="CI29" s="108"/>
      <c r="CJ29" s="108"/>
      <c r="CK29" s="108"/>
      <c r="CL29" s="108"/>
      <c r="CM29" s="108"/>
      <c r="CN29" s="108"/>
      <c r="CO29" s="108"/>
      <c r="CP29" s="175"/>
      <c r="CQ29" s="43"/>
      <c r="CR29" s="43"/>
      <c r="CS29" s="43"/>
      <c r="CT29" s="43"/>
      <c r="CU29" s="43"/>
      <c r="CV29" s="43"/>
      <c r="CW29" s="42"/>
      <c r="CX29" s="43"/>
      <c r="CY29" s="103"/>
      <c r="CZ29" s="43"/>
      <c r="DA29" s="43"/>
      <c r="DB29" s="104"/>
      <c r="DC29" s="176"/>
      <c r="DD29" s="50"/>
      <c r="DE29" s="43"/>
      <c r="DF29" s="105"/>
      <c r="DG29" s="105"/>
      <c r="DH29" s="105"/>
      <c r="DI29" s="105"/>
      <c r="DJ29" s="105"/>
      <c r="DK29" s="105"/>
      <c r="DL29" s="106"/>
      <c r="DM29" s="127"/>
      <c r="DN29" s="128"/>
      <c r="DO29" s="128"/>
      <c r="DP29" s="130"/>
      <c r="DQ29" s="130"/>
      <c r="DR29" s="130"/>
      <c r="DS29" s="131"/>
      <c r="DT29" s="131"/>
      <c r="DU29" s="131"/>
      <c r="DV29" s="149"/>
      <c r="DW29" s="128"/>
      <c r="DX29" s="128"/>
      <c r="DY29" s="130"/>
      <c r="DZ29" s="130"/>
      <c r="EA29" s="130"/>
      <c r="EB29" s="131"/>
      <c r="EC29" s="131"/>
      <c r="ED29" s="143"/>
      <c r="EE29" s="149"/>
      <c r="EF29" s="128"/>
      <c r="EG29" s="128"/>
      <c r="EH29" s="130"/>
      <c r="EI29" s="130"/>
      <c r="EJ29" s="130"/>
      <c r="EK29" s="131"/>
      <c r="EL29" s="131"/>
      <c r="EM29" s="131"/>
      <c r="EN29" s="174"/>
      <c r="EO29" s="108"/>
      <c r="EP29" s="108"/>
      <c r="EQ29" s="108"/>
      <c r="ER29" s="108"/>
      <c r="ES29" s="108"/>
      <c r="ET29" s="108"/>
      <c r="EU29" s="108"/>
      <c r="EV29" s="175"/>
      <c r="EW29" s="43"/>
      <c r="EX29" s="43"/>
      <c r="EY29" s="43"/>
      <c r="EZ29" s="43"/>
      <c r="FA29" s="43"/>
      <c r="FB29" s="43"/>
      <c r="FC29" s="42"/>
      <c r="FD29" s="43"/>
      <c r="FE29" s="103"/>
      <c r="FF29" s="43"/>
      <c r="FG29" s="43"/>
      <c r="FH29" s="104"/>
      <c r="FI29" s="177"/>
      <c r="FJ29" s="177"/>
      <c r="FK29" s="177"/>
      <c r="FL29" s="177"/>
      <c r="FM29" s="7"/>
      <c r="FN29" s="7"/>
      <c r="FO29" s="177"/>
      <c r="FP29" s="177"/>
      <c r="FQ29" s="177"/>
      <c r="FR29" s="177"/>
      <c r="FS29" s="177"/>
      <c r="FT29" s="177"/>
      <c r="FU29" s="177"/>
      <c r="FV29" s="7"/>
      <c r="FW29" s="7"/>
      <c r="FX29" s="177"/>
      <c r="FY29" s="177"/>
      <c r="FZ29" s="177"/>
      <c r="GA29" s="177"/>
      <c r="GB29" s="177"/>
      <c r="GC29" s="177"/>
      <c r="GD29" s="177"/>
      <c r="GE29" s="178"/>
      <c r="GF29" s="179"/>
      <c r="GG29" s="179"/>
      <c r="GH29" s="179"/>
      <c r="GI29" s="179"/>
      <c r="GJ29" s="179"/>
      <c r="GK29" s="180"/>
      <c r="GL29" s="179"/>
      <c r="GM29" s="179"/>
      <c r="GN29" s="180"/>
      <c r="GO29" s="179"/>
      <c r="GP29" s="179"/>
    </row>
    <row r="30" spans="50:198" ht="6" customHeight="1" thickBot="1">
      <c r="AX30" s="181"/>
      <c r="AY30" s="170"/>
      <c r="AZ30" s="182"/>
      <c r="BA30" s="182"/>
      <c r="BB30" s="182"/>
      <c r="BC30" s="182"/>
      <c r="BD30" s="182"/>
      <c r="BE30" s="182"/>
      <c r="BF30" s="183"/>
      <c r="BG30" s="161"/>
      <c r="BH30" s="162"/>
      <c r="BI30" s="162"/>
      <c r="BJ30" s="163"/>
      <c r="BK30" s="163"/>
      <c r="BL30" s="163"/>
      <c r="BM30" s="164"/>
      <c r="BN30" s="164"/>
      <c r="BO30" s="164"/>
      <c r="BP30" s="165"/>
      <c r="BQ30" s="162"/>
      <c r="BR30" s="162"/>
      <c r="BS30" s="163"/>
      <c r="BT30" s="163"/>
      <c r="BU30" s="163"/>
      <c r="BV30" s="164"/>
      <c r="BW30" s="164"/>
      <c r="BX30" s="166"/>
      <c r="BY30" s="165"/>
      <c r="BZ30" s="162"/>
      <c r="CA30" s="162"/>
      <c r="CB30" s="163"/>
      <c r="CC30" s="163"/>
      <c r="CD30" s="163"/>
      <c r="CE30" s="164"/>
      <c r="CF30" s="164"/>
      <c r="CG30" s="164"/>
      <c r="CH30" s="184"/>
      <c r="CI30" s="185"/>
      <c r="CJ30" s="185"/>
      <c r="CK30" s="185"/>
      <c r="CL30" s="185"/>
      <c r="CM30" s="185"/>
      <c r="CN30" s="185"/>
      <c r="CO30" s="185"/>
      <c r="CP30" s="186"/>
      <c r="CQ30" s="170"/>
      <c r="CR30" s="170"/>
      <c r="CS30" s="170"/>
      <c r="CT30" s="170"/>
      <c r="CU30" s="170"/>
      <c r="CV30" s="170"/>
      <c r="CW30" s="171"/>
      <c r="CX30" s="170"/>
      <c r="CY30" s="172"/>
      <c r="CZ30" s="170"/>
      <c r="DA30" s="170"/>
      <c r="DB30" s="173"/>
      <c r="DC30" s="176"/>
      <c r="DD30" s="181"/>
      <c r="DE30" s="170"/>
      <c r="DF30" s="182"/>
      <c r="DG30" s="182"/>
      <c r="DH30" s="182"/>
      <c r="DI30" s="182"/>
      <c r="DJ30" s="182"/>
      <c r="DK30" s="182"/>
      <c r="DL30" s="183"/>
      <c r="DM30" s="161"/>
      <c r="DN30" s="162"/>
      <c r="DO30" s="162"/>
      <c r="DP30" s="163"/>
      <c r="DQ30" s="163"/>
      <c r="DR30" s="163"/>
      <c r="DS30" s="164"/>
      <c r="DT30" s="164"/>
      <c r="DU30" s="164"/>
      <c r="DV30" s="165"/>
      <c r="DW30" s="162"/>
      <c r="DX30" s="162"/>
      <c r="DY30" s="163"/>
      <c r="DZ30" s="163"/>
      <c r="EA30" s="163"/>
      <c r="EB30" s="164"/>
      <c r="EC30" s="164"/>
      <c r="ED30" s="166"/>
      <c r="EE30" s="165"/>
      <c r="EF30" s="162"/>
      <c r="EG30" s="162"/>
      <c r="EH30" s="163"/>
      <c r="EI30" s="163"/>
      <c r="EJ30" s="163"/>
      <c r="EK30" s="164"/>
      <c r="EL30" s="164"/>
      <c r="EM30" s="164"/>
      <c r="EN30" s="184"/>
      <c r="EO30" s="185"/>
      <c r="EP30" s="185"/>
      <c r="EQ30" s="185"/>
      <c r="ER30" s="185"/>
      <c r="ES30" s="185"/>
      <c r="ET30" s="185"/>
      <c r="EU30" s="185"/>
      <c r="EV30" s="186"/>
      <c r="EW30" s="170"/>
      <c r="EX30" s="170"/>
      <c r="EY30" s="170"/>
      <c r="EZ30" s="170"/>
      <c r="FA30" s="170"/>
      <c r="FB30" s="170"/>
      <c r="FC30" s="171"/>
      <c r="FD30" s="170"/>
      <c r="FE30" s="172"/>
      <c r="FF30" s="170"/>
      <c r="FG30" s="170"/>
      <c r="FH30" s="173"/>
      <c r="FI30" s="177"/>
      <c r="FJ30" s="177"/>
      <c r="FK30" s="177"/>
      <c r="FL30" s="177"/>
      <c r="FM30" s="7"/>
      <c r="FN30" s="7"/>
      <c r="FO30" s="177"/>
      <c r="FP30" s="177"/>
      <c r="FQ30" s="177"/>
      <c r="FR30" s="177"/>
      <c r="FS30" s="177"/>
      <c r="FT30" s="177"/>
      <c r="FU30" s="177"/>
      <c r="FV30" s="7"/>
      <c r="FW30" s="7"/>
      <c r="FX30" s="177"/>
      <c r="FY30" s="177"/>
      <c r="FZ30" s="177"/>
      <c r="GA30" s="177"/>
      <c r="GB30" s="177"/>
      <c r="GC30" s="177"/>
      <c r="GD30" s="177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</row>
    <row r="31" spans="1:198" ht="6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77"/>
      <c r="M31" s="177"/>
      <c r="N31" s="177"/>
      <c r="O31" s="177"/>
      <c r="P31" s="177"/>
      <c r="Q31" s="177"/>
      <c r="R31" s="177"/>
      <c r="S31" s="7"/>
      <c r="T31" s="7"/>
      <c r="U31" s="177"/>
      <c r="V31" s="177"/>
      <c r="W31" s="177"/>
      <c r="X31" s="177"/>
      <c r="Y31" s="177"/>
      <c r="Z31" s="177"/>
      <c r="AA31" s="177"/>
      <c r="AB31" s="7"/>
      <c r="AC31" s="7"/>
      <c r="AD31" s="177"/>
      <c r="AE31" s="177"/>
      <c r="AF31" s="177"/>
      <c r="AG31" s="177"/>
      <c r="AH31" s="177"/>
      <c r="AI31" s="177"/>
      <c r="AJ31" s="177"/>
      <c r="AK31" s="178"/>
      <c r="AL31" s="178"/>
      <c r="AM31" s="178"/>
      <c r="AN31" s="178"/>
      <c r="AO31" s="178"/>
      <c r="AP31" s="178"/>
      <c r="AQ31" s="180"/>
      <c r="AR31" s="180"/>
      <c r="AS31" s="180"/>
      <c r="AT31" s="180"/>
      <c r="AU31" s="180"/>
      <c r="AV31" s="180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77"/>
      <c r="BK31" s="177"/>
      <c r="BL31" s="177"/>
      <c r="BM31" s="177"/>
      <c r="BN31" s="177"/>
      <c r="BO31" s="177"/>
      <c r="BP31" s="177"/>
      <c r="BQ31" s="7"/>
      <c r="BR31" s="7"/>
      <c r="BS31" s="177"/>
      <c r="BT31" s="177"/>
      <c r="BU31" s="177"/>
      <c r="BV31" s="177"/>
      <c r="BW31" s="177"/>
      <c r="BX31" s="177"/>
      <c r="BY31" s="177"/>
      <c r="BZ31" s="7"/>
      <c r="CA31" s="7"/>
      <c r="CB31" s="177"/>
      <c r="CC31" s="177"/>
      <c r="CD31" s="177"/>
      <c r="CE31" s="177"/>
      <c r="CF31" s="177"/>
      <c r="CG31" s="177"/>
      <c r="CH31" s="177"/>
      <c r="CI31" s="178"/>
      <c r="CJ31" s="178"/>
      <c r="CK31" s="178"/>
      <c r="CL31" s="178"/>
      <c r="CM31" s="178"/>
      <c r="CN31" s="178"/>
      <c r="CO31" s="180"/>
      <c r="CP31" s="180"/>
      <c r="CQ31" s="180"/>
      <c r="CR31" s="180"/>
      <c r="CS31" s="180"/>
      <c r="CT31" s="180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177"/>
      <c r="DI31" s="177"/>
      <c r="DJ31" s="177"/>
      <c r="DK31" s="177"/>
      <c r="DL31" s="177"/>
      <c r="DM31" s="177"/>
      <c r="DN31" s="177"/>
      <c r="DO31" s="7"/>
      <c r="DP31" s="7"/>
      <c r="DQ31" s="177"/>
      <c r="DR31" s="177"/>
      <c r="DS31" s="177"/>
      <c r="DT31" s="177"/>
      <c r="DU31" s="177"/>
      <c r="DV31" s="177"/>
      <c r="DW31" s="177"/>
      <c r="DX31" s="7"/>
      <c r="DY31" s="7"/>
      <c r="DZ31" s="177"/>
      <c r="EA31" s="177"/>
      <c r="EB31" s="177"/>
      <c r="EC31" s="177"/>
      <c r="ED31" s="177"/>
      <c r="EE31" s="177"/>
      <c r="EF31" s="177"/>
      <c r="EG31" s="178"/>
      <c r="EH31" s="178"/>
      <c r="EI31" s="178"/>
      <c r="EJ31" s="178"/>
      <c r="EK31" s="178"/>
      <c r="EL31" s="178"/>
      <c r="EM31" s="180"/>
      <c r="EN31" s="180"/>
      <c r="EO31" s="180"/>
      <c r="EP31" s="180"/>
      <c r="EQ31" s="180"/>
      <c r="ER31" s="180"/>
      <c r="ES31" s="7"/>
      <c r="ET31" s="7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7"/>
      <c r="FG31" s="177"/>
      <c r="FH31" s="177"/>
      <c r="FI31" s="177"/>
      <c r="FJ31" s="177"/>
      <c r="FK31" s="177"/>
      <c r="FL31" s="177"/>
      <c r="FM31" s="7"/>
      <c r="FN31" s="7"/>
      <c r="FO31" s="177"/>
      <c r="FP31" s="177"/>
      <c r="FQ31" s="177"/>
      <c r="FR31" s="177"/>
      <c r="FS31" s="177"/>
      <c r="FT31" s="177"/>
      <c r="FU31" s="177"/>
      <c r="FV31" s="7"/>
      <c r="FW31" s="7"/>
      <c r="FX31" s="177"/>
      <c r="FY31" s="177"/>
      <c r="FZ31" s="177"/>
      <c r="GA31" s="177"/>
      <c r="GB31" s="177"/>
      <c r="GC31" s="177"/>
      <c r="GD31" s="177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</row>
    <row r="32" spans="1:198" ht="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77"/>
      <c r="M32" s="177"/>
      <c r="N32" s="177"/>
      <c r="O32" s="177"/>
      <c r="P32" s="177"/>
      <c r="Q32" s="177"/>
      <c r="R32" s="177"/>
      <c r="S32" s="7"/>
      <c r="T32" s="7"/>
      <c r="U32" s="177"/>
      <c r="V32" s="177"/>
      <c r="W32" s="177"/>
      <c r="X32" s="177"/>
      <c r="Y32" s="177"/>
      <c r="Z32" s="177"/>
      <c r="AA32" s="177"/>
      <c r="AB32" s="7"/>
      <c r="AC32" s="7"/>
      <c r="AD32" s="177"/>
      <c r="AE32" s="177"/>
      <c r="AF32" s="177"/>
      <c r="AG32" s="177"/>
      <c r="AH32" s="177"/>
      <c r="AI32" s="177"/>
      <c r="AJ32" s="177"/>
      <c r="AK32" s="178"/>
      <c r="AL32" s="178"/>
      <c r="AM32" s="178"/>
      <c r="AN32" s="178"/>
      <c r="AO32" s="178"/>
      <c r="AP32" s="178"/>
      <c r="AQ32" s="180"/>
      <c r="AR32" s="180"/>
      <c r="AS32" s="180"/>
      <c r="AT32" s="180"/>
      <c r="AU32" s="180"/>
      <c r="AV32" s="180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77"/>
      <c r="BK32" s="177"/>
      <c r="BL32" s="177"/>
      <c r="BM32" s="177"/>
      <c r="BN32" s="177"/>
      <c r="BO32" s="177"/>
      <c r="BP32" s="177"/>
      <c r="BQ32" s="7"/>
      <c r="BR32" s="7"/>
      <c r="BS32" s="177"/>
      <c r="BT32" s="177"/>
      <c r="BU32" s="177"/>
      <c r="BV32" s="177"/>
      <c r="BW32" s="177"/>
      <c r="BX32" s="177"/>
      <c r="BY32" s="177"/>
      <c r="BZ32" s="7"/>
      <c r="CA32" s="7"/>
      <c r="CB32" s="177"/>
      <c r="CC32" s="177"/>
      <c r="CD32" s="177"/>
      <c r="CE32" s="177"/>
      <c r="CF32" s="177"/>
      <c r="CG32" s="177"/>
      <c r="CH32" s="177"/>
      <c r="CI32" s="178"/>
      <c r="CJ32" s="178"/>
      <c r="CK32" s="178"/>
      <c r="CL32" s="178"/>
      <c r="CM32" s="178"/>
      <c r="CN32" s="178"/>
      <c r="CO32" s="180"/>
      <c r="CP32" s="180"/>
      <c r="CQ32" s="180"/>
      <c r="CR32" s="180"/>
      <c r="CS32" s="180"/>
      <c r="CT32" s="180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177"/>
      <c r="DI32" s="177"/>
      <c r="DJ32" s="177"/>
      <c r="DK32" s="177"/>
      <c r="DL32" s="177"/>
      <c r="DM32" s="177"/>
      <c r="DN32" s="177"/>
      <c r="DO32" s="7"/>
      <c r="DP32" s="7"/>
      <c r="DQ32" s="177"/>
      <c r="DR32" s="177"/>
      <c r="DS32" s="177"/>
      <c r="DT32" s="177"/>
      <c r="DU32" s="177"/>
      <c r="DV32" s="177"/>
      <c r="DW32" s="177"/>
      <c r="DX32" s="7"/>
      <c r="DY32" s="7"/>
      <c r="DZ32" s="177"/>
      <c r="EA32" s="177"/>
      <c r="EB32" s="177"/>
      <c r="EC32" s="177"/>
      <c r="ED32" s="177"/>
      <c r="EE32" s="177"/>
      <c r="EF32" s="177"/>
      <c r="EG32" s="178"/>
      <c r="EH32" s="178"/>
      <c r="EI32" s="178"/>
      <c r="EJ32" s="178"/>
      <c r="EK32" s="178"/>
      <c r="EL32" s="178"/>
      <c r="EM32" s="180"/>
      <c r="EN32" s="180"/>
      <c r="EO32" s="180"/>
      <c r="EP32" s="180"/>
      <c r="EQ32" s="180"/>
      <c r="ER32" s="180"/>
      <c r="ES32" s="7"/>
      <c r="ET32" s="7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7"/>
      <c r="FG32" s="177"/>
      <c r="FH32" s="177"/>
      <c r="FI32" s="177"/>
      <c r="FJ32" s="177"/>
      <c r="FK32" s="177"/>
      <c r="FL32" s="177"/>
      <c r="FM32" s="7"/>
      <c r="FN32" s="7"/>
      <c r="FO32" s="177"/>
      <c r="FP32" s="177"/>
      <c r="FQ32" s="177"/>
      <c r="FR32" s="177"/>
      <c r="FS32" s="177"/>
      <c r="FT32" s="177"/>
      <c r="FU32" s="177"/>
      <c r="FV32" s="7"/>
      <c r="FW32" s="7"/>
      <c r="FX32" s="177"/>
      <c r="FY32" s="177"/>
      <c r="FZ32" s="177"/>
      <c r="GA32" s="177"/>
      <c r="GB32" s="177"/>
      <c r="GC32" s="177"/>
      <c r="GD32" s="177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</row>
    <row r="33" spans="1:198" ht="6" customHeight="1">
      <c r="A33" s="7"/>
      <c r="B33" s="7"/>
      <c r="C33" s="177"/>
      <c r="D33" s="177"/>
      <c r="E33" s="177"/>
      <c r="F33" s="177"/>
      <c r="G33" s="177"/>
      <c r="H33" s="177"/>
      <c r="I33" s="177"/>
      <c r="J33" s="7"/>
      <c r="K33" s="7"/>
      <c r="L33" s="7"/>
      <c r="M33" s="7"/>
      <c r="N33" s="7"/>
      <c r="O33" s="7"/>
      <c r="P33" s="7"/>
      <c r="Q33" s="7"/>
      <c r="R33" s="7"/>
      <c r="S33" s="187"/>
      <c r="T33" s="187"/>
      <c r="U33" s="187"/>
      <c r="V33" s="7"/>
      <c r="W33" s="7"/>
      <c r="X33" s="7"/>
      <c r="Y33" s="187"/>
      <c r="Z33" s="187"/>
      <c r="AA33" s="187"/>
      <c r="AB33" s="187"/>
      <c r="AC33" s="187"/>
      <c r="AD33" s="187"/>
      <c r="AE33" s="7"/>
      <c r="AF33" s="7"/>
      <c r="AG33" s="7"/>
      <c r="AH33" s="187"/>
      <c r="AI33" s="187"/>
      <c r="AJ33" s="187"/>
      <c r="AK33" s="7"/>
      <c r="AL33" s="7"/>
      <c r="AM33" s="7"/>
      <c r="AN33" s="7"/>
      <c r="AO33" s="11" t="s">
        <v>38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77"/>
      <c r="BG33" s="177"/>
      <c r="BH33" s="7"/>
      <c r="BI33" s="7"/>
      <c r="BJ33" s="7"/>
      <c r="BK33" s="7"/>
      <c r="BL33" s="7"/>
      <c r="BM33" s="7"/>
      <c r="BN33" s="7"/>
      <c r="BO33" s="7"/>
      <c r="BP33" s="7"/>
      <c r="BQ33" s="187"/>
      <c r="BR33" s="187"/>
      <c r="BS33" s="187"/>
      <c r="BT33" s="7"/>
      <c r="BU33" s="7"/>
      <c r="BV33" s="7"/>
      <c r="BW33" s="187"/>
      <c r="BX33" s="187"/>
      <c r="BY33" s="187"/>
      <c r="BZ33" s="187"/>
      <c r="CA33" s="187"/>
      <c r="CB33" s="187"/>
      <c r="CC33" s="7"/>
      <c r="CD33" s="7"/>
      <c r="CE33" s="7"/>
      <c r="CF33" s="187"/>
      <c r="CG33" s="187"/>
      <c r="CH33" s="18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11" t="s">
        <v>39</v>
      </c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7"/>
      <c r="ER33" s="11" t="s">
        <v>40</v>
      </c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79"/>
      <c r="FJ33" s="179"/>
      <c r="FK33" s="179"/>
      <c r="FL33" s="179"/>
      <c r="FM33" s="187"/>
      <c r="FN33" s="187"/>
      <c r="FO33" s="187"/>
      <c r="FP33" s="7"/>
      <c r="FQ33" s="7"/>
      <c r="FR33" s="7"/>
      <c r="FS33" s="187"/>
      <c r="FT33" s="187"/>
      <c r="FU33" s="187"/>
      <c r="FV33" s="187"/>
      <c r="FW33" s="187"/>
      <c r="FX33" s="187"/>
      <c r="FY33" s="7"/>
      <c r="FZ33" s="7"/>
      <c r="GA33" s="7"/>
      <c r="GB33" s="187"/>
      <c r="GC33" s="187"/>
      <c r="GD33" s="18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</row>
    <row r="34" spans="1:198" ht="6" customHeight="1" thickBot="1">
      <c r="A34" s="7"/>
      <c r="B34" s="7"/>
      <c r="C34" s="177"/>
      <c r="D34" s="177"/>
      <c r="E34" s="177"/>
      <c r="F34" s="177"/>
      <c r="G34" s="177"/>
      <c r="H34" s="177"/>
      <c r="I34" s="177"/>
      <c r="J34" s="7"/>
      <c r="K34" s="7"/>
      <c r="L34" s="7"/>
      <c r="M34" s="7"/>
      <c r="N34" s="7"/>
      <c r="O34" s="7"/>
      <c r="P34" s="7"/>
      <c r="Q34" s="7"/>
      <c r="R34" s="7"/>
      <c r="S34" s="187"/>
      <c r="T34" s="187"/>
      <c r="U34" s="187"/>
      <c r="V34" s="7"/>
      <c r="W34" s="7"/>
      <c r="X34" s="7"/>
      <c r="Y34" s="187"/>
      <c r="Z34" s="187"/>
      <c r="AA34" s="187"/>
      <c r="AB34" s="187"/>
      <c r="AC34" s="187"/>
      <c r="AD34" s="187"/>
      <c r="AE34" s="7"/>
      <c r="AF34" s="7"/>
      <c r="AG34" s="7"/>
      <c r="AH34" s="187"/>
      <c r="AI34" s="187"/>
      <c r="AJ34" s="187"/>
      <c r="AK34" s="7"/>
      <c r="AL34" s="7"/>
      <c r="AM34" s="7"/>
      <c r="AN34" s="7"/>
      <c r="AO34" s="13"/>
      <c r="AP34" s="13"/>
      <c r="AQ34" s="13"/>
      <c r="AR34" s="13"/>
      <c r="AS34" s="13"/>
      <c r="AT34" s="14"/>
      <c r="AU34" s="14"/>
      <c r="AV34" s="14"/>
      <c r="AW34" s="14"/>
      <c r="AX34" s="14"/>
      <c r="AY34" s="14"/>
      <c r="AZ34" s="14"/>
      <c r="BA34" s="14"/>
      <c r="BB34" s="14"/>
      <c r="BC34" s="13"/>
      <c r="BD34" s="13"/>
      <c r="BE34" s="13"/>
      <c r="BF34" s="177"/>
      <c r="BG34" s="177"/>
      <c r="BH34" s="7"/>
      <c r="BI34" s="7"/>
      <c r="BJ34" s="7"/>
      <c r="BK34" s="7"/>
      <c r="BL34" s="7"/>
      <c r="BM34" s="7"/>
      <c r="BN34" s="7"/>
      <c r="BO34" s="7"/>
      <c r="BP34" s="7"/>
      <c r="BQ34" s="187"/>
      <c r="BR34" s="187"/>
      <c r="BS34" s="187"/>
      <c r="BT34" s="7"/>
      <c r="BU34" s="7"/>
      <c r="BV34" s="7"/>
      <c r="BW34" s="187"/>
      <c r="BX34" s="187"/>
      <c r="BY34" s="187"/>
      <c r="BZ34" s="187"/>
      <c r="CA34" s="187"/>
      <c r="CB34" s="187"/>
      <c r="CC34" s="7"/>
      <c r="CD34" s="7"/>
      <c r="CE34" s="7"/>
      <c r="CF34" s="187"/>
      <c r="CG34" s="187"/>
      <c r="CH34" s="18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13"/>
      <c r="CV34" s="13"/>
      <c r="CW34" s="13"/>
      <c r="CX34" s="13"/>
      <c r="CY34" s="13"/>
      <c r="CZ34" s="14"/>
      <c r="DA34" s="14"/>
      <c r="DB34" s="14"/>
      <c r="DC34" s="14"/>
      <c r="DD34" s="14"/>
      <c r="DE34" s="14"/>
      <c r="DF34" s="14"/>
      <c r="DG34" s="14"/>
      <c r="DH34" s="14"/>
      <c r="DI34" s="13"/>
      <c r="DJ34" s="13"/>
      <c r="DK34" s="13"/>
      <c r="DL34" s="7"/>
      <c r="ER34" s="13"/>
      <c r="ES34" s="13"/>
      <c r="ET34" s="13"/>
      <c r="EU34" s="13"/>
      <c r="EV34" s="13"/>
      <c r="EW34" s="14"/>
      <c r="EX34" s="14"/>
      <c r="EY34" s="14"/>
      <c r="EZ34" s="14"/>
      <c r="FA34" s="14"/>
      <c r="FB34" s="14"/>
      <c r="FC34" s="14"/>
      <c r="FD34" s="14"/>
      <c r="FE34" s="14"/>
      <c r="FF34" s="13"/>
      <c r="FG34" s="13"/>
      <c r="FH34" s="13"/>
      <c r="FI34" s="179"/>
      <c r="FJ34" s="179"/>
      <c r="FK34" s="179"/>
      <c r="FL34" s="179"/>
      <c r="FM34" s="187"/>
      <c r="FN34" s="187"/>
      <c r="FO34" s="187"/>
      <c r="FP34" s="7"/>
      <c r="FQ34" s="7"/>
      <c r="FR34" s="7"/>
      <c r="FS34" s="187"/>
      <c r="FT34" s="187"/>
      <c r="FU34" s="187"/>
      <c r="FV34" s="187"/>
      <c r="FW34" s="187"/>
      <c r="FX34" s="187"/>
      <c r="FY34" s="7"/>
      <c r="FZ34" s="7"/>
      <c r="GA34" s="7"/>
      <c r="GB34" s="187"/>
      <c r="GC34" s="187"/>
      <c r="GD34" s="18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</row>
    <row r="35" spans="1:209" ht="6" customHeight="1">
      <c r="A35" s="16" t="s">
        <v>41</v>
      </c>
      <c r="B35" s="18"/>
      <c r="C35" s="18" t="s">
        <v>42</v>
      </c>
      <c r="D35" s="18"/>
      <c r="E35" s="18"/>
      <c r="F35" s="18"/>
      <c r="G35" s="18"/>
      <c r="H35" s="18"/>
      <c r="I35" s="30"/>
      <c r="J35" s="16">
        <v>1</v>
      </c>
      <c r="K35" s="18"/>
      <c r="L35" s="21" t="str">
        <f>C39</f>
        <v>丸亀</v>
      </c>
      <c r="M35" s="21"/>
      <c r="N35" s="21"/>
      <c r="O35" s="21"/>
      <c r="P35" s="21"/>
      <c r="Q35" s="21"/>
      <c r="R35" s="22"/>
      <c r="S35" s="23">
        <v>2</v>
      </c>
      <c r="T35" s="18"/>
      <c r="U35" s="21"/>
      <c r="V35" s="21"/>
      <c r="W35" s="21"/>
      <c r="X35" s="21"/>
      <c r="Y35" s="21"/>
      <c r="Z35" s="21"/>
      <c r="AA35" s="22"/>
      <c r="AB35" s="23">
        <v>3</v>
      </c>
      <c r="AC35" s="18"/>
      <c r="AD35" s="21"/>
      <c r="AE35" s="21"/>
      <c r="AF35" s="21"/>
      <c r="AG35" s="21"/>
      <c r="AH35" s="21"/>
      <c r="AI35" s="21"/>
      <c r="AJ35" s="21"/>
      <c r="AK35" s="23">
        <v>4</v>
      </c>
      <c r="AL35" s="18"/>
      <c r="AM35" s="21"/>
      <c r="AN35" s="21"/>
      <c r="AO35" s="21"/>
      <c r="AP35" s="21"/>
      <c r="AQ35" s="21"/>
      <c r="AR35" s="21"/>
      <c r="AS35" s="21"/>
      <c r="AT35" s="24" t="s">
        <v>5</v>
      </c>
      <c r="AU35" s="31"/>
      <c r="AV35" s="31"/>
      <c r="AW35" s="31"/>
      <c r="AX35" s="31"/>
      <c r="AY35" s="32"/>
      <c r="AZ35" s="26" t="s">
        <v>6</v>
      </c>
      <c r="BA35" s="27"/>
      <c r="BB35" s="28"/>
      <c r="BC35" s="26" t="s">
        <v>7</v>
      </c>
      <c r="BD35" s="27"/>
      <c r="BE35" s="33"/>
      <c r="BG35" s="16" t="s">
        <v>43</v>
      </c>
      <c r="BH35" s="18"/>
      <c r="BI35" s="18" t="s">
        <v>33</v>
      </c>
      <c r="BJ35" s="18"/>
      <c r="BK35" s="18"/>
      <c r="BL35" s="18"/>
      <c r="BM35" s="18"/>
      <c r="BN35" s="18"/>
      <c r="BO35" s="30"/>
      <c r="BP35" s="16">
        <v>1</v>
      </c>
      <c r="BQ35" s="18"/>
      <c r="BR35" s="21"/>
      <c r="BS35" s="21"/>
      <c r="BT35" s="21"/>
      <c r="BU35" s="21"/>
      <c r="BV35" s="21"/>
      <c r="BW35" s="21"/>
      <c r="BX35" s="22"/>
      <c r="BY35" s="23">
        <v>2</v>
      </c>
      <c r="BZ35" s="18"/>
      <c r="CA35" s="21"/>
      <c r="CB35" s="21"/>
      <c r="CC35" s="21"/>
      <c r="CD35" s="21"/>
      <c r="CE35" s="21"/>
      <c r="CF35" s="21"/>
      <c r="CG35" s="22"/>
      <c r="CH35" s="23">
        <v>3</v>
      </c>
      <c r="CI35" s="18"/>
      <c r="CJ35" s="21"/>
      <c r="CK35" s="21"/>
      <c r="CL35" s="21"/>
      <c r="CM35" s="21"/>
      <c r="CN35" s="21"/>
      <c r="CO35" s="21"/>
      <c r="CP35" s="21"/>
      <c r="CQ35" s="23">
        <v>4</v>
      </c>
      <c r="CR35" s="18"/>
      <c r="CS35" s="21"/>
      <c r="CT35" s="21"/>
      <c r="CU35" s="21"/>
      <c r="CV35" s="21"/>
      <c r="CW35" s="21"/>
      <c r="CX35" s="21"/>
      <c r="CY35" s="21"/>
      <c r="CZ35" s="24" t="s">
        <v>5</v>
      </c>
      <c r="DA35" s="31"/>
      <c r="DB35" s="31"/>
      <c r="DC35" s="31"/>
      <c r="DD35" s="31"/>
      <c r="DE35" s="32"/>
      <c r="DF35" s="26" t="s">
        <v>6</v>
      </c>
      <c r="DG35" s="27"/>
      <c r="DH35" s="28"/>
      <c r="DI35" s="26" t="s">
        <v>7</v>
      </c>
      <c r="DJ35" s="27"/>
      <c r="DK35" s="33"/>
      <c r="DL35" s="7"/>
      <c r="DM35" s="16" t="s">
        <v>44</v>
      </c>
      <c r="DN35" s="17"/>
      <c r="DO35" s="18" t="s">
        <v>33</v>
      </c>
      <c r="DP35" s="17"/>
      <c r="DQ35" s="17"/>
      <c r="DR35" s="17"/>
      <c r="DS35" s="17"/>
      <c r="DT35" s="17"/>
      <c r="DU35" s="19"/>
      <c r="DV35" s="20">
        <v>1</v>
      </c>
      <c r="DW35" s="17"/>
      <c r="DX35" s="21"/>
      <c r="DY35" s="21"/>
      <c r="DZ35" s="21"/>
      <c r="EA35" s="21"/>
      <c r="EB35" s="21"/>
      <c r="EC35" s="21"/>
      <c r="ED35" s="22"/>
      <c r="EE35" s="23">
        <v>2</v>
      </c>
      <c r="EF35" s="18"/>
      <c r="EG35" s="21"/>
      <c r="EH35" s="21"/>
      <c r="EI35" s="21"/>
      <c r="EJ35" s="21"/>
      <c r="EK35" s="21"/>
      <c r="EL35" s="21"/>
      <c r="EM35" s="22"/>
      <c r="EN35" s="23">
        <v>3</v>
      </c>
      <c r="EO35" s="18"/>
      <c r="EP35" s="21"/>
      <c r="EQ35" s="21"/>
      <c r="ER35" s="21"/>
      <c r="ES35" s="21"/>
      <c r="ET35" s="21"/>
      <c r="EU35" s="21"/>
      <c r="EV35" s="188"/>
      <c r="EW35" s="24" t="s">
        <v>5</v>
      </c>
      <c r="EX35" s="17"/>
      <c r="EY35" s="17"/>
      <c r="EZ35" s="17"/>
      <c r="FA35" s="17"/>
      <c r="FB35" s="25"/>
      <c r="FC35" s="26" t="s">
        <v>6</v>
      </c>
      <c r="FD35" s="27"/>
      <c r="FE35" s="28"/>
      <c r="FF35" s="26" t="s">
        <v>7</v>
      </c>
      <c r="FG35" s="17"/>
      <c r="FH35" s="29"/>
      <c r="FI35" s="179"/>
      <c r="FJ35" s="189" t="s">
        <v>14</v>
      </c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7"/>
      <c r="GV35" s="7"/>
      <c r="GW35" s="7"/>
      <c r="GX35" s="7"/>
      <c r="GY35" s="7"/>
      <c r="GZ35" s="7"/>
      <c r="HA35" s="7"/>
    </row>
    <row r="36" spans="1:209" ht="6" customHeight="1">
      <c r="A36" s="50"/>
      <c r="B36" s="43"/>
      <c r="C36" s="43"/>
      <c r="D36" s="43"/>
      <c r="E36" s="43"/>
      <c r="F36" s="43"/>
      <c r="G36" s="43"/>
      <c r="H36" s="43"/>
      <c r="I36" s="51"/>
      <c r="J36" s="50"/>
      <c r="K36" s="43"/>
      <c r="L36" s="40"/>
      <c r="M36" s="40"/>
      <c r="N36" s="40"/>
      <c r="O36" s="40"/>
      <c r="P36" s="40"/>
      <c r="Q36" s="40"/>
      <c r="R36" s="41"/>
      <c r="S36" s="42"/>
      <c r="T36" s="43"/>
      <c r="U36" s="40"/>
      <c r="V36" s="40"/>
      <c r="W36" s="40"/>
      <c r="X36" s="40"/>
      <c r="Y36" s="40"/>
      <c r="Z36" s="40"/>
      <c r="AA36" s="41"/>
      <c r="AB36" s="42"/>
      <c r="AC36" s="43"/>
      <c r="AD36" s="40"/>
      <c r="AE36" s="40"/>
      <c r="AF36" s="40"/>
      <c r="AG36" s="40"/>
      <c r="AH36" s="40"/>
      <c r="AI36" s="40"/>
      <c r="AJ36" s="40"/>
      <c r="AK36" s="42"/>
      <c r="AL36" s="43"/>
      <c r="AM36" s="40"/>
      <c r="AN36" s="40"/>
      <c r="AO36" s="40"/>
      <c r="AP36" s="40"/>
      <c r="AQ36" s="40"/>
      <c r="AR36" s="40"/>
      <c r="AS36" s="40"/>
      <c r="AT36" s="52"/>
      <c r="AU36" s="53"/>
      <c r="AV36" s="53"/>
      <c r="AW36" s="53"/>
      <c r="AX36" s="53"/>
      <c r="AY36" s="54"/>
      <c r="AZ36" s="45"/>
      <c r="BA36" s="46"/>
      <c r="BB36" s="47"/>
      <c r="BC36" s="45"/>
      <c r="BD36" s="46"/>
      <c r="BE36" s="55"/>
      <c r="BG36" s="50"/>
      <c r="BH36" s="43"/>
      <c r="BI36" s="43"/>
      <c r="BJ36" s="43"/>
      <c r="BK36" s="43"/>
      <c r="BL36" s="43"/>
      <c r="BM36" s="43"/>
      <c r="BN36" s="43"/>
      <c r="BO36" s="51"/>
      <c r="BP36" s="50"/>
      <c r="BQ36" s="43"/>
      <c r="BR36" s="40"/>
      <c r="BS36" s="40"/>
      <c r="BT36" s="40"/>
      <c r="BU36" s="40"/>
      <c r="BV36" s="40"/>
      <c r="BW36" s="40"/>
      <c r="BX36" s="41"/>
      <c r="BY36" s="42"/>
      <c r="BZ36" s="43"/>
      <c r="CA36" s="40"/>
      <c r="CB36" s="40"/>
      <c r="CC36" s="40"/>
      <c r="CD36" s="40"/>
      <c r="CE36" s="40"/>
      <c r="CF36" s="40"/>
      <c r="CG36" s="41"/>
      <c r="CH36" s="42"/>
      <c r="CI36" s="43"/>
      <c r="CJ36" s="40"/>
      <c r="CK36" s="40"/>
      <c r="CL36" s="40"/>
      <c r="CM36" s="40"/>
      <c r="CN36" s="40"/>
      <c r="CO36" s="40"/>
      <c r="CP36" s="40"/>
      <c r="CQ36" s="42"/>
      <c r="CR36" s="43"/>
      <c r="CS36" s="40"/>
      <c r="CT36" s="40"/>
      <c r="CU36" s="40"/>
      <c r="CV36" s="40"/>
      <c r="CW36" s="40"/>
      <c r="CX36" s="40"/>
      <c r="CY36" s="40"/>
      <c r="CZ36" s="52"/>
      <c r="DA36" s="53"/>
      <c r="DB36" s="53"/>
      <c r="DC36" s="53"/>
      <c r="DD36" s="53"/>
      <c r="DE36" s="54"/>
      <c r="DF36" s="45"/>
      <c r="DG36" s="46"/>
      <c r="DH36" s="47"/>
      <c r="DI36" s="45"/>
      <c r="DJ36" s="46"/>
      <c r="DK36" s="55"/>
      <c r="DL36" s="7"/>
      <c r="DM36" s="36"/>
      <c r="DN36" s="37"/>
      <c r="DO36" s="37"/>
      <c r="DP36" s="37"/>
      <c r="DQ36" s="37"/>
      <c r="DR36" s="37"/>
      <c r="DS36" s="37"/>
      <c r="DT36" s="37"/>
      <c r="DU36" s="38"/>
      <c r="DV36" s="39"/>
      <c r="DW36" s="37"/>
      <c r="DX36" s="40"/>
      <c r="DY36" s="40"/>
      <c r="DZ36" s="40"/>
      <c r="EA36" s="40"/>
      <c r="EB36" s="40"/>
      <c r="EC36" s="40"/>
      <c r="ED36" s="41"/>
      <c r="EE36" s="42"/>
      <c r="EF36" s="43"/>
      <c r="EG36" s="40"/>
      <c r="EH36" s="40"/>
      <c r="EI36" s="40"/>
      <c r="EJ36" s="40"/>
      <c r="EK36" s="40"/>
      <c r="EL36" s="40"/>
      <c r="EM36" s="41"/>
      <c r="EN36" s="42"/>
      <c r="EO36" s="43"/>
      <c r="EP36" s="40"/>
      <c r="EQ36" s="40"/>
      <c r="ER36" s="40"/>
      <c r="ES36" s="40"/>
      <c r="ET36" s="40"/>
      <c r="EU36" s="40"/>
      <c r="EV36" s="190"/>
      <c r="EW36" s="39"/>
      <c r="EX36" s="37"/>
      <c r="EY36" s="37"/>
      <c r="EZ36" s="37"/>
      <c r="FA36" s="37"/>
      <c r="FB36" s="44"/>
      <c r="FC36" s="45"/>
      <c r="FD36" s="46"/>
      <c r="FE36" s="47"/>
      <c r="FF36" s="48"/>
      <c r="FG36" s="37"/>
      <c r="FH36" s="49"/>
      <c r="FI36" s="179"/>
      <c r="FJ36" s="189"/>
      <c r="FK36" s="189"/>
      <c r="FL36" s="189"/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7"/>
      <c r="GV36" s="7"/>
      <c r="GW36" s="7"/>
      <c r="GX36" s="7"/>
      <c r="GY36" s="7"/>
      <c r="GZ36" s="7"/>
      <c r="HA36" s="7"/>
    </row>
    <row r="37" spans="1:209" ht="6" customHeight="1">
      <c r="A37" s="50"/>
      <c r="B37" s="43"/>
      <c r="C37" s="43"/>
      <c r="D37" s="43"/>
      <c r="E37" s="43"/>
      <c r="F37" s="43"/>
      <c r="G37" s="43"/>
      <c r="H37" s="43"/>
      <c r="I37" s="51"/>
      <c r="J37" s="50"/>
      <c r="K37" s="43"/>
      <c r="L37" s="40"/>
      <c r="M37" s="40"/>
      <c r="N37" s="40"/>
      <c r="O37" s="40"/>
      <c r="P37" s="40"/>
      <c r="Q37" s="40"/>
      <c r="R37" s="41"/>
      <c r="S37" s="42"/>
      <c r="T37" s="43"/>
      <c r="U37" s="40"/>
      <c r="V37" s="40"/>
      <c r="W37" s="40"/>
      <c r="X37" s="40"/>
      <c r="Y37" s="40"/>
      <c r="Z37" s="40"/>
      <c r="AA37" s="41"/>
      <c r="AB37" s="42"/>
      <c r="AC37" s="43"/>
      <c r="AD37" s="40"/>
      <c r="AE37" s="40"/>
      <c r="AF37" s="40"/>
      <c r="AG37" s="40"/>
      <c r="AH37" s="40"/>
      <c r="AI37" s="40"/>
      <c r="AJ37" s="40"/>
      <c r="AK37" s="42"/>
      <c r="AL37" s="43"/>
      <c r="AM37" s="40"/>
      <c r="AN37" s="40"/>
      <c r="AO37" s="40"/>
      <c r="AP37" s="40"/>
      <c r="AQ37" s="40"/>
      <c r="AR37" s="40"/>
      <c r="AS37" s="40"/>
      <c r="AT37" s="52"/>
      <c r="AU37" s="53"/>
      <c r="AV37" s="53"/>
      <c r="AW37" s="53"/>
      <c r="AX37" s="53"/>
      <c r="AY37" s="54"/>
      <c r="AZ37" s="45"/>
      <c r="BA37" s="46"/>
      <c r="BB37" s="47"/>
      <c r="BC37" s="45"/>
      <c r="BD37" s="46"/>
      <c r="BE37" s="55"/>
      <c r="BG37" s="50"/>
      <c r="BH37" s="43"/>
      <c r="BI37" s="43"/>
      <c r="BJ37" s="43"/>
      <c r="BK37" s="43"/>
      <c r="BL37" s="43"/>
      <c r="BM37" s="43"/>
      <c r="BN37" s="43"/>
      <c r="BO37" s="51"/>
      <c r="BP37" s="50"/>
      <c r="BQ37" s="43"/>
      <c r="BR37" s="40"/>
      <c r="BS37" s="40"/>
      <c r="BT37" s="40"/>
      <c r="BU37" s="40"/>
      <c r="BV37" s="40"/>
      <c r="BW37" s="40"/>
      <c r="BX37" s="41"/>
      <c r="BY37" s="42"/>
      <c r="BZ37" s="43"/>
      <c r="CA37" s="40"/>
      <c r="CB37" s="40"/>
      <c r="CC37" s="40"/>
      <c r="CD37" s="40"/>
      <c r="CE37" s="40"/>
      <c r="CF37" s="40"/>
      <c r="CG37" s="41"/>
      <c r="CH37" s="42"/>
      <c r="CI37" s="43"/>
      <c r="CJ37" s="40"/>
      <c r="CK37" s="40"/>
      <c r="CL37" s="40"/>
      <c r="CM37" s="40"/>
      <c r="CN37" s="40"/>
      <c r="CO37" s="40"/>
      <c r="CP37" s="40"/>
      <c r="CQ37" s="42"/>
      <c r="CR37" s="43"/>
      <c r="CS37" s="40"/>
      <c r="CT37" s="40"/>
      <c r="CU37" s="40"/>
      <c r="CV37" s="40"/>
      <c r="CW37" s="40"/>
      <c r="CX37" s="40"/>
      <c r="CY37" s="40"/>
      <c r="CZ37" s="52"/>
      <c r="DA37" s="53"/>
      <c r="DB37" s="53"/>
      <c r="DC37" s="53"/>
      <c r="DD37" s="53"/>
      <c r="DE37" s="54"/>
      <c r="DF37" s="45"/>
      <c r="DG37" s="46"/>
      <c r="DH37" s="47"/>
      <c r="DI37" s="45"/>
      <c r="DJ37" s="46"/>
      <c r="DK37" s="55"/>
      <c r="DL37" s="187"/>
      <c r="DM37" s="36"/>
      <c r="DN37" s="37"/>
      <c r="DO37" s="37"/>
      <c r="DP37" s="37"/>
      <c r="DQ37" s="37"/>
      <c r="DR37" s="37"/>
      <c r="DS37" s="37"/>
      <c r="DT37" s="37"/>
      <c r="DU37" s="38"/>
      <c r="DV37" s="39"/>
      <c r="DW37" s="37"/>
      <c r="DX37" s="40"/>
      <c r="DY37" s="40"/>
      <c r="DZ37" s="40"/>
      <c r="EA37" s="40"/>
      <c r="EB37" s="40"/>
      <c r="EC37" s="40"/>
      <c r="ED37" s="41"/>
      <c r="EE37" s="42"/>
      <c r="EF37" s="43"/>
      <c r="EG37" s="40"/>
      <c r="EH37" s="40"/>
      <c r="EI37" s="40"/>
      <c r="EJ37" s="40"/>
      <c r="EK37" s="40"/>
      <c r="EL37" s="40"/>
      <c r="EM37" s="41"/>
      <c r="EN37" s="42"/>
      <c r="EO37" s="43"/>
      <c r="EP37" s="40"/>
      <c r="EQ37" s="40"/>
      <c r="ER37" s="40"/>
      <c r="ES37" s="40"/>
      <c r="ET37" s="40"/>
      <c r="EU37" s="40"/>
      <c r="EV37" s="190"/>
      <c r="EW37" s="39"/>
      <c r="EX37" s="37"/>
      <c r="EY37" s="37"/>
      <c r="EZ37" s="37"/>
      <c r="FA37" s="37"/>
      <c r="FB37" s="44"/>
      <c r="FC37" s="45"/>
      <c r="FD37" s="46"/>
      <c r="FE37" s="47"/>
      <c r="FF37" s="48"/>
      <c r="FG37" s="37"/>
      <c r="FH37" s="49"/>
      <c r="FI37" s="187"/>
      <c r="FJ37" s="189"/>
      <c r="FK37" s="189"/>
      <c r="FL37" s="189"/>
      <c r="FM37" s="189"/>
      <c r="FN37" s="189"/>
      <c r="FO37" s="189"/>
      <c r="FP37" s="189"/>
      <c r="FQ37" s="189"/>
      <c r="FR37" s="189"/>
      <c r="FS37" s="189"/>
      <c r="FT37" s="189"/>
      <c r="FU37" s="189"/>
      <c r="FV37" s="189"/>
      <c r="FW37" s="189"/>
      <c r="FX37" s="189"/>
      <c r="FY37" s="189"/>
      <c r="FZ37" s="189"/>
      <c r="GA37" s="189"/>
      <c r="GB37" s="189"/>
      <c r="GC37" s="189"/>
      <c r="GD37" s="189"/>
      <c r="GE37" s="189"/>
      <c r="GF37" s="189"/>
      <c r="GG37" s="189"/>
      <c r="GH37" s="189"/>
      <c r="GI37" s="189"/>
      <c r="GJ37" s="189"/>
      <c r="GK37" s="189"/>
      <c r="GL37" s="189"/>
      <c r="GM37" s="189"/>
      <c r="GN37" s="189"/>
      <c r="GO37" s="189"/>
      <c r="GP37" s="189"/>
      <c r="GQ37" s="189"/>
      <c r="GR37" s="189"/>
      <c r="GS37" s="189"/>
      <c r="GT37" s="189"/>
      <c r="GU37" s="7"/>
      <c r="GV37" s="7"/>
      <c r="GW37" s="7"/>
      <c r="GX37" s="7"/>
      <c r="GY37" s="7"/>
      <c r="GZ37" s="7"/>
      <c r="HA37" s="7"/>
    </row>
    <row r="38" spans="1:204" ht="6" customHeight="1" thickBot="1">
      <c r="A38" s="50"/>
      <c r="B38" s="43"/>
      <c r="C38" s="43"/>
      <c r="D38" s="43"/>
      <c r="E38" s="43"/>
      <c r="F38" s="43"/>
      <c r="G38" s="43"/>
      <c r="H38" s="43"/>
      <c r="I38" s="51"/>
      <c r="J38" s="50"/>
      <c r="K38" s="43"/>
      <c r="L38" s="60"/>
      <c r="M38" s="60"/>
      <c r="N38" s="60"/>
      <c r="O38" s="60"/>
      <c r="P38" s="60"/>
      <c r="Q38" s="60"/>
      <c r="R38" s="61"/>
      <c r="S38" s="42"/>
      <c r="T38" s="43"/>
      <c r="U38" s="60"/>
      <c r="V38" s="60"/>
      <c r="W38" s="60"/>
      <c r="X38" s="60"/>
      <c r="Y38" s="60"/>
      <c r="Z38" s="60"/>
      <c r="AA38" s="61"/>
      <c r="AB38" s="42"/>
      <c r="AC38" s="43"/>
      <c r="AD38" s="60"/>
      <c r="AE38" s="60"/>
      <c r="AF38" s="60"/>
      <c r="AG38" s="60"/>
      <c r="AH38" s="60"/>
      <c r="AI38" s="60"/>
      <c r="AJ38" s="60"/>
      <c r="AK38" s="42"/>
      <c r="AL38" s="43"/>
      <c r="AM38" s="60"/>
      <c r="AN38" s="60"/>
      <c r="AO38" s="60"/>
      <c r="AP38" s="60"/>
      <c r="AQ38" s="60"/>
      <c r="AR38" s="60"/>
      <c r="AS38" s="60"/>
      <c r="AT38" s="68"/>
      <c r="AU38" s="69"/>
      <c r="AV38" s="69"/>
      <c r="AW38" s="69"/>
      <c r="AX38" s="69"/>
      <c r="AY38" s="70"/>
      <c r="AZ38" s="63"/>
      <c r="BA38" s="64"/>
      <c r="BB38" s="65"/>
      <c r="BC38" s="63"/>
      <c r="BD38" s="64"/>
      <c r="BE38" s="71"/>
      <c r="BG38" s="50"/>
      <c r="BH38" s="43"/>
      <c r="BI38" s="43"/>
      <c r="BJ38" s="43"/>
      <c r="BK38" s="43"/>
      <c r="BL38" s="43"/>
      <c r="BM38" s="43"/>
      <c r="BN38" s="43"/>
      <c r="BO38" s="51"/>
      <c r="BP38" s="50"/>
      <c r="BQ38" s="43"/>
      <c r="BR38" s="60"/>
      <c r="BS38" s="60"/>
      <c r="BT38" s="60"/>
      <c r="BU38" s="60"/>
      <c r="BV38" s="60"/>
      <c r="BW38" s="60"/>
      <c r="BX38" s="61"/>
      <c r="BY38" s="42"/>
      <c r="BZ38" s="43"/>
      <c r="CA38" s="60"/>
      <c r="CB38" s="60"/>
      <c r="CC38" s="60"/>
      <c r="CD38" s="60"/>
      <c r="CE38" s="60"/>
      <c r="CF38" s="60"/>
      <c r="CG38" s="61"/>
      <c r="CH38" s="42"/>
      <c r="CI38" s="43"/>
      <c r="CJ38" s="60"/>
      <c r="CK38" s="60"/>
      <c r="CL38" s="60"/>
      <c r="CM38" s="60"/>
      <c r="CN38" s="60"/>
      <c r="CO38" s="60"/>
      <c r="CP38" s="60"/>
      <c r="CQ38" s="42"/>
      <c r="CR38" s="43"/>
      <c r="CS38" s="60"/>
      <c r="CT38" s="60"/>
      <c r="CU38" s="60"/>
      <c r="CV38" s="60"/>
      <c r="CW38" s="60"/>
      <c r="CX38" s="60"/>
      <c r="CY38" s="60"/>
      <c r="CZ38" s="68"/>
      <c r="DA38" s="69"/>
      <c r="DB38" s="69"/>
      <c r="DC38" s="69"/>
      <c r="DD38" s="69"/>
      <c r="DE38" s="70"/>
      <c r="DF38" s="63"/>
      <c r="DG38" s="64"/>
      <c r="DH38" s="65"/>
      <c r="DI38" s="63"/>
      <c r="DJ38" s="64"/>
      <c r="DK38" s="71"/>
      <c r="DL38" s="187"/>
      <c r="DM38" s="56"/>
      <c r="DN38" s="57"/>
      <c r="DO38" s="57"/>
      <c r="DP38" s="57"/>
      <c r="DQ38" s="57"/>
      <c r="DR38" s="57"/>
      <c r="DS38" s="57"/>
      <c r="DT38" s="57"/>
      <c r="DU38" s="58"/>
      <c r="DV38" s="59"/>
      <c r="DW38" s="57"/>
      <c r="DX38" s="60"/>
      <c r="DY38" s="60"/>
      <c r="DZ38" s="60"/>
      <c r="EA38" s="60"/>
      <c r="EB38" s="60"/>
      <c r="EC38" s="60"/>
      <c r="ED38" s="61"/>
      <c r="EE38" s="42"/>
      <c r="EF38" s="43"/>
      <c r="EG38" s="60"/>
      <c r="EH38" s="60"/>
      <c r="EI38" s="60"/>
      <c r="EJ38" s="60"/>
      <c r="EK38" s="60"/>
      <c r="EL38" s="60"/>
      <c r="EM38" s="61"/>
      <c r="EN38" s="42"/>
      <c r="EO38" s="43"/>
      <c r="EP38" s="60"/>
      <c r="EQ38" s="60"/>
      <c r="ER38" s="60"/>
      <c r="ES38" s="60"/>
      <c r="ET38" s="60"/>
      <c r="EU38" s="60"/>
      <c r="EV38" s="191"/>
      <c r="EW38" s="59"/>
      <c r="EX38" s="57"/>
      <c r="EY38" s="57"/>
      <c r="EZ38" s="57"/>
      <c r="FA38" s="57"/>
      <c r="FB38" s="62"/>
      <c r="FC38" s="63"/>
      <c r="FD38" s="64"/>
      <c r="FE38" s="65"/>
      <c r="FF38" s="66"/>
      <c r="FG38" s="57"/>
      <c r="FH38" s="67"/>
      <c r="FI38" s="187"/>
      <c r="FJ38" s="189" t="s">
        <v>45</v>
      </c>
      <c r="FK38" s="189"/>
      <c r="FL38" s="189"/>
      <c r="FM38" s="189"/>
      <c r="FN38" s="189"/>
      <c r="FO38" s="189"/>
      <c r="FP38" s="189"/>
      <c r="FQ38" s="189"/>
      <c r="FR38" s="189"/>
      <c r="FS38" s="189"/>
      <c r="FT38" s="189"/>
      <c r="FU38" s="189"/>
      <c r="FV38" s="189"/>
      <c r="FW38" s="189"/>
      <c r="FX38" s="189"/>
      <c r="FY38" s="189"/>
      <c r="FZ38" s="189"/>
      <c r="GA38" s="189"/>
      <c r="GB38" s="189"/>
      <c r="GC38" s="189"/>
      <c r="GD38" s="189"/>
      <c r="GE38" s="189"/>
      <c r="GF38" s="189"/>
      <c r="GG38" s="189"/>
      <c r="GH38" s="189"/>
      <c r="GI38" s="189"/>
      <c r="GJ38" s="189"/>
      <c r="GK38" s="189"/>
      <c r="GL38" s="189"/>
      <c r="GM38" s="189"/>
      <c r="GN38" s="189"/>
      <c r="GO38" s="189"/>
      <c r="GP38" s="189"/>
      <c r="GQ38" s="189"/>
      <c r="GR38" s="189"/>
      <c r="GS38" s="189"/>
      <c r="GT38" s="189"/>
      <c r="GU38" s="192"/>
      <c r="GV38" s="192"/>
    </row>
    <row r="39" spans="1:204" ht="6" customHeight="1" thickTop="1">
      <c r="A39" s="72">
        <v>1</v>
      </c>
      <c r="B39" s="82"/>
      <c r="C39" s="89" t="s">
        <v>15</v>
      </c>
      <c r="D39" s="89"/>
      <c r="E39" s="89"/>
      <c r="F39" s="89"/>
      <c r="G39" s="89"/>
      <c r="H39" s="89"/>
      <c r="I39" s="90"/>
      <c r="J39" s="77"/>
      <c r="K39" s="91"/>
      <c r="L39" s="91"/>
      <c r="M39" s="91"/>
      <c r="N39" s="91"/>
      <c r="O39" s="91"/>
      <c r="P39" s="91"/>
      <c r="Q39" s="91"/>
      <c r="R39" s="92"/>
      <c r="S39" s="80"/>
      <c r="T39" s="81"/>
      <c r="U39" s="81"/>
      <c r="V39" s="82" t="s">
        <v>35</v>
      </c>
      <c r="W39" s="82"/>
      <c r="X39" s="82"/>
      <c r="Y39" s="83"/>
      <c r="Z39" s="83"/>
      <c r="AA39" s="84"/>
      <c r="AB39" s="80"/>
      <c r="AC39" s="81"/>
      <c r="AD39" s="81"/>
      <c r="AE39" s="82" t="s">
        <v>35</v>
      </c>
      <c r="AF39" s="82"/>
      <c r="AG39" s="82"/>
      <c r="AH39" s="83"/>
      <c r="AI39" s="83"/>
      <c r="AJ39" s="84"/>
      <c r="AK39" s="81"/>
      <c r="AL39" s="81"/>
      <c r="AM39" s="81"/>
      <c r="AN39" s="82" t="s">
        <v>35</v>
      </c>
      <c r="AO39" s="82"/>
      <c r="AP39" s="82"/>
      <c r="AQ39" s="83"/>
      <c r="AR39" s="83"/>
      <c r="AS39" s="85"/>
      <c r="AT39" s="82">
        <f>IF(AND(S39="",AB39="",AK39="",J39=""),"",IF(S39=3,1,0)+IF(AB39=3,1,0)+IF(AK39=3,1,0)+IF(J39=3,1,0))</f>
      </c>
      <c r="AU39" s="82"/>
      <c r="AV39" s="82" t="s">
        <v>35</v>
      </c>
      <c r="AW39" s="82"/>
      <c r="AX39" s="82">
        <f>IF(AND(Y39="",AH39="",AQ39="",P39=""),"",IF(Y39=3,1,0)+IF(AH39=3,1,0)+IF(AQ39=3,1,0)+IF(P39=3,1,0))</f>
      </c>
      <c r="AY39" s="82"/>
      <c r="AZ39" s="86">
        <f>IF(AT39="","",AT39*2+AX39)</f>
      </c>
      <c r="BA39" s="82"/>
      <c r="BB39" s="87"/>
      <c r="BC39" s="82">
        <f>IF(AZ39="","",RANK(AZ39,AZ39:BB54))</f>
      </c>
      <c r="BD39" s="82"/>
      <c r="BE39" s="88"/>
      <c r="BG39" s="72">
        <v>1</v>
      </c>
      <c r="BH39" s="82"/>
      <c r="BI39" s="89"/>
      <c r="BJ39" s="89"/>
      <c r="BK39" s="89"/>
      <c r="BL39" s="89"/>
      <c r="BM39" s="89"/>
      <c r="BN39" s="89"/>
      <c r="BO39" s="90"/>
      <c r="BP39" s="77"/>
      <c r="BQ39" s="91"/>
      <c r="BR39" s="91"/>
      <c r="BS39" s="91"/>
      <c r="BT39" s="91"/>
      <c r="BU39" s="91"/>
      <c r="BV39" s="91"/>
      <c r="BW39" s="91"/>
      <c r="BX39" s="92"/>
      <c r="BY39" s="80"/>
      <c r="BZ39" s="81"/>
      <c r="CA39" s="81"/>
      <c r="CB39" s="82" t="s">
        <v>35</v>
      </c>
      <c r="CC39" s="82"/>
      <c r="CD39" s="82"/>
      <c r="CE39" s="83"/>
      <c r="CF39" s="83"/>
      <c r="CG39" s="84"/>
      <c r="CH39" s="80"/>
      <c r="CI39" s="81"/>
      <c r="CJ39" s="81"/>
      <c r="CK39" s="82" t="s">
        <v>35</v>
      </c>
      <c r="CL39" s="82"/>
      <c r="CM39" s="82"/>
      <c r="CN39" s="83"/>
      <c r="CO39" s="83"/>
      <c r="CP39" s="84"/>
      <c r="CQ39" s="81"/>
      <c r="CR39" s="81"/>
      <c r="CS39" s="81"/>
      <c r="CT39" s="82" t="s">
        <v>35</v>
      </c>
      <c r="CU39" s="82"/>
      <c r="CV39" s="82"/>
      <c r="CW39" s="83"/>
      <c r="CX39" s="83"/>
      <c r="CY39" s="85"/>
      <c r="CZ39" s="82">
        <f>IF(AND(BY39="",CH39="",CQ39="",BP39=""),"",IF(BY39=3,1,0)+IF(CH39=3,1,0)+IF(CQ39=3,1,0)+IF(BP39=3,1,0))</f>
      </c>
      <c r="DA39" s="82"/>
      <c r="DB39" s="82" t="s">
        <v>35</v>
      </c>
      <c r="DC39" s="82"/>
      <c r="DD39" s="82">
        <f>IF(AND(CE39="",CN39="",CW39="",BV39=""),"",IF(CE39=3,1,0)+IF(CN39=3,1,0)+IF(CW39=3,1,0)+IF(BV39=3,1,0))</f>
      </c>
      <c r="DE39" s="82"/>
      <c r="DF39" s="86">
        <f>IF(CZ39="","",CZ39*2+DD39)</f>
      </c>
      <c r="DG39" s="82"/>
      <c r="DH39" s="87"/>
      <c r="DI39" s="82">
        <f>IF(DF39="","",RANK(DF39,DF39:DH54))</f>
      </c>
      <c r="DJ39" s="82"/>
      <c r="DK39" s="88"/>
      <c r="DL39" s="187"/>
      <c r="DM39" s="72">
        <v>1</v>
      </c>
      <c r="DN39" s="73"/>
      <c r="DO39" s="74"/>
      <c r="DP39" s="75"/>
      <c r="DQ39" s="75"/>
      <c r="DR39" s="75"/>
      <c r="DS39" s="75"/>
      <c r="DT39" s="75"/>
      <c r="DU39" s="76"/>
      <c r="DV39" s="77"/>
      <c r="DW39" s="78"/>
      <c r="DX39" s="78"/>
      <c r="DY39" s="78"/>
      <c r="DZ39" s="78"/>
      <c r="EA39" s="78"/>
      <c r="EB39" s="78"/>
      <c r="EC39" s="78"/>
      <c r="ED39" s="79"/>
      <c r="EE39" s="80"/>
      <c r="EF39" s="81"/>
      <c r="EG39" s="81"/>
      <c r="EH39" s="82" t="s">
        <v>35</v>
      </c>
      <c r="EI39" s="82"/>
      <c r="EJ39" s="82"/>
      <c r="EK39" s="83"/>
      <c r="EL39" s="83"/>
      <c r="EM39" s="84"/>
      <c r="EN39" s="80"/>
      <c r="EO39" s="81"/>
      <c r="EP39" s="81"/>
      <c r="EQ39" s="82" t="s">
        <v>35</v>
      </c>
      <c r="ER39" s="82"/>
      <c r="ES39" s="82"/>
      <c r="ET39" s="83"/>
      <c r="EU39" s="83"/>
      <c r="EV39" s="85"/>
      <c r="EW39" s="82">
        <f>IF(AND(DV39="",EE39="",EN39=""),"",IF(DV39=3,1,0)+IF(EE39=3,1,0)+IF(EN39=3,1,0))</f>
      </c>
      <c r="EX39" s="82"/>
      <c r="EY39" s="82" t="s">
        <v>35</v>
      </c>
      <c r="EZ39" s="82"/>
      <c r="FA39" s="82">
        <f>IF(AND(EB39="",EK39="",ET39=""),"",IF(EB39=3,1,0)+IF(EK39=3,1,0)+IF(ET39=3,1,0))</f>
      </c>
      <c r="FB39" s="82"/>
      <c r="FC39" s="86">
        <f>IF(EW39="","",EW39*2+FA39)</f>
      </c>
      <c r="FD39" s="82"/>
      <c r="FE39" s="87"/>
      <c r="FF39" s="82">
        <f>IF(FC39="","",RANK(FC39,FC39:FE50))</f>
      </c>
      <c r="FG39" s="82"/>
      <c r="FH39" s="88"/>
      <c r="FI39" s="187"/>
      <c r="FJ39" s="189"/>
      <c r="FK39" s="189"/>
      <c r="FL39" s="189"/>
      <c r="FM39" s="189"/>
      <c r="FN39" s="189"/>
      <c r="FO39" s="189"/>
      <c r="FP39" s="189"/>
      <c r="FQ39" s="189"/>
      <c r="FR39" s="189"/>
      <c r="FS39" s="189"/>
      <c r="FT39" s="189"/>
      <c r="FU39" s="189"/>
      <c r="FV39" s="189"/>
      <c r="FW39" s="189"/>
      <c r="FX39" s="189"/>
      <c r="FY39" s="189"/>
      <c r="FZ39" s="189"/>
      <c r="GA39" s="189"/>
      <c r="GB39" s="189"/>
      <c r="GC39" s="189"/>
      <c r="GD39" s="189"/>
      <c r="GE39" s="189"/>
      <c r="GF39" s="189"/>
      <c r="GG39" s="189"/>
      <c r="GH39" s="189"/>
      <c r="GI39" s="189"/>
      <c r="GJ39" s="189"/>
      <c r="GK39" s="189"/>
      <c r="GL39" s="189"/>
      <c r="GM39" s="189"/>
      <c r="GN39" s="189"/>
      <c r="GO39" s="189"/>
      <c r="GP39" s="189"/>
      <c r="GQ39" s="189"/>
      <c r="GR39" s="189"/>
      <c r="GS39" s="189"/>
      <c r="GT39" s="189"/>
      <c r="GU39" s="192"/>
      <c r="GV39" s="192"/>
    </row>
    <row r="40" spans="1:204" ht="6" customHeight="1">
      <c r="A40" s="50"/>
      <c r="B40" s="43"/>
      <c r="C40" s="105"/>
      <c r="D40" s="105"/>
      <c r="E40" s="105"/>
      <c r="F40" s="105"/>
      <c r="G40" s="105"/>
      <c r="H40" s="105"/>
      <c r="I40" s="106"/>
      <c r="J40" s="107"/>
      <c r="K40" s="108"/>
      <c r="L40" s="108"/>
      <c r="M40" s="108"/>
      <c r="N40" s="108"/>
      <c r="O40" s="108"/>
      <c r="P40" s="108"/>
      <c r="Q40" s="108"/>
      <c r="R40" s="109"/>
      <c r="S40" s="98"/>
      <c r="T40" s="99"/>
      <c r="U40" s="99"/>
      <c r="V40" s="43"/>
      <c r="W40" s="43"/>
      <c r="X40" s="43"/>
      <c r="Y40" s="100"/>
      <c r="Z40" s="100"/>
      <c r="AA40" s="101"/>
      <c r="AB40" s="98"/>
      <c r="AC40" s="99"/>
      <c r="AD40" s="99"/>
      <c r="AE40" s="43"/>
      <c r="AF40" s="43"/>
      <c r="AG40" s="43"/>
      <c r="AH40" s="100"/>
      <c r="AI40" s="100"/>
      <c r="AJ40" s="101"/>
      <c r="AK40" s="99"/>
      <c r="AL40" s="99"/>
      <c r="AM40" s="99"/>
      <c r="AN40" s="43"/>
      <c r="AO40" s="43"/>
      <c r="AP40" s="43"/>
      <c r="AQ40" s="100"/>
      <c r="AR40" s="100"/>
      <c r="AS40" s="102"/>
      <c r="AT40" s="43"/>
      <c r="AU40" s="43"/>
      <c r="AV40" s="43"/>
      <c r="AW40" s="43"/>
      <c r="AX40" s="43"/>
      <c r="AY40" s="43"/>
      <c r="AZ40" s="42"/>
      <c r="BA40" s="43"/>
      <c r="BB40" s="103"/>
      <c r="BC40" s="43"/>
      <c r="BD40" s="43"/>
      <c r="BE40" s="104"/>
      <c r="BG40" s="50"/>
      <c r="BH40" s="43"/>
      <c r="BI40" s="105"/>
      <c r="BJ40" s="105"/>
      <c r="BK40" s="105"/>
      <c r="BL40" s="105"/>
      <c r="BM40" s="105"/>
      <c r="BN40" s="105"/>
      <c r="BO40" s="106"/>
      <c r="BP40" s="107"/>
      <c r="BQ40" s="108"/>
      <c r="BR40" s="108"/>
      <c r="BS40" s="108"/>
      <c r="BT40" s="108"/>
      <c r="BU40" s="108"/>
      <c r="BV40" s="108"/>
      <c r="BW40" s="108"/>
      <c r="BX40" s="109"/>
      <c r="BY40" s="98"/>
      <c r="BZ40" s="99"/>
      <c r="CA40" s="99"/>
      <c r="CB40" s="43"/>
      <c r="CC40" s="43"/>
      <c r="CD40" s="43"/>
      <c r="CE40" s="100"/>
      <c r="CF40" s="100"/>
      <c r="CG40" s="101"/>
      <c r="CH40" s="98"/>
      <c r="CI40" s="99"/>
      <c r="CJ40" s="99"/>
      <c r="CK40" s="43"/>
      <c r="CL40" s="43"/>
      <c r="CM40" s="43"/>
      <c r="CN40" s="100"/>
      <c r="CO40" s="100"/>
      <c r="CP40" s="101"/>
      <c r="CQ40" s="99"/>
      <c r="CR40" s="99"/>
      <c r="CS40" s="99"/>
      <c r="CT40" s="43"/>
      <c r="CU40" s="43"/>
      <c r="CV40" s="43"/>
      <c r="CW40" s="100"/>
      <c r="CX40" s="100"/>
      <c r="CY40" s="102"/>
      <c r="CZ40" s="43"/>
      <c r="DA40" s="43"/>
      <c r="DB40" s="43"/>
      <c r="DC40" s="43"/>
      <c r="DD40" s="43"/>
      <c r="DE40" s="43"/>
      <c r="DF40" s="42"/>
      <c r="DG40" s="43"/>
      <c r="DH40" s="103"/>
      <c r="DI40" s="43"/>
      <c r="DJ40" s="43"/>
      <c r="DK40" s="104"/>
      <c r="DL40" s="187"/>
      <c r="DM40" s="36"/>
      <c r="DN40" s="37"/>
      <c r="DO40" s="93"/>
      <c r="DP40" s="93"/>
      <c r="DQ40" s="93"/>
      <c r="DR40" s="93"/>
      <c r="DS40" s="93"/>
      <c r="DT40" s="93"/>
      <c r="DU40" s="94"/>
      <c r="DV40" s="95"/>
      <c r="DW40" s="96"/>
      <c r="DX40" s="96"/>
      <c r="DY40" s="96"/>
      <c r="DZ40" s="96"/>
      <c r="EA40" s="96"/>
      <c r="EB40" s="96"/>
      <c r="EC40" s="96"/>
      <c r="ED40" s="97"/>
      <c r="EE40" s="98"/>
      <c r="EF40" s="99"/>
      <c r="EG40" s="99"/>
      <c r="EH40" s="43"/>
      <c r="EI40" s="43"/>
      <c r="EJ40" s="43"/>
      <c r="EK40" s="100"/>
      <c r="EL40" s="100"/>
      <c r="EM40" s="101"/>
      <c r="EN40" s="98"/>
      <c r="EO40" s="99"/>
      <c r="EP40" s="99"/>
      <c r="EQ40" s="43"/>
      <c r="ER40" s="43"/>
      <c r="ES40" s="43"/>
      <c r="ET40" s="100"/>
      <c r="EU40" s="100"/>
      <c r="EV40" s="102"/>
      <c r="EW40" s="43"/>
      <c r="EX40" s="43"/>
      <c r="EY40" s="43"/>
      <c r="EZ40" s="43"/>
      <c r="FA40" s="43"/>
      <c r="FB40" s="43"/>
      <c r="FC40" s="42"/>
      <c r="FD40" s="43"/>
      <c r="FE40" s="103"/>
      <c r="FF40" s="43"/>
      <c r="FG40" s="43"/>
      <c r="FH40" s="104"/>
      <c r="FI40" s="187"/>
      <c r="FJ40" s="189"/>
      <c r="FK40" s="189"/>
      <c r="FL40" s="189"/>
      <c r="FM40" s="189"/>
      <c r="FN40" s="189"/>
      <c r="FO40" s="189"/>
      <c r="FP40" s="189"/>
      <c r="FQ40" s="189"/>
      <c r="FR40" s="189"/>
      <c r="FS40" s="189"/>
      <c r="FT40" s="189"/>
      <c r="FU40" s="189"/>
      <c r="FV40" s="189"/>
      <c r="FW40" s="189"/>
      <c r="FX40" s="189"/>
      <c r="FY40" s="189"/>
      <c r="FZ40" s="189"/>
      <c r="GA40" s="189"/>
      <c r="GB40" s="189"/>
      <c r="GC40" s="189"/>
      <c r="GD40" s="189"/>
      <c r="GE40" s="189"/>
      <c r="GF40" s="189"/>
      <c r="GG40" s="189"/>
      <c r="GH40" s="189"/>
      <c r="GI40" s="189"/>
      <c r="GJ40" s="189"/>
      <c r="GK40" s="189"/>
      <c r="GL40" s="189"/>
      <c r="GM40" s="189"/>
      <c r="GN40" s="189"/>
      <c r="GO40" s="189"/>
      <c r="GP40" s="189"/>
      <c r="GQ40" s="189"/>
      <c r="GR40" s="189"/>
      <c r="GS40" s="189"/>
      <c r="GT40" s="189"/>
      <c r="GU40" s="192"/>
      <c r="GV40" s="192"/>
    </row>
    <row r="41" spans="1:198" ht="6" customHeight="1">
      <c r="A41" s="50"/>
      <c r="B41" s="43"/>
      <c r="C41" s="105"/>
      <c r="D41" s="105"/>
      <c r="E41" s="105"/>
      <c r="F41" s="105"/>
      <c r="G41" s="105"/>
      <c r="H41" s="105"/>
      <c r="I41" s="106"/>
      <c r="J41" s="107"/>
      <c r="K41" s="108"/>
      <c r="L41" s="108"/>
      <c r="M41" s="108"/>
      <c r="N41" s="108"/>
      <c r="O41" s="108"/>
      <c r="P41" s="108"/>
      <c r="Q41" s="108"/>
      <c r="R41" s="109"/>
      <c r="S41" s="98"/>
      <c r="T41" s="99"/>
      <c r="U41" s="99"/>
      <c r="V41" s="43"/>
      <c r="W41" s="43"/>
      <c r="X41" s="43"/>
      <c r="Y41" s="100"/>
      <c r="Z41" s="100"/>
      <c r="AA41" s="101"/>
      <c r="AB41" s="98"/>
      <c r="AC41" s="99"/>
      <c r="AD41" s="99"/>
      <c r="AE41" s="43"/>
      <c r="AF41" s="43"/>
      <c r="AG41" s="43"/>
      <c r="AH41" s="100"/>
      <c r="AI41" s="100"/>
      <c r="AJ41" s="101"/>
      <c r="AK41" s="99"/>
      <c r="AL41" s="99"/>
      <c r="AM41" s="99"/>
      <c r="AN41" s="43"/>
      <c r="AO41" s="43"/>
      <c r="AP41" s="43"/>
      <c r="AQ41" s="100"/>
      <c r="AR41" s="100"/>
      <c r="AS41" s="102"/>
      <c r="AT41" s="43"/>
      <c r="AU41" s="43"/>
      <c r="AV41" s="43"/>
      <c r="AW41" s="43"/>
      <c r="AX41" s="43"/>
      <c r="AY41" s="43"/>
      <c r="AZ41" s="42"/>
      <c r="BA41" s="43"/>
      <c r="BB41" s="103"/>
      <c r="BC41" s="43"/>
      <c r="BD41" s="43"/>
      <c r="BE41" s="104"/>
      <c r="BG41" s="50"/>
      <c r="BH41" s="43"/>
      <c r="BI41" s="105"/>
      <c r="BJ41" s="105"/>
      <c r="BK41" s="105"/>
      <c r="BL41" s="105"/>
      <c r="BM41" s="105"/>
      <c r="BN41" s="105"/>
      <c r="BO41" s="106"/>
      <c r="BP41" s="107"/>
      <c r="BQ41" s="108"/>
      <c r="BR41" s="108"/>
      <c r="BS41" s="108"/>
      <c r="BT41" s="108"/>
      <c r="BU41" s="108"/>
      <c r="BV41" s="108"/>
      <c r="BW41" s="108"/>
      <c r="BX41" s="109"/>
      <c r="BY41" s="98"/>
      <c r="BZ41" s="99"/>
      <c r="CA41" s="99"/>
      <c r="CB41" s="43"/>
      <c r="CC41" s="43"/>
      <c r="CD41" s="43"/>
      <c r="CE41" s="100"/>
      <c r="CF41" s="100"/>
      <c r="CG41" s="101"/>
      <c r="CH41" s="98"/>
      <c r="CI41" s="99"/>
      <c r="CJ41" s="99"/>
      <c r="CK41" s="43"/>
      <c r="CL41" s="43"/>
      <c r="CM41" s="43"/>
      <c r="CN41" s="100"/>
      <c r="CO41" s="100"/>
      <c r="CP41" s="101"/>
      <c r="CQ41" s="99"/>
      <c r="CR41" s="99"/>
      <c r="CS41" s="99"/>
      <c r="CT41" s="43"/>
      <c r="CU41" s="43"/>
      <c r="CV41" s="43"/>
      <c r="CW41" s="100"/>
      <c r="CX41" s="100"/>
      <c r="CY41" s="102"/>
      <c r="CZ41" s="43"/>
      <c r="DA41" s="43"/>
      <c r="DB41" s="43"/>
      <c r="DC41" s="43"/>
      <c r="DD41" s="43"/>
      <c r="DE41" s="43"/>
      <c r="DF41" s="42"/>
      <c r="DG41" s="43"/>
      <c r="DH41" s="103"/>
      <c r="DI41" s="43"/>
      <c r="DJ41" s="43"/>
      <c r="DK41" s="104"/>
      <c r="DL41" s="187"/>
      <c r="DM41" s="36"/>
      <c r="DN41" s="37"/>
      <c r="DO41" s="93"/>
      <c r="DP41" s="93"/>
      <c r="DQ41" s="93"/>
      <c r="DR41" s="93"/>
      <c r="DS41" s="93"/>
      <c r="DT41" s="93"/>
      <c r="DU41" s="94"/>
      <c r="DV41" s="95"/>
      <c r="DW41" s="96"/>
      <c r="DX41" s="96"/>
      <c r="DY41" s="96"/>
      <c r="DZ41" s="96"/>
      <c r="EA41" s="96"/>
      <c r="EB41" s="96"/>
      <c r="EC41" s="96"/>
      <c r="ED41" s="97"/>
      <c r="EE41" s="98"/>
      <c r="EF41" s="99"/>
      <c r="EG41" s="99"/>
      <c r="EH41" s="43"/>
      <c r="EI41" s="43"/>
      <c r="EJ41" s="43"/>
      <c r="EK41" s="100"/>
      <c r="EL41" s="100"/>
      <c r="EM41" s="101"/>
      <c r="EN41" s="98"/>
      <c r="EO41" s="99"/>
      <c r="EP41" s="99"/>
      <c r="EQ41" s="43"/>
      <c r="ER41" s="43"/>
      <c r="ES41" s="43"/>
      <c r="ET41" s="100"/>
      <c r="EU41" s="100"/>
      <c r="EV41" s="102"/>
      <c r="EW41" s="43"/>
      <c r="EX41" s="43"/>
      <c r="EY41" s="43"/>
      <c r="EZ41" s="43"/>
      <c r="FA41" s="43"/>
      <c r="FB41" s="43"/>
      <c r="FC41" s="42"/>
      <c r="FD41" s="43"/>
      <c r="FE41" s="103"/>
      <c r="FF41" s="43"/>
      <c r="FG41" s="43"/>
      <c r="FH41" s="104"/>
      <c r="FI41" s="187"/>
      <c r="FJ41" s="187"/>
      <c r="FK41" s="187"/>
      <c r="FL41" s="187"/>
      <c r="FM41" s="187"/>
      <c r="FN41" s="187"/>
      <c r="FO41" s="187"/>
      <c r="FP41" s="193"/>
      <c r="FQ41" s="187"/>
      <c r="FR41" s="187"/>
      <c r="FS41" s="187"/>
      <c r="FT41" s="187"/>
      <c r="FU41" s="187"/>
      <c r="FV41" s="7"/>
      <c r="FW41" s="179"/>
      <c r="FX41" s="179"/>
      <c r="FY41" s="179"/>
      <c r="FZ41" s="179"/>
      <c r="GA41" s="179"/>
      <c r="GB41" s="179"/>
      <c r="GC41" s="179"/>
      <c r="GD41" s="179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</row>
    <row r="42" spans="1:198" ht="6" customHeight="1">
      <c r="A42" s="50"/>
      <c r="B42" s="43"/>
      <c r="C42" s="105"/>
      <c r="D42" s="105"/>
      <c r="E42" s="105"/>
      <c r="F42" s="105"/>
      <c r="G42" s="105"/>
      <c r="H42" s="105"/>
      <c r="I42" s="106"/>
      <c r="J42" s="107"/>
      <c r="K42" s="108"/>
      <c r="L42" s="108"/>
      <c r="M42" s="108"/>
      <c r="N42" s="108"/>
      <c r="O42" s="108"/>
      <c r="P42" s="108"/>
      <c r="Q42" s="108"/>
      <c r="R42" s="109"/>
      <c r="S42" s="98"/>
      <c r="T42" s="99"/>
      <c r="U42" s="99"/>
      <c r="V42" s="43"/>
      <c r="W42" s="43"/>
      <c r="X42" s="43"/>
      <c r="Y42" s="100"/>
      <c r="Z42" s="100"/>
      <c r="AA42" s="101"/>
      <c r="AB42" s="98"/>
      <c r="AC42" s="99"/>
      <c r="AD42" s="99"/>
      <c r="AE42" s="43"/>
      <c r="AF42" s="43"/>
      <c r="AG42" s="43"/>
      <c r="AH42" s="100"/>
      <c r="AI42" s="100"/>
      <c r="AJ42" s="101"/>
      <c r="AK42" s="99"/>
      <c r="AL42" s="99"/>
      <c r="AM42" s="99"/>
      <c r="AN42" s="43"/>
      <c r="AO42" s="43"/>
      <c r="AP42" s="43"/>
      <c r="AQ42" s="100"/>
      <c r="AR42" s="100"/>
      <c r="AS42" s="102"/>
      <c r="AT42" s="118"/>
      <c r="AU42" s="118"/>
      <c r="AV42" s="118"/>
      <c r="AW42" s="118"/>
      <c r="AX42" s="118"/>
      <c r="AY42" s="118"/>
      <c r="AZ42" s="119"/>
      <c r="BA42" s="118"/>
      <c r="BB42" s="120"/>
      <c r="BC42" s="118"/>
      <c r="BD42" s="118"/>
      <c r="BE42" s="121"/>
      <c r="BG42" s="50"/>
      <c r="BH42" s="43"/>
      <c r="BI42" s="105"/>
      <c r="BJ42" s="105"/>
      <c r="BK42" s="105"/>
      <c r="BL42" s="105"/>
      <c r="BM42" s="105"/>
      <c r="BN42" s="105"/>
      <c r="BO42" s="106"/>
      <c r="BP42" s="107"/>
      <c r="BQ42" s="108"/>
      <c r="BR42" s="108"/>
      <c r="BS42" s="108"/>
      <c r="BT42" s="108"/>
      <c r="BU42" s="108"/>
      <c r="BV42" s="108"/>
      <c r="BW42" s="108"/>
      <c r="BX42" s="109"/>
      <c r="BY42" s="98"/>
      <c r="BZ42" s="99"/>
      <c r="CA42" s="99"/>
      <c r="CB42" s="43"/>
      <c r="CC42" s="43"/>
      <c r="CD42" s="43"/>
      <c r="CE42" s="100"/>
      <c r="CF42" s="100"/>
      <c r="CG42" s="101"/>
      <c r="CH42" s="98"/>
      <c r="CI42" s="99"/>
      <c r="CJ42" s="99"/>
      <c r="CK42" s="43"/>
      <c r="CL42" s="43"/>
      <c r="CM42" s="43"/>
      <c r="CN42" s="100"/>
      <c r="CO42" s="100"/>
      <c r="CP42" s="101"/>
      <c r="CQ42" s="99"/>
      <c r="CR42" s="99"/>
      <c r="CS42" s="99"/>
      <c r="CT42" s="43"/>
      <c r="CU42" s="43"/>
      <c r="CV42" s="43"/>
      <c r="CW42" s="100"/>
      <c r="CX42" s="100"/>
      <c r="CY42" s="102"/>
      <c r="CZ42" s="118"/>
      <c r="DA42" s="118"/>
      <c r="DB42" s="118"/>
      <c r="DC42" s="118"/>
      <c r="DD42" s="118"/>
      <c r="DE42" s="118"/>
      <c r="DF42" s="119"/>
      <c r="DG42" s="118"/>
      <c r="DH42" s="120"/>
      <c r="DI42" s="118"/>
      <c r="DJ42" s="118"/>
      <c r="DK42" s="121"/>
      <c r="DL42" s="187"/>
      <c r="DM42" s="111"/>
      <c r="DN42" s="112"/>
      <c r="DO42" s="113"/>
      <c r="DP42" s="113"/>
      <c r="DQ42" s="113"/>
      <c r="DR42" s="113"/>
      <c r="DS42" s="113"/>
      <c r="DT42" s="113"/>
      <c r="DU42" s="114"/>
      <c r="DV42" s="115"/>
      <c r="DW42" s="116"/>
      <c r="DX42" s="116"/>
      <c r="DY42" s="116"/>
      <c r="DZ42" s="116"/>
      <c r="EA42" s="116"/>
      <c r="EB42" s="116"/>
      <c r="EC42" s="116"/>
      <c r="ED42" s="117"/>
      <c r="EE42" s="98"/>
      <c r="EF42" s="99"/>
      <c r="EG42" s="99"/>
      <c r="EH42" s="43"/>
      <c r="EI42" s="43"/>
      <c r="EJ42" s="43"/>
      <c r="EK42" s="100"/>
      <c r="EL42" s="100"/>
      <c r="EM42" s="101"/>
      <c r="EN42" s="98"/>
      <c r="EO42" s="99"/>
      <c r="EP42" s="99"/>
      <c r="EQ42" s="43"/>
      <c r="ER42" s="43"/>
      <c r="ES42" s="43"/>
      <c r="ET42" s="100"/>
      <c r="EU42" s="100"/>
      <c r="EV42" s="102"/>
      <c r="EW42" s="118"/>
      <c r="EX42" s="118"/>
      <c r="EY42" s="118"/>
      <c r="EZ42" s="118"/>
      <c r="FA42" s="118"/>
      <c r="FB42" s="118"/>
      <c r="FC42" s="119"/>
      <c r="FD42" s="118"/>
      <c r="FE42" s="120"/>
      <c r="FF42" s="118"/>
      <c r="FG42" s="118"/>
      <c r="FH42" s="121"/>
      <c r="FI42" s="187"/>
      <c r="FN42" s="194" t="s">
        <v>46</v>
      </c>
      <c r="FO42" s="194"/>
      <c r="FP42" s="194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7"/>
      <c r="GH42" s="7"/>
      <c r="GI42" s="7"/>
      <c r="GJ42" s="7"/>
      <c r="GK42" s="7"/>
      <c r="GL42" s="7"/>
      <c r="GM42" s="7"/>
      <c r="GN42" s="7"/>
      <c r="GO42" s="7"/>
      <c r="GP42" s="7"/>
    </row>
    <row r="43" spans="1:198" ht="6" customHeight="1">
      <c r="A43" s="122">
        <v>2</v>
      </c>
      <c r="B43" s="137"/>
      <c r="C43" s="105"/>
      <c r="D43" s="105"/>
      <c r="E43" s="105"/>
      <c r="F43" s="105"/>
      <c r="G43" s="105"/>
      <c r="H43" s="105"/>
      <c r="I43" s="106"/>
      <c r="J43" s="127">
        <f>IF(Y39="","",Y39)</f>
      </c>
      <c r="K43" s="128"/>
      <c r="L43" s="128"/>
      <c r="M43" s="129" t="s">
        <v>35</v>
      </c>
      <c r="N43" s="130"/>
      <c r="O43" s="130"/>
      <c r="P43" s="131">
        <f>IF(S39="","",S39)</f>
      </c>
      <c r="Q43" s="131"/>
      <c r="R43" s="131"/>
      <c r="S43" s="132"/>
      <c r="T43" s="133"/>
      <c r="U43" s="133"/>
      <c r="V43" s="133"/>
      <c r="W43" s="133"/>
      <c r="X43" s="133"/>
      <c r="Y43" s="133"/>
      <c r="Z43" s="133"/>
      <c r="AA43" s="134"/>
      <c r="AB43" s="136"/>
      <c r="AC43" s="136"/>
      <c r="AD43" s="136"/>
      <c r="AE43" s="137" t="s">
        <v>35</v>
      </c>
      <c r="AF43" s="137"/>
      <c r="AG43" s="137"/>
      <c r="AH43" s="131">
        <f>IF(AK39="","",AK39)</f>
      </c>
      <c r="AI43" s="131"/>
      <c r="AJ43" s="143"/>
      <c r="AK43" s="136"/>
      <c r="AL43" s="136"/>
      <c r="AM43" s="136"/>
      <c r="AN43" s="137" t="s">
        <v>35</v>
      </c>
      <c r="AO43" s="137"/>
      <c r="AP43" s="137"/>
      <c r="AQ43" s="138"/>
      <c r="AR43" s="138"/>
      <c r="AS43" s="139"/>
      <c r="AT43" s="137">
        <f>IF(AND(S43="",AB43="",AK43="",J43=""),"",IF(S43=3,1,0)+IF(AB43=3,1,0)+IF(AK43=3,1,0)+IF(J43=3,1,0))</f>
      </c>
      <c r="AU43" s="137"/>
      <c r="AV43" s="137" t="s">
        <v>35</v>
      </c>
      <c r="AW43" s="137"/>
      <c r="AX43" s="137">
        <f>IF(AND(Y43="",AH43="",AQ43="",P43=""),"",IF(Y43=3,1,0)+IF(AH43=3,1,0)+IF(AQ43=3,1,0)+IF(P43=3,1,0))</f>
      </c>
      <c r="AY43" s="137"/>
      <c r="AZ43" s="140">
        <f>IF(AT43="","",AT43*2+AX43)</f>
      </c>
      <c r="BA43" s="137"/>
      <c r="BB43" s="141"/>
      <c r="BC43" s="137">
        <f>IF(AZ43="","",RANK(AZ43,AZ39:BB54))</f>
      </c>
      <c r="BD43" s="137"/>
      <c r="BE43" s="142"/>
      <c r="BG43" s="122">
        <v>2</v>
      </c>
      <c r="BH43" s="137"/>
      <c r="BI43" s="105"/>
      <c r="BJ43" s="105"/>
      <c r="BK43" s="105"/>
      <c r="BL43" s="105"/>
      <c r="BM43" s="105"/>
      <c r="BN43" s="105"/>
      <c r="BO43" s="106"/>
      <c r="BP43" s="127">
        <f>IF(CE39="","",CE39)</f>
      </c>
      <c r="BQ43" s="128"/>
      <c r="BR43" s="128"/>
      <c r="BS43" s="129" t="s">
        <v>35</v>
      </c>
      <c r="BT43" s="130"/>
      <c r="BU43" s="130"/>
      <c r="BV43" s="131">
        <f>IF(BY39="","",BY39)</f>
      </c>
      <c r="BW43" s="131"/>
      <c r="BX43" s="131"/>
      <c r="BY43" s="132"/>
      <c r="BZ43" s="133"/>
      <c r="CA43" s="133"/>
      <c r="CB43" s="133"/>
      <c r="CC43" s="133"/>
      <c r="CD43" s="133"/>
      <c r="CE43" s="133"/>
      <c r="CF43" s="133"/>
      <c r="CG43" s="134"/>
      <c r="CH43" s="136"/>
      <c r="CI43" s="136"/>
      <c r="CJ43" s="136"/>
      <c r="CK43" s="137" t="s">
        <v>35</v>
      </c>
      <c r="CL43" s="137"/>
      <c r="CM43" s="137"/>
      <c r="CN43" s="131">
        <f>IF(CQ39="","",CQ39)</f>
      </c>
      <c r="CO43" s="131"/>
      <c r="CP43" s="143"/>
      <c r="CQ43" s="136"/>
      <c r="CR43" s="136"/>
      <c r="CS43" s="136"/>
      <c r="CT43" s="137" t="s">
        <v>35</v>
      </c>
      <c r="CU43" s="137"/>
      <c r="CV43" s="137"/>
      <c r="CW43" s="138"/>
      <c r="CX43" s="138"/>
      <c r="CY43" s="139"/>
      <c r="CZ43" s="137">
        <f>IF(AND(BY43="",CH43="",CQ43="",BP43=""),"",IF(BY43=3,1,0)+IF(CH43=3,1,0)+IF(CQ43=3,1,0)+IF(BP43=3,1,0))</f>
      </c>
      <c r="DA43" s="137"/>
      <c r="DB43" s="137" t="s">
        <v>35</v>
      </c>
      <c r="DC43" s="137"/>
      <c r="DD43" s="137">
        <f>IF(AND(CE43="",CN43="",CW43="",BV43=""),"",IF(CE43=3,1,0)+IF(CN43=3,1,0)+IF(CW43=3,1,0)+IF(BV43=3,1,0))</f>
      </c>
      <c r="DE43" s="137"/>
      <c r="DF43" s="140">
        <f>IF(CZ43="","",CZ43*2+DD43)</f>
      </c>
      <c r="DG43" s="137"/>
      <c r="DH43" s="141"/>
      <c r="DI43" s="137">
        <f>IF(DF43="","",RANK(DF43,DF39:DH54))</f>
      </c>
      <c r="DJ43" s="137"/>
      <c r="DK43" s="142"/>
      <c r="DL43" s="187"/>
      <c r="DM43" s="122">
        <v>2</v>
      </c>
      <c r="DN43" s="123"/>
      <c r="DO43" s="124"/>
      <c r="DP43" s="125"/>
      <c r="DQ43" s="125"/>
      <c r="DR43" s="125"/>
      <c r="DS43" s="125"/>
      <c r="DT43" s="125"/>
      <c r="DU43" s="126"/>
      <c r="DV43" s="127">
        <f>IF(EK39="","",EK39)</f>
      </c>
      <c r="DW43" s="128"/>
      <c r="DX43" s="128"/>
      <c r="DY43" s="129" t="s">
        <v>35</v>
      </c>
      <c r="DZ43" s="130"/>
      <c r="EA43" s="130"/>
      <c r="EB43" s="131">
        <f>IF(EE39="","",EE39)</f>
      </c>
      <c r="EC43" s="131"/>
      <c r="ED43" s="131"/>
      <c r="EE43" s="132"/>
      <c r="EF43" s="133"/>
      <c r="EG43" s="133"/>
      <c r="EH43" s="133"/>
      <c r="EI43" s="133"/>
      <c r="EJ43" s="133"/>
      <c r="EK43" s="133"/>
      <c r="EL43" s="133"/>
      <c r="EM43" s="134"/>
      <c r="EN43" s="135"/>
      <c r="EO43" s="136"/>
      <c r="EP43" s="136"/>
      <c r="EQ43" s="137" t="s">
        <v>35</v>
      </c>
      <c r="ER43" s="137"/>
      <c r="ES43" s="137"/>
      <c r="ET43" s="138"/>
      <c r="EU43" s="138"/>
      <c r="EV43" s="139"/>
      <c r="EW43" s="137">
        <f>IF(AND(DV43="",EE43="",EN43=""),"",IF(DV43=3,1,0)+IF(EE43=3,1,0)+IF(EN43=3,1,0))</f>
      </c>
      <c r="EX43" s="137"/>
      <c r="EY43" s="137" t="s">
        <v>35</v>
      </c>
      <c r="EZ43" s="137"/>
      <c r="FA43" s="137">
        <f>IF(AND(EB43="",EK43="",ET43=""),"",IF(EB43=3,1,0)+IF(EK43=3,1,0)+IF(ET43=3,1,0))</f>
      </c>
      <c r="FB43" s="137"/>
      <c r="FC43" s="140">
        <f>IF(EW43="","",EW43*2+FA43)</f>
      </c>
      <c r="FD43" s="137"/>
      <c r="FE43" s="141"/>
      <c r="FF43" s="137">
        <f>IF(FC43="","",RANK(FC43,FC39:FE50))</f>
      </c>
      <c r="FG43" s="137"/>
      <c r="FH43" s="142"/>
      <c r="FI43" s="187"/>
      <c r="FN43" s="194"/>
      <c r="FO43" s="194"/>
      <c r="FP43" s="194"/>
      <c r="FQ43" s="189" t="s">
        <v>47</v>
      </c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7"/>
      <c r="GK43" s="7"/>
      <c r="GL43" s="7"/>
      <c r="GM43" s="7"/>
      <c r="GN43" s="7"/>
      <c r="GO43" s="7"/>
      <c r="GP43" s="7"/>
    </row>
    <row r="44" spans="1:198" ht="6" customHeight="1">
      <c r="A44" s="50"/>
      <c r="B44" s="43"/>
      <c r="C44" s="105"/>
      <c r="D44" s="105"/>
      <c r="E44" s="105"/>
      <c r="F44" s="105"/>
      <c r="G44" s="105"/>
      <c r="H44" s="105"/>
      <c r="I44" s="106"/>
      <c r="J44" s="127"/>
      <c r="K44" s="128"/>
      <c r="L44" s="128"/>
      <c r="M44" s="130"/>
      <c r="N44" s="130"/>
      <c r="O44" s="130"/>
      <c r="P44" s="131"/>
      <c r="Q44" s="131"/>
      <c r="R44" s="131"/>
      <c r="S44" s="132"/>
      <c r="T44" s="133"/>
      <c r="U44" s="133"/>
      <c r="V44" s="133"/>
      <c r="W44" s="133"/>
      <c r="X44" s="133"/>
      <c r="Y44" s="133"/>
      <c r="Z44" s="133"/>
      <c r="AA44" s="134"/>
      <c r="AB44" s="99"/>
      <c r="AC44" s="99"/>
      <c r="AD44" s="99"/>
      <c r="AE44" s="43"/>
      <c r="AF44" s="43"/>
      <c r="AG44" s="43"/>
      <c r="AH44" s="131"/>
      <c r="AI44" s="131"/>
      <c r="AJ44" s="143"/>
      <c r="AK44" s="99"/>
      <c r="AL44" s="99"/>
      <c r="AM44" s="99"/>
      <c r="AN44" s="43"/>
      <c r="AO44" s="43"/>
      <c r="AP44" s="43"/>
      <c r="AQ44" s="100"/>
      <c r="AR44" s="100"/>
      <c r="AS44" s="102"/>
      <c r="AT44" s="43"/>
      <c r="AU44" s="43"/>
      <c r="AV44" s="43"/>
      <c r="AW44" s="43"/>
      <c r="AX44" s="43"/>
      <c r="AY44" s="43"/>
      <c r="AZ44" s="42"/>
      <c r="BA44" s="43"/>
      <c r="BB44" s="103"/>
      <c r="BC44" s="43"/>
      <c r="BD44" s="43"/>
      <c r="BE44" s="104"/>
      <c r="BG44" s="50"/>
      <c r="BH44" s="43"/>
      <c r="BI44" s="105"/>
      <c r="BJ44" s="105"/>
      <c r="BK44" s="105"/>
      <c r="BL44" s="105"/>
      <c r="BM44" s="105"/>
      <c r="BN44" s="105"/>
      <c r="BO44" s="106"/>
      <c r="BP44" s="127"/>
      <c r="BQ44" s="128"/>
      <c r="BR44" s="128"/>
      <c r="BS44" s="130"/>
      <c r="BT44" s="130"/>
      <c r="BU44" s="130"/>
      <c r="BV44" s="131"/>
      <c r="BW44" s="131"/>
      <c r="BX44" s="131"/>
      <c r="BY44" s="132"/>
      <c r="BZ44" s="133"/>
      <c r="CA44" s="133"/>
      <c r="CB44" s="133"/>
      <c r="CC44" s="133"/>
      <c r="CD44" s="133"/>
      <c r="CE44" s="133"/>
      <c r="CF44" s="133"/>
      <c r="CG44" s="134"/>
      <c r="CH44" s="99"/>
      <c r="CI44" s="99"/>
      <c r="CJ44" s="99"/>
      <c r="CK44" s="43"/>
      <c r="CL44" s="43"/>
      <c r="CM44" s="43"/>
      <c r="CN44" s="131"/>
      <c r="CO44" s="131"/>
      <c r="CP44" s="143"/>
      <c r="CQ44" s="99"/>
      <c r="CR44" s="99"/>
      <c r="CS44" s="99"/>
      <c r="CT44" s="43"/>
      <c r="CU44" s="43"/>
      <c r="CV44" s="43"/>
      <c r="CW44" s="100"/>
      <c r="CX44" s="100"/>
      <c r="CY44" s="102"/>
      <c r="CZ44" s="43"/>
      <c r="DA44" s="43"/>
      <c r="DB44" s="43"/>
      <c r="DC44" s="43"/>
      <c r="DD44" s="43"/>
      <c r="DE44" s="43"/>
      <c r="DF44" s="42"/>
      <c r="DG44" s="43"/>
      <c r="DH44" s="103"/>
      <c r="DI44" s="43"/>
      <c r="DJ44" s="43"/>
      <c r="DK44" s="104"/>
      <c r="DL44" s="187"/>
      <c r="DM44" s="36"/>
      <c r="DN44" s="37"/>
      <c r="DO44" s="93"/>
      <c r="DP44" s="93"/>
      <c r="DQ44" s="93"/>
      <c r="DR44" s="93"/>
      <c r="DS44" s="93"/>
      <c r="DT44" s="93"/>
      <c r="DU44" s="94"/>
      <c r="DV44" s="127"/>
      <c r="DW44" s="128"/>
      <c r="DX44" s="128"/>
      <c r="DY44" s="130"/>
      <c r="DZ44" s="130"/>
      <c r="EA44" s="130"/>
      <c r="EB44" s="131"/>
      <c r="EC44" s="131"/>
      <c r="ED44" s="131"/>
      <c r="EE44" s="132"/>
      <c r="EF44" s="133"/>
      <c r="EG44" s="133"/>
      <c r="EH44" s="133"/>
      <c r="EI44" s="133"/>
      <c r="EJ44" s="133"/>
      <c r="EK44" s="133"/>
      <c r="EL44" s="133"/>
      <c r="EM44" s="134"/>
      <c r="EN44" s="98"/>
      <c r="EO44" s="99"/>
      <c r="EP44" s="99"/>
      <c r="EQ44" s="43"/>
      <c r="ER44" s="43"/>
      <c r="ES44" s="43"/>
      <c r="ET44" s="100"/>
      <c r="EU44" s="100"/>
      <c r="EV44" s="102"/>
      <c r="EW44" s="43"/>
      <c r="EX44" s="43"/>
      <c r="EY44" s="43"/>
      <c r="EZ44" s="43"/>
      <c r="FA44" s="43"/>
      <c r="FB44" s="43"/>
      <c r="FC44" s="42"/>
      <c r="FD44" s="43"/>
      <c r="FE44" s="103"/>
      <c r="FF44" s="43"/>
      <c r="FG44" s="43"/>
      <c r="FH44" s="104"/>
      <c r="FI44" s="187"/>
      <c r="FN44" s="194"/>
      <c r="FO44" s="194"/>
      <c r="FP44" s="194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7"/>
      <c r="GK44" s="7"/>
      <c r="GL44" s="7"/>
      <c r="GM44" s="7"/>
      <c r="GN44" s="7"/>
      <c r="GO44" s="7"/>
      <c r="GP44" s="7"/>
    </row>
    <row r="45" spans="1:198" ht="6" customHeight="1">
      <c r="A45" s="50"/>
      <c r="B45" s="43"/>
      <c r="C45" s="105"/>
      <c r="D45" s="105"/>
      <c r="E45" s="105"/>
      <c r="F45" s="105"/>
      <c r="G45" s="105"/>
      <c r="H45" s="105"/>
      <c r="I45" s="106"/>
      <c r="J45" s="127"/>
      <c r="K45" s="128"/>
      <c r="L45" s="128"/>
      <c r="M45" s="130"/>
      <c r="N45" s="130"/>
      <c r="O45" s="130"/>
      <c r="P45" s="131"/>
      <c r="Q45" s="131"/>
      <c r="R45" s="131"/>
      <c r="S45" s="132"/>
      <c r="T45" s="133"/>
      <c r="U45" s="133"/>
      <c r="V45" s="133"/>
      <c r="W45" s="133"/>
      <c r="X45" s="133"/>
      <c r="Y45" s="133"/>
      <c r="Z45" s="133"/>
      <c r="AA45" s="134"/>
      <c r="AB45" s="99"/>
      <c r="AC45" s="99"/>
      <c r="AD45" s="99"/>
      <c r="AE45" s="43"/>
      <c r="AF45" s="43"/>
      <c r="AG45" s="43"/>
      <c r="AH45" s="131"/>
      <c r="AI45" s="131"/>
      <c r="AJ45" s="143"/>
      <c r="AK45" s="99"/>
      <c r="AL45" s="99"/>
      <c r="AM45" s="99"/>
      <c r="AN45" s="43"/>
      <c r="AO45" s="43"/>
      <c r="AP45" s="43"/>
      <c r="AQ45" s="100"/>
      <c r="AR45" s="100"/>
      <c r="AS45" s="102"/>
      <c r="AT45" s="43"/>
      <c r="AU45" s="43"/>
      <c r="AV45" s="43"/>
      <c r="AW45" s="43"/>
      <c r="AX45" s="43"/>
      <c r="AY45" s="43"/>
      <c r="AZ45" s="42"/>
      <c r="BA45" s="43"/>
      <c r="BB45" s="103"/>
      <c r="BC45" s="43"/>
      <c r="BD45" s="43"/>
      <c r="BE45" s="104"/>
      <c r="BG45" s="50"/>
      <c r="BH45" s="43"/>
      <c r="BI45" s="105"/>
      <c r="BJ45" s="105"/>
      <c r="BK45" s="105"/>
      <c r="BL45" s="105"/>
      <c r="BM45" s="105"/>
      <c r="BN45" s="105"/>
      <c r="BO45" s="106"/>
      <c r="BP45" s="127"/>
      <c r="BQ45" s="128"/>
      <c r="BR45" s="128"/>
      <c r="BS45" s="130"/>
      <c r="BT45" s="130"/>
      <c r="BU45" s="130"/>
      <c r="BV45" s="131"/>
      <c r="BW45" s="131"/>
      <c r="BX45" s="131"/>
      <c r="BY45" s="132"/>
      <c r="BZ45" s="133"/>
      <c r="CA45" s="133"/>
      <c r="CB45" s="133"/>
      <c r="CC45" s="133"/>
      <c r="CD45" s="133"/>
      <c r="CE45" s="133"/>
      <c r="CF45" s="133"/>
      <c r="CG45" s="134"/>
      <c r="CH45" s="99"/>
      <c r="CI45" s="99"/>
      <c r="CJ45" s="99"/>
      <c r="CK45" s="43"/>
      <c r="CL45" s="43"/>
      <c r="CM45" s="43"/>
      <c r="CN45" s="131"/>
      <c r="CO45" s="131"/>
      <c r="CP45" s="143"/>
      <c r="CQ45" s="99"/>
      <c r="CR45" s="99"/>
      <c r="CS45" s="99"/>
      <c r="CT45" s="43"/>
      <c r="CU45" s="43"/>
      <c r="CV45" s="43"/>
      <c r="CW45" s="100"/>
      <c r="CX45" s="100"/>
      <c r="CY45" s="102"/>
      <c r="CZ45" s="43"/>
      <c r="DA45" s="43"/>
      <c r="DB45" s="43"/>
      <c r="DC45" s="43"/>
      <c r="DD45" s="43"/>
      <c r="DE45" s="43"/>
      <c r="DF45" s="42"/>
      <c r="DG45" s="43"/>
      <c r="DH45" s="103"/>
      <c r="DI45" s="43"/>
      <c r="DJ45" s="43"/>
      <c r="DK45" s="104"/>
      <c r="DL45" s="9"/>
      <c r="DM45" s="36"/>
      <c r="DN45" s="37"/>
      <c r="DO45" s="93"/>
      <c r="DP45" s="93"/>
      <c r="DQ45" s="93"/>
      <c r="DR45" s="93"/>
      <c r="DS45" s="93"/>
      <c r="DT45" s="93"/>
      <c r="DU45" s="94"/>
      <c r="DV45" s="127"/>
      <c r="DW45" s="128"/>
      <c r="DX45" s="128"/>
      <c r="DY45" s="130"/>
      <c r="DZ45" s="130"/>
      <c r="EA45" s="130"/>
      <c r="EB45" s="131"/>
      <c r="EC45" s="131"/>
      <c r="ED45" s="131"/>
      <c r="EE45" s="132"/>
      <c r="EF45" s="133"/>
      <c r="EG45" s="133"/>
      <c r="EH45" s="133"/>
      <c r="EI45" s="133"/>
      <c r="EJ45" s="133"/>
      <c r="EK45" s="133"/>
      <c r="EL45" s="133"/>
      <c r="EM45" s="134"/>
      <c r="EN45" s="98"/>
      <c r="EO45" s="99"/>
      <c r="EP45" s="99"/>
      <c r="EQ45" s="43"/>
      <c r="ER45" s="43"/>
      <c r="ES45" s="43"/>
      <c r="ET45" s="100"/>
      <c r="EU45" s="100"/>
      <c r="EV45" s="102"/>
      <c r="EW45" s="43"/>
      <c r="EX45" s="43"/>
      <c r="EY45" s="43"/>
      <c r="EZ45" s="43"/>
      <c r="FA45" s="43"/>
      <c r="FB45" s="43"/>
      <c r="FC45" s="42"/>
      <c r="FD45" s="43"/>
      <c r="FE45" s="103"/>
      <c r="FF45" s="43"/>
      <c r="FG45" s="43"/>
      <c r="FH45" s="104"/>
      <c r="FN45" s="194"/>
      <c r="FO45" s="194"/>
      <c r="FP45" s="194"/>
      <c r="FQ45" s="189"/>
      <c r="FR45" s="189"/>
      <c r="FS45" s="189"/>
      <c r="FT45" s="189"/>
      <c r="FU45" s="189"/>
      <c r="FV45" s="189"/>
      <c r="FW45" s="189"/>
      <c r="FX45" s="189"/>
      <c r="FY45" s="189"/>
      <c r="FZ45" s="189"/>
      <c r="GA45" s="189"/>
      <c r="GB45" s="189"/>
      <c r="GC45" s="189"/>
      <c r="GD45" s="189"/>
      <c r="GE45" s="189"/>
      <c r="GF45" s="189"/>
      <c r="GG45" s="189"/>
      <c r="GH45" s="189"/>
      <c r="GI45" s="189"/>
      <c r="GJ45" s="12"/>
      <c r="GK45" s="12"/>
      <c r="GL45" s="12"/>
      <c r="GM45" s="12"/>
      <c r="GN45" s="12"/>
      <c r="GO45" s="12"/>
      <c r="GP45" s="12"/>
    </row>
    <row r="46" spans="1:198" ht="6" customHeight="1">
      <c r="A46" s="148"/>
      <c r="B46" s="118"/>
      <c r="C46" s="105"/>
      <c r="D46" s="105"/>
      <c r="E46" s="105"/>
      <c r="F46" s="105"/>
      <c r="G46" s="105"/>
      <c r="H46" s="105"/>
      <c r="I46" s="106"/>
      <c r="J46" s="127"/>
      <c r="K46" s="128"/>
      <c r="L46" s="128"/>
      <c r="M46" s="130"/>
      <c r="N46" s="130"/>
      <c r="O46" s="130"/>
      <c r="P46" s="131"/>
      <c r="Q46" s="131"/>
      <c r="R46" s="131"/>
      <c r="S46" s="132"/>
      <c r="T46" s="133"/>
      <c r="U46" s="133"/>
      <c r="V46" s="133"/>
      <c r="W46" s="133"/>
      <c r="X46" s="133"/>
      <c r="Y46" s="133"/>
      <c r="Z46" s="133"/>
      <c r="AA46" s="134"/>
      <c r="AB46" s="145"/>
      <c r="AC46" s="145"/>
      <c r="AD46" s="145"/>
      <c r="AE46" s="118"/>
      <c r="AF46" s="118"/>
      <c r="AG46" s="118"/>
      <c r="AH46" s="131"/>
      <c r="AI46" s="131"/>
      <c r="AJ46" s="143"/>
      <c r="AK46" s="145"/>
      <c r="AL46" s="145"/>
      <c r="AM46" s="145"/>
      <c r="AN46" s="118"/>
      <c r="AO46" s="118"/>
      <c r="AP46" s="118"/>
      <c r="AQ46" s="146"/>
      <c r="AR46" s="146"/>
      <c r="AS46" s="147"/>
      <c r="AT46" s="118"/>
      <c r="AU46" s="118"/>
      <c r="AV46" s="118"/>
      <c r="AW46" s="118"/>
      <c r="AX46" s="118"/>
      <c r="AY46" s="118"/>
      <c r="AZ46" s="119"/>
      <c r="BA46" s="118"/>
      <c r="BB46" s="120"/>
      <c r="BC46" s="118"/>
      <c r="BD46" s="118"/>
      <c r="BE46" s="121"/>
      <c r="BG46" s="148"/>
      <c r="BH46" s="118"/>
      <c r="BI46" s="105"/>
      <c r="BJ46" s="105"/>
      <c r="BK46" s="105"/>
      <c r="BL46" s="105"/>
      <c r="BM46" s="105"/>
      <c r="BN46" s="105"/>
      <c r="BO46" s="106"/>
      <c r="BP46" s="127"/>
      <c r="BQ46" s="128"/>
      <c r="BR46" s="128"/>
      <c r="BS46" s="130"/>
      <c r="BT46" s="130"/>
      <c r="BU46" s="130"/>
      <c r="BV46" s="131"/>
      <c r="BW46" s="131"/>
      <c r="BX46" s="131"/>
      <c r="BY46" s="132"/>
      <c r="BZ46" s="133"/>
      <c r="CA46" s="133"/>
      <c r="CB46" s="133"/>
      <c r="CC46" s="133"/>
      <c r="CD46" s="133"/>
      <c r="CE46" s="133"/>
      <c r="CF46" s="133"/>
      <c r="CG46" s="134"/>
      <c r="CH46" s="145"/>
      <c r="CI46" s="145"/>
      <c r="CJ46" s="145"/>
      <c r="CK46" s="118"/>
      <c r="CL46" s="118"/>
      <c r="CM46" s="118"/>
      <c r="CN46" s="131"/>
      <c r="CO46" s="131"/>
      <c r="CP46" s="143"/>
      <c r="CQ46" s="145"/>
      <c r="CR46" s="145"/>
      <c r="CS46" s="145"/>
      <c r="CT46" s="118"/>
      <c r="CU46" s="118"/>
      <c r="CV46" s="118"/>
      <c r="CW46" s="146"/>
      <c r="CX46" s="146"/>
      <c r="CY46" s="147"/>
      <c r="CZ46" s="118"/>
      <c r="DA46" s="118"/>
      <c r="DB46" s="118"/>
      <c r="DC46" s="118"/>
      <c r="DD46" s="118"/>
      <c r="DE46" s="118"/>
      <c r="DF46" s="119"/>
      <c r="DG46" s="118"/>
      <c r="DH46" s="120"/>
      <c r="DI46" s="118"/>
      <c r="DJ46" s="118"/>
      <c r="DK46" s="121"/>
      <c r="DL46" s="9"/>
      <c r="DM46" s="111"/>
      <c r="DN46" s="112"/>
      <c r="DO46" s="113"/>
      <c r="DP46" s="113"/>
      <c r="DQ46" s="113"/>
      <c r="DR46" s="113"/>
      <c r="DS46" s="113"/>
      <c r="DT46" s="113"/>
      <c r="DU46" s="114"/>
      <c r="DV46" s="127"/>
      <c r="DW46" s="128"/>
      <c r="DX46" s="128"/>
      <c r="DY46" s="130"/>
      <c r="DZ46" s="130"/>
      <c r="EA46" s="130"/>
      <c r="EB46" s="131"/>
      <c r="EC46" s="131"/>
      <c r="ED46" s="131"/>
      <c r="EE46" s="132"/>
      <c r="EF46" s="133"/>
      <c r="EG46" s="133"/>
      <c r="EH46" s="133"/>
      <c r="EI46" s="133"/>
      <c r="EJ46" s="133"/>
      <c r="EK46" s="133"/>
      <c r="EL46" s="133"/>
      <c r="EM46" s="134"/>
      <c r="EN46" s="144"/>
      <c r="EO46" s="145"/>
      <c r="EP46" s="145"/>
      <c r="EQ46" s="118"/>
      <c r="ER46" s="118"/>
      <c r="ES46" s="118"/>
      <c r="ET46" s="146"/>
      <c r="EU46" s="146"/>
      <c r="EV46" s="147"/>
      <c r="EW46" s="118"/>
      <c r="EX46" s="118"/>
      <c r="EY46" s="118"/>
      <c r="EZ46" s="118"/>
      <c r="FA46" s="118"/>
      <c r="FB46" s="118"/>
      <c r="FC46" s="119"/>
      <c r="FD46" s="118"/>
      <c r="FE46" s="120"/>
      <c r="FF46" s="118"/>
      <c r="FG46" s="118"/>
      <c r="FH46" s="121"/>
      <c r="FN46" s="194"/>
      <c r="FO46" s="194"/>
      <c r="FP46" s="194"/>
      <c r="FQ46" s="189" t="s">
        <v>48</v>
      </c>
      <c r="FR46" s="189"/>
      <c r="FS46" s="189"/>
      <c r="FT46" s="189"/>
      <c r="FU46" s="189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  <c r="GG46" s="189"/>
      <c r="GH46" s="189"/>
      <c r="GI46" s="189"/>
      <c r="GJ46" s="15"/>
      <c r="GK46" s="15"/>
      <c r="GL46" s="15"/>
      <c r="GM46" s="15"/>
      <c r="GN46" s="15"/>
      <c r="GO46" s="15"/>
      <c r="GP46" s="15"/>
    </row>
    <row r="47" spans="1:198" ht="6" customHeight="1">
      <c r="A47" s="122">
        <v>3</v>
      </c>
      <c r="B47" s="137"/>
      <c r="C47" s="105"/>
      <c r="D47" s="105"/>
      <c r="E47" s="105"/>
      <c r="F47" s="105"/>
      <c r="G47" s="105"/>
      <c r="H47" s="105"/>
      <c r="I47" s="106"/>
      <c r="J47" s="127">
        <f>IF(AH39="","",AH39)</f>
      </c>
      <c r="K47" s="128"/>
      <c r="L47" s="128"/>
      <c r="M47" s="129" t="s">
        <v>35</v>
      </c>
      <c r="N47" s="130"/>
      <c r="O47" s="130"/>
      <c r="P47" s="131">
        <f>IF(AB39="","",AB39)</f>
      </c>
      <c r="Q47" s="131"/>
      <c r="R47" s="131"/>
      <c r="S47" s="149">
        <f>IF(AH43="","",AH43)</f>
      </c>
      <c r="T47" s="128"/>
      <c r="U47" s="128"/>
      <c r="V47" s="129" t="s">
        <v>35</v>
      </c>
      <c r="W47" s="130"/>
      <c r="X47" s="130"/>
      <c r="Y47" s="131">
        <f>IF(AB43="","",AB43)</f>
      </c>
      <c r="Z47" s="131"/>
      <c r="AA47" s="143"/>
      <c r="AB47" s="153"/>
      <c r="AC47" s="154"/>
      <c r="AD47" s="154"/>
      <c r="AE47" s="154"/>
      <c r="AF47" s="154"/>
      <c r="AG47" s="154"/>
      <c r="AH47" s="154"/>
      <c r="AI47" s="154"/>
      <c r="AJ47" s="154"/>
      <c r="AK47" s="135"/>
      <c r="AL47" s="136"/>
      <c r="AM47" s="136"/>
      <c r="AN47" s="137" t="s">
        <v>35</v>
      </c>
      <c r="AO47" s="137"/>
      <c r="AP47" s="137"/>
      <c r="AQ47" s="138"/>
      <c r="AR47" s="138"/>
      <c r="AS47" s="139"/>
      <c r="AT47" s="137">
        <f>IF(AND(S47="",AB47="",AK47="",J47=""),"",IF(S47=3,1,0)+IF(AB47=3,1,0)+IF(AK47=3,1,0)+IF(J47=3,1,0))</f>
      </c>
      <c r="AU47" s="137"/>
      <c r="AV47" s="137" t="s">
        <v>35</v>
      </c>
      <c r="AW47" s="137"/>
      <c r="AX47" s="137">
        <f>IF(AND(Y47="",AH47="",AQ47="",P47=""),"",IF(Y47=3,1,0)+IF(AH47=3,1,0)+IF(AQ47=3,1,0)+IF(P47=3,1,0))</f>
      </c>
      <c r="AY47" s="137"/>
      <c r="AZ47" s="140">
        <f>IF(AT47="","",AT47*2+AX47)</f>
      </c>
      <c r="BA47" s="137"/>
      <c r="BB47" s="141"/>
      <c r="BC47" s="137">
        <f>IF(AZ47="","",RANK(AZ47,AZ39:BB54))</f>
      </c>
      <c r="BD47" s="137"/>
      <c r="BE47" s="142"/>
      <c r="BG47" s="122">
        <v>3</v>
      </c>
      <c r="BH47" s="137"/>
      <c r="BI47" s="105"/>
      <c r="BJ47" s="105"/>
      <c r="BK47" s="105"/>
      <c r="BL47" s="105"/>
      <c r="BM47" s="105"/>
      <c r="BN47" s="105"/>
      <c r="BO47" s="106"/>
      <c r="BP47" s="127">
        <f>IF(CN39="","",CN39)</f>
      </c>
      <c r="BQ47" s="128"/>
      <c r="BR47" s="128"/>
      <c r="BS47" s="129" t="s">
        <v>35</v>
      </c>
      <c r="BT47" s="130"/>
      <c r="BU47" s="130"/>
      <c r="BV47" s="131">
        <f>IF(CH39="","",CH39)</f>
      </c>
      <c r="BW47" s="131"/>
      <c r="BX47" s="131"/>
      <c r="BY47" s="149">
        <f>IF(CN43="","",CN43)</f>
      </c>
      <c r="BZ47" s="128"/>
      <c r="CA47" s="128"/>
      <c r="CB47" s="129" t="s">
        <v>35</v>
      </c>
      <c r="CC47" s="130"/>
      <c r="CD47" s="130"/>
      <c r="CE47" s="131">
        <f>IF(CH43="","",CH43)</f>
      </c>
      <c r="CF47" s="131"/>
      <c r="CG47" s="143"/>
      <c r="CH47" s="153"/>
      <c r="CI47" s="154"/>
      <c r="CJ47" s="154"/>
      <c r="CK47" s="154"/>
      <c r="CL47" s="154"/>
      <c r="CM47" s="154"/>
      <c r="CN47" s="154"/>
      <c r="CO47" s="154"/>
      <c r="CP47" s="154"/>
      <c r="CQ47" s="135"/>
      <c r="CR47" s="136"/>
      <c r="CS47" s="136"/>
      <c r="CT47" s="137" t="s">
        <v>35</v>
      </c>
      <c r="CU47" s="137"/>
      <c r="CV47" s="137"/>
      <c r="CW47" s="138"/>
      <c r="CX47" s="138"/>
      <c r="CY47" s="139"/>
      <c r="CZ47" s="137">
        <f>IF(AND(BY47="",CH47="",CQ47="",BP47=""),"",IF(BY47=3,1,0)+IF(CH47=3,1,0)+IF(CQ47=3,1,0)+IF(BP47=3,1,0))</f>
      </c>
      <c r="DA47" s="137"/>
      <c r="DB47" s="137" t="s">
        <v>35</v>
      </c>
      <c r="DC47" s="137"/>
      <c r="DD47" s="137">
        <f>IF(AND(CE47="",CN47="",CW47="",BV47=""),"",IF(CE47=3,1,0)+IF(CN47=3,1,0)+IF(CW47=3,1,0)+IF(BV47=3,1,0))</f>
      </c>
      <c r="DE47" s="137"/>
      <c r="DF47" s="140">
        <f>IF(CZ47="","",CZ47*2+DD47)</f>
      </c>
      <c r="DG47" s="137"/>
      <c r="DH47" s="141"/>
      <c r="DI47" s="137">
        <f>IF(DF47="","",RANK(DF47,DF39:DH54))</f>
      </c>
      <c r="DJ47" s="137"/>
      <c r="DK47" s="142"/>
      <c r="DL47" s="177"/>
      <c r="DM47" s="122">
        <v>3</v>
      </c>
      <c r="DN47" s="123"/>
      <c r="DO47" s="124"/>
      <c r="DP47" s="125"/>
      <c r="DQ47" s="125"/>
      <c r="DR47" s="125"/>
      <c r="DS47" s="125"/>
      <c r="DT47" s="125"/>
      <c r="DU47" s="126"/>
      <c r="DV47" s="127">
        <f>IF(ET39="","",ET39)</f>
      </c>
      <c r="DW47" s="128"/>
      <c r="DX47" s="128"/>
      <c r="DY47" s="129" t="s">
        <v>35</v>
      </c>
      <c r="DZ47" s="130"/>
      <c r="EA47" s="130"/>
      <c r="EB47" s="131">
        <f>IF(EN39="","",EN39)</f>
      </c>
      <c r="EC47" s="131"/>
      <c r="ED47" s="131"/>
      <c r="EE47" s="149">
        <f>IF(ET43="","",ET43)</f>
      </c>
      <c r="EF47" s="128"/>
      <c r="EG47" s="128"/>
      <c r="EH47" s="129" t="s">
        <v>35</v>
      </c>
      <c r="EI47" s="130"/>
      <c r="EJ47" s="130"/>
      <c r="EK47" s="131">
        <f>IF(EN43="","",EN43)</f>
      </c>
      <c r="EL47" s="131"/>
      <c r="EM47" s="143"/>
      <c r="EN47" s="150"/>
      <c r="EO47" s="151"/>
      <c r="EP47" s="151"/>
      <c r="EQ47" s="151"/>
      <c r="ER47" s="151"/>
      <c r="ES47" s="151"/>
      <c r="ET47" s="151"/>
      <c r="EU47" s="151"/>
      <c r="EV47" s="152"/>
      <c r="EW47" s="137">
        <f>IF(AND(DV47="",EE47="",EN47=""),"",IF(DV47=3,1,0)+IF(EE47=3,1,0)+IF(EN47=3,1,0))</f>
      </c>
      <c r="EX47" s="137"/>
      <c r="EY47" s="137" t="s">
        <v>35</v>
      </c>
      <c r="EZ47" s="137"/>
      <c r="FA47" s="137">
        <f>IF(AND(EB47="",EK47="",ET47=""),"",IF(EB47=3,1,0)+IF(EK47=3,1,0)+IF(ET47=3,1,0))</f>
      </c>
      <c r="FB47" s="137"/>
      <c r="FC47" s="140">
        <f>IF(EW47="","",EW47*2+FA47)</f>
      </c>
      <c r="FD47" s="137"/>
      <c r="FE47" s="141"/>
      <c r="FF47" s="137">
        <f>IF(FC47="","",RANK(FC47,FC39:FE50))</f>
      </c>
      <c r="FG47" s="137"/>
      <c r="FH47" s="142"/>
      <c r="FI47" s="177"/>
      <c r="FN47" s="194"/>
      <c r="FO47" s="194"/>
      <c r="FP47" s="194"/>
      <c r="FQ47" s="189"/>
      <c r="FR47" s="189"/>
      <c r="FS47" s="189"/>
      <c r="FT47" s="189"/>
      <c r="FU47" s="189"/>
      <c r="FV47" s="189"/>
      <c r="FW47" s="189"/>
      <c r="FX47" s="189"/>
      <c r="FY47" s="189"/>
      <c r="FZ47" s="189"/>
      <c r="GA47" s="189"/>
      <c r="GB47" s="189"/>
      <c r="GC47" s="189"/>
      <c r="GD47" s="189"/>
      <c r="GE47" s="189"/>
      <c r="GF47" s="189"/>
      <c r="GG47" s="189"/>
      <c r="GH47" s="189"/>
      <c r="GI47" s="189"/>
      <c r="GJ47" s="179"/>
      <c r="GK47" s="180"/>
      <c r="GL47" s="179"/>
      <c r="GM47" s="179"/>
      <c r="GN47" s="180"/>
      <c r="GO47" s="179"/>
      <c r="GP47" s="179"/>
    </row>
    <row r="48" spans="1:198" ht="6" customHeight="1">
      <c r="A48" s="50"/>
      <c r="B48" s="43"/>
      <c r="C48" s="105"/>
      <c r="D48" s="105"/>
      <c r="E48" s="105"/>
      <c r="F48" s="105"/>
      <c r="G48" s="105"/>
      <c r="H48" s="105"/>
      <c r="I48" s="106"/>
      <c r="J48" s="127"/>
      <c r="K48" s="128"/>
      <c r="L48" s="128"/>
      <c r="M48" s="130"/>
      <c r="N48" s="130"/>
      <c r="O48" s="130"/>
      <c r="P48" s="131"/>
      <c r="Q48" s="131"/>
      <c r="R48" s="131"/>
      <c r="S48" s="149"/>
      <c r="T48" s="128"/>
      <c r="U48" s="128"/>
      <c r="V48" s="130"/>
      <c r="W48" s="130"/>
      <c r="X48" s="130"/>
      <c r="Y48" s="131"/>
      <c r="Z48" s="131"/>
      <c r="AA48" s="143"/>
      <c r="AB48" s="153"/>
      <c r="AC48" s="154"/>
      <c r="AD48" s="154"/>
      <c r="AE48" s="154"/>
      <c r="AF48" s="154"/>
      <c r="AG48" s="154"/>
      <c r="AH48" s="154"/>
      <c r="AI48" s="154"/>
      <c r="AJ48" s="154"/>
      <c r="AK48" s="98"/>
      <c r="AL48" s="99"/>
      <c r="AM48" s="99"/>
      <c r="AN48" s="43"/>
      <c r="AO48" s="43"/>
      <c r="AP48" s="43"/>
      <c r="AQ48" s="100"/>
      <c r="AR48" s="100"/>
      <c r="AS48" s="102"/>
      <c r="AT48" s="43"/>
      <c r="AU48" s="43"/>
      <c r="AV48" s="43"/>
      <c r="AW48" s="43"/>
      <c r="AX48" s="43"/>
      <c r="AY48" s="43"/>
      <c r="AZ48" s="42"/>
      <c r="BA48" s="43"/>
      <c r="BB48" s="103"/>
      <c r="BC48" s="43"/>
      <c r="BD48" s="43"/>
      <c r="BE48" s="104"/>
      <c r="BG48" s="50"/>
      <c r="BH48" s="43"/>
      <c r="BI48" s="105"/>
      <c r="BJ48" s="105"/>
      <c r="BK48" s="105"/>
      <c r="BL48" s="105"/>
      <c r="BM48" s="105"/>
      <c r="BN48" s="105"/>
      <c r="BO48" s="106"/>
      <c r="BP48" s="127"/>
      <c r="BQ48" s="128"/>
      <c r="BR48" s="128"/>
      <c r="BS48" s="130"/>
      <c r="BT48" s="130"/>
      <c r="BU48" s="130"/>
      <c r="BV48" s="131"/>
      <c r="BW48" s="131"/>
      <c r="BX48" s="131"/>
      <c r="BY48" s="149"/>
      <c r="BZ48" s="128"/>
      <c r="CA48" s="128"/>
      <c r="CB48" s="130"/>
      <c r="CC48" s="130"/>
      <c r="CD48" s="130"/>
      <c r="CE48" s="131"/>
      <c r="CF48" s="131"/>
      <c r="CG48" s="143"/>
      <c r="CH48" s="153"/>
      <c r="CI48" s="154"/>
      <c r="CJ48" s="154"/>
      <c r="CK48" s="154"/>
      <c r="CL48" s="154"/>
      <c r="CM48" s="154"/>
      <c r="CN48" s="154"/>
      <c r="CO48" s="154"/>
      <c r="CP48" s="154"/>
      <c r="CQ48" s="98"/>
      <c r="CR48" s="99"/>
      <c r="CS48" s="99"/>
      <c r="CT48" s="43"/>
      <c r="CU48" s="43"/>
      <c r="CV48" s="43"/>
      <c r="CW48" s="100"/>
      <c r="CX48" s="100"/>
      <c r="CY48" s="102"/>
      <c r="CZ48" s="43"/>
      <c r="DA48" s="43"/>
      <c r="DB48" s="43"/>
      <c r="DC48" s="43"/>
      <c r="DD48" s="43"/>
      <c r="DE48" s="43"/>
      <c r="DF48" s="42"/>
      <c r="DG48" s="43"/>
      <c r="DH48" s="103"/>
      <c r="DI48" s="43"/>
      <c r="DJ48" s="43"/>
      <c r="DK48" s="104"/>
      <c r="DL48" s="177"/>
      <c r="DM48" s="36"/>
      <c r="DN48" s="37"/>
      <c r="DO48" s="93"/>
      <c r="DP48" s="93"/>
      <c r="DQ48" s="93"/>
      <c r="DR48" s="93"/>
      <c r="DS48" s="93"/>
      <c r="DT48" s="93"/>
      <c r="DU48" s="94"/>
      <c r="DV48" s="127"/>
      <c r="DW48" s="128"/>
      <c r="DX48" s="128"/>
      <c r="DY48" s="130"/>
      <c r="DZ48" s="130"/>
      <c r="EA48" s="130"/>
      <c r="EB48" s="131"/>
      <c r="EC48" s="131"/>
      <c r="ED48" s="131"/>
      <c r="EE48" s="149"/>
      <c r="EF48" s="128"/>
      <c r="EG48" s="128"/>
      <c r="EH48" s="130"/>
      <c r="EI48" s="130"/>
      <c r="EJ48" s="130"/>
      <c r="EK48" s="131"/>
      <c r="EL48" s="131"/>
      <c r="EM48" s="143"/>
      <c r="EN48" s="155"/>
      <c r="EO48" s="96"/>
      <c r="EP48" s="96"/>
      <c r="EQ48" s="96"/>
      <c r="ER48" s="96"/>
      <c r="ES48" s="96"/>
      <c r="ET48" s="96"/>
      <c r="EU48" s="96"/>
      <c r="EV48" s="156"/>
      <c r="EW48" s="43"/>
      <c r="EX48" s="43"/>
      <c r="EY48" s="43"/>
      <c r="EZ48" s="43"/>
      <c r="FA48" s="43"/>
      <c r="FB48" s="43"/>
      <c r="FC48" s="42"/>
      <c r="FD48" s="43"/>
      <c r="FE48" s="103"/>
      <c r="FF48" s="43"/>
      <c r="FG48" s="43"/>
      <c r="FH48" s="104"/>
      <c r="FI48" s="177"/>
      <c r="FN48" s="194"/>
      <c r="FO48" s="194"/>
      <c r="FP48" s="194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79"/>
      <c r="GK48" s="179"/>
      <c r="GL48" s="179"/>
      <c r="GM48" s="179"/>
      <c r="GN48" s="179"/>
      <c r="GO48" s="179"/>
      <c r="GP48" s="179"/>
    </row>
    <row r="49" spans="1:198" ht="6" customHeight="1">
      <c r="A49" s="50"/>
      <c r="B49" s="43"/>
      <c r="C49" s="105"/>
      <c r="D49" s="105"/>
      <c r="E49" s="105"/>
      <c r="F49" s="105"/>
      <c r="G49" s="105"/>
      <c r="H49" s="105"/>
      <c r="I49" s="106"/>
      <c r="J49" s="127"/>
      <c r="K49" s="128"/>
      <c r="L49" s="128"/>
      <c r="M49" s="130"/>
      <c r="N49" s="130"/>
      <c r="O49" s="130"/>
      <c r="P49" s="131"/>
      <c r="Q49" s="131"/>
      <c r="R49" s="131"/>
      <c r="S49" s="149"/>
      <c r="T49" s="128"/>
      <c r="U49" s="128"/>
      <c r="V49" s="130"/>
      <c r="W49" s="130"/>
      <c r="X49" s="130"/>
      <c r="Y49" s="131"/>
      <c r="Z49" s="131"/>
      <c r="AA49" s="143"/>
      <c r="AB49" s="153"/>
      <c r="AC49" s="154"/>
      <c r="AD49" s="154"/>
      <c r="AE49" s="154"/>
      <c r="AF49" s="154"/>
      <c r="AG49" s="154"/>
      <c r="AH49" s="154"/>
      <c r="AI49" s="154"/>
      <c r="AJ49" s="154"/>
      <c r="AK49" s="98"/>
      <c r="AL49" s="99"/>
      <c r="AM49" s="99"/>
      <c r="AN49" s="43"/>
      <c r="AO49" s="43"/>
      <c r="AP49" s="43"/>
      <c r="AQ49" s="100"/>
      <c r="AR49" s="100"/>
      <c r="AS49" s="102"/>
      <c r="AT49" s="43"/>
      <c r="AU49" s="43"/>
      <c r="AV49" s="43"/>
      <c r="AW49" s="43"/>
      <c r="AX49" s="43"/>
      <c r="AY49" s="43"/>
      <c r="AZ49" s="42"/>
      <c r="BA49" s="43"/>
      <c r="BB49" s="103"/>
      <c r="BC49" s="43"/>
      <c r="BD49" s="43"/>
      <c r="BE49" s="104"/>
      <c r="BG49" s="50"/>
      <c r="BH49" s="43"/>
      <c r="BI49" s="105"/>
      <c r="BJ49" s="105"/>
      <c r="BK49" s="105"/>
      <c r="BL49" s="105"/>
      <c r="BM49" s="105"/>
      <c r="BN49" s="105"/>
      <c r="BO49" s="106"/>
      <c r="BP49" s="127"/>
      <c r="BQ49" s="128"/>
      <c r="BR49" s="128"/>
      <c r="BS49" s="130"/>
      <c r="BT49" s="130"/>
      <c r="BU49" s="130"/>
      <c r="BV49" s="131"/>
      <c r="BW49" s="131"/>
      <c r="BX49" s="131"/>
      <c r="BY49" s="149"/>
      <c r="BZ49" s="128"/>
      <c r="CA49" s="128"/>
      <c r="CB49" s="130"/>
      <c r="CC49" s="130"/>
      <c r="CD49" s="130"/>
      <c r="CE49" s="131"/>
      <c r="CF49" s="131"/>
      <c r="CG49" s="143"/>
      <c r="CH49" s="153"/>
      <c r="CI49" s="154"/>
      <c r="CJ49" s="154"/>
      <c r="CK49" s="154"/>
      <c r="CL49" s="154"/>
      <c r="CM49" s="154"/>
      <c r="CN49" s="154"/>
      <c r="CO49" s="154"/>
      <c r="CP49" s="154"/>
      <c r="CQ49" s="98"/>
      <c r="CR49" s="99"/>
      <c r="CS49" s="99"/>
      <c r="CT49" s="43"/>
      <c r="CU49" s="43"/>
      <c r="CV49" s="43"/>
      <c r="CW49" s="100"/>
      <c r="CX49" s="100"/>
      <c r="CY49" s="102"/>
      <c r="CZ49" s="43"/>
      <c r="DA49" s="43"/>
      <c r="DB49" s="43"/>
      <c r="DC49" s="43"/>
      <c r="DD49" s="43"/>
      <c r="DE49" s="43"/>
      <c r="DF49" s="42"/>
      <c r="DG49" s="43"/>
      <c r="DH49" s="103"/>
      <c r="DI49" s="43"/>
      <c r="DJ49" s="43"/>
      <c r="DK49" s="104"/>
      <c r="DL49" s="177"/>
      <c r="DM49" s="36"/>
      <c r="DN49" s="37"/>
      <c r="DO49" s="93"/>
      <c r="DP49" s="93"/>
      <c r="DQ49" s="93"/>
      <c r="DR49" s="93"/>
      <c r="DS49" s="93"/>
      <c r="DT49" s="93"/>
      <c r="DU49" s="94"/>
      <c r="DV49" s="127"/>
      <c r="DW49" s="128"/>
      <c r="DX49" s="128"/>
      <c r="DY49" s="130"/>
      <c r="DZ49" s="130"/>
      <c r="EA49" s="130"/>
      <c r="EB49" s="131"/>
      <c r="EC49" s="131"/>
      <c r="ED49" s="131"/>
      <c r="EE49" s="149"/>
      <c r="EF49" s="128"/>
      <c r="EG49" s="128"/>
      <c r="EH49" s="130"/>
      <c r="EI49" s="130"/>
      <c r="EJ49" s="130"/>
      <c r="EK49" s="131"/>
      <c r="EL49" s="131"/>
      <c r="EM49" s="143"/>
      <c r="EN49" s="155"/>
      <c r="EO49" s="96"/>
      <c r="EP49" s="96"/>
      <c r="EQ49" s="96"/>
      <c r="ER49" s="96"/>
      <c r="ES49" s="96"/>
      <c r="ET49" s="96"/>
      <c r="EU49" s="96"/>
      <c r="EV49" s="156"/>
      <c r="EW49" s="43"/>
      <c r="EX49" s="43"/>
      <c r="EY49" s="43"/>
      <c r="EZ49" s="43"/>
      <c r="FA49" s="43"/>
      <c r="FB49" s="43"/>
      <c r="FC49" s="42"/>
      <c r="FD49" s="43"/>
      <c r="FE49" s="103"/>
      <c r="FF49" s="43"/>
      <c r="FG49" s="43"/>
      <c r="FH49" s="104"/>
      <c r="FI49" s="177"/>
      <c r="FN49" s="194"/>
      <c r="FO49" s="194"/>
      <c r="FP49" s="194"/>
      <c r="FQ49" s="4" t="s">
        <v>49</v>
      </c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J49" s="179"/>
      <c r="GK49" s="179"/>
      <c r="GL49" s="179"/>
      <c r="GM49" s="179"/>
      <c r="GN49" s="179"/>
      <c r="GO49" s="179"/>
      <c r="GP49" s="179"/>
    </row>
    <row r="50" spans="1:198" ht="6" customHeight="1" thickBot="1">
      <c r="A50" s="148"/>
      <c r="B50" s="118"/>
      <c r="C50" s="105"/>
      <c r="D50" s="105"/>
      <c r="E50" s="105"/>
      <c r="F50" s="105"/>
      <c r="G50" s="105"/>
      <c r="H50" s="105"/>
      <c r="I50" s="106"/>
      <c r="J50" s="127"/>
      <c r="K50" s="128"/>
      <c r="L50" s="128"/>
      <c r="M50" s="130"/>
      <c r="N50" s="130"/>
      <c r="O50" s="130"/>
      <c r="P50" s="131"/>
      <c r="Q50" s="131"/>
      <c r="R50" s="131"/>
      <c r="S50" s="149"/>
      <c r="T50" s="128"/>
      <c r="U50" s="128"/>
      <c r="V50" s="130"/>
      <c r="W50" s="130"/>
      <c r="X50" s="130"/>
      <c r="Y50" s="131"/>
      <c r="Z50" s="131"/>
      <c r="AA50" s="143"/>
      <c r="AB50" s="153"/>
      <c r="AC50" s="154"/>
      <c r="AD50" s="154"/>
      <c r="AE50" s="154"/>
      <c r="AF50" s="154"/>
      <c r="AG50" s="154"/>
      <c r="AH50" s="154"/>
      <c r="AI50" s="154"/>
      <c r="AJ50" s="154"/>
      <c r="AK50" s="144"/>
      <c r="AL50" s="145"/>
      <c r="AM50" s="145"/>
      <c r="AN50" s="118"/>
      <c r="AO50" s="118"/>
      <c r="AP50" s="118"/>
      <c r="AQ50" s="146"/>
      <c r="AR50" s="146"/>
      <c r="AS50" s="147"/>
      <c r="AT50" s="118"/>
      <c r="AU50" s="118"/>
      <c r="AV50" s="118"/>
      <c r="AW50" s="118"/>
      <c r="AX50" s="118"/>
      <c r="AY50" s="118"/>
      <c r="AZ50" s="119"/>
      <c r="BA50" s="118"/>
      <c r="BB50" s="120"/>
      <c r="BC50" s="118"/>
      <c r="BD50" s="118"/>
      <c r="BE50" s="121"/>
      <c r="BG50" s="148"/>
      <c r="BH50" s="118"/>
      <c r="BI50" s="105"/>
      <c r="BJ50" s="105"/>
      <c r="BK50" s="105"/>
      <c r="BL50" s="105"/>
      <c r="BM50" s="105"/>
      <c r="BN50" s="105"/>
      <c r="BO50" s="106"/>
      <c r="BP50" s="127"/>
      <c r="BQ50" s="128"/>
      <c r="BR50" s="128"/>
      <c r="BS50" s="130"/>
      <c r="BT50" s="130"/>
      <c r="BU50" s="130"/>
      <c r="BV50" s="131"/>
      <c r="BW50" s="131"/>
      <c r="BX50" s="131"/>
      <c r="BY50" s="149"/>
      <c r="BZ50" s="128"/>
      <c r="CA50" s="128"/>
      <c r="CB50" s="130"/>
      <c r="CC50" s="130"/>
      <c r="CD50" s="130"/>
      <c r="CE50" s="131"/>
      <c r="CF50" s="131"/>
      <c r="CG50" s="143"/>
      <c r="CH50" s="153"/>
      <c r="CI50" s="154"/>
      <c r="CJ50" s="154"/>
      <c r="CK50" s="154"/>
      <c r="CL50" s="154"/>
      <c r="CM50" s="154"/>
      <c r="CN50" s="154"/>
      <c r="CO50" s="154"/>
      <c r="CP50" s="154"/>
      <c r="CQ50" s="144"/>
      <c r="CR50" s="145"/>
      <c r="CS50" s="145"/>
      <c r="CT50" s="118"/>
      <c r="CU50" s="118"/>
      <c r="CV50" s="118"/>
      <c r="CW50" s="146"/>
      <c r="CX50" s="146"/>
      <c r="CY50" s="147"/>
      <c r="CZ50" s="118"/>
      <c r="DA50" s="118"/>
      <c r="DB50" s="118"/>
      <c r="DC50" s="118"/>
      <c r="DD50" s="118"/>
      <c r="DE50" s="118"/>
      <c r="DF50" s="119"/>
      <c r="DG50" s="118"/>
      <c r="DH50" s="120"/>
      <c r="DI50" s="118"/>
      <c r="DJ50" s="118"/>
      <c r="DK50" s="121"/>
      <c r="DL50" s="177"/>
      <c r="DM50" s="157"/>
      <c r="DN50" s="158"/>
      <c r="DO50" s="159"/>
      <c r="DP50" s="159"/>
      <c r="DQ50" s="159"/>
      <c r="DR50" s="159"/>
      <c r="DS50" s="159"/>
      <c r="DT50" s="159"/>
      <c r="DU50" s="160"/>
      <c r="DV50" s="161"/>
      <c r="DW50" s="162"/>
      <c r="DX50" s="162"/>
      <c r="DY50" s="163"/>
      <c r="DZ50" s="163"/>
      <c r="EA50" s="163"/>
      <c r="EB50" s="164"/>
      <c r="EC50" s="164"/>
      <c r="ED50" s="164"/>
      <c r="EE50" s="165"/>
      <c r="EF50" s="162"/>
      <c r="EG50" s="162"/>
      <c r="EH50" s="163"/>
      <c r="EI50" s="163"/>
      <c r="EJ50" s="163"/>
      <c r="EK50" s="164"/>
      <c r="EL50" s="164"/>
      <c r="EM50" s="166"/>
      <c r="EN50" s="167"/>
      <c r="EO50" s="168"/>
      <c r="EP50" s="168"/>
      <c r="EQ50" s="168"/>
      <c r="ER50" s="168"/>
      <c r="ES50" s="168"/>
      <c r="ET50" s="168"/>
      <c r="EU50" s="168"/>
      <c r="EV50" s="169"/>
      <c r="EW50" s="170"/>
      <c r="EX50" s="170"/>
      <c r="EY50" s="170"/>
      <c r="EZ50" s="170"/>
      <c r="FA50" s="170"/>
      <c r="FB50" s="170"/>
      <c r="FC50" s="171"/>
      <c r="FD50" s="170"/>
      <c r="FE50" s="172"/>
      <c r="FF50" s="170"/>
      <c r="FG50" s="170"/>
      <c r="FH50" s="173"/>
      <c r="FI50" s="177"/>
      <c r="FN50" s="194"/>
      <c r="FO50" s="194"/>
      <c r="FP50" s="19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J50" s="179"/>
      <c r="GK50" s="179"/>
      <c r="GL50" s="179"/>
      <c r="GM50" s="179"/>
      <c r="GN50" s="179"/>
      <c r="GO50" s="179"/>
      <c r="GP50" s="179"/>
    </row>
    <row r="51" spans="1:198" ht="6" customHeight="1">
      <c r="A51" s="50">
        <v>4</v>
      </c>
      <c r="B51" s="43"/>
      <c r="C51" s="105"/>
      <c r="D51" s="105"/>
      <c r="E51" s="105"/>
      <c r="F51" s="105"/>
      <c r="G51" s="105"/>
      <c r="H51" s="105"/>
      <c r="I51" s="106"/>
      <c r="J51" s="127">
        <f>IF(AQ39="","",AQ39)</f>
      </c>
      <c r="K51" s="128"/>
      <c r="L51" s="128"/>
      <c r="M51" s="129" t="s">
        <v>35</v>
      </c>
      <c r="N51" s="130"/>
      <c r="O51" s="130"/>
      <c r="P51" s="131">
        <f>IF(AK39="","",AK39)</f>
      </c>
      <c r="Q51" s="131"/>
      <c r="R51" s="131"/>
      <c r="S51" s="149">
        <f>IF(AQ43="","",AQ43)</f>
      </c>
      <c r="T51" s="128"/>
      <c r="U51" s="128"/>
      <c r="V51" s="129" t="s">
        <v>35</v>
      </c>
      <c r="W51" s="130"/>
      <c r="X51" s="130"/>
      <c r="Y51" s="131">
        <f>IF(AK43="","",AK43)</f>
      </c>
      <c r="Z51" s="131"/>
      <c r="AA51" s="143"/>
      <c r="AB51" s="149">
        <f>IF(AQ47="","",AQ47)</f>
      </c>
      <c r="AC51" s="128"/>
      <c r="AD51" s="128"/>
      <c r="AE51" s="129" t="s">
        <v>35</v>
      </c>
      <c r="AF51" s="130"/>
      <c r="AG51" s="130"/>
      <c r="AH51" s="131">
        <f>IF(AK47="","",AK47)</f>
      </c>
      <c r="AI51" s="131"/>
      <c r="AJ51" s="131"/>
      <c r="AK51" s="174"/>
      <c r="AL51" s="108"/>
      <c r="AM51" s="108"/>
      <c r="AN51" s="108"/>
      <c r="AO51" s="108"/>
      <c r="AP51" s="108"/>
      <c r="AQ51" s="108"/>
      <c r="AR51" s="108"/>
      <c r="AS51" s="175"/>
      <c r="AT51" s="137">
        <f>IF(AND(S51="",AB51="",AK51="",J51=""),"",IF(S51=3,1,0)+IF(AB51=3,1,0)+IF(AK51=3,1,0)+IF(J51=3,1,0))</f>
      </c>
      <c r="AU51" s="137"/>
      <c r="AV51" s="137" t="s">
        <v>35</v>
      </c>
      <c r="AW51" s="137"/>
      <c r="AX51" s="137">
        <f>IF(AND(Y51="",AH51="",AQ51="",P51=""),"",IF(Y51=3,1,0)+IF(AH51=3,1,0)+IF(AQ51=3,1,0)+IF(P51=3,1,0))</f>
      </c>
      <c r="AY51" s="137"/>
      <c r="AZ51" s="140">
        <f>IF(AT51="","",AT51*2+AX51)</f>
      </c>
      <c r="BA51" s="137"/>
      <c r="BB51" s="141"/>
      <c r="BC51" s="137">
        <f>IF(AZ51="","",RANK(AZ51,AZ39:BB54))</f>
      </c>
      <c r="BD51" s="137"/>
      <c r="BE51" s="142"/>
      <c r="BG51" s="50">
        <v>4</v>
      </c>
      <c r="BH51" s="43"/>
      <c r="BI51" s="105"/>
      <c r="BJ51" s="105"/>
      <c r="BK51" s="105"/>
      <c r="BL51" s="105"/>
      <c r="BM51" s="105"/>
      <c r="BN51" s="105"/>
      <c r="BO51" s="106"/>
      <c r="BP51" s="127">
        <f>IF(CW39="","",CW39)</f>
      </c>
      <c r="BQ51" s="128"/>
      <c r="BR51" s="128"/>
      <c r="BS51" s="129" t="s">
        <v>35</v>
      </c>
      <c r="BT51" s="130"/>
      <c r="BU51" s="130"/>
      <c r="BV51" s="131">
        <f>IF(CQ39="","",CQ39)</f>
      </c>
      <c r="BW51" s="131"/>
      <c r="BX51" s="131"/>
      <c r="BY51" s="149">
        <f>IF(CW43="","",CW43)</f>
      </c>
      <c r="BZ51" s="128"/>
      <c r="CA51" s="128"/>
      <c r="CB51" s="129" t="s">
        <v>35</v>
      </c>
      <c r="CC51" s="130"/>
      <c r="CD51" s="130"/>
      <c r="CE51" s="131">
        <f>IF(CQ43="","",CQ43)</f>
      </c>
      <c r="CF51" s="131"/>
      <c r="CG51" s="143"/>
      <c r="CH51" s="149">
        <f>IF(CW47="","",CW47)</f>
      </c>
      <c r="CI51" s="128"/>
      <c r="CJ51" s="128"/>
      <c r="CK51" s="129" t="s">
        <v>35</v>
      </c>
      <c r="CL51" s="130"/>
      <c r="CM51" s="130"/>
      <c r="CN51" s="131">
        <f>IF(CQ47="","",CQ47)</f>
      </c>
      <c r="CO51" s="131"/>
      <c r="CP51" s="131"/>
      <c r="CQ51" s="174"/>
      <c r="CR51" s="108"/>
      <c r="CS51" s="108"/>
      <c r="CT51" s="108"/>
      <c r="CU51" s="108"/>
      <c r="CV51" s="108"/>
      <c r="CW51" s="108"/>
      <c r="CX51" s="108"/>
      <c r="CY51" s="175"/>
      <c r="CZ51" s="137">
        <f>IF(AND(BY51="",CH51="",CQ51="",BP51=""),"",IF(BY51=3,1,0)+IF(CH51=3,1,0)+IF(CQ51=3,1,0)+IF(BP51=3,1,0))</f>
      </c>
      <c r="DA51" s="137"/>
      <c r="DB51" s="137" t="s">
        <v>35</v>
      </c>
      <c r="DC51" s="137"/>
      <c r="DD51" s="137">
        <f>IF(AND(CE51="",CN51="",CW51="",BV51=""),"",IF(CE51=3,1,0)+IF(CN51=3,1,0)+IF(CW51=3,1,0)+IF(BV51=3,1,0))</f>
      </c>
      <c r="DE51" s="137"/>
      <c r="DF51" s="140">
        <f>IF(CZ51="","",CZ51*2+DD51)</f>
      </c>
      <c r="DG51" s="137"/>
      <c r="DH51" s="141"/>
      <c r="DI51" s="137">
        <f>IF(DF51="","",RANK(DF51,DF39:DH54))</f>
      </c>
      <c r="DJ51" s="137"/>
      <c r="DK51" s="142"/>
      <c r="DL51" s="7"/>
      <c r="DM51" s="7"/>
      <c r="DN51" s="7"/>
      <c r="DO51" s="187"/>
      <c r="DP51" s="187"/>
      <c r="DQ51" s="187"/>
      <c r="DR51" s="7"/>
      <c r="DS51" s="7"/>
      <c r="DT51" s="7"/>
      <c r="DU51" s="187"/>
      <c r="DV51" s="187"/>
      <c r="DW51" s="187"/>
      <c r="DX51" s="187"/>
      <c r="DY51" s="187"/>
      <c r="DZ51" s="187"/>
      <c r="EA51" s="7"/>
      <c r="EB51" s="7"/>
      <c r="EC51" s="7"/>
      <c r="ED51" s="187"/>
      <c r="EE51" s="187"/>
      <c r="EF51" s="18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176"/>
      <c r="EU51" s="7"/>
      <c r="EV51" s="179"/>
      <c r="EW51" s="177"/>
      <c r="EX51" s="195"/>
      <c r="EY51" s="195"/>
      <c r="EZ51" s="195"/>
      <c r="FA51" s="195"/>
      <c r="FB51" s="195"/>
      <c r="FC51" s="195"/>
      <c r="FD51" s="196"/>
      <c r="FE51" s="197"/>
      <c r="FF51" s="197"/>
      <c r="FG51" s="197"/>
      <c r="FH51" s="197"/>
      <c r="FI51" s="197"/>
      <c r="FN51" s="194"/>
      <c r="FO51" s="194"/>
      <c r="FP51" s="19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J51" s="7"/>
      <c r="GK51" s="7"/>
      <c r="GL51" s="7"/>
      <c r="GM51" s="7"/>
      <c r="GN51" s="7"/>
      <c r="GO51" s="7"/>
      <c r="GP51" s="7"/>
    </row>
    <row r="52" spans="1:198" ht="6" customHeight="1">
      <c r="A52" s="50"/>
      <c r="B52" s="43"/>
      <c r="C52" s="105"/>
      <c r="D52" s="105"/>
      <c r="E52" s="105"/>
      <c r="F52" s="105"/>
      <c r="G52" s="105"/>
      <c r="H52" s="105"/>
      <c r="I52" s="106"/>
      <c r="J52" s="127"/>
      <c r="K52" s="128"/>
      <c r="L52" s="128"/>
      <c r="M52" s="130"/>
      <c r="N52" s="130"/>
      <c r="O52" s="130"/>
      <c r="P52" s="131"/>
      <c r="Q52" s="131"/>
      <c r="R52" s="131"/>
      <c r="S52" s="149"/>
      <c r="T52" s="128"/>
      <c r="U52" s="128"/>
      <c r="V52" s="130"/>
      <c r="W52" s="130"/>
      <c r="X52" s="130"/>
      <c r="Y52" s="131"/>
      <c r="Z52" s="131"/>
      <c r="AA52" s="143"/>
      <c r="AB52" s="149"/>
      <c r="AC52" s="128"/>
      <c r="AD52" s="128"/>
      <c r="AE52" s="130"/>
      <c r="AF52" s="130"/>
      <c r="AG52" s="130"/>
      <c r="AH52" s="131"/>
      <c r="AI52" s="131"/>
      <c r="AJ52" s="131"/>
      <c r="AK52" s="174"/>
      <c r="AL52" s="108"/>
      <c r="AM52" s="108"/>
      <c r="AN52" s="108"/>
      <c r="AO52" s="108"/>
      <c r="AP52" s="108"/>
      <c r="AQ52" s="108"/>
      <c r="AR52" s="108"/>
      <c r="AS52" s="175"/>
      <c r="AT52" s="43"/>
      <c r="AU52" s="43"/>
      <c r="AV52" s="43"/>
      <c r="AW52" s="43"/>
      <c r="AX52" s="43"/>
      <c r="AY52" s="43"/>
      <c r="AZ52" s="42"/>
      <c r="BA52" s="43"/>
      <c r="BB52" s="103"/>
      <c r="BC52" s="43"/>
      <c r="BD52" s="43"/>
      <c r="BE52" s="104"/>
      <c r="BG52" s="50"/>
      <c r="BH52" s="43"/>
      <c r="BI52" s="105"/>
      <c r="BJ52" s="105"/>
      <c r="BK52" s="105"/>
      <c r="BL52" s="105"/>
      <c r="BM52" s="105"/>
      <c r="BN52" s="105"/>
      <c r="BO52" s="106"/>
      <c r="BP52" s="127"/>
      <c r="BQ52" s="128"/>
      <c r="BR52" s="128"/>
      <c r="BS52" s="130"/>
      <c r="BT52" s="130"/>
      <c r="BU52" s="130"/>
      <c r="BV52" s="131"/>
      <c r="BW52" s="131"/>
      <c r="BX52" s="131"/>
      <c r="BY52" s="149"/>
      <c r="BZ52" s="128"/>
      <c r="CA52" s="128"/>
      <c r="CB52" s="130"/>
      <c r="CC52" s="130"/>
      <c r="CD52" s="130"/>
      <c r="CE52" s="131"/>
      <c r="CF52" s="131"/>
      <c r="CG52" s="143"/>
      <c r="CH52" s="149"/>
      <c r="CI52" s="128"/>
      <c r="CJ52" s="128"/>
      <c r="CK52" s="130"/>
      <c r="CL52" s="130"/>
      <c r="CM52" s="130"/>
      <c r="CN52" s="131"/>
      <c r="CO52" s="131"/>
      <c r="CP52" s="131"/>
      <c r="CQ52" s="174"/>
      <c r="CR52" s="108"/>
      <c r="CS52" s="108"/>
      <c r="CT52" s="108"/>
      <c r="CU52" s="108"/>
      <c r="CV52" s="108"/>
      <c r="CW52" s="108"/>
      <c r="CX52" s="108"/>
      <c r="CY52" s="175"/>
      <c r="CZ52" s="43"/>
      <c r="DA52" s="43"/>
      <c r="DB52" s="43"/>
      <c r="DC52" s="43"/>
      <c r="DD52" s="43"/>
      <c r="DE52" s="43"/>
      <c r="DF52" s="42"/>
      <c r="DG52" s="43"/>
      <c r="DH52" s="103"/>
      <c r="DI52" s="43"/>
      <c r="DJ52" s="43"/>
      <c r="DK52" s="104"/>
      <c r="DL52" s="7"/>
      <c r="DM52" s="7"/>
      <c r="DN52" s="7"/>
      <c r="DO52" s="187"/>
      <c r="DP52" s="187"/>
      <c r="DQ52" s="187"/>
      <c r="DR52" s="7"/>
      <c r="DS52" s="7"/>
      <c r="DT52" s="7"/>
      <c r="DU52" s="187"/>
      <c r="DV52" s="187"/>
      <c r="DW52" s="187"/>
      <c r="DX52" s="187"/>
      <c r="DY52" s="187"/>
      <c r="DZ52" s="187"/>
      <c r="EA52" s="7"/>
      <c r="EB52" s="7"/>
      <c r="EC52" s="7"/>
      <c r="ED52" s="187"/>
      <c r="EE52" s="187"/>
      <c r="EF52" s="18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176"/>
      <c r="EU52" s="179"/>
      <c r="EV52" s="179"/>
      <c r="EW52" s="195"/>
      <c r="EX52" s="195"/>
      <c r="EY52" s="195"/>
      <c r="EZ52" s="195"/>
      <c r="FA52" s="195"/>
      <c r="FB52" s="195"/>
      <c r="FC52" s="195"/>
      <c r="FD52" s="197"/>
      <c r="FE52" s="197"/>
      <c r="FF52" s="197"/>
      <c r="FG52" s="197"/>
      <c r="FH52" s="197"/>
      <c r="FI52" s="197"/>
      <c r="FN52" s="194"/>
      <c r="FO52" s="194"/>
      <c r="FP52" s="194"/>
      <c r="GI52" s="7"/>
      <c r="GJ52" s="7"/>
      <c r="GK52" s="7"/>
      <c r="GL52" s="7"/>
      <c r="GM52" s="7"/>
      <c r="GN52" s="7"/>
      <c r="GO52" s="7"/>
      <c r="GP52" s="7"/>
    </row>
    <row r="53" spans="1:198" ht="6" customHeight="1">
      <c r="A53" s="50"/>
      <c r="B53" s="43"/>
      <c r="C53" s="105"/>
      <c r="D53" s="105"/>
      <c r="E53" s="105"/>
      <c r="F53" s="105"/>
      <c r="G53" s="105"/>
      <c r="H53" s="105"/>
      <c r="I53" s="106"/>
      <c r="J53" s="127"/>
      <c r="K53" s="128"/>
      <c r="L53" s="128"/>
      <c r="M53" s="130"/>
      <c r="N53" s="130"/>
      <c r="O53" s="130"/>
      <c r="P53" s="131"/>
      <c r="Q53" s="131"/>
      <c r="R53" s="131"/>
      <c r="S53" s="149"/>
      <c r="T53" s="128"/>
      <c r="U53" s="128"/>
      <c r="V53" s="130"/>
      <c r="W53" s="130"/>
      <c r="X53" s="130"/>
      <c r="Y53" s="131"/>
      <c r="Z53" s="131"/>
      <c r="AA53" s="143"/>
      <c r="AB53" s="149"/>
      <c r="AC53" s="128"/>
      <c r="AD53" s="128"/>
      <c r="AE53" s="130"/>
      <c r="AF53" s="130"/>
      <c r="AG53" s="130"/>
      <c r="AH53" s="131"/>
      <c r="AI53" s="131"/>
      <c r="AJ53" s="131"/>
      <c r="AK53" s="174"/>
      <c r="AL53" s="108"/>
      <c r="AM53" s="108"/>
      <c r="AN53" s="108"/>
      <c r="AO53" s="108"/>
      <c r="AP53" s="108"/>
      <c r="AQ53" s="108"/>
      <c r="AR53" s="108"/>
      <c r="AS53" s="175"/>
      <c r="AT53" s="43"/>
      <c r="AU53" s="43"/>
      <c r="AV53" s="43"/>
      <c r="AW53" s="43"/>
      <c r="AX53" s="43"/>
      <c r="AY53" s="43"/>
      <c r="AZ53" s="42"/>
      <c r="BA53" s="43"/>
      <c r="BB53" s="103"/>
      <c r="BC53" s="43"/>
      <c r="BD53" s="43"/>
      <c r="BE53" s="104"/>
      <c r="BF53" s="176"/>
      <c r="BG53" s="50"/>
      <c r="BH53" s="43"/>
      <c r="BI53" s="105"/>
      <c r="BJ53" s="105"/>
      <c r="BK53" s="105"/>
      <c r="BL53" s="105"/>
      <c r="BM53" s="105"/>
      <c r="BN53" s="105"/>
      <c r="BO53" s="106"/>
      <c r="BP53" s="127"/>
      <c r="BQ53" s="128"/>
      <c r="BR53" s="128"/>
      <c r="BS53" s="130"/>
      <c r="BT53" s="130"/>
      <c r="BU53" s="130"/>
      <c r="BV53" s="131"/>
      <c r="BW53" s="131"/>
      <c r="BX53" s="131"/>
      <c r="BY53" s="149"/>
      <c r="BZ53" s="128"/>
      <c r="CA53" s="128"/>
      <c r="CB53" s="130"/>
      <c r="CC53" s="130"/>
      <c r="CD53" s="130"/>
      <c r="CE53" s="131"/>
      <c r="CF53" s="131"/>
      <c r="CG53" s="143"/>
      <c r="CH53" s="149"/>
      <c r="CI53" s="128"/>
      <c r="CJ53" s="128"/>
      <c r="CK53" s="130"/>
      <c r="CL53" s="130"/>
      <c r="CM53" s="130"/>
      <c r="CN53" s="131"/>
      <c r="CO53" s="131"/>
      <c r="CP53" s="131"/>
      <c r="CQ53" s="174"/>
      <c r="CR53" s="108"/>
      <c r="CS53" s="108"/>
      <c r="CT53" s="108"/>
      <c r="CU53" s="108"/>
      <c r="CV53" s="108"/>
      <c r="CW53" s="108"/>
      <c r="CX53" s="108"/>
      <c r="CY53" s="175"/>
      <c r="CZ53" s="43"/>
      <c r="DA53" s="43"/>
      <c r="DB53" s="43"/>
      <c r="DC53" s="43"/>
      <c r="DD53" s="43"/>
      <c r="DE53" s="43"/>
      <c r="DF53" s="42"/>
      <c r="DG53" s="43"/>
      <c r="DH53" s="103"/>
      <c r="DI53" s="43"/>
      <c r="DJ53" s="43"/>
      <c r="DK53" s="104"/>
      <c r="DL53" s="7"/>
      <c r="DM53" s="7"/>
      <c r="DN53" s="7"/>
      <c r="DO53" s="187"/>
      <c r="DP53" s="187"/>
      <c r="DQ53" s="187"/>
      <c r="DR53" s="7"/>
      <c r="DS53" s="7"/>
      <c r="DT53" s="7"/>
      <c r="DU53" s="187"/>
      <c r="DV53" s="187"/>
      <c r="DW53" s="187"/>
      <c r="DX53" s="187"/>
      <c r="DY53" s="187"/>
      <c r="DZ53" s="187"/>
      <c r="EA53" s="7"/>
      <c r="EB53" s="7"/>
      <c r="EC53" s="7"/>
      <c r="ED53" s="187"/>
      <c r="EE53" s="187"/>
      <c r="EF53" s="18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176"/>
      <c r="EU53" s="179"/>
      <c r="EV53" s="179"/>
      <c r="EW53" s="195"/>
      <c r="EX53" s="195"/>
      <c r="EY53" s="195"/>
      <c r="EZ53" s="195"/>
      <c r="FA53" s="195"/>
      <c r="FB53" s="195"/>
      <c r="FC53" s="195"/>
      <c r="FD53" s="197"/>
      <c r="FE53" s="197"/>
      <c r="FF53" s="197"/>
      <c r="FG53" s="197"/>
      <c r="FH53" s="197"/>
      <c r="FI53" s="197"/>
      <c r="FJ53" s="197"/>
      <c r="FK53" s="197"/>
      <c r="FL53" s="197"/>
      <c r="FM53" s="198"/>
      <c r="FN53" s="198"/>
      <c r="FO53" s="198"/>
      <c r="FP53" s="196"/>
      <c r="FQ53" s="196"/>
      <c r="FR53" s="196"/>
      <c r="FS53" s="198"/>
      <c r="FT53" s="198"/>
      <c r="FU53" s="198"/>
      <c r="FV53" s="187"/>
      <c r="FW53" s="187"/>
      <c r="FX53" s="187"/>
      <c r="FY53" s="7"/>
      <c r="FZ53" s="7"/>
      <c r="GA53" s="7"/>
      <c r="GB53" s="187"/>
      <c r="GC53" s="187"/>
      <c r="GD53" s="18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</row>
    <row r="54" spans="1:198" ht="6" customHeight="1" thickBot="1">
      <c r="A54" s="181"/>
      <c r="B54" s="170"/>
      <c r="C54" s="182"/>
      <c r="D54" s="182"/>
      <c r="E54" s="182"/>
      <c r="F54" s="182"/>
      <c r="G54" s="182"/>
      <c r="H54" s="182"/>
      <c r="I54" s="183"/>
      <c r="J54" s="161"/>
      <c r="K54" s="162"/>
      <c r="L54" s="162"/>
      <c r="M54" s="163"/>
      <c r="N54" s="163"/>
      <c r="O54" s="163"/>
      <c r="P54" s="164"/>
      <c r="Q54" s="164"/>
      <c r="R54" s="164"/>
      <c r="S54" s="165"/>
      <c r="T54" s="162"/>
      <c r="U54" s="162"/>
      <c r="V54" s="163"/>
      <c r="W54" s="163"/>
      <c r="X54" s="163"/>
      <c r="Y54" s="164"/>
      <c r="Z54" s="164"/>
      <c r="AA54" s="166"/>
      <c r="AB54" s="165"/>
      <c r="AC54" s="162"/>
      <c r="AD54" s="162"/>
      <c r="AE54" s="163"/>
      <c r="AF54" s="163"/>
      <c r="AG54" s="163"/>
      <c r="AH54" s="164"/>
      <c r="AI54" s="164"/>
      <c r="AJ54" s="164"/>
      <c r="AK54" s="184"/>
      <c r="AL54" s="185"/>
      <c r="AM54" s="185"/>
      <c r="AN54" s="185"/>
      <c r="AO54" s="185"/>
      <c r="AP54" s="185"/>
      <c r="AQ54" s="185"/>
      <c r="AR54" s="185"/>
      <c r="AS54" s="186"/>
      <c r="AT54" s="170"/>
      <c r="AU54" s="170"/>
      <c r="AV54" s="170"/>
      <c r="AW54" s="170"/>
      <c r="AX54" s="170"/>
      <c r="AY54" s="170"/>
      <c r="AZ54" s="171"/>
      <c r="BA54" s="170"/>
      <c r="BB54" s="172"/>
      <c r="BC54" s="170"/>
      <c r="BD54" s="170"/>
      <c r="BE54" s="173"/>
      <c r="BF54" s="176"/>
      <c r="BG54" s="181"/>
      <c r="BH54" s="170"/>
      <c r="BI54" s="182"/>
      <c r="BJ54" s="182"/>
      <c r="BK54" s="182"/>
      <c r="BL54" s="182"/>
      <c r="BM54" s="182"/>
      <c r="BN54" s="182"/>
      <c r="BO54" s="183"/>
      <c r="BP54" s="161"/>
      <c r="BQ54" s="162"/>
      <c r="BR54" s="162"/>
      <c r="BS54" s="163"/>
      <c r="BT54" s="163"/>
      <c r="BU54" s="163"/>
      <c r="BV54" s="164"/>
      <c r="BW54" s="164"/>
      <c r="BX54" s="164"/>
      <c r="BY54" s="165"/>
      <c r="BZ54" s="162"/>
      <c r="CA54" s="162"/>
      <c r="CB54" s="163"/>
      <c r="CC54" s="163"/>
      <c r="CD54" s="163"/>
      <c r="CE54" s="164"/>
      <c r="CF54" s="164"/>
      <c r="CG54" s="166"/>
      <c r="CH54" s="165"/>
      <c r="CI54" s="162"/>
      <c r="CJ54" s="162"/>
      <c r="CK54" s="163"/>
      <c r="CL54" s="163"/>
      <c r="CM54" s="163"/>
      <c r="CN54" s="164"/>
      <c r="CO54" s="164"/>
      <c r="CP54" s="164"/>
      <c r="CQ54" s="184"/>
      <c r="CR54" s="185"/>
      <c r="CS54" s="185"/>
      <c r="CT54" s="185"/>
      <c r="CU54" s="185"/>
      <c r="CV54" s="185"/>
      <c r="CW54" s="185"/>
      <c r="CX54" s="185"/>
      <c r="CY54" s="186"/>
      <c r="CZ54" s="170"/>
      <c r="DA54" s="170"/>
      <c r="DB54" s="170"/>
      <c r="DC54" s="170"/>
      <c r="DD54" s="170"/>
      <c r="DE54" s="170"/>
      <c r="DF54" s="171"/>
      <c r="DG54" s="170"/>
      <c r="DH54" s="172"/>
      <c r="DI54" s="170"/>
      <c r="DJ54" s="170"/>
      <c r="DK54" s="173"/>
      <c r="DL54" s="7"/>
      <c r="DM54" s="7"/>
      <c r="DN54" s="7"/>
      <c r="DO54" s="187"/>
      <c r="DP54" s="187"/>
      <c r="DQ54" s="187"/>
      <c r="DR54" s="7"/>
      <c r="DS54" s="7"/>
      <c r="DT54" s="7"/>
      <c r="DU54" s="187"/>
      <c r="DV54" s="187"/>
      <c r="DW54" s="187"/>
      <c r="DX54" s="187"/>
      <c r="DY54" s="187"/>
      <c r="DZ54" s="187"/>
      <c r="EA54" s="7"/>
      <c r="EB54" s="7"/>
      <c r="EC54" s="7"/>
      <c r="ED54" s="187"/>
      <c r="EE54" s="187"/>
      <c r="EF54" s="18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176"/>
      <c r="EU54" s="179"/>
      <c r="EV54" s="179"/>
      <c r="EW54" s="195"/>
      <c r="EX54" s="195"/>
      <c r="EY54" s="195"/>
      <c r="EZ54" s="195"/>
      <c r="FA54" s="195"/>
      <c r="FB54" s="195"/>
      <c r="FC54" s="195"/>
      <c r="FD54" s="197"/>
      <c r="FE54" s="197"/>
      <c r="FF54" s="197"/>
      <c r="FG54" s="197"/>
      <c r="FH54" s="197"/>
      <c r="FI54" s="197"/>
      <c r="FN54" s="194" t="s">
        <v>50</v>
      </c>
      <c r="FO54" s="194"/>
      <c r="FP54" s="194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7"/>
      <c r="GH54" s="7"/>
      <c r="GI54" s="7"/>
      <c r="GJ54" s="7"/>
      <c r="GK54" s="7"/>
      <c r="GL54" s="7"/>
      <c r="GM54" s="7"/>
      <c r="GN54" s="7"/>
      <c r="GO54" s="7"/>
      <c r="GP54" s="7"/>
    </row>
    <row r="55" spans="1:198" ht="6" customHeight="1">
      <c r="A55" s="7"/>
      <c r="B55" s="7"/>
      <c r="C55" s="177"/>
      <c r="D55" s="177"/>
      <c r="E55" s="177"/>
      <c r="F55" s="177"/>
      <c r="G55" s="177"/>
      <c r="H55" s="177"/>
      <c r="I55" s="177"/>
      <c r="J55" s="187"/>
      <c r="K55" s="187"/>
      <c r="L55" s="187"/>
      <c r="M55" s="193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7"/>
      <c r="AF55" s="7"/>
      <c r="AG55" s="7"/>
      <c r="AH55" s="187"/>
      <c r="AI55" s="187"/>
      <c r="AJ55" s="18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177"/>
      <c r="BB55" s="177"/>
      <c r="BC55" s="177"/>
      <c r="BD55" s="177"/>
      <c r="BE55" s="177"/>
      <c r="BF55" s="177"/>
      <c r="BG55" s="177"/>
      <c r="BH55" s="187"/>
      <c r="BI55" s="187"/>
      <c r="BJ55" s="187"/>
      <c r="BK55" s="193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7"/>
      <c r="CD55" s="7"/>
      <c r="CE55" s="7"/>
      <c r="CF55" s="187"/>
      <c r="CG55" s="187"/>
      <c r="CH55" s="18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177"/>
      <c r="CZ55" s="177"/>
      <c r="DA55" s="177"/>
      <c r="DB55" s="177"/>
      <c r="DC55" s="177"/>
      <c r="DD55" s="177"/>
      <c r="DE55" s="177"/>
      <c r="DF55" s="187"/>
      <c r="DG55" s="187"/>
      <c r="DH55" s="187"/>
      <c r="DI55" s="193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7"/>
      <c r="EB55" s="7"/>
      <c r="EC55" s="7"/>
      <c r="ED55" s="187"/>
      <c r="EE55" s="187"/>
      <c r="EF55" s="18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176"/>
      <c r="EU55" s="7"/>
      <c r="EV55" s="179"/>
      <c r="EW55" s="177"/>
      <c r="EX55" s="195"/>
      <c r="EY55" s="195"/>
      <c r="EZ55" s="195"/>
      <c r="FA55" s="195"/>
      <c r="FB55" s="195"/>
      <c r="FC55" s="195"/>
      <c r="FD55" s="198"/>
      <c r="FE55" s="198"/>
      <c r="FF55" s="198"/>
      <c r="FG55" s="199"/>
      <c r="FH55" s="198"/>
      <c r="FI55" s="198"/>
      <c r="FN55" s="194"/>
      <c r="FO55" s="194"/>
      <c r="FP55" s="194"/>
      <c r="FQ55" s="189" t="s">
        <v>51</v>
      </c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7"/>
      <c r="GH55" s="7"/>
      <c r="GI55" s="7"/>
      <c r="GJ55" s="7"/>
      <c r="GK55" s="7"/>
      <c r="GL55" s="7"/>
      <c r="GM55" s="7"/>
      <c r="GN55" s="7"/>
      <c r="GO55" s="7"/>
      <c r="GP55" s="7"/>
    </row>
    <row r="56" spans="1:198" ht="6" customHeight="1">
      <c r="A56" s="7"/>
      <c r="B56" s="7"/>
      <c r="C56" s="177"/>
      <c r="D56" s="177"/>
      <c r="E56" s="177"/>
      <c r="F56" s="177"/>
      <c r="G56" s="177"/>
      <c r="H56" s="177"/>
      <c r="I56" s="17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7"/>
      <c r="AF56" s="7"/>
      <c r="AG56" s="7"/>
      <c r="AH56" s="187"/>
      <c r="AI56" s="187"/>
      <c r="AJ56" s="18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177"/>
      <c r="BB56" s="177"/>
      <c r="BC56" s="177"/>
      <c r="BD56" s="177"/>
      <c r="BE56" s="177"/>
      <c r="BF56" s="177"/>
      <c r="BG56" s="17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7"/>
      <c r="CD56" s="7"/>
      <c r="CE56" s="7"/>
      <c r="CF56" s="187"/>
      <c r="CG56" s="187"/>
      <c r="CH56" s="18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177"/>
      <c r="CZ56" s="177"/>
      <c r="DA56" s="177"/>
      <c r="DB56" s="177"/>
      <c r="DC56" s="177"/>
      <c r="DD56" s="177"/>
      <c r="DE56" s="17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7"/>
      <c r="EB56" s="7"/>
      <c r="EC56" s="7"/>
      <c r="ED56" s="187"/>
      <c r="EE56" s="187"/>
      <c r="EF56" s="18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176"/>
      <c r="EU56" s="179"/>
      <c r="EV56" s="179"/>
      <c r="EW56" s="195"/>
      <c r="EX56" s="195"/>
      <c r="EY56" s="195"/>
      <c r="EZ56" s="195"/>
      <c r="FA56" s="195"/>
      <c r="FB56" s="195"/>
      <c r="FC56" s="195"/>
      <c r="FD56" s="198"/>
      <c r="FE56" s="198"/>
      <c r="FF56" s="198"/>
      <c r="FG56" s="198"/>
      <c r="FH56" s="198"/>
      <c r="FI56" s="198"/>
      <c r="FN56" s="194"/>
      <c r="FO56" s="194"/>
      <c r="FP56" s="194"/>
      <c r="FQ56" s="189"/>
      <c r="FR56" s="189"/>
      <c r="FS56" s="189"/>
      <c r="FT56" s="189"/>
      <c r="FU56" s="189"/>
      <c r="FV56" s="189"/>
      <c r="FW56" s="189"/>
      <c r="FX56" s="189"/>
      <c r="FY56" s="189"/>
      <c r="FZ56" s="189"/>
      <c r="GA56" s="189"/>
      <c r="GB56" s="189"/>
      <c r="GC56" s="189"/>
      <c r="GD56" s="189"/>
      <c r="GE56" s="189"/>
      <c r="GF56" s="189"/>
      <c r="GG56" s="7"/>
      <c r="GH56" s="7"/>
      <c r="GI56" s="7"/>
      <c r="GJ56" s="7"/>
      <c r="GK56" s="7"/>
      <c r="GL56" s="7"/>
      <c r="GM56" s="7"/>
      <c r="GN56" s="7"/>
      <c r="GO56" s="7"/>
      <c r="GP56" s="7"/>
    </row>
    <row r="57" spans="1:198" ht="6" customHeight="1">
      <c r="A57" s="7"/>
      <c r="B57" s="7"/>
      <c r="C57" s="177"/>
      <c r="D57" s="177"/>
      <c r="E57" s="177"/>
      <c r="F57" s="177"/>
      <c r="G57" s="177"/>
      <c r="H57" s="177"/>
      <c r="I57" s="17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7"/>
      <c r="AF57" s="7"/>
      <c r="AG57" s="7"/>
      <c r="AH57" s="187"/>
      <c r="AI57" s="187"/>
      <c r="AJ57" s="187"/>
      <c r="AK57" s="7"/>
      <c r="AL57" s="7"/>
      <c r="AM57" s="7"/>
      <c r="AN57" s="7"/>
      <c r="AO57" s="11" t="s">
        <v>52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77"/>
      <c r="BG57" s="17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7"/>
      <c r="CD57" s="7"/>
      <c r="CE57" s="7"/>
      <c r="CF57" s="187"/>
      <c r="CG57" s="187"/>
      <c r="CH57" s="18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11" t="s">
        <v>53</v>
      </c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87"/>
      <c r="ER57" s="11" t="s">
        <v>54</v>
      </c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98"/>
      <c r="FN57" s="194"/>
      <c r="FO57" s="194"/>
      <c r="FP57" s="194"/>
      <c r="FQ57" s="189"/>
      <c r="FR57" s="189"/>
      <c r="FS57" s="189"/>
      <c r="FT57" s="189"/>
      <c r="FU57" s="189"/>
      <c r="FV57" s="189"/>
      <c r="FW57" s="189"/>
      <c r="FX57" s="189"/>
      <c r="FY57" s="189"/>
      <c r="FZ57" s="189"/>
      <c r="GA57" s="189"/>
      <c r="GB57" s="189"/>
      <c r="GC57" s="189"/>
      <c r="GD57" s="189"/>
      <c r="GE57" s="189"/>
      <c r="GF57" s="189"/>
      <c r="GG57" s="7"/>
      <c r="GH57" s="7"/>
      <c r="GI57" s="7"/>
      <c r="GJ57" s="7"/>
      <c r="GK57" s="7"/>
      <c r="GL57" s="7"/>
      <c r="GM57" s="7"/>
      <c r="GN57" s="7"/>
      <c r="GO57" s="7"/>
      <c r="GP57" s="7"/>
    </row>
    <row r="58" spans="1:198" ht="6" customHeight="1" thickBot="1">
      <c r="A58" s="7"/>
      <c r="B58" s="7"/>
      <c r="C58" s="177"/>
      <c r="D58" s="177"/>
      <c r="E58" s="177"/>
      <c r="F58" s="177"/>
      <c r="G58" s="177"/>
      <c r="H58" s="177"/>
      <c r="I58" s="17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7"/>
      <c r="AF58" s="7"/>
      <c r="AG58" s="7"/>
      <c r="AH58" s="187"/>
      <c r="AI58" s="187"/>
      <c r="AJ58" s="187"/>
      <c r="AK58" s="7"/>
      <c r="AL58" s="7"/>
      <c r="AM58" s="7"/>
      <c r="AN58" s="7"/>
      <c r="AO58" s="13"/>
      <c r="AP58" s="13"/>
      <c r="AQ58" s="13"/>
      <c r="AR58" s="13"/>
      <c r="AS58" s="13"/>
      <c r="AT58" s="14"/>
      <c r="AU58" s="14"/>
      <c r="AV58" s="14"/>
      <c r="AW58" s="14"/>
      <c r="AX58" s="14"/>
      <c r="AY58" s="14"/>
      <c r="AZ58" s="14"/>
      <c r="BA58" s="14"/>
      <c r="BB58" s="14"/>
      <c r="BC58" s="13"/>
      <c r="BD58" s="13"/>
      <c r="BE58" s="13"/>
      <c r="BF58" s="177"/>
      <c r="BG58" s="17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7"/>
      <c r="CD58" s="7"/>
      <c r="CE58" s="7"/>
      <c r="CF58" s="187"/>
      <c r="CG58" s="187"/>
      <c r="CH58" s="18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13"/>
      <c r="CV58" s="13"/>
      <c r="CW58" s="13"/>
      <c r="CX58" s="13"/>
      <c r="CY58" s="13"/>
      <c r="CZ58" s="14"/>
      <c r="DA58" s="14"/>
      <c r="DB58" s="14"/>
      <c r="DC58" s="14"/>
      <c r="DD58" s="14"/>
      <c r="DE58" s="14"/>
      <c r="DF58" s="14"/>
      <c r="DG58" s="14"/>
      <c r="DH58" s="14"/>
      <c r="DI58" s="13"/>
      <c r="DJ58" s="13"/>
      <c r="DK58" s="13"/>
      <c r="DL58" s="187"/>
      <c r="ER58" s="13"/>
      <c r="ES58" s="13"/>
      <c r="ET58" s="13"/>
      <c r="EU58" s="13"/>
      <c r="EV58" s="13"/>
      <c r="EW58" s="14"/>
      <c r="EX58" s="14"/>
      <c r="EY58" s="14"/>
      <c r="EZ58" s="14"/>
      <c r="FA58" s="14"/>
      <c r="FB58" s="14"/>
      <c r="FC58" s="14"/>
      <c r="FD58" s="14"/>
      <c r="FE58" s="14"/>
      <c r="FF58" s="13"/>
      <c r="FG58" s="13"/>
      <c r="FH58" s="13"/>
      <c r="FI58" s="198"/>
      <c r="FN58" s="194"/>
      <c r="FO58" s="194"/>
      <c r="FP58" s="194"/>
      <c r="FQ58" s="189" t="s">
        <v>55</v>
      </c>
      <c r="FR58" s="189"/>
      <c r="FS58" s="189"/>
      <c r="FT58" s="189"/>
      <c r="FU58" s="189"/>
      <c r="FV58" s="189"/>
      <c r="FW58" s="189"/>
      <c r="FX58" s="189"/>
      <c r="FY58" s="189"/>
      <c r="FZ58" s="189"/>
      <c r="GA58" s="189"/>
      <c r="GB58" s="189"/>
      <c r="GC58" s="189"/>
      <c r="GD58" s="189"/>
      <c r="GE58" s="189"/>
      <c r="GF58" s="189"/>
      <c r="GG58" s="7"/>
      <c r="GH58" s="7"/>
      <c r="GI58" s="7"/>
      <c r="GJ58" s="7"/>
      <c r="GK58" s="7"/>
      <c r="GL58" s="7"/>
      <c r="GM58" s="7"/>
      <c r="GN58" s="7"/>
      <c r="GO58" s="7"/>
      <c r="GP58" s="7"/>
    </row>
    <row r="59" spans="1:198" ht="6" customHeight="1">
      <c r="A59" s="16" t="s">
        <v>56</v>
      </c>
      <c r="B59" s="18"/>
      <c r="C59" s="18" t="s">
        <v>33</v>
      </c>
      <c r="D59" s="18"/>
      <c r="E59" s="18"/>
      <c r="F59" s="18"/>
      <c r="G59" s="18"/>
      <c r="H59" s="18"/>
      <c r="I59" s="30"/>
      <c r="J59" s="16">
        <v>1</v>
      </c>
      <c r="K59" s="18"/>
      <c r="L59" s="21"/>
      <c r="M59" s="21"/>
      <c r="N59" s="21"/>
      <c r="O59" s="21"/>
      <c r="P59" s="21"/>
      <c r="Q59" s="21"/>
      <c r="R59" s="22"/>
      <c r="S59" s="23">
        <v>2</v>
      </c>
      <c r="T59" s="18"/>
      <c r="U59" s="21"/>
      <c r="V59" s="21"/>
      <c r="W59" s="21"/>
      <c r="X59" s="21"/>
      <c r="Y59" s="21"/>
      <c r="Z59" s="21"/>
      <c r="AA59" s="22"/>
      <c r="AB59" s="23">
        <v>3</v>
      </c>
      <c r="AC59" s="18"/>
      <c r="AD59" s="21"/>
      <c r="AE59" s="21"/>
      <c r="AF59" s="21"/>
      <c r="AG59" s="21"/>
      <c r="AH59" s="21"/>
      <c r="AI59" s="21"/>
      <c r="AJ59" s="21"/>
      <c r="AK59" s="23">
        <v>4</v>
      </c>
      <c r="AL59" s="18"/>
      <c r="AM59" s="21"/>
      <c r="AN59" s="21"/>
      <c r="AO59" s="21"/>
      <c r="AP59" s="21"/>
      <c r="AQ59" s="21"/>
      <c r="AR59" s="21"/>
      <c r="AS59" s="21"/>
      <c r="AT59" s="24" t="s">
        <v>5</v>
      </c>
      <c r="AU59" s="31"/>
      <c r="AV59" s="31"/>
      <c r="AW59" s="31"/>
      <c r="AX59" s="31"/>
      <c r="AY59" s="32"/>
      <c r="AZ59" s="26" t="s">
        <v>6</v>
      </c>
      <c r="BA59" s="27"/>
      <c r="BB59" s="28"/>
      <c r="BC59" s="26" t="s">
        <v>7</v>
      </c>
      <c r="BD59" s="27"/>
      <c r="BE59" s="33"/>
      <c r="BG59" s="16" t="s">
        <v>57</v>
      </c>
      <c r="BH59" s="18"/>
      <c r="BI59" s="18" t="s">
        <v>33</v>
      </c>
      <c r="BJ59" s="18"/>
      <c r="BK59" s="18"/>
      <c r="BL59" s="18"/>
      <c r="BM59" s="18"/>
      <c r="BN59" s="18"/>
      <c r="BO59" s="30"/>
      <c r="BP59" s="16">
        <v>1</v>
      </c>
      <c r="BQ59" s="18"/>
      <c r="BR59" s="21"/>
      <c r="BS59" s="21"/>
      <c r="BT59" s="21"/>
      <c r="BU59" s="21"/>
      <c r="BV59" s="21"/>
      <c r="BW59" s="21"/>
      <c r="BX59" s="22"/>
      <c r="BY59" s="23">
        <v>2</v>
      </c>
      <c r="BZ59" s="18"/>
      <c r="CA59" s="21"/>
      <c r="CB59" s="21"/>
      <c r="CC59" s="21"/>
      <c r="CD59" s="21"/>
      <c r="CE59" s="21"/>
      <c r="CF59" s="21"/>
      <c r="CG59" s="22"/>
      <c r="CH59" s="23">
        <v>3</v>
      </c>
      <c r="CI59" s="18"/>
      <c r="CJ59" s="21"/>
      <c r="CK59" s="21"/>
      <c r="CL59" s="21"/>
      <c r="CM59" s="21"/>
      <c r="CN59" s="21"/>
      <c r="CO59" s="21"/>
      <c r="CP59" s="21"/>
      <c r="CQ59" s="23">
        <v>4</v>
      </c>
      <c r="CR59" s="18"/>
      <c r="CS59" s="21"/>
      <c r="CT59" s="21"/>
      <c r="CU59" s="21"/>
      <c r="CV59" s="21"/>
      <c r="CW59" s="21"/>
      <c r="CX59" s="21"/>
      <c r="CY59" s="21"/>
      <c r="CZ59" s="24" t="s">
        <v>5</v>
      </c>
      <c r="DA59" s="31"/>
      <c r="DB59" s="31"/>
      <c r="DC59" s="31"/>
      <c r="DD59" s="31"/>
      <c r="DE59" s="32"/>
      <c r="DF59" s="26" t="s">
        <v>6</v>
      </c>
      <c r="DG59" s="27"/>
      <c r="DH59" s="28"/>
      <c r="DI59" s="26" t="s">
        <v>7</v>
      </c>
      <c r="DJ59" s="27"/>
      <c r="DK59" s="33"/>
      <c r="DL59" s="187"/>
      <c r="DM59" s="16" t="s">
        <v>58</v>
      </c>
      <c r="DN59" s="17"/>
      <c r="DO59" s="18" t="s">
        <v>33</v>
      </c>
      <c r="DP59" s="17"/>
      <c r="DQ59" s="17"/>
      <c r="DR59" s="17"/>
      <c r="DS59" s="17"/>
      <c r="DT59" s="17"/>
      <c r="DU59" s="19"/>
      <c r="DV59" s="20">
        <v>1</v>
      </c>
      <c r="DW59" s="17"/>
      <c r="DX59" s="21"/>
      <c r="DY59" s="21"/>
      <c r="DZ59" s="21"/>
      <c r="EA59" s="21"/>
      <c r="EB59" s="21"/>
      <c r="EC59" s="21"/>
      <c r="ED59" s="22"/>
      <c r="EE59" s="23">
        <v>2</v>
      </c>
      <c r="EF59" s="18"/>
      <c r="EG59" s="21"/>
      <c r="EH59" s="21"/>
      <c r="EI59" s="21"/>
      <c r="EJ59" s="21"/>
      <c r="EK59" s="21"/>
      <c r="EL59" s="21"/>
      <c r="EM59" s="22"/>
      <c r="EN59" s="23">
        <v>3</v>
      </c>
      <c r="EO59" s="18"/>
      <c r="EP59" s="21"/>
      <c r="EQ59" s="21"/>
      <c r="ER59" s="21"/>
      <c r="ES59" s="21"/>
      <c r="ET59" s="21"/>
      <c r="EU59" s="21"/>
      <c r="EV59" s="188"/>
      <c r="EW59" s="24" t="s">
        <v>5</v>
      </c>
      <c r="EX59" s="17"/>
      <c r="EY59" s="17"/>
      <c r="EZ59" s="17"/>
      <c r="FA59" s="17"/>
      <c r="FB59" s="25"/>
      <c r="FC59" s="26" t="s">
        <v>6</v>
      </c>
      <c r="FD59" s="27"/>
      <c r="FE59" s="28"/>
      <c r="FF59" s="26" t="s">
        <v>7</v>
      </c>
      <c r="FG59" s="17"/>
      <c r="FH59" s="29"/>
      <c r="FI59" s="198"/>
      <c r="FN59" s="194"/>
      <c r="FO59" s="194"/>
      <c r="FP59" s="194"/>
      <c r="FQ59" s="189"/>
      <c r="FR59" s="189"/>
      <c r="FS59" s="189"/>
      <c r="FT59" s="189"/>
      <c r="FU59" s="189"/>
      <c r="FV59" s="189"/>
      <c r="FW59" s="189"/>
      <c r="FX59" s="189"/>
      <c r="FY59" s="189"/>
      <c r="FZ59" s="189"/>
      <c r="GA59" s="189"/>
      <c r="GB59" s="189"/>
      <c r="GC59" s="189"/>
      <c r="GD59" s="189"/>
      <c r="GE59" s="189"/>
      <c r="GF59" s="189"/>
      <c r="GG59" s="7"/>
      <c r="GH59" s="7"/>
      <c r="GI59" s="7"/>
      <c r="GJ59" s="7"/>
      <c r="GK59" s="7"/>
      <c r="GL59" s="7"/>
      <c r="GM59" s="7"/>
      <c r="GN59" s="7"/>
      <c r="GO59" s="7"/>
      <c r="GP59" s="7"/>
    </row>
    <row r="60" spans="1:198" ht="6" customHeight="1">
      <c r="A60" s="50"/>
      <c r="B60" s="43"/>
      <c r="C60" s="43"/>
      <c r="D60" s="43"/>
      <c r="E60" s="43"/>
      <c r="F60" s="43"/>
      <c r="G60" s="43"/>
      <c r="H60" s="43"/>
      <c r="I60" s="51"/>
      <c r="J60" s="50"/>
      <c r="K60" s="43"/>
      <c r="L60" s="40"/>
      <c r="M60" s="40"/>
      <c r="N60" s="40"/>
      <c r="O60" s="40"/>
      <c r="P60" s="40"/>
      <c r="Q60" s="40"/>
      <c r="R60" s="41"/>
      <c r="S60" s="42"/>
      <c r="T60" s="43"/>
      <c r="U60" s="40"/>
      <c r="V60" s="40"/>
      <c r="W60" s="40"/>
      <c r="X60" s="40"/>
      <c r="Y60" s="40"/>
      <c r="Z60" s="40"/>
      <c r="AA60" s="41"/>
      <c r="AB60" s="42"/>
      <c r="AC60" s="43"/>
      <c r="AD60" s="40"/>
      <c r="AE60" s="40"/>
      <c r="AF60" s="40"/>
      <c r="AG60" s="40"/>
      <c r="AH60" s="40"/>
      <c r="AI60" s="40"/>
      <c r="AJ60" s="40"/>
      <c r="AK60" s="42"/>
      <c r="AL60" s="43"/>
      <c r="AM60" s="40"/>
      <c r="AN60" s="40"/>
      <c r="AO60" s="40"/>
      <c r="AP60" s="40"/>
      <c r="AQ60" s="40"/>
      <c r="AR60" s="40"/>
      <c r="AS60" s="40"/>
      <c r="AT60" s="52"/>
      <c r="AU60" s="53"/>
      <c r="AV60" s="53"/>
      <c r="AW60" s="53"/>
      <c r="AX60" s="53"/>
      <c r="AY60" s="54"/>
      <c r="AZ60" s="45"/>
      <c r="BA60" s="46"/>
      <c r="BB60" s="47"/>
      <c r="BC60" s="45"/>
      <c r="BD60" s="46"/>
      <c r="BE60" s="55"/>
      <c r="BG60" s="50"/>
      <c r="BH60" s="43"/>
      <c r="BI60" s="43"/>
      <c r="BJ60" s="43"/>
      <c r="BK60" s="43"/>
      <c r="BL60" s="43"/>
      <c r="BM60" s="43"/>
      <c r="BN60" s="43"/>
      <c r="BO60" s="51"/>
      <c r="BP60" s="50"/>
      <c r="BQ60" s="43"/>
      <c r="BR60" s="40"/>
      <c r="BS60" s="40"/>
      <c r="BT60" s="40"/>
      <c r="BU60" s="40"/>
      <c r="BV60" s="40"/>
      <c r="BW60" s="40"/>
      <c r="BX60" s="41"/>
      <c r="BY60" s="42"/>
      <c r="BZ60" s="43"/>
      <c r="CA60" s="40"/>
      <c r="CB60" s="40"/>
      <c r="CC60" s="40"/>
      <c r="CD60" s="40"/>
      <c r="CE60" s="40"/>
      <c r="CF60" s="40"/>
      <c r="CG60" s="41"/>
      <c r="CH60" s="42"/>
      <c r="CI60" s="43"/>
      <c r="CJ60" s="40"/>
      <c r="CK60" s="40"/>
      <c r="CL60" s="40"/>
      <c r="CM60" s="40"/>
      <c r="CN60" s="40"/>
      <c r="CO60" s="40"/>
      <c r="CP60" s="40"/>
      <c r="CQ60" s="42"/>
      <c r="CR60" s="43"/>
      <c r="CS60" s="40"/>
      <c r="CT60" s="40"/>
      <c r="CU60" s="40"/>
      <c r="CV60" s="40"/>
      <c r="CW60" s="40"/>
      <c r="CX60" s="40"/>
      <c r="CY60" s="40"/>
      <c r="CZ60" s="52"/>
      <c r="DA60" s="53"/>
      <c r="DB60" s="53"/>
      <c r="DC60" s="53"/>
      <c r="DD60" s="53"/>
      <c r="DE60" s="54"/>
      <c r="DF60" s="45"/>
      <c r="DG60" s="46"/>
      <c r="DH60" s="47"/>
      <c r="DI60" s="45"/>
      <c r="DJ60" s="46"/>
      <c r="DK60" s="55"/>
      <c r="DL60" s="187"/>
      <c r="DM60" s="36"/>
      <c r="DN60" s="37"/>
      <c r="DO60" s="37"/>
      <c r="DP60" s="37"/>
      <c r="DQ60" s="37"/>
      <c r="DR60" s="37"/>
      <c r="DS60" s="37"/>
      <c r="DT60" s="37"/>
      <c r="DU60" s="38"/>
      <c r="DV60" s="39"/>
      <c r="DW60" s="37"/>
      <c r="DX60" s="40"/>
      <c r="DY60" s="40"/>
      <c r="DZ60" s="40"/>
      <c r="EA60" s="40"/>
      <c r="EB60" s="40"/>
      <c r="EC60" s="40"/>
      <c r="ED60" s="41"/>
      <c r="EE60" s="42"/>
      <c r="EF60" s="43"/>
      <c r="EG60" s="40"/>
      <c r="EH60" s="40"/>
      <c r="EI60" s="40"/>
      <c r="EJ60" s="40"/>
      <c r="EK60" s="40"/>
      <c r="EL60" s="40"/>
      <c r="EM60" s="41"/>
      <c r="EN60" s="42"/>
      <c r="EO60" s="43"/>
      <c r="EP60" s="40"/>
      <c r="EQ60" s="40"/>
      <c r="ER60" s="40"/>
      <c r="ES60" s="40"/>
      <c r="ET60" s="40"/>
      <c r="EU60" s="40"/>
      <c r="EV60" s="190"/>
      <c r="EW60" s="39"/>
      <c r="EX60" s="37"/>
      <c r="EY60" s="37"/>
      <c r="EZ60" s="37"/>
      <c r="FA60" s="37"/>
      <c r="FB60" s="44"/>
      <c r="FC60" s="45"/>
      <c r="FD60" s="46"/>
      <c r="FE60" s="47"/>
      <c r="FF60" s="48"/>
      <c r="FG60" s="37"/>
      <c r="FH60" s="49"/>
      <c r="FI60" s="198"/>
      <c r="FN60" s="194"/>
      <c r="FO60" s="194"/>
      <c r="FP60" s="194"/>
      <c r="FQ60" s="189"/>
      <c r="FR60" s="189"/>
      <c r="FS60" s="189"/>
      <c r="FT60" s="189"/>
      <c r="FU60" s="189"/>
      <c r="FV60" s="189"/>
      <c r="FW60" s="189"/>
      <c r="FX60" s="189"/>
      <c r="FY60" s="189"/>
      <c r="FZ60" s="189"/>
      <c r="GA60" s="189"/>
      <c r="GB60" s="189"/>
      <c r="GC60" s="189"/>
      <c r="GD60" s="189"/>
      <c r="GE60" s="189"/>
      <c r="GF60" s="189"/>
      <c r="GG60" s="7"/>
      <c r="GH60" s="7"/>
      <c r="GI60" s="7"/>
      <c r="GJ60" s="7"/>
      <c r="GK60" s="7"/>
      <c r="GL60" s="7"/>
      <c r="GM60" s="7"/>
      <c r="GN60" s="7"/>
      <c r="GO60" s="7"/>
      <c r="GP60" s="7"/>
    </row>
    <row r="61" spans="1:198" ht="6" customHeight="1">
      <c r="A61" s="50"/>
      <c r="B61" s="43"/>
      <c r="C61" s="43"/>
      <c r="D61" s="43"/>
      <c r="E61" s="43"/>
      <c r="F61" s="43"/>
      <c r="G61" s="43"/>
      <c r="H61" s="43"/>
      <c r="I61" s="51"/>
      <c r="J61" s="50"/>
      <c r="K61" s="43"/>
      <c r="L61" s="40"/>
      <c r="M61" s="40"/>
      <c r="N61" s="40"/>
      <c r="O61" s="40"/>
      <c r="P61" s="40"/>
      <c r="Q61" s="40"/>
      <c r="R61" s="41"/>
      <c r="S61" s="42"/>
      <c r="T61" s="43"/>
      <c r="U61" s="40"/>
      <c r="V61" s="40"/>
      <c r="W61" s="40"/>
      <c r="X61" s="40"/>
      <c r="Y61" s="40"/>
      <c r="Z61" s="40"/>
      <c r="AA61" s="41"/>
      <c r="AB61" s="42"/>
      <c r="AC61" s="43"/>
      <c r="AD61" s="40"/>
      <c r="AE61" s="40"/>
      <c r="AF61" s="40"/>
      <c r="AG61" s="40"/>
      <c r="AH61" s="40"/>
      <c r="AI61" s="40"/>
      <c r="AJ61" s="40"/>
      <c r="AK61" s="42"/>
      <c r="AL61" s="43"/>
      <c r="AM61" s="40"/>
      <c r="AN61" s="40"/>
      <c r="AO61" s="40"/>
      <c r="AP61" s="40"/>
      <c r="AQ61" s="40"/>
      <c r="AR61" s="40"/>
      <c r="AS61" s="40"/>
      <c r="AT61" s="52"/>
      <c r="AU61" s="53"/>
      <c r="AV61" s="53"/>
      <c r="AW61" s="53"/>
      <c r="AX61" s="53"/>
      <c r="AY61" s="54"/>
      <c r="AZ61" s="45"/>
      <c r="BA61" s="46"/>
      <c r="BB61" s="47"/>
      <c r="BC61" s="45"/>
      <c r="BD61" s="46"/>
      <c r="BE61" s="55"/>
      <c r="BG61" s="50"/>
      <c r="BH61" s="43"/>
      <c r="BI61" s="43"/>
      <c r="BJ61" s="43"/>
      <c r="BK61" s="43"/>
      <c r="BL61" s="43"/>
      <c r="BM61" s="43"/>
      <c r="BN61" s="43"/>
      <c r="BO61" s="51"/>
      <c r="BP61" s="50"/>
      <c r="BQ61" s="43"/>
      <c r="BR61" s="40"/>
      <c r="BS61" s="40"/>
      <c r="BT61" s="40"/>
      <c r="BU61" s="40"/>
      <c r="BV61" s="40"/>
      <c r="BW61" s="40"/>
      <c r="BX61" s="41"/>
      <c r="BY61" s="42"/>
      <c r="BZ61" s="43"/>
      <c r="CA61" s="40"/>
      <c r="CB61" s="40"/>
      <c r="CC61" s="40"/>
      <c r="CD61" s="40"/>
      <c r="CE61" s="40"/>
      <c r="CF61" s="40"/>
      <c r="CG61" s="41"/>
      <c r="CH61" s="42"/>
      <c r="CI61" s="43"/>
      <c r="CJ61" s="40"/>
      <c r="CK61" s="40"/>
      <c r="CL61" s="40"/>
      <c r="CM61" s="40"/>
      <c r="CN61" s="40"/>
      <c r="CO61" s="40"/>
      <c r="CP61" s="40"/>
      <c r="CQ61" s="42"/>
      <c r="CR61" s="43"/>
      <c r="CS61" s="40"/>
      <c r="CT61" s="40"/>
      <c r="CU61" s="40"/>
      <c r="CV61" s="40"/>
      <c r="CW61" s="40"/>
      <c r="CX61" s="40"/>
      <c r="CY61" s="40"/>
      <c r="CZ61" s="52"/>
      <c r="DA61" s="53"/>
      <c r="DB61" s="53"/>
      <c r="DC61" s="53"/>
      <c r="DD61" s="53"/>
      <c r="DE61" s="54"/>
      <c r="DF61" s="45"/>
      <c r="DG61" s="46"/>
      <c r="DH61" s="47"/>
      <c r="DI61" s="45"/>
      <c r="DJ61" s="46"/>
      <c r="DK61" s="55"/>
      <c r="DL61" s="187"/>
      <c r="DM61" s="36"/>
      <c r="DN61" s="37"/>
      <c r="DO61" s="37"/>
      <c r="DP61" s="37"/>
      <c r="DQ61" s="37"/>
      <c r="DR61" s="37"/>
      <c r="DS61" s="37"/>
      <c r="DT61" s="37"/>
      <c r="DU61" s="38"/>
      <c r="DV61" s="39"/>
      <c r="DW61" s="37"/>
      <c r="DX61" s="40"/>
      <c r="DY61" s="40"/>
      <c r="DZ61" s="40"/>
      <c r="EA61" s="40"/>
      <c r="EB61" s="40"/>
      <c r="EC61" s="40"/>
      <c r="ED61" s="41"/>
      <c r="EE61" s="42"/>
      <c r="EF61" s="43"/>
      <c r="EG61" s="40"/>
      <c r="EH61" s="40"/>
      <c r="EI61" s="40"/>
      <c r="EJ61" s="40"/>
      <c r="EK61" s="40"/>
      <c r="EL61" s="40"/>
      <c r="EM61" s="41"/>
      <c r="EN61" s="42"/>
      <c r="EO61" s="43"/>
      <c r="EP61" s="40"/>
      <c r="EQ61" s="40"/>
      <c r="ER61" s="40"/>
      <c r="ES61" s="40"/>
      <c r="ET61" s="40"/>
      <c r="EU61" s="40"/>
      <c r="EV61" s="190"/>
      <c r="EW61" s="39"/>
      <c r="EX61" s="37"/>
      <c r="EY61" s="37"/>
      <c r="EZ61" s="37"/>
      <c r="FA61" s="37"/>
      <c r="FB61" s="44"/>
      <c r="FC61" s="45"/>
      <c r="FD61" s="46"/>
      <c r="FE61" s="47"/>
      <c r="FF61" s="48"/>
      <c r="FG61" s="37"/>
      <c r="FH61" s="49"/>
      <c r="FI61" s="198"/>
      <c r="FN61" s="194"/>
      <c r="FO61" s="194"/>
      <c r="FP61" s="194"/>
      <c r="FQ61" s="4" t="s">
        <v>59</v>
      </c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7"/>
      <c r="GH61" s="7"/>
      <c r="GI61" s="7"/>
      <c r="GJ61" s="7"/>
      <c r="GK61" s="7"/>
      <c r="GL61" s="7"/>
      <c r="GM61" s="7"/>
      <c r="GN61" s="7"/>
      <c r="GO61" s="7"/>
      <c r="GP61" s="7"/>
    </row>
    <row r="62" spans="1:198" ht="6" customHeight="1" thickBot="1">
      <c r="A62" s="50"/>
      <c r="B62" s="43"/>
      <c r="C62" s="43"/>
      <c r="D62" s="43"/>
      <c r="E62" s="43"/>
      <c r="F62" s="43"/>
      <c r="G62" s="43"/>
      <c r="H62" s="43"/>
      <c r="I62" s="51"/>
      <c r="J62" s="50"/>
      <c r="K62" s="43"/>
      <c r="L62" s="60"/>
      <c r="M62" s="60"/>
      <c r="N62" s="60"/>
      <c r="O62" s="60"/>
      <c r="P62" s="60"/>
      <c r="Q62" s="60"/>
      <c r="R62" s="61"/>
      <c r="S62" s="42"/>
      <c r="T62" s="43"/>
      <c r="U62" s="60"/>
      <c r="V62" s="60"/>
      <c r="W62" s="60"/>
      <c r="X62" s="60"/>
      <c r="Y62" s="60"/>
      <c r="Z62" s="60"/>
      <c r="AA62" s="61"/>
      <c r="AB62" s="42"/>
      <c r="AC62" s="43"/>
      <c r="AD62" s="60"/>
      <c r="AE62" s="60"/>
      <c r="AF62" s="60"/>
      <c r="AG62" s="60"/>
      <c r="AH62" s="60"/>
      <c r="AI62" s="60"/>
      <c r="AJ62" s="60"/>
      <c r="AK62" s="42"/>
      <c r="AL62" s="43"/>
      <c r="AM62" s="60"/>
      <c r="AN62" s="60"/>
      <c r="AO62" s="60"/>
      <c r="AP62" s="60"/>
      <c r="AQ62" s="60"/>
      <c r="AR62" s="60"/>
      <c r="AS62" s="60"/>
      <c r="AT62" s="68"/>
      <c r="AU62" s="69"/>
      <c r="AV62" s="69"/>
      <c r="AW62" s="69"/>
      <c r="AX62" s="69"/>
      <c r="AY62" s="70"/>
      <c r="AZ62" s="63"/>
      <c r="BA62" s="64"/>
      <c r="BB62" s="65"/>
      <c r="BC62" s="63"/>
      <c r="BD62" s="64"/>
      <c r="BE62" s="71"/>
      <c r="BG62" s="50"/>
      <c r="BH62" s="43"/>
      <c r="BI62" s="43"/>
      <c r="BJ62" s="43"/>
      <c r="BK62" s="43"/>
      <c r="BL62" s="43"/>
      <c r="BM62" s="43"/>
      <c r="BN62" s="43"/>
      <c r="BO62" s="51"/>
      <c r="BP62" s="50"/>
      <c r="BQ62" s="43"/>
      <c r="BR62" s="60"/>
      <c r="BS62" s="60"/>
      <c r="BT62" s="60"/>
      <c r="BU62" s="60"/>
      <c r="BV62" s="60"/>
      <c r="BW62" s="60"/>
      <c r="BX62" s="61"/>
      <c r="BY62" s="42"/>
      <c r="BZ62" s="43"/>
      <c r="CA62" s="60"/>
      <c r="CB62" s="60"/>
      <c r="CC62" s="60"/>
      <c r="CD62" s="60"/>
      <c r="CE62" s="60"/>
      <c r="CF62" s="60"/>
      <c r="CG62" s="61"/>
      <c r="CH62" s="42"/>
      <c r="CI62" s="43"/>
      <c r="CJ62" s="60"/>
      <c r="CK62" s="60"/>
      <c r="CL62" s="60"/>
      <c r="CM62" s="60"/>
      <c r="CN62" s="60"/>
      <c r="CO62" s="60"/>
      <c r="CP62" s="60"/>
      <c r="CQ62" s="42"/>
      <c r="CR62" s="43"/>
      <c r="CS62" s="60"/>
      <c r="CT62" s="60"/>
      <c r="CU62" s="60"/>
      <c r="CV62" s="60"/>
      <c r="CW62" s="60"/>
      <c r="CX62" s="60"/>
      <c r="CY62" s="60"/>
      <c r="CZ62" s="68"/>
      <c r="DA62" s="69"/>
      <c r="DB62" s="69"/>
      <c r="DC62" s="69"/>
      <c r="DD62" s="69"/>
      <c r="DE62" s="70"/>
      <c r="DF62" s="63"/>
      <c r="DG62" s="64"/>
      <c r="DH62" s="65"/>
      <c r="DI62" s="63"/>
      <c r="DJ62" s="64"/>
      <c r="DK62" s="71"/>
      <c r="DL62" s="187"/>
      <c r="DM62" s="56"/>
      <c r="DN62" s="57"/>
      <c r="DO62" s="57"/>
      <c r="DP62" s="57"/>
      <c r="DQ62" s="57"/>
      <c r="DR62" s="57"/>
      <c r="DS62" s="57"/>
      <c r="DT62" s="57"/>
      <c r="DU62" s="58"/>
      <c r="DV62" s="59"/>
      <c r="DW62" s="57"/>
      <c r="DX62" s="60"/>
      <c r="DY62" s="60"/>
      <c r="DZ62" s="60"/>
      <c r="EA62" s="60"/>
      <c r="EB62" s="60"/>
      <c r="EC62" s="60"/>
      <c r="ED62" s="61"/>
      <c r="EE62" s="42"/>
      <c r="EF62" s="43"/>
      <c r="EG62" s="60"/>
      <c r="EH62" s="60"/>
      <c r="EI62" s="60"/>
      <c r="EJ62" s="60"/>
      <c r="EK62" s="60"/>
      <c r="EL62" s="60"/>
      <c r="EM62" s="61"/>
      <c r="EN62" s="42"/>
      <c r="EO62" s="43"/>
      <c r="EP62" s="60"/>
      <c r="EQ62" s="60"/>
      <c r="ER62" s="60"/>
      <c r="ES62" s="60"/>
      <c r="ET62" s="60"/>
      <c r="EU62" s="60"/>
      <c r="EV62" s="191"/>
      <c r="EW62" s="59"/>
      <c r="EX62" s="57"/>
      <c r="EY62" s="57"/>
      <c r="EZ62" s="57"/>
      <c r="FA62" s="57"/>
      <c r="FB62" s="62"/>
      <c r="FC62" s="63"/>
      <c r="FD62" s="64"/>
      <c r="FE62" s="65"/>
      <c r="FF62" s="66"/>
      <c r="FG62" s="57"/>
      <c r="FH62" s="67"/>
      <c r="FI62" s="198"/>
      <c r="FN62" s="194"/>
      <c r="FO62" s="194"/>
      <c r="FP62" s="19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7"/>
      <c r="GH62" s="7"/>
      <c r="GI62" s="7"/>
      <c r="GJ62" s="7"/>
      <c r="GK62" s="7"/>
      <c r="GL62" s="7"/>
      <c r="GM62" s="7"/>
      <c r="GN62" s="7"/>
      <c r="GO62" s="7"/>
      <c r="GP62" s="7"/>
    </row>
    <row r="63" spans="1:198" ht="6" customHeight="1" thickTop="1">
      <c r="A63" s="72">
        <v>1</v>
      </c>
      <c r="B63" s="82"/>
      <c r="C63" s="89"/>
      <c r="D63" s="89"/>
      <c r="E63" s="89"/>
      <c r="F63" s="89"/>
      <c r="G63" s="89"/>
      <c r="H63" s="89"/>
      <c r="I63" s="90"/>
      <c r="J63" s="77"/>
      <c r="K63" s="91"/>
      <c r="L63" s="91"/>
      <c r="M63" s="91"/>
      <c r="N63" s="91"/>
      <c r="O63" s="91"/>
      <c r="P63" s="91"/>
      <c r="Q63" s="91"/>
      <c r="R63" s="92"/>
      <c r="S63" s="80"/>
      <c r="T63" s="81"/>
      <c r="U63" s="81"/>
      <c r="V63" s="82" t="s">
        <v>35</v>
      </c>
      <c r="W63" s="82"/>
      <c r="X63" s="82"/>
      <c r="Y63" s="83"/>
      <c r="Z63" s="83"/>
      <c r="AA63" s="84"/>
      <c r="AB63" s="80"/>
      <c r="AC63" s="81"/>
      <c r="AD63" s="81"/>
      <c r="AE63" s="82" t="s">
        <v>35</v>
      </c>
      <c r="AF63" s="82"/>
      <c r="AG63" s="82"/>
      <c r="AH63" s="83"/>
      <c r="AI63" s="83"/>
      <c r="AJ63" s="84"/>
      <c r="AK63" s="81"/>
      <c r="AL63" s="81"/>
      <c r="AM63" s="81"/>
      <c r="AN63" s="82" t="s">
        <v>35</v>
      </c>
      <c r="AO63" s="82"/>
      <c r="AP63" s="82"/>
      <c r="AQ63" s="83"/>
      <c r="AR63" s="83"/>
      <c r="AS63" s="85"/>
      <c r="AT63" s="82">
        <f>IF(AND(S63="",AB63="",AK63="",J63=""),"",IF(S63=3,1,0)+IF(AB63=3,1,0)+IF(AK63=3,1,0)+IF(J63=3,1,0))</f>
      </c>
      <c r="AU63" s="82"/>
      <c r="AV63" s="82" t="s">
        <v>35</v>
      </c>
      <c r="AW63" s="82"/>
      <c r="AX63" s="82">
        <f>IF(AND(Y63="",AH63="",AQ63="",P63=""),"",IF(Y63=3,1,0)+IF(AH63=3,1,0)+IF(AQ63=3,1,0)+IF(P63=3,1,0))</f>
      </c>
      <c r="AY63" s="82"/>
      <c r="AZ63" s="86">
        <f>IF(AT63="","",AT63*2+AX63)</f>
      </c>
      <c r="BA63" s="82"/>
      <c r="BB63" s="87"/>
      <c r="BC63" s="82">
        <f>IF(AZ63="","",RANK(AZ63,AZ63:BB78))</f>
      </c>
      <c r="BD63" s="82"/>
      <c r="BE63" s="88"/>
      <c r="BG63" s="72">
        <v>1</v>
      </c>
      <c r="BH63" s="82"/>
      <c r="BI63" s="89"/>
      <c r="BJ63" s="89"/>
      <c r="BK63" s="89"/>
      <c r="BL63" s="89"/>
      <c r="BM63" s="89"/>
      <c r="BN63" s="89"/>
      <c r="BO63" s="90"/>
      <c r="BP63" s="77"/>
      <c r="BQ63" s="91"/>
      <c r="BR63" s="91"/>
      <c r="BS63" s="91"/>
      <c r="BT63" s="91"/>
      <c r="BU63" s="91"/>
      <c r="BV63" s="91"/>
      <c r="BW63" s="91"/>
      <c r="BX63" s="92"/>
      <c r="BY63" s="80"/>
      <c r="BZ63" s="81"/>
      <c r="CA63" s="81"/>
      <c r="CB63" s="82" t="s">
        <v>35</v>
      </c>
      <c r="CC63" s="82"/>
      <c r="CD63" s="82"/>
      <c r="CE63" s="83"/>
      <c r="CF63" s="83"/>
      <c r="CG63" s="84"/>
      <c r="CH63" s="80"/>
      <c r="CI63" s="81"/>
      <c r="CJ63" s="81"/>
      <c r="CK63" s="82" t="s">
        <v>35</v>
      </c>
      <c r="CL63" s="82"/>
      <c r="CM63" s="82"/>
      <c r="CN63" s="83"/>
      <c r="CO63" s="83"/>
      <c r="CP63" s="84"/>
      <c r="CQ63" s="81"/>
      <c r="CR63" s="81"/>
      <c r="CS63" s="81"/>
      <c r="CT63" s="82" t="s">
        <v>35</v>
      </c>
      <c r="CU63" s="82"/>
      <c r="CV63" s="82"/>
      <c r="CW63" s="83"/>
      <c r="CX63" s="83"/>
      <c r="CY63" s="85"/>
      <c r="CZ63" s="82">
        <f>IF(AND(BY63="",CH63="",CQ63="",BP63=""),"",IF(BY63=3,1,0)+IF(CH63=3,1,0)+IF(CQ63=3,1,0)+IF(BP63=3,1,0))</f>
      </c>
      <c r="DA63" s="82"/>
      <c r="DB63" s="82" t="s">
        <v>35</v>
      </c>
      <c r="DC63" s="82"/>
      <c r="DD63" s="82">
        <f>IF(AND(CE63="",CN63="",CW63="",BV63=""),"",IF(CE63=3,1,0)+IF(CN63=3,1,0)+IF(CW63=3,1,0)+IF(BV63=3,1,0))</f>
      </c>
      <c r="DE63" s="82"/>
      <c r="DF63" s="86">
        <f>IF(CZ63="","",CZ63*2+DD63)</f>
      </c>
      <c r="DG63" s="82"/>
      <c r="DH63" s="87"/>
      <c r="DI63" s="82">
        <f>IF(DF63="","",RANK(DF63,DF63:DH78))</f>
      </c>
      <c r="DJ63" s="82"/>
      <c r="DK63" s="88"/>
      <c r="DL63" s="187"/>
      <c r="DM63" s="72">
        <v>1</v>
      </c>
      <c r="DN63" s="73"/>
      <c r="DO63" s="74"/>
      <c r="DP63" s="75"/>
      <c r="DQ63" s="75"/>
      <c r="DR63" s="75"/>
      <c r="DS63" s="75"/>
      <c r="DT63" s="75"/>
      <c r="DU63" s="76"/>
      <c r="DV63" s="77"/>
      <c r="DW63" s="78"/>
      <c r="DX63" s="78"/>
      <c r="DY63" s="78"/>
      <c r="DZ63" s="78"/>
      <c r="EA63" s="78"/>
      <c r="EB63" s="78"/>
      <c r="EC63" s="78"/>
      <c r="ED63" s="79"/>
      <c r="EE63" s="80"/>
      <c r="EF63" s="81"/>
      <c r="EG63" s="81"/>
      <c r="EH63" s="82" t="s">
        <v>35</v>
      </c>
      <c r="EI63" s="82"/>
      <c r="EJ63" s="82"/>
      <c r="EK63" s="83"/>
      <c r="EL63" s="83"/>
      <c r="EM63" s="84"/>
      <c r="EN63" s="80"/>
      <c r="EO63" s="81"/>
      <c r="EP63" s="81"/>
      <c r="EQ63" s="82" t="s">
        <v>35</v>
      </c>
      <c r="ER63" s="82"/>
      <c r="ES63" s="82"/>
      <c r="ET63" s="83"/>
      <c r="EU63" s="83"/>
      <c r="EV63" s="85"/>
      <c r="EW63" s="82">
        <f>IF(AND(DV63="",EE63="",EN63=""),"",IF(DV63=3,1,0)+IF(EE63=3,1,0)+IF(EN63=3,1,0))</f>
      </c>
      <c r="EX63" s="82"/>
      <c r="EY63" s="82" t="s">
        <v>35</v>
      </c>
      <c r="EZ63" s="82"/>
      <c r="FA63" s="82">
        <f>IF(AND(EB63="",EK63="",ET63=""),"",IF(EB63=3,1,0)+IF(EK63=3,1,0)+IF(ET63=3,1,0))</f>
      </c>
      <c r="FB63" s="82"/>
      <c r="FC63" s="86">
        <f>IF(EW63="","",EW63*2+FA63)</f>
      </c>
      <c r="FD63" s="82"/>
      <c r="FE63" s="87"/>
      <c r="FF63" s="82">
        <f>IF(FC63="","",RANK(FC63,FC63:FE74))</f>
      </c>
      <c r="FG63" s="82"/>
      <c r="FH63" s="88"/>
      <c r="FI63" s="198"/>
      <c r="FN63" s="194"/>
      <c r="FO63" s="194"/>
      <c r="FP63" s="19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7"/>
      <c r="GH63" s="7"/>
      <c r="GI63" s="7"/>
      <c r="GJ63" s="7"/>
      <c r="GK63" s="7"/>
      <c r="GL63" s="7"/>
      <c r="GM63" s="7"/>
      <c r="GN63" s="7"/>
      <c r="GO63" s="7"/>
      <c r="GP63" s="7"/>
    </row>
    <row r="64" spans="1:198" ht="6" customHeight="1">
      <c r="A64" s="50"/>
      <c r="B64" s="43"/>
      <c r="C64" s="105"/>
      <c r="D64" s="105"/>
      <c r="E64" s="105"/>
      <c r="F64" s="105"/>
      <c r="G64" s="105"/>
      <c r="H64" s="105"/>
      <c r="I64" s="106"/>
      <c r="J64" s="107"/>
      <c r="K64" s="108"/>
      <c r="L64" s="108"/>
      <c r="M64" s="108"/>
      <c r="N64" s="108"/>
      <c r="O64" s="108"/>
      <c r="P64" s="108"/>
      <c r="Q64" s="108"/>
      <c r="R64" s="109"/>
      <c r="S64" s="98"/>
      <c r="T64" s="99"/>
      <c r="U64" s="99"/>
      <c r="V64" s="43"/>
      <c r="W64" s="43"/>
      <c r="X64" s="43"/>
      <c r="Y64" s="100"/>
      <c r="Z64" s="100"/>
      <c r="AA64" s="101"/>
      <c r="AB64" s="98"/>
      <c r="AC64" s="99"/>
      <c r="AD64" s="99"/>
      <c r="AE64" s="43"/>
      <c r="AF64" s="43"/>
      <c r="AG64" s="43"/>
      <c r="AH64" s="100"/>
      <c r="AI64" s="100"/>
      <c r="AJ64" s="101"/>
      <c r="AK64" s="99"/>
      <c r="AL64" s="99"/>
      <c r="AM64" s="99"/>
      <c r="AN64" s="43"/>
      <c r="AO64" s="43"/>
      <c r="AP64" s="43"/>
      <c r="AQ64" s="100"/>
      <c r="AR64" s="100"/>
      <c r="AS64" s="102"/>
      <c r="AT64" s="43"/>
      <c r="AU64" s="43"/>
      <c r="AV64" s="43"/>
      <c r="AW64" s="43"/>
      <c r="AX64" s="43"/>
      <c r="AY64" s="43"/>
      <c r="AZ64" s="42"/>
      <c r="BA64" s="43"/>
      <c r="BB64" s="103"/>
      <c r="BC64" s="43"/>
      <c r="BD64" s="43"/>
      <c r="BE64" s="104"/>
      <c r="BG64" s="50"/>
      <c r="BH64" s="43"/>
      <c r="BI64" s="105"/>
      <c r="BJ64" s="105"/>
      <c r="BK64" s="105"/>
      <c r="BL64" s="105"/>
      <c r="BM64" s="105"/>
      <c r="BN64" s="105"/>
      <c r="BO64" s="106"/>
      <c r="BP64" s="107"/>
      <c r="BQ64" s="108"/>
      <c r="BR64" s="108"/>
      <c r="BS64" s="108"/>
      <c r="BT64" s="108"/>
      <c r="BU64" s="108"/>
      <c r="BV64" s="108"/>
      <c r="BW64" s="108"/>
      <c r="BX64" s="109"/>
      <c r="BY64" s="98"/>
      <c r="BZ64" s="99"/>
      <c r="CA64" s="99"/>
      <c r="CB64" s="43"/>
      <c r="CC64" s="43"/>
      <c r="CD64" s="43"/>
      <c r="CE64" s="100"/>
      <c r="CF64" s="100"/>
      <c r="CG64" s="101"/>
      <c r="CH64" s="98"/>
      <c r="CI64" s="99"/>
      <c r="CJ64" s="99"/>
      <c r="CK64" s="43"/>
      <c r="CL64" s="43"/>
      <c r="CM64" s="43"/>
      <c r="CN64" s="100"/>
      <c r="CO64" s="100"/>
      <c r="CP64" s="101"/>
      <c r="CQ64" s="99"/>
      <c r="CR64" s="99"/>
      <c r="CS64" s="99"/>
      <c r="CT64" s="43"/>
      <c r="CU64" s="43"/>
      <c r="CV64" s="43"/>
      <c r="CW64" s="100"/>
      <c r="CX64" s="100"/>
      <c r="CY64" s="102"/>
      <c r="CZ64" s="43"/>
      <c r="DA64" s="43"/>
      <c r="DB64" s="43"/>
      <c r="DC64" s="43"/>
      <c r="DD64" s="43"/>
      <c r="DE64" s="43"/>
      <c r="DF64" s="42"/>
      <c r="DG64" s="43"/>
      <c r="DH64" s="103"/>
      <c r="DI64" s="43"/>
      <c r="DJ64" s="43"/>
      <c r="DK64" s="104"/>
      <c r="DL64" s="187"/>
      <c r="DM64" s="36"/>
      <c r="DN64" s="37"/>
      <c r="DO64" s="93"/>
      <c r="DP64" s="93"/>
      <c r="DQ64" s="93"/>
      <c r="DR64" s="93"/>
      <c r="DS64" s="93"/>
      <c r="DT64" s="93"/>
      <c r="DU64" s="94"/>
      <c r="DV64" s="95"/>
      <c r="DW64" s="96"/>
      <c r="DX64" s="96"/>
      <c r="DY64" s="96"/>
      <c r="DZ64" s="96"/>
      <c r="EA64" s="96"/>
      <c r="EB64" s="96"/>
      <c r="EC64" s="96"/>
      <c r="ED64" s="97"/>
      <c r="EE64" s="98"/>
      <c r="EF64" s="99"/>
      <c r="EG64" s="99"/>
      <c r="EH64" s="43"/>
      <c r="EI64" s="43"/>
      <c r="EJ64" s="43"/>
      <c r="EK64" s="100"/>
      <c r="EL64" s="100"/>
      <c r="EM64" s="101"/>
      <c r="EN64" s="98"/>
      <c r="EO64" s="99"/>
      <c r="EP64" s="99"/>
      <c r="EQ64" s="43"/>
      <c r="ER64" s="43"/>
      <c r="ES64" s="43"/>
      <c r="ET64" s="100"/>
      <c r="EU64" s="100"/>
      <c r="EV64" s="102"/>
      <c r="EW64" s="43"/>
      <c r="EX64" s="43"/>
      <c r="EY64" s="43"/>
      <c r="EZ64" s="43"/>
      <c r="FA64" s="43"/>
      <c r="FB64" s="43"/>
      <c r="FC64" s="42"/>
      <c r="FD64" s="43"/>
      <c r="FE64" s="103"/>
      <c r="FF64" s="43"/>
      <c r="FG64" s="43"/>
      <c r="FH64" s="104"/>
      <c r="FI64" s="198"/>
      <c r="FN64" s="194"/>
      <c r="FO64" s="194"/>
      <c r="FP64" s="194"/>
      <c r="GG64" s="7"/>
      <c r="GH64" s="7"/>
      <c r="GI64" s="7"/>
      <c r="GJ64" s="7"/>
      <c r="GK64" s="7"/>
      <c r="GL64" s="7"/>
      <c r="GM64" s="7"/>
      <c r="GN64" s="7"/>
      <c r="GO64" s="7"/>
      <c r="GP64" s="7"/>
    </row>
    <row r="65" spans="1:198" ht="6" customHeight="1">
      <c r="A65" s="50"/>
      <c r="B65" s="43"/>
      <c r="C65" s="105"/>
      <c r="D65" s="105"/>
      <c r="E65" s="105"/>
      <c r="F65" s="105"/>
      <c r="G65" s="105"/>
      <c r="H65" s="105"/>
      <c r="I65" s="106"/>
      <c r="J65" s="107"/>
      <c r="K65" s="108"/>
      <c r="L65" s="108"/>
      <c r="M65" s="108"/>
      <c r="N65" s="108"/>
      <c r="O65" s="108"/>
      <c r="P65" s="108"/>
      <c r="Q65" s="108"/>
      <c r="R65" s="109"/>
      <c r="S65" s="98"/>
      <c r="T65" s="99"/>
      <c r="U65" s="99"/>
      <c r="V65" s="43"/>
      <c r="W65" s="43"/>
      <c r="X65" s="43"/>
      <c r="Y65" s="100"/>
      <c r="Z65" s="100"/>
      <c r="AA65" s="101"/>
      <c r="AB65" s="98"/>
      <c r="AC65" s="99"/>
      <c r="AD65" s="99"/>
      <c r="AE65" s="43"/>
      <c r="AF65" s="43"/>
      <c r="AG65" s="43"/>
      <c r="AH65" s="100"/>
      <c r="AI65" s="100"/>
      <c r="AJ65" s="101"/>
      <c r="AK65" s="99"/>
      <c r="AL65" s="99"/>
      <c r="AM65" s="99"/>
      <c r="AN65" s="43"/>
      <c r="AO65" s="43"/>
      <c r="AP65" s="43"/>
      <c r="AQ65" s="100"/>
      <c r="AR65" s="100"/>
      <c r="AS65" s="102"/>
      <c r="AT65" s="43"/>
      <c r="AU65" s="43"/>
      <c r="AV65" s="43"/>
      <c r="AW65" s="43"/>
      <c r="AX65" s="43"/>
      <c r="AY65" s="43"/>
      <c r="AZ65" s="42"/>
      <c r="BA65" s="43"/>
      <c r="BB65" s="103"/>
      <c r="BC65" s="43"/>
      <c r="BD65" s="43"/>
      <c r="BE65" s="104"/>
      <c r="BG65" s="50"/>
      <c r="BH65" s="43"/>
      <c r="BI65" s="105"/>
      <c r="BJ65" s="105"/>
      <c r="BK65" s="105"/>
      <c r="BL65" s="105"/>
      <c r="BM65" s="105"/>
      <c r="BN65" s="105"/>
      <c r="BO65" s="106"/>
      <c r="BP65" s="107"/>
      <c r="BQ65" s="108"/>
      <c r="BR65" s="108"/>
      <c r="BS65" s="108"/>
      <c r="BT65" s="108"/>
      <c r="BU65" s="108"/>
      <c r="BV65" s="108"/>
      <c r="BW65" s="108"/>
      <c r="BX65" s="109"/>
      <c r="BY65" s="98"/>
      <c r="BZ65" s="99"/>
      <c r="CA65" s="99"/>
      <c r="CB65" s="43"/>
      <c r="CC65" s="43"/>
      <c r="CD65" s="43"/>
      <c r="CE65" s="100"/>
      <c r="CF65" s="100"/>
      <c r="CG65" s="101"/>
      <c r="CH65" s="98"/>
      <c r="CI65" s="99"/>
      <c r="CJ65" s="99"/>
      <c r="CK65" s="43"/>
      <c r="CL65" s="43"/>
      <c r="CM65" s="43"/>
      <c r="CN65" s="100"/>
      <c r="CO65" s="100"/>
      <c r="CP65" s="101"/>
      <c r="CQ65" s="99"/>
      <c r="CR65" s="99"/>
      <c r="CS65" s="99"/>
      <c r="CT65" s="43"/>
      <c r="CU65" s="43"/>
      <c r="CV65" s="43"/>
      <c r="CW65" s="100"/>
      <c r="CX65" s="100"/>
      <c r="CY65" s="102"/>
      <c r="CZ65" s="43"/>
      <c r="DA65" s="43"/>
      <c r="DB65" s="43"/>
      <c r="DC65" s="43"/>
      <c r="DD65" s="43"/>
      <c r="DE65" s="43"/>
      <c r="DF65" s="42"/>
      <c r="DG65" s="43"/>
      <c r="DH65" s="103"/>
      <c r="DI65" s="43"/>
      <c r="DJ65" s="43"/>
      <c r="DK65" s="104"/>
      <c r="DL65" s="187"/>
      <c r="DM65" s="36"/>
      <c r="DN65" s="37"/>
      <c r="DO65" s="93"/>
      <c r="DP65" s="93"/>
      <c r="DQ65" s="93"/>
      <c r="DR65" s="93"/>
      <c r="DS65" s="93"/>
      <c r="DT65" s="93"/>
      <c r="DU65" s="94"/>
      <c r="DV65" s="95"/>
      <c r="DW65" s="96"/>
      <c r="DX65" s="96"/>
      <c r="DY65" s="96"/>
      <c r="DZ65" s="96"/>
      <c r="EA65" s="96"/>
      <c r="EB65" s="96"/>
      <c r="EC65" s="96"/>
      <c r="ED65" s="97"/>
      <c r="EE65" s="98"/>
      <c r="EF65" s="99"/>
      <c r="EG65" s="99"/>
      <c r="EH65" s="43"/>
      <c r="EI65" s="43"/>
      <c r="EJ65" s="43"/>
      <c r="EK65" s="100"/>
      <c r="EL65" s="100"/>
      <c r="EM65" s="101"/>
      <c r="EN65" s="98"/>
      <c r="EO65" s="99"/>
      <c r="EP65" s="99"/>
      <c r="EQ65" s="43"/>
      <c r="ER65" s="43"/>
      <c r="ES65" s="43"/>
      <c r="ET65" s="100"/>
      <c r="EU65" s="100"/>
      <c r="EV65" s="102"/>
      <c r="EW65" s="43"/>
      <c r="EX65" s="43"/>
      <c r="EY65" s="43"/>
      <c r="EZ65" s="43"/>
      <c r="FA65" s="43"/>
      <c r="FB65" s="43"/>
      <c r="FC65" s="42"/>
      <c r="FD65" s="43"/>
      <c r="FE65" s="103"/>
      <c r="FF65" s="43"/>
      <c r="FG65" s="43"/>
      <c r="FH65" s="104"/>
      <c r="FI65" s="198"/>
      <c r="FJ65" s="198"/>
      <c r="FK65" s="198"/>
      <c r="FL65" s="198"/>
      <c r="FM65" s="198"/>
      <c r="FN65" s="198"/>
      <c r="FO65" s="198"/>
      <c r="FP65" s="198"/>
      <c r="FQ65" s="198"/>
      <c r="FR65" s="198"/>
      <c r="FS65" s="198"/>
      <c r="FT65" s="198"/>
      <c r="FU65" s="198"/>
      <c r="FV65" s="187"/>
      <c r="FW65" s="187"/>
      <c r="FX65" s="187"/>
      <c r="FY65" s="7"/>
      <c r="FZ65" s="7"/>
      <c r="GA65" s="7"/>
      <c r="GB65" s="187"/>
      <c r="GC65" s="187"/>
      <c r="GD65" s="18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</row>
    <row r="66" spans="1:198" ht="6" customHeight="1">
      <c r="A66" s="50"/>
      <c r="B66" s="43"/>
      <c r="C66" s="105"/>
      <c r="D66" s="105"/>
      <c r="E66" s="105"/>
      <c r="F66" s="105"/>
      <c r="G66" s="105"/>
      <c r="H66" s="105"/>
      <c r="I66" s="106"/>
      <c r="J66" s="107"/>
      <c r="K66" s="108"/>
      <c r="L66" s="108"/>
      <c r="M66" s="108"/>
      <c r="N66" s="108"/>
      <c r="O66" s="108"/>
      <c r="P66" s="108"/>
      <c r="Q66" s="108"/>
      <c r="R66" s="109"/>
      <c r="S66" s="98"/>
      <c r="T66" s="99"/>
      <c r="U66" s="99"/>
      <c r="V66" s="43"/>
      <c r="W66" s="43"/>
      <c r="X66" s="43"/>
      <c r="Y66" s="100"/>
      <c r="Z66" s="100"/>
      <c r="AA66" s="101"/>
      <c r="AB66" s="98"/>
      <c r="AC66" s="99"/>
      <c r="AD66" s="99"/>
      <c r="AE66" s="43"/>
      <c r="AF66" s="43"/>
      <c r="AG66" s="43"/>
      <c r="AH66" s="100"/>
      <c r="AI66" s="100"/>
      <c r="AJ66" s="101"/>
      <c r="AK66" s="99"/>
      <c r="AL66" s="99"/>
      <c r="AM66" s="99"/>
      <c r="AN66" s="43"/>
      <c r="AO66" s="43"/>
      <c r="AP66" s="43"/>
      <c r="AQ66" s="100"/>
      <c r="AR66" s="100"/>
      <c r="AS66" s="102"/>
      <c r="AT66" s="118"/>
      <c r="AU66" s="118"/>
      <c r="AV66" s="118"/>
      <c r="AW66" s="118"/>
      <c r="AX66" s="118"/>
      <c r="AY66" s="118"/>
      <c r="AZ66" s="119"/>
      <c r="BA66" s="118"/>
      <c r="BB66" s="120"/>
      <c r="BC66" s="118"/>
      <c r="BD66" s="118"/>
      <c r="BE66" s="121"/>
      <c r="BG66" s="50"/>
      <c r="BH66" s="43"/>
      <c r="BI66" s="105"/>
      <c r="BJ66" s="105"/>
      <c r="BK66" s="105"/>
      <c r="BL66" s="105"/>
      <c r="BM66" s="105"/>
      <c r="BN66" s="105"/>
      <c r="BO66" s="106"/>
      <c r="BP66" s="107"/>
      <c r="BQ66" s="108"/>
      <c r="BR66" s="108"/>
      <c r="BS66" s="108"/>
      <c r="BT66" s="108"/>
      <c r="BU66" s="108"/>
      <c r="BV66" s="108"/>
      <c r="BW66" s="108"/>
      <c r="BX66" s="109"/>
      <c r="BY66" s="98"/>
      <c r="BZ66" s="99"/>
      <c r="CA66" s="99"/>
      <c r="CB66" s="43"/>
      <c r="CC66" s="43"/>
      <c r="CD66" s="43"/>
      <c r="CE66" s="100"/>
      <c r="CF66" s="100"/>
      <c r="CG66" s="101"/>
      <c r="CH66" s="98"/>
      <c r="CI66" s="99"/>
      <c r="CJ66" s="99"/>
      <c r="CK66" s="43"/>
      <c r="CL66" s="43"/>
      <c r="CM66" s="43"/>
      <c r="CN66" s="100"/>
      <c r="CO66" s="100"/>
      <c r="CP66" s="101"/>
      <c r="CQ66" s="99"/>
      <c r="CR66" s="99"/>
      <c r="CS66" s="99"/>
      <c r="CT66" s="43"/>
      <c r="CU66" s="43"/>
      <c r="CV66" s="43"/>
      <c r="CW66" s="100"/>
      <c r="CX66" s="100"/>
      <c r="CY66" s="102"/>
      <c r="CZ66" s="118"/>
      <c r="DA66" s="118"/>
      <c r="DB66" s="118"/>
      <c r="DC66" s="118"/>
      <c r="DD66" s="118"/>
      <c r="DE66" s="118"/>
      <c r="DF66" s="119"/>
      <c r="DG66" s="118"/>
      <c r="DH66" s="120"/>
      <c r="DI66" s="118"/>
      <c r="DJ66" s="118"/>
      <c r="DK66" s="121"/>
      <c r="DL66" s="187"/>
      <c r="DM66" s="111"/>
      <c r="DN66" s="112"/>
      <c r="DO66" s="113"/>
      <c r="DP66" s="113"/>
      <c r="DQ66" s="113"/>
      <c r="DR66" s="113"/>
      <c r="DS66" s="113"/>
      <c r="DT66" s="113"/>
      <c r="DU66" s="114"/>
      <c r="DV66" s="115"/>
      <c r="DW66" s="116"/>
      <c r="DX66" s="116"/>
      <c r="DY66" s="116"/>
      <c r="DZ66" s="116"/>
      <c r="EA66" s="116"/>
      <c r="EB66" s="116"/>
      <c r="EC66" s="116"/>
      <c r="ED66" s="117"/>
      <c r="EE66" s="98"/>
      <c r="EF66" s="99"/>
      <c r="EG66" s="99"/>
      <c r="EH66" s="43"/>
      <c r="EI66" s="43"/>
      <c r="EJ66" s="43"/>
      <c r="EK66" s="100"/>
      <c r="EL66" s="100"/>
      <c r="EM66" s="101"/>
      <c r="EN66" s="98"/>
      <c r="EO66" s="99"/>
      <c r="EP66" s="99"/>
      <c r="EQ66" s="43"/>
      <c r="ER66" s="43"/>
      <c r="ES66" s="43"/>
      <c r="ET66" s="100"/>
      <c r="EU66" s="100"/>
      <c r="EV66" s="102"/>
      <c r="EW66" s="118"/>
      <c r="EX66" s="118"/>
      <c r="EY66" s="118"/>
      <c r="EZ66" s="118"/>
      <c r="FA66" s="118"/>
      <c r="FB66" s="118"/>
      <c r="FC66" s="119"/>
      <c r="FD66" s="118"/>
      <c r="FE66" s="120"/>
      <c r="FF66" s="118"/>
      <c r="FG66" s="118"/>
      <c r="FH66" s="121"/>
      <c r="FI66" s="198"/>
      <c r="FJ66" s="198"/>
      <c r="FK66" s="198"/>
      <c r="FL66" s="198"/>
      <c r="FM66" s="198"/>
      <c r="FN66" s="198"/>
      <c r="FO66" s="198"/>
      <c r="FP66" s="198"/>
      <c r="FQ66" s="198"/>
      <c r="FR66" s="198"/>
      <c r="FS66" s="198"/>
      <c r="FT66" s="198"/>
      <c r="FU66" s="198"/>
      <c r="FV66" s="187"/>
      <c r="FW66" s="187"/>
      <c r="FX66" s="187"/>
      <c r="FY66" s="7"/>
      <c r="FZ66" s="7"/>
      <c r="GA66" s="7"/>
      <c r="GB66" s="187"/>
      <c r="GC66" s="187"/>
      <c r="GD66" s="18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</row>
    <row r="67" spans="1:198" ht="6" customHeight="1">
      <c r="A67" s="122">
        <v>2</v>
      </c>
      <c r="B67" s="137"/>
      <c r="C67" s="105"/>
      <c r="D67" s="105"/>
      <c r="E67" s="105"/>
      <c r="F67" s="105"/>
      <c r="G67" s="105"/>
      <c r="H67" s="105"/>
      <c r="I67" s="106"/>
      <c r="J67" s="127">
        <f>IF(Y63="","",Y63)</f>
      </c>
      <c r="K67" s="128"/>
      <c r="L67" s="128"/>
      <c r="M67" s="129" t="s">
        <v>35</v>
      </c>
      <c r="N67" s="130"/>
      <c r="O67" s="130"/>
      <c r="P67" s="131">
        <f>IF(S63="","",S63)</f>
      </c>
      <c r="Q67" s="131"/>
      <c r="R67" s="131"/>
      <c r="S67" s="132"/>
      <c r="T67" s="133"/>
      <c r="U67" s="133"/>
      <c r="V67" s="133"/>
      <c r="W67" s="133"/>
      <c r="X67" s="133"/>
      <c r="Y67" s="133"/>
      <c r="Z67" s="133"/>
      <c r="AA67" s="134"/>
      <c r="AB67" s="136"/>
      <c r="AC67" s="136"/>
      <c r="AD67" s="136"/>
      <c r="AE67" s="137" t="s">
        <v>35</v>
      </c>
      <c r="AF67" s="137"/>
      <c r="AG67" s="137"/>
      <c r="AH67" s="131">
        <f>IF(AK63="","",AK63)</f>
      </c>
      <c r="AI67" s="131"/>
      <c r="AJ67" s="143"/>
      <c r="AK67" s="136"/>
      <c r="AL67" s="136"/>
      <c r="AM67" s="136"/>
      <c r="AN67" s="137" t="s">
        <v>35</v>
      </c>
      <c r="AO67" s="137"/>
      <c r="AP67" s="137"/>
      <c r="AQ67" s="138"/>
      <c r="AR67" s="138"/>
      <c r="AS67" s="139"/>
      <c r="AT67" s="137">
        <f>IF(AND(S67="",AB67="",AK67="",J67=""),"",IF(S67=3,1,0)+IF(AB67=3,1,0)+IF(AK67=3,1,0)+IF(J67=3,1,0))</f>
      </c>
      <c r="AU67" s="137"/>
      <c r="AV67" s="137" t="s">
        <v>35</v>
      </c>
      <c r="AW67" s="137"/>
      <c r="AX67" s="137">
        <f>IF(AND(Y67="",AH67="",AQ67="",P67=""),"",IF(Y67=3,1,0)+IF(AH67=3,1,0)+IF(AQ67=3,1,0)+IF(P67=3,1,0))</f>
      </c>
      <c r="AY67" s="137"/>
      <c r="AZ67" s="140">
        <f>IF(AT67="","",AT67*2+AX67)</f>
      </c>
      <c r="BA67" s="137"/>
      <c r="BB67" s="141"/>
      <c r="BC67" s="137">
        <f>IF(AZ67="","",RANK(AZ67,AZ63:BB78))</f>
      </c>
      <c r="BD67" s="137"/>
      <c r="BE67" s="142"/>
      <c r="BG67" s="122">
        <v>2</v>
      </c>
      <c r="BH67" s="137"/>
      <c r="BI67" s="105"/>
      <c r="BJ67" s="105"/>
      <c r="BK67" s="105"/>
      <c r="BL67" s="105"/>
      <c r="BM67" s="105"/>
      <c r="BN67" s="105"/>
      <c r="BO67" s="106"/>
      <c r="BP67" s="127">
        <f>IF(CE63="","",CE63)</f>
      </c>
      <c r="BQ67" s="128"/>
      <c r="BR67" s="128"/>
      <c r="BS67" s="129" t="s">
        <v>35</v>
      </c>
      <c r="BT67" s="130"/>
      <c r="BU67" s="130"/>
      <c r="BV67" s="131">
        <f>IF(BY63="","",BY63)</f>
      </c>
      <c r="BW67" s="131"/>
      <c r="BX67" s="131"/>
      <c r="BY67" s="132"/>
      <c r="BZ67" s="133"/>
      <c r="CA67" s="133"/>
      <c r="CB67" s="133"/>
      <c r="CC67" s="133"/>
      <c r="CD67" s="133"/>
      <c r="CE67" s="133"/>
      <c r="CF67" s="133"/>
      <c r="CG67" s="134"/>
      <c r="CH67" s="136"/>
      <c r="CI67" s="136"/>
      <c r="CJ67" s="136"/>
      <c r="CK67" s="137" t="s">
        <v>35</v>
      </c>
      <c r="CL67" s="137"/>
      <c r="CM67" s="137"/>
      <c r="CN67" s="131">
        <f>IF(CQ63="","",CQ63)</f>
      </c>
      <c r="CO67" s="131"/>
      <c r="CP67" s="143"/>
      <c r="CQ67" s="136"/>
      <c r="CR67" s="136"/>
      <c r="CS67" s="136"/>
      <c r="CT67" s="137" t="s">
        <v>35</v>
      </c>
      <c r="CU67" s="137"/>
      <c r="CV67" s="137"/>
      <c r="CW67" s="138"/>
      <c r="CX67" s="138"/>
      <c r="CY67" s="139"/>
      <c r="CZ67" s="137">
        <f>IF(AND(BY67="",CH67="",CQ67="",BP67=""),"",IF(BY67=3,1,0)+IF(CH67=3,1,0)+IF(CQ67=3,1,0)+IF(BP67=3,1,0))</f>
      </c>
      <c r="DA67" s="137"/>
      <c r="DB67" s="137" t="s">
        <v>35</v>
      </c>
      <c r="DC67" s="137"/>
      <c r="DD67" s="137">
        <f>IF(AND(CE67="",CN67="",CW67="",BV67=""),"",IF(CE67=3,1,0)+IF(CN67=3,1,0)+IF(CW67=3,1,0)+IF(BV67=3,1,0))</f>
      </c>
      <c r="DE67" s="137"/>
      <c r="DF67" s="140">
        <f>IF(CZ67="","",CZ67*2+DD67)</f>
      </c>
      <c r="DG67" s="137"/>
      <c r="DH67" s="141"/>
      <c r="DI67" s="137">
        <f>IF(DF67="","",RANK(DF67,DF63:DH78))</f>
      </c>
      <c r="DJ67" s="137"/>
      <c r="DK67" s="142"/>
      <c r="DL67" s="187"/>
      <c r="DM67" s="122">
        <v>2</v>
      </c>
      <c r="DN67" s="123"/>
      <c r="DO67" s="124"/>
      <c r="DP67" s="125"/>
      <c r="DQ67" s="125"/>
      <c r="DR67" s="125"/>
      <c r="DS67" s="125"/>
      <c r="DT67" s="125"/>
      <c r="DU67" s="126"/>
      <c r="DV67" s="127">
        <f>IF(EK63="","",EK63)</f>
      </c>
      <c r="DW67" s="128"/>
      <c r="DX67" s="128"/>
      <c r="DY67" s="129" t="s">
        <v>35</v>
      </c>
      <c r="DZ67" s="130"/>
      <c r="EA67" s="130"/>
      <c r="EB67" s="131">
        <f>IF(EE63="","",EE63)</f>
      </c>
      <c r="EC67" s="131"/>
      <c r="ED67" s="131"/>
      <c r="EE67" s="132"/>
      <c r="EF67" s="133"/>
      <c r="EG67" s="133"/>
      <c r="EH67" s="133"/>
      <c r="EI67" s="133"/>
      <c r="EJ67" s="133"/>
      <c r="EK67" s="133"/>
      <c r="EL67" s="133"/>
      <c r="EM67" s="134"/>
      <c r="EN67" s="135"/>
      <c r="EO67" s="136"/>
      <c r="EP67" s="136"/>
      <c r="EQ67" s="137" t="s">
        <v>35</v>
      </c>
      <c r="ER67" s="137"/>
      <c r="ES67" s="137"/>
      <c r="ET67" s="138"/>
      <c r="EU67" s="138"/>
      <c r="EV67" s="139"/>
      <c r="EW67" s="137">
        <f>IF(AND(DV67="",EE67="",EN67=""),"",IF(DV67=3,1,0)+IF(EE67=3,1,0)+IF(EN67=3,1,0))</f>
      </c>
      <c r="EX67" s="137"/>
      <c r="EY67" s="137" t="s">
        <v>35</v>
      </c>
      <c r="EZ67" s="137"/>
      <c r="FA67" s="137">
        <f>IF(AND(EB67="",EK67="",ET67=""),"",IF(EB67=3,1,0)+IF(EK67=3,1,0)+IF(ET67=3,1,0))</f>
      </c>
      <c r="FB67" s="137"/>
      <c r="FC67" s="140">
        <f>IF(EW67="","",EW67*2+FA67)</f>
      </c>
      <c r="FD67" s="137"/>
      <c r="FE67" s="141"/>
      <c r="FF67" s="137">
        <f>IF(FC67="","",RANK(FC67,FC63:FE74))</f>
      </c>
      <c r="FG67" s="137"/>
      <c r="FH67" s="142"/>
      <c r="FI67" s="198"/>
      <c r="FJ67" s="198"/>
      <c r="FK67" s="198"/>
      <c r="FL67" s="198"/>
      <c r="FM67" s="198"/>
      <c r="FN67" s="198"/>
      <c r="FO67" s="198"/>
      <c r="FP67" s="198"/>
      <c r="FQ67" s="198"/>
      <c r="FR67" s="198"/>
      <c r="FS67" s="198"/>
      <c r="FT67" s="198"/>
      <c r="FU67" s="198"/>
      <c r="FV67" s="187"/>
      <c r="FW67" s="187"/>
      <c r="FX67" s="187"/>
      <c r="FY67" s="7"/>
      <c r="FZ67" s="7"/>
      <c r="GA67" s="7"/>
      <c r="GB67" s="187"/>
      <c r="GC67" s="187"/>
      <c r="GD67" s="18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</row>
    <row r="68" spans="1:225" ht="6" customHeight="1">
      <c r="A68" s="50"/>
      <c r="B68" s="43"/>
      <c r="C68" s="105"/>
      <c r="D68" s="105"/>
      <c r="E68" s="105"/>
      <c r="F68" s="105"/>
      <c r="G68" s="105"/>
      <c r="H68" s="105"/>
      <c r="I68" s="106"/>
      <c r="J68" s="127"/>
      <c r="K68" s="128"/>
      <c r="L68" s="128"/>
      <c r="M68" s="130"/>
      <c r="N68" s="130"/>
      <c r="O68" s="130"/>
      <c r="P68" s="131"/>
      <c r="Q68" s="131"/>
      <c r="R68" s="131"/>
      <c r="S68" s="132"/>
      <c r="T68" s="133"/>
      <c r="U68" s="133"/>
      <c r="V68" s="133"/>
      <c r="W68" s="133"/>
      <c r="X68" s="133"/>
      <c r="Y68" s="133"/>
      <c r="Z68" s="133"/>
      <c r="AA68" s="134"/>
      <c r="AB68" s="99"/>
      <c r="AC68" s="99"/>
      <c r="AD68" s="99"/>
      <c r="AE68" s="43"/>
      <c r="AF68" s="43"/>
      <c r="AG68" s="43"/>
      <c r="AH68" s="131"/>
      <c r="AI68" s="131"/>
      <c r="AJ68" s="143"/>
      <c r="AK68" s="99"/>
      <c r="AL68" s="99"/>
      <c r="AM68" s="99"/>
      <c r="AN68" s="43"/>
      <c r="AO68" s="43"/>
      <c r="AP68" s="43"/>
      <c r="AQ68" s="100"/>
      <c r="AR68" s="100"/>
      <c r="AS68" s="102"/>
      <c r="AT68" s="43"/>
      <c r="AU68" s="43"/>
      <c r="AV68" s="43"/>
      <c r="AW68" s="43"/>
      <c r="AX68" s="43"/>
      <c r="AY68" s="43"/>
      <c r="AZ68" s="42"/>
      <c r="BA68" s="43"/>
      <c r="BB68" s="103"/>
      <c r="BC68" s="43"/>
      <c r="BD68" s="43"/>
      <c r="BE68" s="104"/>
      <c r="BG68" s="50"/>
      <c r="BH68" s="43"/>
      <c r="BI68" s="105"/>
      <c r="BJ68" s="105"/>
      <c r="BK68" s="105"/>
      <c r="BL68" s="105"/>
      <c r="BM68" s="105"/>
      <c r="BN68" s="105"/>
      <c r="BO68" s="106"/>
      <c r="BP68" s="127"/>
      <c r="BQ68" s="128"/>
      <c r="BR68" s="128"/>
      <c r="BS68" s="130"/>
      <c r="BT68" s="130"/>
      <c r="BU68" s="130"/>
      <c r="BV68" s="131"/>
      <c r="BW68" s="131"/>
      <c r="BX68" s="131"/>
      <c r="BY68" s="132"/>
      <c r="BZ68" s="133"/>
      <c r="CA68" s="133"/>
      <c r="CB68" s="133"/>
      <c r="CC68" s="133"/>
      <c r="CD68" s="133"/>
      <c r="CE68" s="133"/>
      <c r="CF68" s="133"/>
      <c r="CG68" s="134"/>
      <c r="CH68" s="99"/>
      <c r="CI68" s="99"/>
      <c r="CJ68" s="99"/>
      <c r="CK68" s="43"/>
      <c r="CL68" s="43"/>
      <c r="CM68" s="43"/>
      <c r="CN68" s="131"/>
      <c r="CO68" s="131"/>
      <c r="CP68" s="143"/>
      <c r="CQ68" s="99"/>
      <c r="CR68" s="99"/>
      <c r="CS68" s="99"/>
      <c r="CT68" s="43"/>
      <c r="CU68" s="43"/>
      <c r="CV68" s="43"/>
      <c r="CW68" s="100"/>
      <c r="CX68" s="100"/>
      <c r="CY68" s="102"/>
      <c r="CZ68" s="43"/>
      <c r="DA68" s="43"/>
      <c r="DB68" s="43"/>
      <c r="DC68" s="43"/>
      <c r="DD68" s="43"/>
      <c r="DE68" s="43"/>
      <c r="DF68" s="42"/>
      <c r="DG68" s="43"/>
      <c r="DH68" s="103"/>
      <c r="DI68" s="43"/>
      <c r="DJ68" s="43"/>
      <c r="DK68" s="104"/>
      <c r="DL68" s="187"/>
      <c r="DM68" s="36"/>
      <c r="DN68" s="37"/>
      <c r="DO68" s="93"/>
      <c r="DP68" s="93"/>
      <c r="DQ68" s="93"/>
      <c r="DR68" s="93"/>
      <c r="DS68" s="93"/>
      <c r="DT68" s="93"/>
      <c r="DU68" s="94"/>
      <c r="DV68" s="127"/>
      <c r="DW68" s="128"/>
      <c r="DX68" s="128"/>
      <c r="DY68" s="130"/>
      <c r="DZ68" s="130"/>
      <c r="EA68" s="130"/>
      <c r="EB68" s="131"/>
      <c r="EC68" s="131"/>
      <c r="ED68" s="131"/>
      <c r="EE68" s="132"/>
      <c r="EF68" s="133"/>
      <c r="EG68" s="133"/>
      <c r="EH68" s="133"/>
      <c r="EI68" s="133"/>
      <c r="EJ68" s="133"/>
      <c r="EK68" s="133"/>
      <c r="EL68" s="133"/>
      <c r="EM68" s="134"/>
      <c r="EN68" s="98"/>
      <c r="EO68" s="99"/>
      <c r="EP68" s="99"/>
      <c r="EQ68" s="43"/>
      <c r="ER68" s="43"/>
      <c r="ES68" s="43"/>
      <c r="ET68" s="100"/>
      <c r="EU68" s="100"/>
      <c r="EV68" s="102"/>
      <c r="EW68" s="43"/>
      <c r="EX68" s="43"/>
      <c r="EY68" s="43"/>
      <c r="EZ68" s="43"/>
      <c r="FA68" s="43"/>
      <c r="FB68" s="43"/>
      <c r="FC68" s="42"/>
      <c r="FD68" s="43"/>
      <c r="FE68" s="103"/>
      <c r="FF68" s="43"/>
      <c r="FG68" s="43"/>
      <c r="FH68" s="104"/>
      <c r="FI68" s="198"/>
      <c r="FJ68" s="189" t="s">
        <v>16</v>
      </c>
      <c r="FK68" s="189"/>
      <c r="FL68" s="189"/>
      <c r="FM68" s="189"/>
      <c r="FN68" s="189"/>
      <c r="FO68" s="189"/>
      <c r="FP68" s="189"/>
      <c r="FQ68" s="189"/>
      <c r="FR68" s="189"/>
      <c r="FS68" s="189"/>
      <c r="FT68" s="189"/>
      <c r="FU68" s="189"/>
      <c r="FV68" s="189"/>
      <c r="FW68" s="189"/>
      <c r="FX68" s="189"/>
      <c r="FY68" s="189"/>
      <c r="FZ68" s="189"/>
      <c r="GA68" s="189"/>
      <c r="GB68" s="189"/>
      <c r="GC68" s="189"/>
      <c r="GD68" s="189"/>
      <c r="GE68" s="189"/>
      <c r="GF68" s="189"/>
      <c r="GG68" s="189"/>
      <c r="GH68" s="189"/>
      <c r="GI68" s="189"/>
      <c r="GJ68" s="189"/>
      <c r="GK68" s="189"/>
      <c r="GL68" s="189"/>
      <c r="GM68" s="189"/>
      <c r="GN68" s="189"/>
      <c r="GO68" s="189"/>
      <c r="GP68" s="189"/>
      <c r="GQ68" s="189"/>
      <c r="GR68" s="189"/>
      <c r="GS68" s="189"/>
      <c r="GT68" s="189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</row>
    <row r="69" spans="1:225" ht="6" customHeight="1">
      <c r="A69" s="50"/>
      <c r="B69" s="43"/>
      <c r="C69" s="105"/>
      <c r="D69" s="105"/>
      <c r="E69" s="105"/>
      <c r="F69" s="105"/>
      <c r="G69" s="105"/>
      <c r="H69" s="105"/>
      <c r="I69" s="106"/>
      <c r="J69" s="127"/>
      <c r="K69" s="128"/>
      <c r="L69" s="128"/>
      <c r="M69" s="130"/>
      <c r="N69" s="130"/>
      <c r="O69" s="130"/>
      <c r="P69" s="131"/>
      <c r="Q69" s="131"/>
      <c r="R69" s="131"/>
      <c r="S69" s="132"/>
      <c r="T69" s="133"/>
      <c r="U69" s="133"/>
      <c r="V69" s="133"/>
      <c r="W69" s="133"/>
      <c r="X69" s="133"/>
      <c r="Y69" s="133"/>
      <c r="Z69" s="133"/>
      <c r="AA69" s="134"/>
      <c r="AB69" s="99"/>
      <c r="AC69" s="99"/>
      <c r="AD69" s="99"/>
      <c r="AE69" s="43"/>
      <c r="AF69" s="43"/>
      <c r="AG69" s="43"/>
      <c r="AH69" s="131"/>
      <c r="AI69" s="131"/>
      <c r="AJ69" s="143"/>
      <c r="AK69" s="99"/>
      <c r="AL69" s="99"/>
      <c r="AM69" s="99"/>
      <c r="AN69" s="43"/>
      <c r="AO69" s="43"/>
      <c r="AP69" s="43"/>
      <c r="AQ69" s="100"/>
      <c r="AR69" s="100"/>
      <c r="AS69" s="102"/>
      <c r="AT69" s="43"/>
      <c r="AU69" s="43"/>
      <c r="AV69" s="43"/>
      <c r="AW69" s="43"/>
      <c r="AX69" s="43"/>
      <c r="AY69" s="43"/>
      <c r="AZ69" s="42"/>
      <c r="BA69" s="43"/>
      <c r="BB69" s="103"/>
      <c r="BC69" s="43"/>
      <c r="BD69" s="43"/>
      <c r="BE69" s="104"/>
      <c r="BG69" s="50"/>
      <c r="BH69" s="43"/>
      <c r="BI69" s="105"/>
      <c r="BJ69" s="105"/>
      <c r="BK69" s="105"/>
      <c r="BL69" s="105"/>
      <c r="BM69" s="105"/>
      <c r="BN69" s="105"/>
      <c r="BO69" s="106"/>
      <c r="BP69" s="127"/>
      <c r="BQ69" s="128"/>
      <c r="BR69" s="128"/>
      <c r="BS69" s="130"/>
      <c r="BT69" s="130"/>
      <c r="BU69" s="130"/>
      <c r="BV69" s="131"/>
      <c r="BW69" s="131"/>
      <c r="BX69" s="131"/>
      <c r="BY69" s="132"/>
      <c r="BZ69" s="133"/>
      <c r="CA69" s="133"/>
      <c r="CB69" s="133"/>
      <c r="CC69" s="133"/>
      <c r="CD69" s="133"/>
      <c r="CE69" s="133"/>
      <c r="CF69" s="133"/>
      <c r="CG69" s="134"/>
      <c r="CH69" s="99"/>
      <c r="CI69" s="99"/>
      <c r="CJ69" s="99"/>
      <c r="CK69" s="43"/>
      <c r="CL69" s="43"/>
      <c r="CM69" s="43"/>
      <c r="CN69" s="131"/>
      <c r="CO69" s="131"/>
      <c r="CP69" s="143"/>
      <c r="CQ69" s="99"/>
      <c r="CR69" s="99"/>
      <c r="CS69" s="99"/>
      <c r="CT69" s="43"/>
      <c r="CU69" s="43"/>
      <c r="CV69" s="43"/>
      <c r="CW69" s="100"/>
      <c r="CX69" s="100"/>
      <c r="CY69" s="102"/>
      <c r="CZ69" s="43"/>
      <c r="DA69" s="43"/>
      <c r="DB69" s="43"/>
      <c r="DC69" s="43"/>
      <c r="DD69" s="43"/>
      <c r="DE69" s="43"/>
      <c r="DF69" s="42"/>
      <c r="DG69" s="43"/>
      <c r="DH69" s="103"/>
      <c r="DI69" s="43"/>
      <c r="DJ69" s="43"/>
      <c r="DK69" s="104"/>
      <c r="DL69" s="187"/>
      <c r="DM69" s="36"/>
      <c r="DN69" s="37"/>
      <c r="DO69" s="93"/>
      <c r="DP69" s="93"/>
      <c r="DQ69" s="93"/>
      <c r="DR69" s="93"/>
      <c r="DS69" s="93"/>
      <c r="DT69" s="93"/>
      <c r="DU69" s="94"/>
      <c r="DV69" s="127"/>
      <c r="DW69" s="128"/>
      <c r="DX69" s="128"/>
      <c r="DY69" s="130"/>
      <c r="DZ69" s="130"/>
      <c r="EA69" s="130"/>
      <c r="EB69" s="131"/>
      <c r="EC69" s="131"/>
      <c r="ED69" s="131"/>
      <c r="EE69" s="132"/>
      <c r="EF69" s="133"/>
      <c r="EG69" s="133"/>
      <c r="EH69" s="133"/>
      <c r="EI69" s="133"/>
      <c r="EJ69" s="133"/>
      <c r="EK69" s="133"/>
      <c r="EL69" s="133"/>
      <c r="EM69" s="134"/>
      <c r="EN69" s="98"/>
      <c r="EO69" s="99"/>
      <c r="EP69" s="99"/>
      <c r="EQ69" s="43"/>
      <c r="ER69" s="43"/>
      <c r="ES69" s="43"/>
      <c r="ET69" s="100"/>
      <c r="EU69" s="100"/>
      <c r="EV69" s="102"/>
      <c r="EW69" s="43"/>
      <c r="EX69" s="43"/>
      <c r="EY69" s="43"/>
      <c r="EZ69" s="43"/>
      <c r="FA69" s="43"/>
      <c r="FB69" s="43"/>
      <c r="FC69" s="42"/>
      <c r="FD69" s="43"/>
      <c r="FE69" s="103"/>
      <c r="FF69" s="43"/>
      <c r="FG69" s="43"/>
      <c r="FH69" s="104"/>
      <c r="FI69" s="198"/>
      <c r="FJ69" s="189"/>
      <c r="FK69" s="189"/>
      <c r="FL69" s="189"/>
      <c r="FM69" s="189"/>
      <c r="FN69" s="189"/>
      <c r="FO69" s="189"/>
      <c r="FP69" s="189"/>
      <c r="FQ69" s="189"/>
      <c r="FR69" s="189"/>
      <c r="FS69" s="189"/>
      <c r="FT69" s="189"/>
      <c r="FU69" s="189"/>
      <c r="FV69" s="189"/>
      <c r="FW69" s="189"/>
      <c r="FX69" s="189"/>
      <c r="FY69" s="189"/>
      <c r="FZ69" s="189"/>
      <c r="GA69" s="189"/>
      <c r="GB69" s="189"/>
      <c r="GC69" s="189"/>
      <c r="GD69" s="189"/>
      <c r="GE69" s="189"/>
      <c r="GF69" s="189"/>
      <c r="GG69" s="189"/>
      <c r="GH69" s="189"/>
      <c r="GI69" s="189"/>
      <c r="GJ69" s="189"/>
      <c r="GK69" s="189"/>
      <c r="GL69" s="189"/>
      <c r="GM69" s="189"/>
      <c r="GN69" s="189"/>
      <c r="GO69" s="189"/>
      <c r="GP69" s="189"/>
      <c r="GQ69" s="189"/>
      <c r="GR69" s="189"/>
      <c r="GS69" s="189"/>
      <c r="GT69" s="189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</row>
    <row r="70" spans="1:225" ht="6" customHeight="1">
      <c r="A70" s="148"/>
      <c r="B70" s="118"/>
      <c r="C70" s="105"/>
      <c r="D70" s="105"/>
      <c r="E70" s="105"/>
      <c r="F70" s="105"/>
      <c r="G70" s="105"/>
      <c r="H70" s="105"/>
      <c r="I70" s="106"/>
      <c r="J70" s="127"/>
      <c r="K70" s="128"/>
      <c r="L70" s="128"/>
      <c r="M70" s="130"/>
      <c r="N70" s="130"/>
      <c r="O70" s="130"/>
      <c r="P70" s="131"/>
      <c r="Q70" s="131"/>
      <c r="R70" s="131"/>
      <c r="S70" s="132"/>
      <c r="T70" s="133"/>
      <c r="U70" s="133"/>
      <c r="V70" s="133"/>
      <c r="W70" s="133"/>
      <c r="X70" s="133"/>
      <c r="Y70" s="133"/>
      <c r="Z70" s="133"/>
      <c r="AA70" s="134"/>
      <c r="AB70" s="145"/>
      <c r="AC70" s="145"/>
      <c r="AD70" s="145"/>
      <c r="AE70" s="118"/>
      <c r="AF70" s="118"/>
      <c r="AG70" s="118"/>
      <c r="AH70" s="131"/>
      <c r="AI70" s="131"/>
      <c r="AJ70" s="143"/>
      <c r="AK70" s="145"/>
      <c r="AL70" s="145"/>
      <c r="AM70" s="145"/>
      <c r="AN70" s="118"/>
      <c r="AO70" s="118"/>
      <c r="AP70" s="118"/>
      <c r="AQ70" s="146"/>
      <c r="AR70" s="146"/>
      <c r="AS70" s="147"/>
      <c r="AT70" s="118"/>
      <c r="AU70" s="118"/>
      <c r="AV70" s="118"/>
      <c r="AW70" s="118"/>
      <c r="AX70" s="118"/>
      <c r="AY70" s="118"/>
      <c r="AZ70" s="119"/>
      <c r="BA70" s="118"/>
      <c r="BB70" s="120"/>
      <c r="BC70" s="118"/>
      <c r="BD70" s="118"/>
      <c r="BE70" s="121"/>
      <c r="BG70" s="148"/>
      <c r="BH70" s="118"/>
      <c r="BI70" s="105"/>
      <c r="BJ70" s="105"/>
      <c r="BK70" s="105"/>
      <c r="BL70" s="105"/>
      <c r="BM70" s="105"/>
      <c r="BN70" s="105"/>
      <c r="BO70" s="106"/>
      <c r="BP70" s="127"/>
      <c r="BQ70" s="128"/>
      <c r="BR70" s="128"/>
      <c r="BS70" s="130"/>
      <c r="BT70" s="130"/>
      <c r="BU70" s="130"/>
      <c r="BV70" s="131"/>
      <c r="BW70" s="131"/>
      <c r="BX70" s="131"/>
      <c r="BY70" s="132"/>
      <c r="BZ70" s="133"/>
      <c r="CA70" s="133"/>
      <c r="CB70" s="133"/>
      <c r="CC70" s="133"/>
      <c r="CD70" s="133"/>
      <c r="CE70" s="133"/>
      <c r="CF70" s="133"/>
      <c r="CG70" s="134"/>
      <c r="CH70" s="145"/>
      <c r="CI70" s="145"/>
      <c r="CJ70" s="145"/>
      <c r="CK70" s="118"/>
      <c r="CL70" s="118"/>
      <c r="CM70" s="118"/>
      <c r="CN70" s="131"/>
      <c r="CO70" s="131"/>
      <c r="CP70" s="143"/>
      <c r="CQ70" s="145"/>
      <c r="CR70" s="145"/>
      <c r="CS70" s="145"/>
      <c r="CT70" s="118"/>
      <c r="CU70" s="118"/>
      <c r="CV70" s="118"/>
      <c r="CW70" s="146"/>
      <c r="CX70" s="146"/>
      <c r="CY70" s="147"/>
      <c r="CZ70" s="118"/>
      <c r="DA70" s="118"/>
      <c r="DB70" s="118"/>
      <c r="DC70" s="118"/>
      <c r="DD70" s="118"/>
      <c r="DE70" s="118"/>
      <c r="DF70" s="119"/>
      <c r="DG70" s="118"/>
      <c r="DH70" s="120"/>
      <c r="DI70" s="118"/>
      <c r="DJ70" s="118"/>
      <c r="DK70" s="121"/>
      <c r="DL70" s="187"/>
      <c r="DM70" s="111"/>
      <c r="DN70" s="112"/>
      <c r="DO70" s="113"/>
      <c r="DP70" s="113"/>
      <c r="DQ70" s="113"/>
      <c r="DR70" s="113"/>
      <c r="DS70" s="113"/>
      <c r="DT70" s="113"/>
      <c r="DU70" s="114"/>
      <c r="DV70" s="127"/>
      <c r="DW70" s="128"/>
      <c r="DX70" s="128"/>
      <c r="DY70" s="130"/>
      <c r="DZ70" s="130"/>
      <c r="EA70" s="130"/>
      <c r="EB70" s="131"/>
      <c r="EC70" s="131"/>
      <c r="ED70" s="131"/>
      <c r="EE70" s="132"/>
      <c r="EF70" s="133"/>
      <c r="EG70" s="133"/>
      <c r="EH70" s="133"/>
      <c r="EI70" s="133"/>
      <c r="EJ70" s="133"/>
      <c r="EK70" s="133"/>
      <c r="EL70" s="133"/>
      <c r="EM70" s="134"/>
      <c r="EN70" s="144"/>
      <c r="EO70" s="145"/>
      <c r="EP70" s="145"/>
      <c r="EQ70" s="118"/>
      <c r="ER70" s="118"/>
      <c r="ES70" s="118"/>
      <c r="ET70" s="146"/>
      <c r="EU70" s="146"/>
      <c r="EV70" s="147"/>
      <c r="EW70" s="118"/>
      <c r="EX70" s="118"/>
      <c r="EY70" s="118"/>
      <c r="EZ70" s="118"/>
      <c r="FA70" s="118"/>
      <c r="FB70" s="118"/>
      <c r="FC70" s="119"/>
      <c r="FD70" s="118"/>
      <c r="FE70" s="120"/>
      <c r="FF70" s="118"/>
      <c r="FG70" s="118"/>
      <c r="FH70" s="121"/>
      <c r="FI70" s="198"/>
      <c r="FJ70" s="189"/>
      <c r="FK70" s="189"/>
      <c r="FL70" s="189"/>
      <c r="FM70" s="189"/>
      <c r="FN70" s="189"/>
      <c r="FO70" s="189"/>
      <c r="FP70" s="189"/>
      <c r="FQ70" s="189"/>
      <c r="FR70" s="189"/>
      <c r="FS70" s="189"/>
      <c r="FT70" s="189"/>
      <c r="FU70" s="189"/>
      <c r="FV70" s="189"/>
      <c r="FW70" s="189"/>
      <c r="FX70" s="189"/>
      <c r="FY70" s="189"/>
      <c r="FZ70" s="189"/>
      <c r="GA70" s="189"/>
      <c r="GB70" s="189"/>
      <c r="GC70" s="189"/>
      <c r="GD70" s="189"/>
      <c r="GE70" s="189"/>
      <c r="GF70" s="189"/>
      <c r="GG70" s="189"/>
      <c r="GH70" s="189"/>
      <c r="GI70" s="189"/>
      <c r="GJ70" s="189"/>
      <c r="GK70" s="189"/>
      <c r="GL70" s="189"/>
      <c r="GM70" s="189"/>
      <c r="GN70" s="189"/>
      <c r="GO70" s="189"/>
      <c r="GP70" s="189"/>
      <c r="GQ70" s="189"/>
      <c r="GR70" s="189"/>
      <c r="GS70" s="189"/>
      <c r="GT70" s="189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</row>
    <row r="71" spans="1:204" ht="6" customHeight="1">
      <c r="A71" s="122">
        <v>3</v>
      </c>
      <c r="B71" s="137"/>
      <c r="C71" s="105"/>
      <c r="D71" s="105"/>
      <c r="E71" s="105"/>
      <c r="F71" s="105"/>
      <c r="G71" s="105"/>
      <c r="H71" s="105"/>
      <c r="I71" s="106"/>
      <c r="J71" s="127">
        <f>IF(AH63="","",AH63)</f>
      </c>
      <c r="K71" s="128"/>
      <c r="L71" s="128"/>
      <c r="M71" s="129" t="s">
        <v>24</v>
      </c>
      <c r="N71" s="130"/>
      <c r="O71" s="130"/>
      <c r="P71" s="131">
        <f>IF(AB63="","",AB63)</f>
      </c>
      <c r="Q71" s="131"/>
      <c r="R71" s="131"/>
      <c r="S71" s="149">
        <f>IF(AH67="","",AH67)</f>
      </c>
      <c r="T71" s="128"/>
      <c r="U71" s="128"/>
      <c r="V71" s="129" t="s">
        <v>24</v>
      </c>
      <c r="W71" s="130"/>
      <c r="X71" s="130"/>
      <c r="Y71" s="131">
        <f>IF(AB67="","",AB67)</f>
      </c>
      <c r="Z71" s="131"/>
      <c r="AA71" s="143"/>
      <c r="AB71" s="153"/>
      <c r="AC71" s="154"/>
      <c r="AD71" s="154"/>
      <c r="AE71" s="154"/>
      <c r="AF71" s="154"/>
      <c r="AG71" s="154"/>
      <c r="AH71" s="154"/>
      <c r="AI71" s="154"/>
      <c r="AJ71" s="154"/>
      <c r="AK71" s="135"/>
      <c r="AL71" s="136"/>
      <c r="AM71" s="136"/>
      <c r="AN71" s="137" t="s">
        <v>24</v>
      </c>
      <c r="AO71" s="137"/>
      <c r="AP71" s="137"/>
      <c r="AQ71" s="138"/>
      <c r="AR71" s="138"/>
      <c r="AS71" s="139"/>
      <c r="AT71" s="137">
        <f>IF(AND(S71="",AB71="",AK71="",J71=""),"",IF(S71=3,1,0)+IF(AB71=3,1,0)+IF(AK71=3,1,0)+IF(J71=3,1,0))</f>
      </c>
      <c r="AU71" s="137"/>
      <c r="AV71" s="137" t="s">
        <v>24</v>
      </c>
      <c r="AW71" s="137"/>
      <c r="AX71" s="137">
        <f>IF(AND(Y71="",AH71="",AQ71="",P71=""),"",IF(Y71=3,1,0)+IF(AH71=3,1,0)+IF(AQ71=3,1,0)+IF(P71=3,1,0))</f>
      </c>
      <c r="AY71" s="137"/>
      <c r="AZ71" s="140">
        <f>IF(AT71="","",AT71*2+AX71)</f>
      </c>
      <c r="BA71" s="137"/>
      <c r="BB71" s="141"/>
      <c r="BC71" s="137">
        <f>IF(AZ71="","",RANK(AZ71,AZ63:BB78))</f>
      </c>
      <c r="BD71" s="137"/>
      <c r="BE71" s="142"/>
      <c r="BG71" s="122">
        <v>3</v>
      </c>
      <c r="BH71" s="137"/>
      <c r="BI71" s="105"/>
      <c r="BJ71" s="105"/>
      <c r="BK71" s="105"/>
      <c r="BL71" s="105"/>
      <c r="BM71" s="105"/>
      <c r="BN71" s="105"/>
      <c r="BO71" s="106"/>
      <c r="BP71" s="127">
        <f>IF(CN63="","",CN63)</f>
      </c>
      <c r="BQ71" s="128"/>
      <c r="BR71" s="128"/>
      <c r="BS71" s="129" t="s">
        <v>24</v>
      </c>
      <c r="BT71" s="130"/>
      <c r="BU71" s="130"/>
      <c r="BV71" s="131">
        <f>IF(CH63="","",CH63)</f>
      </c>
      <c r="BW71" s="131"/>
      <c r="BX71" s="131"/>
      <c r="BY71" s="149">
        <f>IF(CN67="","",CN67)</f>
      </c>
      <c r="BZ71" s="128"/>
      <c r="CA71" s="128"/>
      <c r="CB71" s="129" t="s">
        <v>24</v>
      </c>
      <c r="CC71" s="130"/>
      <c r="CD71" s="130"/>
      <c r="CE71" s="131">
        <f>IF(CH67="","",CH67)</f>
      </c>
      <c r="CF71" s="131"/>
      <c r="CG71" s="143"/>
      <c r="CH71" s="153"/>
      <c r="CI71" s="154"/>
      <c r="CJ71" s="154"/>
      <c r="CK71" s="154"/>
      <c r="CL71" s="154"/>
      <c r="CM71" s="154"/>
      <c r="CN71" s="154"/>
      <c r="CO71" s="154"/>
      <c r="CP71" s="154"/>
      <c r="CQ71" s="135"/>
      <c r="CR71" s="136"/>
      <c r="CS71" s="136"/>
      <c r="CT71" s="137" t="s">
        <v>24</v>
      </c>
      <c r="CU71" s="137"/>
      <c r="CV71" s="137"/>
      <c r="CW71" s="138"/>
      <c r="CX71" s="138"/>
      <c r="CY71" s="139"/>
      <c r="CZ71" s="137">
        <f>IF(AND(BY71="",CH71="",CQ71="",BP71=""),"",IF(BY71=3,1,0)+IF(CH71=3,1,0)+IF(CQ71=3,1,0)+IF(BP71=3,1,0))</f>
      </c>
      <c r="DA71" s="137"/>
      <c r="DB71" s="137" t="s">
        <v>24</v>
      </c>
      <c r="DC71" s="137"/>
      <c r="DD71" s="137">
        <f>IF(AND(CE71="",CN71="",CW71="",BV71=""),"",IF(CE71=3,1,0)+IF(CN71=3,1,0)+IF(CW71=3,1,0)+IF(BV71=3,1,0))</f>
      </c>
      <c r="DE71" s="137"/>
      <c r="DF71" s="140">
        <f>IF(CZ71="","",CZ71*2+DD71)</f>
      </c>
      <c r="DG71" s="137"/>
      <c r="DH71" s="141"/>
      <c r="DI71" s="137">
        <f>IF(DF71="","",RANK(DF71,DF63:DH78))</f>
      </c>
      <c r="DJ71" s="137"/>
      <c r="DK71" s="142"/>
      <c r="DL71" s="187"/>
      <c r="DM71" s="122">
        <v>3</v>
      </c>
      <c r="DN71" s="123"/>
      <c r="DO71" s="124"/>
      <c r="DP71" s="125"/>
      <c r="DQ71" s="125"/>
      <c r="DR71" s="125"/>
      <c r="DS71" s="125"/>
      <c r="DT71" s="125"/>
      <c r="DU71" s="126"/>
      <c r="DV71" s="127">
        <f>IF(ET63="","",ET63)</f>
      </c>
      <c r="DW71" s="128"/>
      <c r="DX71" s="128"/>
      <c r="DY71" s="129" t="s">
        <v>24</v>
      </c>
      <c r="DZ71" s="130"/>
      <c r="EA71" s="130"/>
      <c r="EB71" s="131">
        <f>IF(EN63="","",EN63)</f>
      </c>
      <c r="EC71" s="131"/>
      <c r="ED71" s="131"/>
      <c r="EE71" s="149">
        <f>IF(ET67="","",ET67)</f>
      </c>
      <c r="EF71" s="128"/>
      <c r="EG71" s="128"/>
      <c r="EH71" s="129" t="s">
        <v>24</v>
      </c>
      <c r="EI71" s="130"/>
      <c r="EJ71" s="130"/>
      <c r="EK71" s="131">
        <f>IF(EN67="","",EN67)</f>
      </c>
      <c r="EL71" s="131"/>
      <c r="EM71" s="143"/>
      <c r="EN71" s="150"/>
      <c r="EO71" s="151"/>
      <c r="EP71" s="151"/>
      <c r="EQ71" s="151"/>
      <c r="ER71" s="151"/>
      <c r="ES71" s="151"/>
      <c r="ET71" s="151"/>
      <c r="EU71" s="151"/>
      <c r="EV71" s="152"/>
      <c r="EW71" s="137">
        <f>IF(AND(DV71="",EE71="",EN71=""),"",IF(DV71=3,1,0)+IF(EE71=3,1,0)+IF(EN71=3,1,0))</f>
      </c>
      <c r="EX71" s="137"/>
      <c r="EY71" s="137" t="s">
        <v>24</v>
      </c>
      <c r="EZ71" s="137"/>
      <c r="FA71" s="137">
        <f>IF(AND(EB71="",EK71="",ET71=""),"",IF(EB71=3,1,0)+IF(EK71=3,1,0)+IF(ET71=3,1,0))</f>
      </c>
      <c r="FB71" s="137"/>
      <c r="FC71" s="140">
        <f>IF(EW71="","",EW71*2+FA71)</f>
      </c>
      <c r="FD71" s="137"/>
      <c r="FE71" s="141"/>
      <c r="FF71" s="137">
        <f>IF(FC71="","",RANK(FC71,FC63:FE74))</f>
      </c>
      <c r="FG71" s="137"/>
      <c r="FH71" s="142"/>
      <c r="FI71" s="198"/>
      <c r="FJ71" s="200" t="s">
        <v>60</v>
      </c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1"/>
      <c r="GV71" s="201"/>
    </row>
    <row r="72" spans="1:204" ht="6" customHeight="1">
      <c r="A72" s="50"/>
      <c r="B72" s="43"/>
      <c r="C72" s="105"/>
      <c r="D72" s="105"/>
      <c r="E72" s="105"/>
      <c r="F72" s="105"/>
      <c r="G72" s="105"/>
      <c r="H72" s="105"/>
      <c r="I72" s="106"/>
      <c r="J72" s="127"/>
      <c r="K72" s="128"/>
      <c r="L72" s="128"/>
      <c r="M72" s="130"/>
      <c r="N72" s="130"/>
      <c r="O72" s="130"/>
      <c r="P72" s="131"/>
      <c r="Q72" s="131"/>
      <c r="R72" s="131"/>
      <c r="S72" s="149"/>
      <c r="T72" s="128"/>
      <c r="U72" s="128"/>
      <c r="V72" s="130"/>
      <c r="W72" s="130"/>
      <c r="X72" s="130"/>
      <c r="Y72" s="131"/>
      <c r="Z72" s="131"/>
      <c r="AA72" s="143"/>
      <c r="AB72" s="153"/>
      <c r="AC72" s="154"/>
      <c r="AD72" s="154"/>
      <c r="AE72" s="154"/>
      <c r="AF72" s="154"/>
      <c r="AG72" s="154"/>
      <c r="AH72" s="154"/>
      <c r="AI72" s="154"/>
      <c r="AJ72" s="154"/>
      <c r="AK72" s="98"/>
      <c r="AL72" s="99"/>
      <c r="AM72" s="99"/>
      <c r="AN72" s="43"/>
      <c r="AO72" s="43"/>
      <c r="AP72" s="43"/>
      <c r="AQ72" s="100"/>
      <c r="AR72" s="100"/>
      <c r="AS72" s="102"/>
      <c r="AT72" s="43"/>
      <c r="AU72" s="43"/>
      <c r="AV72" s="43"/>
      <c r="AW72" s="43"/>
      <c r="AX72" s="43"/>
      <c r="AY72" s="43"/>
      <c r="AZ72" s="42"/>
      <c r="BA72" s="43"/>
      <c r="BB72" s="103"/>
      <c r="BC72" s="43"/>
      <c r="BD72" s="43"/>
      <c r="BE72" s="104"/>
      <c r="BG72" s="50"/>
      <c r="BH72" s="43"/>
      <c r="BI72" s="105"/>
      <c r="BJ72" s="105"/>
      <c r="BK72" s="105"/>
      <c r="BL72" s="105"/>
      <c r="BM72" s="105"/>
      <c r="BN72" s="105"/>
      <c r="BO72" s="106"/>
      <c r="BP72" s="127"/>
      <c r="BQ72" s="128"/>
      <c r="BR72" s="128"/>
      <c r="BS72" s="130"/>
      <c r="BT72" s="130"/>
      <c r="BU72" s="130"/>
      <c r="BV72" s="131"/>
      <c r="BW72" s="131"/>
      <c r="BX72" s="131"/>
      <c r="BY72" s="149"/>
      <c r="BZ72" s="128"/>
      <c r="CA72" s="128"/>
      <c r="CB72" s="130"/>
      <c r="CC72" s="130"/>
      <c r="CD72" s="130"/>
      <c r="CE72" s="131"/>
      <c r="CF72" s="131"/>
      <c r="CG72" s="143"/>
      <c r="CH72" s="153"/>
      <c r="CI72" s="154"/>
      <c r="CJ72" s="154"/>
      <c r="CK72" s="154"/>
      <c r="CL72" s="154"/>
      <c r="CM72" s="154"/>
      <c r="CN72" s="154"/>
      <c r="CO72" s="154"/>
      <c r="CP72" s="154"/>
      <c r="CQ72" s="98"/>
      <c r="CR72" s="99"/>
      <c r="CS72" s="99"/>
      <c r="CT72" s="43"/>
      <c r="CU72" s="43"/>
      <c r="CV72" s="43"/>
      <c r="CW72" s="100"/>
      <c r="CX72" s="100"/>
      <c r="CY72" s="102"/>
      <c r="CZ72" s="43"/>
      <c r="DA72" s="43"/>
      <c r="DB72" s="43"/>
      <c r="DC72" s="43"/>
      <c r="DD72" s="43"/>
      <c r="DE72" s="43"/>
      <c r="DF72" s="42"/>
      <c r="DG72" s="43"/>
      <c r="DH72" s="103"/>
      <c r="DI72" s="43"/>
      <c r="DJ72" s="43"/>
      <c r="DK72" s="104"/>
      <c r="DL72" s="187"/>
      <c r="DM72" s="36"/>
      <c r="DN72" s="37"/>
      <c r="DO72" s="93"/>
      <c r="DP72" s="93"/>
      <c r="DQ72" s="93"/>
      <c r="DR72" s="93"/>
      <c r="DS72" s="93"/>
      <c r="DT72" s="93"/>
      <c r="DU72" s="94"/>
      <c r="DV72" s="127"/>
      <c r="DW72" s="128"/>
      <c r="DX72" s="128"/>
      <c r="DY72" s="130"/>
      <c r="DZ72" s="130"/>
      <c r="EA72" s="130"/>
      <c r="EB72" s="131"/>
      <c r="EC72" s="131"/>
      <c r="ED72" s="131"/>
      <c r="EE72" s="149"/>
      <c r="EF72" s="128"/>
      <c r="EG72" s="128"/>
      <c r="EH72" s="130"/>
      <c r="EI72" s="130"/>
      <c r="EJ72" s="130"/>
      <c r="EK72" s="131"/>
      <c r="EL72" s="131"/>
      <c r="EM72" s="143"/>
      <c r="EN72" s="155"/>
      <c r="EO72" s="96"/>
      <c r="EP72" s="96"/>
      <c r="EQ72" s="96"/>
      <c r="ER72" s="96"/>
      <c r="ES72" s="96"/>
      <c r="ET72" s="96"/>
      <c r="EU72" s="96"/>
      <c r="EV72" s="156"/>
      <c r="EW72" s="43"/>
      <c r="EX72" s="43"/>
      <c r="EY72" s="43"/>
      <c r="EZ72" s="43"/>
      <c r="FA72" s="43"/>
      <c r="FB72" s="43"/>
      <c r="FC72" s="42"/>
      <c r="FD72" s="43"/>
      <c r="FE72" s="103"/>
      <c r="FF72" s="43"/>
      <c r="FG72" s="43"/>
      <c r="FH72" s="104"/>
      <c r="FI72" s="198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1"/>
      <c r="GV72" s="201"/>
    </row>
    <row r="73" spans="1:204" ht="6" customHeight="1">
      <c r="A73" s="50"/>
      <c r="B73" s="43"/>
      <c r="C73" s="105"/>
      <c r="D73" s="105"/>
      <c r="E73" s="105"/>
      <c r="F73" s="105"/>
      <c r="G73" s="105"/>
      <c r="H73" s="105"/>
      <c r="I73" s="106"/>
      <c r="J73" s="127"/>
      <c r="K73" s="128"/>
      <c r="L73" s="128"/>
      <c r="M73" s="130"/>
      <c r="N73" s="130"/>
      <c r="O73" s="130"/>
      <c r="P73" s="131"/>
      <c r="Q73" s="131"/>
      <c r="R73" s="131"/>
      <c r="S73" s="149"/>
      <c r="T73" s="128"/>
      <c r="U73" s="128"/>
      <c r="V73" s="130"/>
      <c r="W73" s="130"/>
      <c r="X73" s="130"/>
      <c r="Y73" s="131"/>
      <c r="Z73" s="131"/>
      <c r="AA73" s="143"/>
      <c r="AB73" s="153"/>
      <c r="AC73" s="154"/>
      <c r="AD73" s="154"/>
      <c r="AE73" s="154"/>
      <c r="AF73" s="154"/>
      <c r="AG73" s="154"/>
      <c r="AH73" s="154"/>
      <c r="AI73" s="154"/>
      <c r="AJ73" s="154"/>
      <c r="AK73" s="98"/>
      <c r="AL73" s="99"/>
      <c r="AM73" s="99"/>
      <c r="AN73" s="43"/>
      <c r="AO73" s="43"/>
      <c r="AP73" s="43"/>
      <c r="AQ73" s="100"/>
      <c r="AR73" s="100"/>
      <c r="AS73" s="102"/>
      <c r="AT73" s="43"/>
      <c r="AU73" s="43"/>
      <c r="AV73" s="43"/>
      <c r="AW73" s="43"/>
      <c r="AX73" s="43"/>
      <c r="AY73" s="43"/>
      <c r="AZ73" s="42"/>
      <c r="BA73" s="43"/>
      <c r="BB73" s="103"/>
      <c r="BC73" s="43"/>
      <c r="BD73" s="43"/>
      <c r="BE73" s="104"/>
      <c r="BG73" s="50"/>
      <c r="BH73" s="43"/>
      <c r="BI73" s="105"/>
      <c r="BJ73" s="105"/>
      <c r="BK73" s="105"/>
      <c r="BL73" s="105"/>
      <c r="BM73" s="105"/>
      <c r="BN73" s="105"/>
      <c r="BO73" s="106"/>
      <c r="BP73" s="127"/>
      <c r="BQ73" s="128"/>
      <c r="BR73" s="128"/>
      <c r="BS73" s="130"/>
      <c r="BT73" s="130"/>
      <c r="BU73" s="130"/>
      <c r="BV73" s="131"/>
      <c r="BW73" s="131"/>
      <c r="BX73" s="131"/>
      <c r="BY73" s="149"/>
      <c r="BZ73" s="128"/>
      <c r="CA73" s="128"/>
      <c r="CB73" s="130"/>
      <c r="CC73" s="130"/>
      <c r="CD73" s="130"/>
      <c r="CE73" s="131"/>
      <c r="CF73" s="131"/>
      <c r="CG73" s="143"/>
      <c r="CH73" s="153"/>
      <c r="CI73" s="154"/>
      <c r="CJ73" s="154"/>
      <c r="CK73" s="154"/>
      <c r="CL73" s="154"/>
      <c r="CM73" s="154"/>
      <c r="CN73" s="154"/>
      <c r="CO73" s="154"/>
      <c r="CP73" s="154"/>
      <c r="CQ73" s="98"/>
      <c r="CR73" s="99"/>
      <c r="CS73" s="99"/>
      <c r="CT73" s="43"/>
      <c r="CU73" s="43"/>
      <c r="CV73" s="43"/>
      <c r="CW73" s="100"/>
      <c r="CX73" s="100"/>
      <c r="CY73" s="102"/>
      <c r="CZ73" s="43"/>
      <c r="DA73" s="43"/>
      <c r="DB73" s="43"/>
      <c r="DC73" s="43"/>
      <c r="DD73" s="43"/>
      <c r="DE73" s="43"/>
      <c r="DF73" s="42"/>
      <c r="DG73" s="43"/>
      <c r="DH73" s="103"/>
      <c r="DI73" s="43"/>
      <c r="DJ73" s="43"/>
      <c r="DK73" s="104"/>
      <c r="DL73" s="187"/>
      <c r="DM73" s="36"/>
      <c r="DN73" s="37"/>
      <c r="DO73" s="93"/>
      <c r="DP73" s="93"/>
      <c r="DQ73" s="93"/>
      <c r="DR73" s="93"/>
      <c r="DS73" s="93"/>
      <c r="DT73" s="93"/>
      <c r="DU73" s="94"/>
      <c r="DV73" s="127"/>
      <c r="DW73" s="128"/>
      <c r="DX73" s="128"/>
      <c r="DY73" s="130"/>
      <c r="DZ73" s="130"/>
      <c r="EA73" s="130"/>
      <c r="EB73" s="131"/>
      <c r="EC73" s="131"/>
      <c r="ED73" s="131"/>
      <c r="EE73" s="149"/>
      <c r="EF73" s="128"/>
      <c r="EG73" s="128"/>
      <c r="EH73" s="130"/>
      <c r="EI73" s="130"/>
      <c r="EJ73" s="130"/>
      <c r="EK73" s="131"/>
      <c r="EL73" s="131"/>
      <c r="EM73" s="143"/>
      <c r="EN73" s="155"/>
      <c r="EO73" s="96"/>
      <c r="EP73" s="96"/>
      <c r="EQ73" s="96"/>
      <c r="ER73" s="96"/>
      <c r="ES73" s="96"/>
      <c r="ET73" s="96"/>
      <c r="EU73" s="96"/>
      <c r="EV73" s="156"/>
      <c r="EW73" s="43"/>
      <c r="EX73" s="43"/>
      <c r="EY73" s="43"/>
      <c r="EZ73" s="43"/>
      <c r="FA73" s="43"/>
      <c r="FB73" s="43"/>
      <c r="FC73" s="42"/>
      <c r="FD73" s="43"/>
      <c r="FE73" s="103"/>
      <c r="FF73" s="43"/>
      <c r="FG73" s="43"/>
      <c r="FH73" s="104"/>
      <c r="FI73" s="198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1"/>
      <c r="GV73" s="201"/>
    </row>
    <row r="74" spans="1:198" ht="6" customHeight="1" thickBot="1">
      <c r="A74" s="148"/>
      <c r="B74" s="118"/>
      <c r="C74" s="105"/>
      <c r="D74" s="105"/>
      <c r="E74" s="105"/>
      <c r="F74" s="105"/>
      <c r="G74" s="105"/>
      <c r="H74" s="105"/>
      <c r="I74" s="106"/>
      <c r="J74" s="127"/>
      <c r="K74" s="128"/>
      <c r="L74" s="128"/>
      <c r="M74" s="130"/>
      <c r="N74" s="130"/>
      <c r="O74" s="130"/>
      <c r="P74" s="131"/>
      <c r="Q74" s="131"/>
      <c r="R74" s="131"/>
      <c r="S74" s="149"/>
      <c r="T74" s="128"/>
      <c r="U74" s="128"/>
      <c r="V74" s="130"/>
      <c r="W74" s="130"/>
      <c r="X74" s="130"/>
      <c r="Y74" s="131"/>
      <c r="Z74" s="131"/>
      <c r="AA74" s="143"/>
      <c r="AB74" s="153"/>
      <c r="AC74" s="154"/>
      <c r="AD74" s="154"/>
      <c r="AE74" s="154"/>
      <c r="AF74" s="154"/>
      <c r="AG74" s="154"/>
      <c r="AH74" s="154"/>
      <c r="AI74" s="154"/>
      <c r="AJ74" s="154"/>
      <c r="AK74" s="144"/>
      <c r="AL74" s="145"/>
      <c r="AM74" s="145"/>
      <c r="AN74" s="118"/>
      <c r="AO74" s="118"/>
      <c r="AP74" s="118"/>
      <c r="AQ74" s="146"/>
      <c r="AR74" s="146"/>
      <c r="AS74" s="147"/>
      <c r="AT74" s="118"/>
      <c r="AU74" s="118"/>
      <c r="AV74" s="118"/>
      <c r="AW74" s="118"/>
      <c r="AX74" s="118"/>
      <c r="AY74" s="118"/>
      <c r="AZ74" s="119"/>
      <c r="BA74" s="118"/>
      <c r="BB74" s="120"/>
      <c r="BC74" s="118"/>
      <c r="BD74" s="118"/>
      <c r="BE74" s="121"/>
      <c r="BG74" s="148"/>
      <c r="BH74" s="118"/>
      <c r="BI74" s="105"/>
      <c r="BJ74" s="105"/>
      <c r="BK74" s="105"/>
      <c r="BL74" s="105"/>
      <c r="BM74" s="105"/>
      <c r="BN74" s="105"/>
      <c r="BO74" s="106"/>
      <c r="BP74" s="127"/>
      <c r="BQ74" s="128"/>
      <c r="BR74" s="128"/>
      <c r="BS74" s="130"/>
      <c r="BT74" s="130"/>
      <c r="BU74" s="130"/>
      <c r="BV74" s="131"/>
      <c r="BW74" s="131"/>
      <c r="BX74" s="131"/>
      <c r="BY74" s="149"/>
      <c r="BZ74" s="128"/>
      <c r="CA74" s="128"/>
      <c r="CB74" s="130"/>
      <c r="CC74" s="130"/>
      <c r="CD74" s="130"/>
      <c r="CE74" s="131"/>
      <c r="CF74" s="131"/>
      <c r="CG74" s="143"/>
      <c r="CH74" s="153"/>
      <c r="CI74" s="154"/>
      <c r="CJ74" s="154"/>
      <c r="CK74" s="154"/>
      <c r="CL74" s="154"/>
      <c r="CM74" s="154"/>
      <c r="CN74" s="154"/>
      <c r="CO74" s="154"/>
      <c r="CP74" s="154"/>
      <c r="CQ74" s="144"/>
      <c r="CR74" s="145"/>
      <c r="CS74" s="145"/>
      <c r="CT74" s="118"/>
      <c r="CU74" s="118"/>
      <c r="CV74" s="118"/>
      <c r="CW74" s="146"/>
      <c r="CX74" s="146"/>
      <c r="CY74" s="147"/>
      <c r="CZ74" s="118"/>
      <c r="DA74" s="118"/>
      <c r="DB74" s="118"/>
      <c r="DC74" s="118"/>
      <c r="DD74" s="118"/>
      <c r="DE74" s="118"/>
      <c r="DF74" s="119"/>
      <c r="DG74" s="118"/>
      <c r="DH74" s="120"/>
      <c r="DI74" s="118"/>
      <c r="DJ74" s="118"/>
      <c r="DK74" s="121"/>
      <c r="DL74" s="187"/>
      <c r="DM74" s="157"/>
      <c r="DN74" s="158"/>
      <c r="DO74" s="159"/>
      <c r="DP74" s="159"/>
      <c r="DQ74" s="159"/>
      <c r="DR74" s="159"/>
      <c r="DS74" s="159"/>
      <c r="DT74" s="159"/>
      <c r="DU74" s="160"/>
      <c r="DV74" s="161"/>
      <c r="DW74" s="162"/>
      <c r="DX74" s="162"/>
      <c r="DY74" s="163"/>
      <c r="DZ74" s="163"/>
      <c r="EA74" s="163"/>
      <c r="EB74" s="164"/>
      <c r="EC74" s="164"/>
      <c r="ED74" s="164"/>
      <c r="EE74" s="165"/>
      <c r="EF74" s="162"/>
      <c r="EG74" s="162"/>
      <c r="EH74" s="163"/>
      <c r="EI74" s="163"/>
      <c r="EJ74" s="163"/>
      <c r="EK74" s="164"/>
      <c r="EL74" s="164"/>
      <c r="EM74" s="166"/>
      <c r="EN74" s="167"/>
      <c r="EO74" s="168"/>
      <c r="EP74" s="168"/>
      <c r="EQ74" s="168"/>
      <c r="ER74" s="168"/>
      <c r="ES74" s="168"/>
      <c r="ET74" s="168"/>
      <c r="EU74" s="168"/>
      <c r="EV74" s="169"/>
      <c r="EW74" s="170"/>
      <c r="EX74" s="170"/>
      <c r="EY74" s="170"/>
      <c r="EZ74" s="170"/>
      <c r="FA74" s="170"/>
      <c r="FB74" s="170"/>
      <c r="FC74" s="171"/>
      <c r="FD74" s="170"/>
      <c r="FE74" s="172"/>
      <c r="FF74" s="170"/>
      <c r="FG74" s="170"/>
      <c r="FH74" s="173"/>
      <c r="FI74" s="198"/>
      <c r="FJ74" s="198"/>
      <c r="FK74" s="198"/>
      <c r="FL74" s="198"/>
      <c r="FM74" s="198"/>
      <c r="FN74" s="198"/>
      <c r="FO74" s="198"/>
      <c r="FP74" s="198"/>
      <c r="FQ74" s="198"/>
      <c r="FR74" s="198"/>
      <c r="FS74" s="198"/>
      <c r="FT74" s="198"/>
      <c r="FU74" s="198"/>
      <c r="FV74" s="187"/>
      <c r="FW74" s="187"/>
      <c r="FX74" s="187"/>
      <c r="FY74" s="7"/>
      <c r="FZ74" s="7"/>
      <c r="GA74" s="7"/>
      <c r="GB74" s="187"/>
      <c r="GC74" s="187"/>
      <c r="GD74" s="18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</row>
    <row r="75" spans="1:198" ht="6" customHeight="1">
      <c r="A75" s="50">
        <v>4</v>
      </c>
      <c r="B75" s="43"/>
      <c r="C75" s="105"/>
      <c r="D75" s="105"/>
      <c r="E75" s="105"/>
      <c r="F75" s="105"/>
      <c r="G75" s="105"/>
      <c r="H75" s="105"/>
      <c r="I75" s="106"/>
      <c r="J75" s="127">
        <f>IF(AQ63="","",AQ63)</f>
      </c>
      <c r="K75" s="128"/>
      <c r="L75" s="128"/>
      <c r="M75" s="129" t="s">
        <v>24</v>
      </c>
      <c r="N75" s="130"/>
      <c r="O75" s="130"/>
      <c r="P75" s="131">
        <f>IF(AK63="","",AK63)</f>
      </c>
      <c r="Q75" s="131"/>
      <c r="R75" s="131"/>
      <c r="S75" s="149">
        <f>IF(AQ67="","",AQ67)</f>
      </c>
      <c r="T75" s="128"/>
      <c r="U75" s="128"/>
      <c r="V75" s="129" t="s">
        <v>24</v>
      </c>
      <c r="W75" s="130"/>
      <c r="X75" s="130"/>
      <c r="Y75" s="131">
        <f>IF(AK67="","",AK67)</f>
      </c>
      <c r="Z75" s="131"/>
      <c r="AA75" s="143"/>
      <c r="AB75" s="149">
        <f>IF(AQ71="","",AQ71)</f>
      </c>
      <c r="AC75" s="128"/>
      <c r="AD75" s="128"/>
      <c r="AE75" s="129" t="s">
        <v>24</v>
      </c>
      <c r="AF75" s="130"/>
      <c r="AG75" s="130"/>
      <c r="AH75" s="131">
        <f>IF(AK71="","",AK71)</f>
      </c>
      <c r="AI75" s="131"/>
      <c r="AJ75" s="131"/>
      <c r="AK75" s="174"/>
      <c r="AL75" s="108"/>
      <c r="AM75" s="108"/>
      <c r="AN75" s="108"/>
      <c r="AO75" s="108"/>
      <c r="AP75" s="108"/>
      <c r="AQ75" s="108"/>
      <c r="AR75" s="108"/>
      <c r="AS75" s="175"/>
      <c r="AT75" s="137">
        <f>IF(AND(S75="",AB75="",AK75="",J75=""),"",IF(S75=3,1,0)+IF(AB75=3,1,0)+IF(AK75=3,1,0)+IF(J75=3,1,0))</f>
      </c>
      <c r="AU75" s="137"/>
      <c r="AV75" s="137" t="s">
        <v>24</v>
      </c>
      <c r="AW75" s="137"/>
      <c r="AX75" s="137">
        <f>IF(AND(Y75="",AH75="",AQ75="",P75=""),"",IF(Y75=3,1,0)+IF(AH75=3,1,0)+IF(AQ75=3,1,0)+IF(P75=3,1,0))</f>
      </c>
      <c r="AY75" s="137"/>
      <c r="AZ75" s="140">
        <f>IF(AT75="","",AT75*2+AX75)</f>
      </c>
      <c r="BA75" s="137"/>
      <c r="BB75" s="141"/>
      <c r="BC75" s="137">
        <f>IF(AZ75="","",RANK(AZ75,AZ63:BB78))</f>
      </c>
      <c r="BD75" s="137"/>
      <c r="BE75" s="142"/>
      <c r="BG75" s="50">
        <v>4</v>
      </c>
      <c r="BH75" s="43"/>
      <c r="BI75" s="105"/>
      <c r="BJ75" s="105"/>
      <c r="BK75" s="105"/>
      <c r="BL75" s="105"/>
      <c r="BM75" s="105"/>
      <c r="BN75" s="105"/>
      <c r="BO75" s="106"/>
      <c r="BP75" s="127">
        <f>IF(CW63="","",CW63)</f>
      </c>
      <c r="BQ75" s="128"/>
      <c r="BR75" s="128"/>
      <c r="BS75" s="129" t="s">
        <v>24</v>
      </c>
      <c r="BT75" s="130"/>
      <c r="BU75" s="130"/>
      <c r="BV75" s="131">
        <f>IF(CQ63="","",CQ63)</f>
      </c>
      <c r="BW75" s="131"/>
      <c r="BX75" s="131"/>
      <c r="BY75" s="149">
        <f>IF(CW67="","",CW67)</f>
      </c>
      <c r="BZ75" s="128"/>
      <c r="CA75" s="128"/>
      <c r="CB75" s="129" t="s">
        <v>24</v>
      </c>
      <c r="CC75" s="130"/>
      <c r="CD75" s="130"/>
      <c r="CE75" s="131">
        <f>IF(CQ67="","",CQ67)</f>
      </c>
      <c r="CF75" s="131"/>
      <c r="CG75" s="143"/>
      <c r="CH75" s="149">
        <f>IF(CW71="","",CW71)</f>
      </c>
      <c r="CI75" s="128"/>
      <c r="CJ75" s="128"/>
      <c r="CK75" s="129" t="s">
        <v>24</v>
      </c>
      <c r="CL75" s="130"/>
      <c r="CM75" s="130"/>
      <c r="CN75" s="131">
        <f>IF(CQ71="","",CQ71)</f>
      </c>
      <c r="CO75" s="131"/>
      <c r="CP75" s="131"/>
      <c r="CQ75" s="174"/>
      <c r="CR75" s="108"/>
      <c r="CS75" s="108"/>
      <c r="CT75" s="108"/>
      <c r="CU75" s="108"/>
      <c r="CV75" s="108"/>
      <c r="CW75" s="108"/>
      <c r="CX75" s="108"/>
      <c r="CY75" s="175"/>
      <c r="CZ75" s="137">
        <f>IF(AND(BY75="",CH75="",CQ75="",BP75=""),"",IF(BY75=3,1,0)+IF(CH75=3,1,0)+IF(CQ75=3,1,0)+IF(BP75=3,1,0))</f>
      </c>
      <c r="DA75" s="137"/>
      <c r="DB75" s="137" t="s">
        <v>24</v>
      </c>
      <c r="DC75" s="137"/>
      <c r="DD75" s="137">
        <f>IF(AND(CE75="",CN75="",CW75="",BV75=""),"",IF(CE75=3,1,0)+IF(CN75=3,1,0)+IF(CW75=3,1,0)+IF(BV75=3,1,0))</f>
      </c>
      <c r="DE75" s="137"/>
      <c r="DF75" s="140">
        <f>IF(CZ75="","",CZ75*2+DD75)</f>
      </c>
      <c r="DG75" s="137"/>
      <c r="DH75" s="141"/>
      <c r="DI75" s="137">
        <f>IF(DF75="","",RANK(DF75,DF63:DH78))</f>
      </c>
      <c r="DJ75" s="137"/>
      <c r="DK75" s="142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7"/>
      <c r="EB75" s="7"/>
      <c r="EC75" s="7"/>
      <c r="ED75" s="187"/>
      <c r="EE75" s="187"/>
      <c r="EF75" s="18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176"/>
      <c r="EU75" s="179"/>
      <c r="EV75" s="179"/>
      <c r="EW75" s="195"/>
      <c r="EX75" s="195"/>
      <c r="EY75" s="195"/>
      <c r="EZ75" s="195"/>
      <c r="FA75" s="195"/>
      <c r="FB75" s="195"/>
      <c r="FC75" s="195"/>
      <c r="FD75" s="198"/>
      <c r="FE75" s="198"/>
      <c r="FF75" s="198"/>
      <c r="FG75" s="198"/>
      <c r="FH75" s="198"/>
      <c r="FI75" s="198"/>
      <c r="FJ75" s="198"/>
      <c r="FK75" s="198"/>
      <c r="FL75" s="198"/>
      <c r="FM75" s="198"/>
      <c r="FN75" s="198"/>
      <c r="FO75" s="198"/>
      <c r="FP75" s="198"/>
      <c r="FQ75" s="198"/>
      <c r="FR75" s="198"/>
      <c r="FS75" s="198"/>
      <c r="FT75" s="198"/>
      <c r="FU75" s="198"/>
      <c r="FV75" s="187"/>
      <c r="FW75" s="187"/>
      <c r="FX75" s="187"/>
      <c r="FY75" s="7"/>
      <c r="FZ75" s="7"/>
      <c r="GA75" s="7"/>
      <c r="GB75" s="187"/>
      <c r="GC75" s="187"/>
      <c r="GD75" s="18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</row>
    <row r="76" spans="1:198" ht="6" customHeight="1">
      <c r="A76" s="50"/>
      <c r="B76" s="43"/>
      <c r="C76" s="105"/>
      <c r="D76" s="105"/>
      <c r="E76" s="105"/>
      <c r="F76" s="105"/>
      <c r="G76" s="105"/>
      <c r="H76" s="105"/>
      <c r="I76" s="106"/>
      <c r="J76" s="127"/>
      <c r="K76" s="128"/>
      <c r="L76" s="128"/>
      <c r="M76" s="130"/>
      <c r="N76" s="130"/>
      <c r="O76" s="130"/>
      <c r="P76" s="131"/>
      <c r="Q76" s="131"/>
      <c r="R76" s="131"/>
      <c r="S76" s="149"/>
      <c r="T76" s="128"/>
      <c r="U76" s="128"/>
      <c r="V76" s="130"/>
      <c r="W76" s="130"/>
      <c r="X76" s="130"/>
      <c r="Y76" s="131"/>
      <c r="Z76" s="131"/>
      <c r="AA76" s="143"/>
      <c r="AB76" s="149"/>
      <c r="AC76" s="128"/>
      <c r="AD76" s="128"/>
      <c r="AE76" s="130"/>
      <c r="AF76" s="130"/>
      <c r="AG76" s="130"/>
      <c r="AH76" s="131"/>
      <c r="AI76" s="131"/>
      <c r="AJ76" s="131"/>
      <c r="AK76" s="174"/>
      <c r="AL76" s="108"/>
      <c r="AM76" s="108"/>
      <c r="AN76" s="108"/>
      <c r="AO76" s="108"/>
      <c r="AP76" s="108"/>
      <c r="AQ76" s="108"/>
      <c r="AR76" s="108"/>
      <c r="AS76" s="175"/>
      <c r="AT76" s="43"/>
      <c r="AU76" s="43"/>
      <c r="AV76" s="43"/>
      <c r="AW76" s="43"/>
      <c r="AX76" s="43"/>
      <c r="AY76" s="43"/>
      <c r="AZ76" s="42"/>
      <c r="BA76" s="43"/>
      <c r="BB76" s="103"/>
      <c r="BC76" s="43"/>
      <c r="BD76" s="43"/>
      <c r="BE76" s="104"/>
      <c r="BG76" s="50"/>
      <c r="BH76" s="43"/>
      <c r="BI76" s="105"/>
      <c r="BJ76" s="105"/>
      <c r="BK76" s="105"/>
      <c r="BL76" s="105"/>
      <c r="BM76" s="105"/>
      <c r="BN76" s="105"/>
      <c r="BO76" s="106"/>
      <c r="BP76" s="127"/>
      <c r="BQ76" s="128"/>
      <c r="BR76" s="128"/>
      <c r="BS76" s="130"/>
      <c r="BT76" s="130"/>
      <c r="BU76" s="130"/>
      <c r="BV76" s="131"/>
      <c r="BW76" s="131"/>
      <c r="BX76" s="131"/>
      <c r="BY76" s="149"/>
      <c r="BZ76" s="128"/>
      <c r="CA76" s="128"/>
      <c r="CB76" s="130"/>
      <c r="CC76" s="130"/>
      <c r="CD76" s="130"/>
      <c r="CE76" s="131"/>
      <c r="CF76" s="131"/>
      <c r="CG76" s="143"/>
      <c r="CH76" s="149"/>
      <c r="CI76" s="128"/>
      <c r="CJ76" s="128"/>
      <c r="CK76" s="130"/>
      <c r="CL76" s="130"/>
      <c r="CM76" s="130"/>
      <c r="CN76" s="131"/>
      <c r="CO76" s="131"/>
      <c r="CP76" s="131"/>
      <c r="CQ76" s="174"/>
      <c r="CR76" s="108"/>
      <c r="CS76" s="108"/>
      <c r="CT76" s="108"/>
      <c r="CU76" s="108"/>
      <c r="CV76" s="108"/>
      <c r="CW76" s="108"/>
      <c r="CX76" s="108"/>
      <c r="CY76" s="175"/>
      <c r="CZ76" s="43"/>
      <c r="DA76" s="43"/>
      <c r="DB76" s="43"/>
      <c r="DC76" s="43"/>
      <c r="DD76" s="43"/>
      <c r="DE76" s="43"/>
      <c r="DF76" s="42"/>
      <c r="DG76" s="43"/>
      <c r="DH76" s="103"/>
      <c r="DI76" s="43"/>
      <c r="DJ76" s="43"/>
      <c r="DK76" s="104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7"/>
      <c r="EB76" s="7"/>
      <c r="EC76" s="7"/>
      <c r="ED76" s="187"/>
      <c r="EE76" s="187"/>
      <c r="EF76" s="18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176"/>
      <c r="EU76" s="179"/>
      <c r="EV76" s="179"/>
      <c r="EW76" s="195"/>
      <c r="EX76" s="195"/>
      <c r="EY76" s="195"/>
      <c r="EZ76" s="195"/>
      <c r="FA76" s="195"/>
      <c r="FB76" s="195"/>
      <c r="FC76" s="195"/>
      <c r="FD76" s="198"/>
      <c r="FE76" s="198"/>
      <c r="FF76" s="198"/>
      <c r="FG76" s="198"/>
      <c r="FH76" s="198"/>
      <c r="FI76" s="198"/>
      <c r="FJ76" s="198"/>
      <c r="FK76" s="198"/>
      <c r="FL76" s="198"/>
      <c r="FM76" s="198"/>
      <c r="FN76" s="198"/>
      <c r="FO76" s="198"/>
      <c r="FP76" s="198"/>
      <c r="FQ76" s="198"/>
      <c r="FR76" s="198"/>
      <c r="FS76" s="198"/>
      <c r="FT76" s="198"/>
      <c r="FU76" s="198"/>
      <c r="FV76" s="187"/>
      <c r="FW76" s="187"/>
      <c r="FX76" s="187"/>
      <c r="FY76" s="7"/>
      <c r="FZ76" s="7"/>
      <c r="GA76" s="7"/>
      <c r="GB76" s="187"/>
      <c r="GC76" s="187"/>
      <c r="GD76" s="18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</row>
    <row r="77" spans="1:198" ht="6" customHeight="1">
      <c r="A77" s="50"/>
      <c r="B77" s="43"/>
      <c r="C77" s="105"/>
      <c r="D77" s="105"/>
      <c r="E77" s="105"/>
      <c r="F77" s="105"/>
      <c r="G77" s="105"/>
      <c r="H77" s="105"/>
      <c r="I77" s="106"/>
      <c r="J77" s="127"/>
      <c r="K77" s="128"/>
      <c r="L77" s="128"/>
      <c r="M77" s="130"/>
      <c r="N77" s="130"/>
      <c r="O77" s="130"/>
      <c r="P77" s="131"/>
      <c r="Q77" s="131"/>
      <c r="R77" s="131"/>
      <c r="S77" s="149"/>
      <c r="T77" s="128"/>
      <c r="U77" s="128"/>
      <c r="V77" s="130"/>
      <c r="W77" s="130"/>
      <c r="X77" s="130"/>
      <c r="Y77" s="131"/>
      <c r="Z77" s="131"/>
      <c r="AA77" s="143"/>
      <c r="AB77" s="149"/>
      <c r="AC77" s="128"/>
      <c r="AD77" s="128"/>
      <c r="AE77" s="130"/>
      <c r="AF77" s="130"/>
      <c r="AG77" s="130"/>
      <c r="AH77" s="131"/>
      <c r="AI77" s="131"/>
      <c r="AJ77" s="131"/>
      <c r="AK77" s="174"/>
      <c r="AL77" s="108"/>
      <c r="AM77" s="108"/>
      <c r="AN77" s="108"/>
      <c r="AO77" s="108"/>
      <c r="AP77" s="108"/>
      <c r="AQ77" s="108"/>
      <c r="AR77" s="108"/>
      <c r="AS77" s="175"/>
      <c r="AT77" s="43"/>
      <c r="AU77" s="43"/>
      <c r="AV77" s="43"/>
      <c r="AW77" s="43"/>
      <c r="AX77" s="43"/>
      <c r="AY77" s="43"/>
      <c r="AZ77" s="42"/>
      <c r="BA77" s="43"/>
      <c r="BB77" s="103"/>
      <c r="BC77" s="43"/>
      <c r="BD77" s="43"/>
      <c r="BE77" s="104"/>
      <c r="BF77" s="176"/>
      <c r="BG77" s="50"/>
      <c r="BH77" s="43"/>
      <c r="BI77" s="105"/>
      <c r="BJ77" s="105"/>
      <c r="BK77" s="105"/>
      <c r="BL77" s="105"/>
      <c r="BM77" s="105"/>
      <c r="BN77" s="105"/>
      <c r="BO77" s="106"/>
      <c r="BP77" s="127"/>
      <c r="BQ77" s="128"/>
      <c r="BR77" s="128"/>
      <c r="BS77" s="130"/>
      <c r="BT77" s="130"/>
      <c r="BU77" s="130"/>
      <c r="BV77" s="131"/>
      <c r="BW77" s="131"/>
      <c r="BX77" s="131"/>
      <c r="BY77" s="149"/>
      <c r="BZ77" s="128"/>
      <c r="CA77" s="128"/>
      <c r="CB77" s="130"/>
      <c r="CC77" s="130"/>
      <c r="CD77" s="130"/>
      <c r="CE77" s="131"/>
      <c r="CF77" s="131"/>
      <c r="CG77" s="143"/>
      <c r="CH77" s="149"/>
      <c r="CI77" s="128"/>
      <c r="CJ77" s="128"/>
      <c r="CK77" s="130"/>
      <c r="CL77" s="130"/>
      <c r="CM77" s="130"/>
      <c r="CN77" s="131"/>
      <c r="CO77" s="131"/>
      <c r="CP77" s="131"/>
      <c r="CQ77" s="174"/>
      <c r="CR77" s="108"/>
      <c r="CS77" s="108"/>
      <c r="CT77" s="108"/>
      <c r="CU77" s="108"/>
      <c r="CV77" s="108"/>
      <c r="CW77" s="108"/>
      <c r="CX77" s="108"/>
      <c r="CY77" s="175"/>
      <c r="CZ77" s="43"/>
      <c r="DA77" s="43"/>
      <c r="DB77" s="43"/>
      <c r="DC77" s="43"/>
      <c r="DD77" s="43"/>
      <c r="DE77" s="43"/>
      <c r="DF77" s="42"/>
      <c r="DG77" s="43"/>
      <c r="DH77" s="103"/>
      <c r="DI77" s="43"/>
      <c r="DJ77" s="43"/>
      <c r="DK77" s="104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7"/>
      <c r="EB77" s="7"/>
      <c r="EC77" s="7"/>
      <c r="ED77" s="187"/>
      <c r="EE77" s="187"/>
      <c r="EF77" s="18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176"/>
      <c r="EU77" s="179"/>
      <c r="EV77" s="179"/>
      <c r="EW77" s="195"/>
      <c r="EX77" s="195"/>
      <c r="EY77" s="195"/>
      <c r="EZ77" s="195"/>
      <c r="FA77" s="195"/>
      <c r="FB77" s="195"/>
      <c r="FC77" s="195"/>
      <c r="FD77" s="198"/>
      <c r="FE77" s="198"/>
      <c r="FF77" s="198"/>
      <c r="FG77" s="198"/>
      <c r="FH77" s="198"/>
      <c r="FI77" s="198"/>
      <c r="FJ77" s="198"/>
      <c r="FK77" s="198"/>
      <c r="FL77" s="198"/>
      <c r="FM77" s="198"/>
      <c r="FN77" s="198"/>
      <c r="FO77" s="198"/>
      <c r="FP77" s="198"/>
      <c r="FQ77" s="198"/>
      <c r="FR77" s="198"/>
      <c r="FS77" s="198"/>
      <c r="FT77" s="198"/>
      <c r="FU77" s="198"/>
      <c r="FV77" s="187"/>
      <c r="FW77" s="187"/>
      <c r="FX77" s="187"/>
      <c r="FY77" s="7"/>
      <c r="FZ77" s="7"/>
      <c r="GA77" s="7"/>
      <c r="GB77" s="187"/>
      <c r="GC77" s="187"/>
      <c r="GD77" s="18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</row>
    <row r="78" spans="1:198" ht="6" customHeight="1" thickBot="1">
      <c r="A78" s="181"/>
      <c r="B78" s="170"/>
      <c r="C78" s="182"/>
      <c r="D78" s="182"/>
      <c r="E78" s="182"/>
      <c r="F78" s="182"/>
      <c r="G78" s="182"/>
      <c r="H78" s="182"/>
      <c r="I78" s="183"/>
      <c r="J78" s="161"/>
      <c r="K78" s="162"/>
      <c r="L78" s="162"/>
      <c r="M78" s="163"/>
      <c r="N78" s="163"/>
      <c r="O78" s="163"/>
      <c r="P78" s="164"/>
      <c r="Q78" s="164"/>
      <c r="R78" s="164"/>
      <c r="S78" s="165"/>
      <c r="T78" s="162"/>
      <c r="U78" s="162"/>
      <c r="V78" s="163"/>
      <c r="W78" s="163"/>
      <c r="X78" s="163"/>
      <c r="Y78" s="164"/>
      <c r="Z78" s="164"/>
      <c r="AA78" s="166"/>
      <c r="AB78" s="165"/>
      <c r="AC78" s="162"/>
      <c r="AD78" s="162"/>
      <c r="AE78" s="163"/>
      <c r="AF78" s="163"/>
      <c r="AG78" s="163"/>
      <c r="AH78" s="164"/>
      <c r="AI78" s="164"/>
      <c r="AJ78" s="164"/>
      <c r="AK78" s="184"/>
      <c r="AL78" s="185"/>
      <c r="AM78" s="185"/>
      <c r="AN78" s="185"/>
      <c r="AO78" s="185"/>
      <c r="AP78" s="185"/>
      <c r="AQ78" s="185"/>
      <c r="AR78" s="185"/>
      <c r="AS78" s="186"/>
      <c r="AT78" s="170"/>
      <c r="AU78" s="170"/>
      <c r="AV78" s="170"/>
      <c r="AW78" s="170"/>
      <c r="AX78" s="170"/>
      <c r="AY78" s="170"/>
      <c r="AZ78" s="171"/>
      <c r="BA78" s="170"/>
      <c r="BB78" s="172"/>
      <c r="BC78" s="170"/>
      <c r="BD78" s="170"/>
      <c r="BE78" s="173"/>
      <c r="BF78" s="176"/>
      <c r="BG78" s="181"/>
      <c r="BH78" s="170"/>
      <c r="BI78" s="182"/>
      <c r="BJ78" s="182"/>
      <c r="BK78" s="182"/>
      <c r="BL78" s="182"/>
      <c r="BM78" s="182"/>
      <c r="BN78" s="182"/>
      <c r="BO78" s="183"/>
      <c r="BP78" s="161"/>
      <c r="BQ78" s="162"/>
      <c r="BR78" s="162"/>
      <c r="BS78" s="163"/>
      <c r="BT78" s="163"/>
      <c r="BU78" s="163"/>
      <c r="BV78" s="164"/>
      <c r="BW78" s="164"/>
      <c r="BX78" s="164"/>
      <c r="BY78" s="165"/>
      <c r="BZ78" s="162"/>
      <c r="CA78" s="162"/>
      <c r="CB78" s="163"/>
      <c r="CC78" s="163"/>
      <c r="CD78" s="163"/>
      <c r="CE78" s="164"/>
      <c r="CF78" s="164"/>
      <c r="CG78" s="166"/>
      <c r="CH78" s="165"/>
      <c r="CI78" s="162"/>
      <c r="CJ78" s="162"/>
      <c r="CK78" s="163"/>
      <c r="CL78" s="163"/>
      <c r="CM78" s="163"/>
      <c r="CN78" s="164"/>
      <c r="CO78" s="164"/>
      <c r="CP78" s="164"/>
      <c r="CQ78" s="184"/>
      <c r="CR78" s="185"/>
      <c r="CS78" s="185"/>
      <c r="CT78" s="185"/>
      <c r="CU78" s="185"/>
      <c r="CV78" s="185"/>
      <c r="CW78" s="185"/>
      <c r="CX78" s="185"/>
      <c r="CY78" s="186"/>
      <c r="CZ78" s="170"/>
      <c r="DA78" s="170"/>
      <c r="DB78" s="170"/>
      <c r="DC78" s="170"/>
      <c r="DD78" s="170"/>
      <c r="DE78" s="170"/>
      <c r="DF78" s="171"/>
      <c r="DG78" s="170"/>
      <c r="DH78" s="172"/>
      <c r="DI78" s="170"/>
      <c r="DJ78" s="170"/>
      <c r="DK78" s="173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7"/>
      <c r="EB78" s="7"/>
      <c r="EC78" s="7"/>
      <c r="ED78" s="187"/>
      <c r="EE78" s="187"/>
      <c r="EF78" s="187"/>
      <c r="EG78" s="7"/>
      <c r="EH78" s="7"/>
      <c r="EI78" s="7"/>
      <c r="EJ78" s="7"/>
      <c r="EK78" s="7"/>
      <c r="EL78" s="7"/>
      <c r="EM78" s="6" t="s">
        <v>17</v>
      </c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198"/>
      <c r="FF78" s="198"/>
      <c r="FG78" s="198"/>
      <c r="FH78" s="198"/>
      <c r="FI78" s="198"/>
      <c r="FJ78" s="198"/>
      <c r="FK78" s="198"/>
      <c r="FL78" s="198"/>
      <c r="FM78" s="198"/>
      <c r="FN78" s="198"/>
      <c r="FO78" s="198"/>
      <c r="FP78" s="198"/>
      <c r="FQ78" s="198"/>
      <c r="FR78" s="198"/>
      <c r="FS78" s="198"/>
      <c r="FT78" s="198"/>
      <c r="FU78" s="198"/>
      <c r="FV78" s="187"/>
      <c r="FW78" s="187"/>
      <c r="FX78" s="187"/>
      <c r="FY78" s="7"/>
      <c r="FZ78" s="7"/>
      <c r="GA78" s="7"/>
      <c r="GB78" s="187"/>
      <c r="GC78" s="187"/>
      <c r="GD78" s="18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</row>
    <row r="79" spans="1:198" ht="6" customHeight="1">
      <c r="A79" s="7"/>
      <c r="B79" s="7"/>
      <c r="C79" s="177"/>
      <c r="D79" s="177"/>
      <c r="E79" s="177"/>
      <c r="F79" s="177"/>
      <c r="G79" s="177"/>
      <c r="H79" s="177"/>
      <c r="I79" s="17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7"/>
      <c r="AF79" s="7"/>
      <c r="AG79" s="7"/>
      <c r="AH79" s="187"/>
      <c r="AI79" s="187"/>
      <c r="AJ79" s="18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177"/>
      <c r="BB79" s="177"/>
      <c r="BC79" s="177"/>
      <c r="BD79" s="177"/>
      <c r="BE79" s="177"/>
      <c r="BF79" s="177"/>
      <c r="BG79" s="17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7"/>
      <c r="CD79" s="7"/>
      <c r="CE79" s="7"/>
      <c r="CF79" s="187"/>
      <c r="CG79" s="187"/>
      <c r="CH79" s="18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177"/>
      <c r="CZ79" s="177"/>
      <c r="DA79" s="177"/>
      <c r="DB79" s="177"/>
      <c r="DC79" s="177"/>
      <c r="DD79" s="177"/>
      <c r="DE79" s="17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7"/>
      <c r="EB79" s="7"/>
      <c r="EC79" s="7"/>
      <c r="ED79" s="187"/>
      <c r="EE79" s="187"/>
      <c r="EF79" s="187"/>
      <c r="EG79" s="7"/>
      <c r="EH79" s="7"/>
      <c r="EI79" s="7"/>
      <c r="EJ79" s="7"/>
      <c r="EK79" s="7"/>
      <c r="EL79" s="7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198"/>
      <c r="FF79" s="198"/>
      <c r="FG79" s="198"/>
      <c r="FH79" s="198"/>
      <c r="FI79" s="198"/>
      <c r="FJ79" s="198"/>
      <c r="FK79" s="198"/>
      <c r="FL79" s="198"/>
      <c r="FM79" s="198"/>
      <c r="FN79" s="198"/>
      <c r="FO79" s="198"/>
      <c r="FP79" s="198"/>
      <c r="FQ79" s="198"/>
      <c r="FR79" s="198"/>
      <c r="FS79" s="198"/>
      <c r="FT79" s="198"/>
      <c r="FU79" s="198"/>
      <c r="FV79" s="187"/>
      <c r="FW79" s="187"/>
      <c r="FX79" s="187"/>
      <c r="FY79" s="7"/>
      <c r="FZ79" s="7"/>
      <c r="GA79" s="7"/>
      <c r="GB79" s="187"/>
      <c r="GC79" s="187"/>
      <c r="GD79" s="18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</row>
    <row r="80" spans="4:192" ht="6" customHeight="1">
      <c r="D80" s="6" t="s">
        <v>18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AB80" s="7"/>
      <c r="AC80" s="7"/>
      <c r="AD80" s="7"/>
      <c r="AE80" s="7"/>
      <c r="AF80" s="7"/>
      <c r="AG80" s="7"/>
      <c r="AH80" s="7"/>
      <c r="AI80" s="7"/>
      <c r="AJ80" s="202" t="s">
        <v>19</v>
      </c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R80" s="202" t="s">
        <v>20</v>
      </c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EM80" s="6" t="s">
        <v>21</v>
      </c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S80" s="6" t="s">
        <v>22</v>
      </c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</row>
    <row r="81" spans="4:192" ht="6" customHeight="1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AB81" s="7"/>
      <c r="AC81" s="7"/>
      <c r="AD81" s="7"/>
      <c r="AE81" s="7"/>
      <c r="AF81" s="7"/>
      <c r="AG81" s="7"/>
      <c r="AH81" s="7"/>
      <c r="AI81" s="7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</row>
    <row r="82" spans="4:51" ht="6" customHeight="1" thickBot="1">
      <c r="D82" s="7"/>
      <c r="E82" s="7"/>
      <c r="F82" s="176"/>
      <c r="G82" s="176"/>
      <c r="H82" s="176"/>
      <c r="I82" s="176"/>
      <c r="J82" s="176"/>
      <c r="K82" s="176"/>
      <c r="L82" s="17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187" ht="6" customHeight="1">
      <c r="A83" s="3"/>
      <c r="B83" s="3"/>
      <c r="C83" s="3"/>
      <c r="D83" s="110" t="s">
        <v>61</v>
      </c>
      <c r="E83" s="110"/>
      <c r="F83" s="110" t="s">
        <v>62</v>
      </c>
      <c r="G83" s="110"/>
      <c r="H83" s="40"/>
      <c r="I83" s="40"/>
      <c r="J83" s="40"/>
      <c r="K83" s="40"/>
      <c r="L83" s="40"/>
      <c r="M83" s="40"/>
      <c r="N83" s="40"/>
      <c r="O83" s="43" t="s">
        <v>63</v>
      </c>
      <c r="P83" s="110"/>
      <c r="Q83" s="196"/>
      <c r="S83"/>
      <c r="T83"/>
      <c r="V83"/>
      <c r="W83"/>
      <c r="X83"/>
      <c r="Y83"/>
      <c r="Z83"/>
      <c r="AA83"/>
      <c r="AB83"/>
      <c r="AC83"/>
      <c r="AD83"/>
      <c r="AI83"/>
      <c r="AJ83" s="110" t="s">
        <v>62</v>
      </c>
      <c r="AK83" s="110"/>
      <c r="AL83" s="40"/>
      <c r="AM83" s="40"/>
      <c r="AN83" s="40"/>
      <c r="AO83" s="40"/>
      <c r="AP83" s="40"/>
      <c r="AQ83" s="40"/>
      <c r="AR83" s="40"/>
      <c r="AS83" s="43" t="s">
        <v>63</v>
      </c>
      <c r="AT83" s="110"/>
      <c r="BE83" s="110" t="s">
        <v>62</v>
      </c>
      <c r="BF83" s="110"/>
      <c r="BG83" s="40"/>
      <c r="BH83" s="40"/>
      <c r="BI83" s="40"/>
      <c r="BJ83" s="40"/>
      <c r="BK83" s="40"/>
      <c r="BL83" s="40"/>
      <c r="BM83" s="40"/>
      <c r="BN83" s="43" t="s">
        <v>63</v>
      </c>
      <c r="BO83" s="110"/>
      <c r="BR83" s="203" t="s">
        <v>23</v>
      </c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5"/>
      <c r="CD83" s="206" t="s">
        <v>64</v>
      </c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8">
        <v>2</v>
      </c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9"/>
      <c r="DB83" s="207" t="s">
        <v>65</v>
      </c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>
        <v>4</v>
      </c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8" t="s">
        <v>66</v>
      </c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10"/>
      <c r="EL83" s="7"/>
      <c r="EM83" s="110" t="s">
        <v>61</v>
      </c>
      <c r="EN83" s="110"/>
      <c r="EO83" s="110" t="s">
        <v>62</v>
      </c>
      <c r="EP83" s="110"/>
      <c r="EQ83" s="40"/>
      <c r="ER83" s="40"/>
      <c r="ES83" s="40"/>
      <c r="ET83" s="40"/>
      <c r="EU83" s="40"/>
      <c r="EV83" s="40"/>
      <c r="EW83" s="40"/>
      <c r="EX83" s="43" t="s">
        <v>63</v>
      </c>
      <c r="EY83" s="110"/>
      <c r="EZ83" s="196"/>
      <c r="FB83"/>
      <c r="FC83"/>
      <c r="FE83"/>
      <c r="FF83"/>
      <c r="FG83"/>
      <c r="FH83"/>
      <c r="FI83"/>
      <c r="FJ83"/>
      <c r="FK83"/>
      <c r="FL83"/>
      <c r="FM83"/>
      <c r="FS83" s="110" t="s">
        <v>32</v>
      </c>
      <c r="FT83" s="110"/>
      <c r="FU83" s="110" t="s">
        <v>62</v>
      </c>
      <c r="FV83" s="110"/>
      <c r="FW83" s="40"/>
      <c r="FX83" s="40"/>
      <c r="FY83" s="40"/>
      <c r="FZ83" s="40"/>
      <c r="GA83" s="40"/>
      <c r="GB83" s="40"/>
      <c r="GC83" s="40"/>
      <c r="GD83" s="43" t="s">
        <v>63</v>
      </c>
      <c r="GE83" s="110"/>
    </row>
    <row r="84" spans="1:187" ht="6" customHeight="1">
      <c r="A84" s="3"/>
      <c r="B84" s="3"/>
      <c r="C84" s="3"/>
      <c r="D84" s="110"/>
      <c r="E84" s="110"/>
      <c r="F84" s="110"/>
      <c r="G84" s="110"/>
      <c r="H84" s="40"/>
      <c r="I84" s="40"/>
      <c r="J84" s="40"/>
      <c r="K84" s="40"/>
      <c r="L84" s="40"/>
      <c r="M84" s="40"/>
      <c r="N84" s="40"/>
      <c r="O84" s="43"/>
      <c r="P84" s="110"/>
      <c r="Q84" s="196"/>
      <c r="S84" s="196"/>
      <c r="T84" s="196"/>
      <c r="V84" s="196"/>
      <c r="W84" s="211"/>
      <c r="X84" s="211"/>
      <c r="Y84" s="196"/>
      <c r="Z84" s="196"/>
      <c r="AA84" s="196"/>
      <c r="AB84" s="196"/>
      <c r="AC84" s="196"/>
      <c r="AD84" s="196"/>
      <c r="AE84" s="9"/>
      <c r="AF84" s="9"/>
      <c r="AG84" s="9"/>
      <c r="AH84" s="9"/>
      <c r="AI84" s="196"/>
      <c r="AJ84" s="110"/>
      <c r="AK84" s="110"/>
      <c r="AL84" s="40"/>
      <c r="AM84" s="40"/>
      <c r="AN84" s="40"/>
      <c r="AO84" s="40"/>
      <c r="AP84" s="40"/>
      <c r="AQ84" s="40"/>
      <c r="AR84" s="40"/>
      <c r="AS84" s="43"/>
      <c r="AT84" s="110"/>
      <c r="AY84" s="43" t="s">
        <v>35</v>
      </c>
      <c r="AZ84" s="43"/>
      <c r="BE84" s="110"/>
      <c r="BF84" s="110"/>
      <c r="BG84" s="40"/>
      <c r="BH84" s="40"/>
      <c r="BI84" s="40"/>
      <c r="BJ84" s="40"/>
      <c r="BK84" s="40"/>
      <c r="BL84" s="40"/>
      <c r="BM84" s="40"/>
      <c r="BN84" s="43"/>
      <c r="BO84" s="110"/>
      <c r="BR84" s="212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4"/>
      <c r="CD84" s="215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7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8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7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9"/>
      <c r="EL84" s="7"/>
      <c r="EM84" s="110"/>
      <c r="EN84" s="110"/>
      <c r="EO84" s="110"/>
      <c r="EP84" s="110"/>
      <c r="EQ84" s="40"/>
      <c r="ER84" s="40"/>
      <c r="ES84" s="40"/>
      <c r="ET84" s="40"/>
      <c r="EU84" s="40"/>
      <c r="EV84" s="40"/>
      <c r="EW84" s="40"/>
      <c r="EX84" s="43"/>
      <c r="EY84" s="110"/>
      <c r="EZ84" s="196"/>
      <c r="FB84" s="196"/>
      <c r="FC84" s="196"/>
      <c r="FE84" s="196"/>
      <c r="FF84" s="211"/>
      <c r="FG84" s="211"/>
      <c r="FH84" s="196"/>
      <c r="FI84" s="196"/>
      <c r="FJ84" s="196"/>
      <c r="FK84" s="196"/>
      <c r="FL84" s="196"/>
      <c r="FM84" s="196"/>
      <c r="FN84" s="9"/>
      <c r="FO84" s="9"/>
      <c r="FP84" s="9"/>
      <c r="FQ84" s="9"/>
      <c r="FS84" s="110"/>
      <c r="FT84" s="110"/>
      <c r="FU84" s="110"/>
      <c r="FV84" s="110"/>
      <c r="FW84" s="40"/>
      <c r="FX84" s="40"/>
      <c r="FY84" s="40"/>
      <c r="FZ84" s="40"/>
      <c r="GA84" s="40"/>
      <c r="GB84" s="40"/>
      <c r="GC84" s="40"/>
      <c r="GD84" s="43"/>
      <c r="GE84" s="110"/>
    </row>
    <row r="85" spans="1:193" ht="6" customHeight="1">
      <c r="A85" s="3"/>
      <c r="B85" s="3"/>
      <c r="C85" s="3"/>
      <c r="D85" s="110"/>
      <c r="E85" s="110"/>
      <c r="F85" s="110"/>
      <c r="G85" s="110"/>
      <c r="H85" s="40"/>
      <c r="I85" s="40"/>
      <c r="J85" s="40"/>
      <c r="K85" s="40"/>
      <c r="L85" s="40"/>
      <c r="M85" s="40"/>
      <c r="N85" s="40"/>
      <c r="O85" s="43"/>
      <c r="P85" s="110"/>
      <c r="Q85" s="220"/>
      <c r="R85" s="221"/>
      <c r="S85" s="220"/>
      <c r="T85" s="220"/>
      <c r="U85" s="221"/>
      <c r="V85" s="222"/>
      <c r="W85" s="223"/>
      <c r="X85" s="223"/>
      <c r="Y85" s="196"/>
      <c r="Z85" s="196"/>
      <c r="AA85" s="196"/>
      <c r="AB85" s="196"/>
      <c r="AC85" s="196"/>
      <c r="AD85" s="196"/>
      <c r="AE85" s="9"/>
      <c r="AF85" s="9"/>
      <c r="AG85" s="9"/>
      <c r="AH85" s="9"/>
      <c r="AI85" s="196"/>
      <c r="AJ85" s="110"/>
      <c r="AK85" s="110"/>
      <c r="AL85" s="40"/>
      <c r="AM85" s="40"/>
      <c r="AN85" s="40"/>
      <c r="AO85" s="40"/>
      <c r="AP85" s="40"/>
      <c r="AQ85" s="40"/>
      <c r="AR85" s="40"/>
      <c r="AS85" s="43"/>
      <c r="AT85" s="110"/>
      <c r="AY85" s="43"/>
      <c r="AZ85" s="43"/>
      <c r="BE85" s="110"/>
      <c r="BF85" s="110"/>
      <c r="BG85" s="40"/>
      <c r="BH85" s="40"/>
      <c r="BI85" s="40"/>
      <c r="BJ85" s="40"/>
      <c r="BK85" s="40"/>
      <c r="BL85" s="40"/>
      <c r="BM85" s="40"/>
      <c r="BN85" s="43"/>
      <c r="BO85" s="110"/>
      <c r="BR85" s="212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4"/>
      <c r="CD85" s="215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7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8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7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9"/>
      <c r="EL85" s="7"/>
      <c r="EM85" s="110"/>
      <c r="EN85" s="110"/>
      <c r="EO85" s="110"/>
      <c r="EP85" s="110"/>
      <c r="EQ85" s="40"/>
      <c r="ER85" s="40"/>
      <c r="ES85" s="40"/>
      <c r="ET85" s="40"/>
      <c r="EU85" s="40"/>
      <c r="EV85" s="40"/>
      <c r="EW85" s="40"/>
      <c r="EX85" s="43"/>
      <c r="EY85" s="110"/>
      <c r="EZ85" s="220"/>
      <c r="FA85" s="221"/>
      <c r="FB85" s="220"/>
      <c r="FC85" s="220"/>
      <c r="FD85" s="221"/>
      <c r="FE85" s="222"/>
      <c r="FF85" s="223"/>
      <c r="FG85" s="223"/>
      <c r="FH85" s="196"/>
      <c r="FI85" s="196"/>
      <c r="FJ85" s="196"/>
      <c r="FK85" s="196"/>
      <c r="FL85" s="196"/>
      <c r="FM85" s="196"/>
      <c r="FN85" s="9"/>
      <c r="FO85" s="9"/>
      <c r="FP85" s="9"/>
      <c r="FQ85" s="9"/>
      <c r="FS85" s="110"/>
      <c r="FT85" s="110"/>
      <c r="FU85" s="110"/>
      <c r="FV85" s="110"/>
      <c r="FW85" s="40"/>
      <c r="FX85" s="40"/>
      <c r="FY85" s="40"/>
      <c r="FZ85" s="40"/>
      <c r="GA85" s="40"/>
      <c r="GB85" s="40"/>
      <c r="GC85" s="40"/>
      <c r="GD85" s="43"/>
      <c r="GE85" s="110"/>
      <c r="GF85" s="221"/>
      <c r="GG85" s="221"/>
      <c r="GH85" s="221"/>
      <c r="GI85" s="221"/>
      <c r="GJ85" s="221"/>
      <c r="GK85" s="224"/>
    </row>
    <row r="86" spans="1:208" ht="6" customHeight="1">
      <c r="A86" s="3"/>
      <c r="B86" s="3"/>
      <c r="C86" s="3"/>
      <c r="D86" s="110"/>
      <c r="E86" s="110"/>
      <c r="F86" s="110"/>
      <c r="G86" s="110"/>
      <c r="H86" s="40"/>
      <c r="I86" s="40"/>
      <c r="J86" s="40"/>
      <c r="K86" s="40"/>
      <c r="L86" s="40"/>
      <c r="M86" s="40"/>
      <c r="N86" s="40"/>
      <c r="O86" s="43"/>
      <c r="P86" s="110"/>
      <c r="Q86" s="196"/>
      <c r="R86" s="9"/>
      <c r="S86" s="196"/>
      <c r="T86" s="196"/>
      <c r="U86" s="9"/>
      <c r="V86" s="225"/>
      <c r="W86" s="196"/>
      <c r="X86" s="196"/>
      <c r="Y86" s="196"/>
      <c r="Z86" s="196"/>
      <c r="AA86" s="196"/>
      <c r="AB86" s="196"/>
      <c r="AC86" s="196"/>
      <c r="AD86" s="196"/>
      <c r="AE86" s="9"/>
      <c r="AF86" s="9"/>
      <c r="AG86" s="9"/>
      <c r="AH86" s="9"/>
      <c r="AI86" s="196"/>
      <c r="AJ86" s="110"/>
      <c r="AK86" s="110"/>
      <c r="AL86" s="40"/>
      <c r="AM86" s="40"/>
      <c r="AN86" s="40"/>
      <c r="AO86" s="40"/>
      <c r="AP86" s="40"/>
      <c r="AQ86" s="40"/>
      <c r="AR86" s="40"/>
      <c r="AS86" s="43"/>
      <c r="AT86" s="110"/>
      <c r="BE86" s="110"/>
      <c r="BF86" s="110"/>
      <c r="BG86" s="40"/>
      <c r="BH86" s="40"/>
      <c r="BI86" s="40"/>
      <c r="BJ86" s="40"/>
      <c r="BK86" s="40"/>
      <c r="BL86" s="40"/>
      <c r="BM86" s="40"/>
      <c r="BN86" s="43"/>
      <c r="BO86" s="110"/>
      <c r="BP86" s="7"/>
      <c r="BQ86" s="7"/>
      <c r="BR86" s="226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8"/>
      <c r="CD86" s="215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7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8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7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9"/>
      <c r="EL86" s="7"/>
      <c r="EM86" s="110"/>
      <c r="EN86" s="110"/>
      <c r="EO86" s="110"/>
      <c r="EP86" s="110"/>
      <c r="EQ86" s="40"/>
      <c r="ER86" s="40"/>
      <c r="ES86" s="40"/>
      <c r="ET86" s="40"/>
      <c r="EU86" s="40"/>
      <c r="EV86" s="40"/>
      <c r="EW86" s="40"/>
      <c r="EX86" s="43"/>
      <c r="EY86" s="110"/>
      <c r="EZ86" s="196"/>
      <c r="FA86" s="9"/>
      <c r="FB86" s="196"/>
      <c r="FC86" s="196"/>
      <c r="FD86" s="9"/>
      <c r="FE86" s="225"/>
      <c r="FF86" s="196"/>
      <c r="FG86" s="196"/>
      <c r="FH86" s="196"/>
      <c r="FI86" s="196"/>
      <c r="FJ86" s="196"/>
      <c r="FK86" s="196"/>
      <c r="FL86" s="196"/>
      <c r="FM86" s="196"/>
      <c r="FN86" s="9"/>
      <c r="FO86" s="9"/>
      <c r="FP86" s="9"/>
      <c r="FQ86" s="9"/>
      <c r="FR86" s="9"/>
      <c r="FS86" s="110"/>
      <c r="FT86" s="110"/>
      <c r="FU86" s="110"/>
      <c r="FV86" s="110"/>
      <c r="FW86" s="40"/>
      <c r="FX86" s="40"/>
      <c r="FY86" s="40"/>
      <c r="FZ86" s="40"/>
      <c r="GA86" s="40"/>
      <c r="GB86" s="40"/>
      <c r="GC86" s="40"/>
      <c r="GD86" s="43"/>
      <c r="GE86" s="110"/>
      <c r="GF86" s="176"/>
      <c r="GG86" s="176"/>
      <c r="GH86" s="176"/>
      <c r="GI86" s="176"/>
      <c r="GJ86" s="176"/>
      <c r="GK86" s="229"/>
      <c r="GL86" s="7"/>
      <c r="GM86" s="196"/>
      <c r="GN86" s="230"/>
      <c r="GO86" s="230"/>
      <c r="GP86" s="230"/>
      <c r="GQ86" s="230"/>
      <c r="GR86" s="230"/>
      <c r="GS86" s="230"/>
      <c r="GT86" s="230"/>
      <c r="GU86" s="230"/>
      <c r="GV86" s="230"/>
      <c r="GW86" s="9"/>
      <c r="GX86" s="9"/>
      <c r="GY86" s="9"/>
      <c r="GZ86" s="9"/>
    </row>
    <row r="87" spans="1:208" ht="6" customHeight="1">
      <c r="A87" s="3"/>
      <c r="B87" s="3"/>
      <c r="C87" s="3"/>
      <c r="D87" s="110" t="s">
        <v>58</v>
      </c>
      <c r="E87" s="110"/>
      <c r="F87" s="110" t="s">
        <v>62</v>
      </c>
      <c r="G87" s="110"/>
      <c r="H87" s="40"/>
      <c r="I87" s="40"/>
      <c r="J87" s="40"/>
      <c r="K87" s="40"/>
      <c r="L87" s="40"/>
      <c r="M87" s="40"/>
      <c r="N87" s="40"/>
      <c r="O87" s="43" t="s">
        <v>63</v>
      </c>
      <c r="P87" s="110"/>
      <c r="Q87" s="7"/>
      <c r="R87" s="9"/>
      <c r="S87" s="7"/>
      <c r="T87" s="7"/>
      <c r="U87" s="9"/>
      <c r="V87" s="229"/>
      <c r="W87" s="7"/>
      <c r="X87" s="7"/>
      <c r="Y87" s="7"/>
      <c r="Z87" s="211"/>
      <c r="AA87" s="211"/>
      <c r="AB87" s="7"/>
      <c r="AC87" s="7"/>
      <c r="AD87" s="7"/>
      <c r="AE87" s="9"/>
      <c r="AF87" s="9"/>
      <c r="AG87" s="9"/>
      <c r="AH87" s="9"/>
      <c r="AI87" s="7"/>
      <c r="AJ87" s="7"/>
      <c r="AK87" s="9"/>
      <c r="AL87" s="9"/>
      <c r="AM87" s="9"/>
      <c r="AN87" s="9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BR87" s="231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3"/>
      <c r="CD87" s="215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7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8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7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9"/>
      <c r="EL87" s="7"/>
      <c r="EM87" s="110" t="s">
        <v>58</v>
      </c>
      <c r="EN87" s="110"/>
      <c r="EO87" s="110" t="s">
        <v>62</v>
      </c>
      <c r="EP87" s="110"/>
      <c r="EQ87" s="40"/>
      <c r="ER87" s="40"/>
      <c r="ES87" s="40"/>
      <c r="ET87" s="40"/>
      <c r="EU87" s="40"/>
      <c r="EV87" s="40"/>
      <c r="EW87" s="40"/>
      <c r="EX87" s="43" t="s">
        <v>63</v>
      </c>
      <c r="EY87" s="110"/>
      <c r="EZ87" s="7"/>
      <c r="FA87" s="9"/>
      <c r="FB87" s="7"/>
      <c r="FC87" s="7"/>
      <c r="FD87" s="9"/>
      <c r="FE87" s="229"/>
      <c r="FF87" s="7"/>
      <c r="FG87" s="7"/>
      <c r="FH87" s="7"/>
      <c r="FI87" s="211"/>
      <c r="FJ87" s="211"/>
      <c r="FK87" s="7"/>
      <c r="FL87" s="7"/>
      <c r="FM87" s="7"/>
      <c r="FN87" s="9"/>
      <c r="FO87" s="9"/>
      <c r="FP87" s="9"/>
      <c r="FQ87" s="9"/>
      <c r="FR87" s="9"/>
      <c r="FS87" s="110" t="s">
        <v>57</v>
      </c>
      <c r="FT87" s="110"/>
      <c r="FU87" s="110" t="s">
        <v>62</v>
      </c>
      <c r="FV87" s="110"/>
      <c r="FW87" s="40"/>
      <c r="FX87" s="40"/>
      <c r="FY87" s="40"/>
      <c r="FZ87" s="40"/>
      <c r="GA87" s="40"/>
      <c r="GB87" s="40"/>
      <c r="GC87" s="40"/>
      <c r="GD87" s="43" t="s">
        <v>63</v>
      </c>
      <c r="GE87" s="110"/>
      <c r="GF87" s="196"/>
      <c r="GG87" s="9"/>
      <c r="GH87" s="230"/>
      <c r="GI87" s="230"/>
      <c r="GJ87" s="9"/>
      <c r="GK87" s="234"/>
      <c r="GL87" s="230"/>
      <c r="GM87" s="230"/>
      <c r="GN87" s="230"/>
      <c r="GO87" s="230"/>
      <c r="GP87" s="230"/>
      <c r="GQ87" s="230"/>
      <c r="GR87" s="230"/>
      <c r="GS87" s="230"/>
      <c r="GT87" s="9"/>
      <c r="GU87" s="196"/>
      <c r="GV87" s="196"/>
      <c r="GW87" s="9"/>
      <c r="GX87" s="9"/>
      <c r="GY87" s="9"/>
      <c r="GZ87" s="9"/>
    </row>
    <row r="88" spans="1:208" ht="6" customHeight="1">
      <c r="A88" s="3"/>
      <c r="B88" s="3"/>
      <c r="C88" s="3"/>
      <c r="D88" s="110"/>
      <c r="E88" s="110"/>
      <c r="F88" s="110"/>
      <c r="G88" s="110"/>
      <c r="H88" s="40"/>
      <c r="I88" s="40"/>
      <c r="J88" s="40"/>
      <c r="K88" s="40"/>
      <c r="L88" s="40"/>
      <c r="M88" s="40"/>
      <c r="N88" s="40"/>
      <c r="O88" s="43"/>
      <c r="P88" s="110"/>
      <c r="Q88" s="7"/>
      <c r="S88" s="7"/>
      <c r="T88" s="223"/>
      <c r="V88" s="235"/>
      <c r="W88" s="236"/>
      <c r="X88" s="236"/>
      <c r="Y88" s="237"/>
      <c r="Z88" s="223"/>
      <c r="AA88" s="223"/>
      <c r="AB88" s="7"/>
      <c r="AC88" s="7"/>
      <c r="AD88" s="7"/>
      <c r="AE88" s="9"/>
      <c r="AF88" s="9"/>
      <c r="AG88" s="9"/>
      <c r="AH88" s="9"/>
      <c r="AI88" s="7"/>
      <c r="AJ88" s="202" t="s">
        <v>25</v>
      </c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R88" s="212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4"/>
      <c r="CD88" s="215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7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8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7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9"/>
      <c r="EL88" s="3"/>
      <c r="EM88" s="110"/>
      <c r="EN88" s="110"/>
      <c r="EO88" s="110"/>
      <c r="EP88" s="110"/>
      <c r="EQ88" s="40"/>
      <c r="ER88" s="40"/>
      <c r="ES88" s="40"/>
      <c r="ET88" s="40"/>
      <c r="EU88" s="40"/>
      <c r="EV88" s="40"/>
      <c r="EW88" s="40"/>
      <c r="EX88" s="43"/>
      <c r="EY88" s="110"/>
      <c r="EZ88" s="7"/>
      <c r="FB88" s="7"/>
      <c r="FC88" s="223"/>
      <c r="FE88" s="235"/>
      <c r="FF88" s="236"/>
      <c r="FG88" s="236"/>
      <c r="FH88" s="237"/>
      <c r="FI88" s="223"/>
      <c r="FJ88" s="223"/>
      <c r="FK88" s="7"/>
      <c r="FL88" s="7"/>
      <c r="FM88" s="7"/>
      <c r="FN88" s="9"/>
      <c r="FO88" s="9"/>
      <c r="FP88" s="9"/>
      <c r="FQ88" s="9"/>
      <c r="FR88" s="9"/>
      <c r="FS88" s="110"/>
      <c r="FT88" s="110"/>
      <c r="FU88" s="110"/>
      <c r="FV88" s="110"/>
      <c r="FW88" s="40"/>
      <c r="FX88" s="40"/>
      <c r="FY88" s="40"/>
      <c r="FZ88" s="40"/>
      <c r="GA88" s="40"/>
      <c r="GB88" s="40"/>
      <c r="GC88" s="40"/>
      <c r="GD88" s="43"/>
      <c r="GE88" s="110"/>
      <c r="GF88" s="196"/>
      <c r="GG88" s="9"/>
      <c r="GH88" s="196"/>
      <c r="GI88" s="196"/>
      <c r="GJ88" s="9"/>
      <c r="GK88" s="225"/>
      <c r="GL88" s="238"/>
      <c r="GM88" s="238"/>
      <c r="GN88" s="222"/>
      <c r="GO88" s="196"/>
      <c r="GP88" s="196"/>
      <c r="GQ88" s="196"/>
      <c r="GR88" s="196"/>
      <c r="GS88" s="196"/>
      <c r="GT88" s="9"/>
      <c r="GU88" s="196"/>
      <c r="GV88" s="196"/>
      <c r="GW88" s="9"/>
      <c r="GX88" s="9"/>
      <c r="GY88" s="9"/>
      <c r="GZ88" s="9"/>
    </row>
    <row r="89" spans="1:208" ht="6" customHeight="1">
      <c r="A89" s="3"/>
      <c r="B89" s="3"/>
      <c r="C89" s="3"/>
      <c r="D89" s="110"/>
      <c r="E89" s="110"/>
      <c r="F89" s="110"/>
      <c r="G89" s="110"/>
      <c r="H89" s="40"/>
      <c r="I89" s="40"/>
      <c r="J89" s="40"/>
      <c r="K89" s="40"/>
      <c r="L89" s="40"/>
      <c r="M89" s="40"/>
      <c r="N89" s="40"/>
      <c r="O89" s="43"/>
      <c r="P89" s="110"/>
      <c r="Q89" s="239"/>
      <c r="R89" s="221"/>
      <c r="S89" s="240"/>
      <c r="T89" s="223"/>
      <c r="V89" s="235"/>
      <c r="W89" s="230"/>
      <c r="X89" s="230"/>
      <c r="Y89" s="234"/>
      <c r="Z89" s="230"/>
      <c r="AA89" s="7"/>
      <c r="AB89" s="7"/>
      <c r="AC89" s="7"/>
      <c r="AD89" s="7"/>
      <c r="AE89" s="9"/>
      <c r="AF89" s="9"/>
      <c r="AG89" s="9"/>
      <c r="AH89" s="9"/>
      <c r="AI89" s="7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R89" s="212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4"/>
      <c r="CD89" s="215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7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8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7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9"/>
      <c r="EL89" s="7"/>
      <c r="EM89" s="110"/>
      <c r="EN89" s="110"/>
      <c r="EO89" s="110"/>
      <c r="EP89" s="110"/>
      <c r="EQ89" s="40"/>
      <c r="ER89" s="40"/>
      <c r="ES89" s="40"/>
      <c r="ET89" s="40"/>
      <c r="EU89" s="40"/>
      <c r="EV89" s="40"/>
      <c r="EW89" s="40"/>
      <c r="EX89" s="43"/>
      <c r="EY89" s="110"/>
      <c r="EZ89" s="239"/>
      <c r="FA89" s="221"/>
      <c r="FB89" s="240"/>
      <c r="FC89" s="223"/>
      <c r="FE89" s="235"/>
      <c r="FF89" s="230"/>
      <c r="FG89" s="230"/>
      <c r="FH89" s="234"/>
      <c r="FI89" s="230"/>
      <c r="FJ89" s="7"/>
      <c r="FK89" s="7"/>
      <c r="FL89" s="7"/>
      <c r="FM89" s="7"/>
      <c r="FN89" s="9"/>
      <c r="FO89" s="9"/>
      <c r="FP89" s="9"/>
      <c r="FQ89" s="9"/>
      <c r="FR89" s="9"/>
      <c r="FS89" s="110"/>
      <c r="FT89" s="110"/>
      <c r="FU89" s="110"/>
      <c r="FV89" s="110"/>
      <c r="FW89" s="40"/>
      <c r="FX89" s="40"/>
      <c r="FY89" s="40"/>
      <c r="FZ89" s="40"/>
      <c r="GA89" s="40"/>
      <c r="GB89" s="40"/>
      <c r="GC89" s="40"/>
      <c r="GD89" s="43"/>
      <c r="GE89" s="110"/>
      <c r="GF89" s="220"/>
      <c r="GG89" s="221"/>
      <c r="GH89" s="222"/>
      <c r="GI89" s="196"/>
      <c r="GJ89" s="9"/>
      <c r="GK89" s="225"/>
      <c r="GL89" s="223"/>
      <c r="GM89" s="223"/>
      <c r="GN89" s="225"/>
      <c r="GO89" s="196"/>
      <c r="GP89" s="196"/>
      <c r="GQ89" s="196"/>
      <c r="GR89" s="196"/>
      <c r="GS89" s="196"/>
      <c r="GT89" s="9"/>
      <c r="GU89" s="196"/>
      <c r="GV89" s="196"/>
      <c r="GW89" s="9"/>
      <c r="GX89" s="9"/>
      <c r="GY89" s="9"/>
      <c r="GZ89" s="9"/>
    </row>
    <row r="90" spans="1:208" ht="6" customHeight="1">
      <c r="A90" s="3"/>
      <c r="B90" s="3"/>
      <c r="C90" s="3"/>
      <c r="D90" s="110"/>
      <c r="E90" s="110"/>
      <c r="F90" s="110"/>
      <c r="G90" s="110"/>
      <c r="H90" s="40"/>
      <c r="I90" s="40"/>
      <c r="J90" s="40"/>
      <c r="K90" s="40"/>
      <c r="L90" s="40"/>
      <c r="M90" s="40"/>
      <c r="N90" s="40"/>
      <c r="O90" s="43"/>
      <c r="P90" s="110"/>
      <c r="Q90" s="230"/>
      <c r="R90" s="9"/>
      <c r="S90" s="234"/>
      <c r="T90" s="241"/>
      <c r="U90" s="242"/>
      <c r="V90" s="243"/>
      <c r="W90" s="223"/>
      <c r="X90" s="223"/>
      <c r="Y90" s="234"/>
      <c r="Z90" s="230"/>
      <c r="AA90" s="7"/>
      <c r="AB90" s="7"/>
      <c r="AC90" s="7"/>
      <c r="AD90" s="7"/>
      <c r="AE90" s="9"/>
      <c r="AF90" s="9"/>
      <c r="AG90" s="9"/>
      <c r="AH90" s="9"/>
      <c r="AI90" s="7"/>
      <c r="BR90" s="226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8"/>
      <c r="CD90" s="215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7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8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7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9"/>
      <c r="EL90" s="3"/>
      <c r="EM90" s="110"/>
      <c r="EN90" s="110"/>
      <c r="EO90" s="110"/>
      <c r="EP90" s="110"/>
      <c r="EQ90" s="40"/>
      <c r="ER90" s="40"/>
      <c r="ES90" s="40"/>
      <c r="ET90" s="40"/>
      <c r="EU90" s="40"/>
      <c r="EV90" s="40"/>
      <c r="EW90" s="40"/>
      <c r="EX90" s="43"/>
      <c r="EY90" s="110"/>
      <c r="EZ90" s="230"/>
      <c r="FA90" s="9"/>
      <c r="FB90" s="234"/>
      <c r="FC90" s="241"/>
      <c r="FD90" s="242"/>
      <c r="FE90" s="243"/>
      <c r="FF90" s="223"/>
      <c r="FG90" s="223"/>
      <c r="FH90" s="234"/>
      <c r="FI90" s="230"/>
      <c r="FJ90" s="7"/>
      <c r="FK90" s="7"/>
      <c r="FL90" s="7"/>
      <c r="FM90" s="7"/>
      <c r="FN90" s="9"/>
      <c r="FO90" s="9"/>
      <c r="FP90" s="9"/>
      <c r="FQ90" s="9"/>
      <c r="FR90" s="9"/>
      <c r="FS90" s="110"/>
      <c r="FT90" s="110"/>
      <c r="FU90" s="110"/>
      <c r="FV90" s="110"/>
      <c r="FW90" s="40"/>
      <c r="FX90" s="40"/>
      <c r="FY90" s="40"/>
      <c r="FZ90" s="40"/>
      <c r="GA90" s="40"/>
      <c r="GB90" s="40"/>
      <c r="GC90" s="40"/>
      <c r="GD90" s="43"/>
      <c r="GE90" s="110"/>
      <c r="GF90" s="196"/>
      <c r="GG90" s="9"/>
      <c r="GH90" s="225"/>
      <c r="GI90" s="196"/>
      <c r="GJ90" s="9"/>
      <c r="GK90" s="225"/>
      <c r="GL90" s="196"/>
      <c r="GM90" s="196"/>
      <c r="GN90" s="225"/>
      <c r="GO90" s="196"/>
      <c r="GP90" s="196"/>
      <c r="GQ90" s="196"/>
      <c r="GR90" s="196"/>
      <c r="GS90" s="196"/>
      <c r="GT90" s="9"/>
      <c r="GU90" s="7"/>
      <c r="GV90" s="7"/>
      <c r="GW90" s="9"/>
      <c r="GX90" s="9"/>
      <c r="GY90" s="9"/>
      <c r="GZ90" s="9"/>
    </row>
    <row r="91" spans="4:208" ht="6" customHeight="1">
      <c r="D91" s="110" t="s">
        <v>67</v>
      </c>
      <c r="E91" s="110"/>
      <c r="F91" s="110" t="s">
        <v>68</v>
      </c>
      <c r="G91" s="110"/>
      <c r="H91" s="40"/>
      <c r="I91" s="40"/>
      <c r="J91" s="40"/>
      <c r="K91" s="40"/>
      <c r="L91" s="40"/>
      <c r="M91" s="40"/>
      <c r="N91" s="40"/>
      <c r="O91" s="43" t="s">
        <v>69</v>
      </c>
      <c r="P91" s="110"/>
      <c r="Q91" s="7"/>
      <c r="R91" s="9"/>
      <c r="S91" s="229"/>
      <c r="T91" s="7"/>
      <c r="U91" s="9"/>
      <c r="V91" s="7"/>
      <c r="W91" s="223"/>
      <c r="X91" s="223"/>
      <c r="Y91" s="229"/>
      <c r="Z91" s="7"/>
      <c r="AA91" s="7"/>
      <c r="AB91" s="7"/>
      <c r="AC91" s="7"/>
      <c r="AD91" s="7"/>
      <c r="AE91" s="9"/>
      <c r="AF91" s="9"/>
      <c r="AG91" s="9"/>
      <c r="AH91" s="9"/>
      <c r="AI91" s="7"/>
      <c r="AJ91" s="110" t="s">
        <v>68</v>
      </c>
      <c r="AK91" s="110"/>
      <c r="AL91" s="40"/>
      <c r="AM91" s="40"/>
      <c r="AN91" s="40"/>
      <c r="AO91" s="40"/>
      <c r="AP91" s="40"/>
      <c r="AQ91" s="40"/>
      <c r="AR91" s="40"/>
      <c r="AS91" s="43" t="s">
        <v>69</v>
      </c>
      <c r="AT91" s="110"/>
      <c r="BR91" s="244"/>
      <c r="BS91" s="245"/>
      <c r="BT91" s="245"/>
      <c r="BU91" s="245"/>
      <c r="BV91" s="245"/>
      <c r="BW91" s="245"/>
      <c r="BX91" s="245"/>
      <c r="BY91" s="245"/>
      <c r="BZ91" s="245"/>
      <c r="CA91" s="245"/>
      <c r="CB91" s="245"/>
      <c r="CC91" s="245"/>
      <c r="CD91" s="246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8"/>
      <c r="CP91" s="247"/>
      <c r="CQ91" s="247"/>
      <c r="CR91" s="247"/>
      <c r="CS91" s="247"/>
      <c r="CT91" s="247"/>
      <c r="CU91" s="247"/>
      <c r="CV91" s="247"/>
      <c r="CW91" s="247"/>
      <c r="CX91" s="247"/>
      <c r="CY91" s="247"/>
      <c r="CZ91" s="247"/>
      <c r="DA91" s="247"/>
      <c r="DB91" s="249"/>
      <c r="DC91" s="247"/>
      <c r="DD91" s="247"/>
      <c r="DE91" s="247"/>
      <c r="DF91" s="247"/>
      <c r="DG91" s="247"/>
      <c r="DH91" s="247"/>
      <c r="DI91" s="247"/>
      <c r="DJ91" s="247"/>
      <c r="DK91" s="247"/>
      <c r="DL91" s="247"/>
      <c r="DM91" s="248"/>
      <c r="DN91" s="249"/>
      <c r="DO91" s="247"/>
      <c r="DP91" s="247"/>
      <c r="DQ91" s="247"/>
      <c r="DR91" s="247"/>
      <c r="DS91" s="247"/>
      <c r="DT91" s="247"/>
      <c r="DU91" s="247"/>
      <c r="DV91" s="247"/>
      <c r="DW91" s="247"/>
      <c r="DX91" s="247"/>
      <c r="DY91" s="248"/>
      <c r="DZ91" s="247"/>
      <c r="EA91" s="247"/>
      <c r="EB91" s="247"/>
      <c r="EC91" s="247"/>
      <c r="ED91" s="247"/>
      <c r="EE91" s="247"/>
      <c r="EF91" s="247"/>
      <c r="EG91" s="247"/>
      <c r="EH91" s="247"/>
      <c r="EI91" s="247"/>
      <c r="EJ91" s="247"/>
      <c r="EK91" s="250"/>
      <c r="EL91" s="3"/>
      <c r="EM91" s="110" t="s">
        <v>67</v>
      </c>
      <c r="EN91" s="110"/>
      <c r="EO91" s="110" t="s">
        <v>68</v>
      </c>
      <c r="EP91" s="110"/>
      <c r="EQ91" s="40"/>
      <c r="ER91" s="40"/>
      <c r="ES91" s="40"/>
      <c r="ET91" s="40"/>
      <c r="EU91" s="40"/>
      <c r="EV91" s="40"/>
      <c r="EW91" s="40"/>
      <c r="EX91" s="43" t="s">
        <v>69</v>
      </c>
      <c r="EY91" s="110"/>
      <c r="EZ91" s="7"/>
      <c r="FA91" s="9"/>
      <c r="FB91" s="229"/>
      <c r="FC91" s="7"/>
      <c r="FD91" s="9"/>
      <c r="FE91" s="7"/>
      <c r="FF91" s="223"/>
      <c r="FG91" s="223"/>
      <c r="FH91" s="229"/>
      <c r="FI91" s="7"/>
      <c r="FJ91" s="7"/>
      <c r="FK91" s="7"/>
      <c r="FL91" s="7"/>
      <c r="FM91" s="7"/>
      <c r="FN91" s="9"/>
      <c r="FO91" s="9"/>
      <c r="FP91" s="9"/>
      <c r="FQ91" s="9"/>
      <c r="FR91" s="9"/>
      <c r="FS91" s="110" t="s">
        <v>70</v>
      </c>
      <c r="FT91" s="110"/>
      <c r="FU91" s="110" t="s">
        <v>68</v>
      </c>
      <c r="FV91" s="110"/>
      <c r="FW91" s="40"/>
      <c r="FX91" s="40"/>
      <c r="FY91" s="40"/>
      <c r="FZ91" s="40"/>
      <c r="GA91" s="40"/>
      <c r="GB91" s="40"/>
      <c r="GC91" s="40"/>
      <c r="GD91" s="43" t="s">
        <v>69</v>
      </c>
      <c r="GE91" s="110"/>
      <c r="GF91" s="7"/>
      <c r="GG91" s="9"/>
      <c r="GH91" s="229"/>
      <c r="GI91" s="251"/>
      <c r="GJ91" s="221"/>
      <c r="GK91" s="236"/>
      <c r="GL91" s="7"/>
      <c r="GM91" s="7"/>
      <c r="GN91" s="229"/>
      <c r="GO91" s="223"/>
      <c r="GP91" s="223"/>
      <c r="GQ91" s="43"/>
      <c r="GR91" s="43"/>
      <c r="GS91" s="43"/>
      <c r="GT91" s="43"/>
      <c r="GU91" s="7"/>
      <c r="GV91" s="7"/>
      <c r="GW91" s="9"/>
      <c r="GX91" s="9"/>
      <c r="GY91" s="9"/>
      <c r="GZ91" s="9"/>
    </row>
    <row r="92" spans="4:208" ht="6" customHeight="1">
      <c r="D92" s="110"/>
      <c r="E92" s="110"/>
      <c r="F92" s="110"/>
      <c r="G92" s="110"/>
      <c r="H92" s="40"/>
      <c r="I92" s="40"/>
      <c r="J92" s="40"/>
      <c r="K92" s="40"/>
      <c r="L92" s="40"/>
      <c r="M92" s="40"/>
      <c r="N92" s="40"/>
      <c r="O92" s="43"/>
      <c r="P92" s="110"/>
      <c r="Q92" s="252"/>
      <c r="R92" s="242"/>
      <c r="S92" s="243"/>
      <c r="T92" s="223">
        <v>1</v>
      </c>
      <c r="V92" s="223"/>
      <c r="W92" s="230"/>
      <c r="X92" s="230"/>
      <c r="Y92" s="234"/>
      <c r="Z92" s="230"/>
      <c r="AA92" s="230"/>
      <c r="AB92" s="230"/>
      <c r="AC92"/>
      <c r="AD92" s="7"/>
      <c r="AE92" s="9"/>
      <c r="AF92" s="9"/>
      <c r="AG92" s="9"/>
      <c r="AH92" s="9"/>
      <c r="AI92" s="230"/>
      <c r="AJ92" s="110"/>
      <c r="AK92" s="110"/>
      <c r="AL92" s="40"/>
      <c r="AM92" s="40"/>
      <c r="AN92" s="40"/>
      <c r="AO92" s="40"/>
      <c r="AP92" s="40"/>
      <c r="AQ92" s="40"/>
      <c r="AR92" s="40"/>
      <c r="AS92" s="43"/>
      <c r="AT92" s="110"/>
      <c r="BR92" s="244"/>
      <c r="BS92" s="245"/>
      <c r="BT92" s="245"/>
      <c r="BU92" s="245"/>
      <c r="BV92" s="245"/>
      <c r="BW92" s="245"/>
      <c r="BX92" s="245"/>
      <c r="BY92" s="245"/>
      <c r="BZ92" s="245"/>
      <c r="CA92" s="245"/>
      <c r="CB92" s="245"/>
      <c r="CC92" s="245"/>
      <c r="CD92" s="253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5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6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5"/>
      <c r="DN92" s="256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5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7"/>
      <c r="EL92" s="3"/>
      <c r="EM92" s="110"/>
      <c r="EN92" s="110"/>
      <c r="EO92" s="110"/>
      <c r="EP92" s="110"/>
      <c r="EQ92" s="40"/>
      <c r="ER92" s="40"/>
      <c r="ES92" s="40"/>
      <c r="ET92" s="40"/>
      <c r="EU92" s="40"/>
      <c r="EV92" s="40"/>
      <c r="EW92" s="40"/>
      <c r="EX92" s="43"/>
      <c r="EY92" s="110"/>
      <c r="EZ92" s="252"/>
      <c r="FA92" s="242"/>
      <c r="FB92" s="243"/>
      <c r="FC92" s="223">
        <v>1</v>
      </c>
      <c r="FE92" s="223"/>
      <c r="FF92" s="230"/>
      <c r="FG92" s="230"/>
      <c r="FH92" s="234"/>
      <c r="FI92" s="230"/>
      <c r="FJ92" s="230"/>
      <c r="FK92" s="230"/>
      <c r="FL92"/>
      <c r="FM92" s="7"/>
      <c r="FN92" s="9"/>
      <c r="FO92" s="9"/>
      <c r="FP92" s="9"/>
      <c r="FQ92" s="9"/>
      <c r="FR92" s="9"/>
      <c r="FS92" s="110"/>
      <c r="FT92" s="110"/>
      <c r="FU92" s="110"/>
      <c r="FV92" s="110"/>
      <c r="FW92" s="40"/>
      <c r="FX92" s="40"/>
      <c r="FY92" s="40"/>
      <c r="FZ92" s="40"/>
      <c r="GA92" s="40"/>
      <c r="GB92" s="40"/>
      <c r="GC92" s="40"/>
      <c r="GD92" s="43"/>
      <c r="GE92" s="110"/>
      <c r="GF92" s="258"/>
      <c r="GG92" s="242"/>
      <c r="GH92" s="259"/>
      <c r="GI92" s="223"/>
      <c r="GJ92" s="9"/>
      <c r="GK92" s="223"/>
      <c r="GL92" s="7"/>
      <c r="GM92" s="7"/>
      <c r="GN92" s="229"/>
      <c r="GO92" s="223"/>
      <c r="GP92" s="223"/>
      <c r="GQ92" s="43"/>
      <c r="GR92" s="43"/>
      <c r="GS92" s="43"/>
      <c r="GT92" s="43"/>
      <c r="GU92" s="7"/>
      <c r="GV92" s="7"/>
      <c r="GW92" s="9"/>
      <c r="GX92" s="9"/>
      <c r="GY92" s="9"/>
      <c r="GZ92" s="9"/>
    </row>
    <row r="93" spans="4:208" ht="6" customHeight="1">
      <c r="D93" s="110"/>
      <c r="E93" s="110"/>
      <c r="F93" s="110"/>
      <c r="G93" s="110"/>
      <c r="H93" s="40"/>
      <c r="I93" s="40"/>
      <c r="J93" s="40"/>
      <c r="K93" s="40"/>
      <c r="L93" s="40"/>
      <c r="M93" s="40"/>
      <c r="N93" s="40"/>
      <c r="O93" s="43"/>
      <c r="P93" s="110"/>
      <c r="Q93"/>
      <c r="R93" s="221"/>
      <c r="S93"/>
      <c r="T93" s="223"/>
      <c r="V93" s="223"/>
      <c r="W93" s="230"/>
      <c r="X93" s="230"/>
      <c r="Y93" s="234"/>
      <c r="Z93" s="230"/>
      <c r="AA93" s="230"/>
      <c r="AB93" s="230"/>
      <c r="AC93"/>
      <c r="AD93" s="7"/>
      <c r="AE93" s="9"/>
      <c r="AF93" s="9"/>
      <c r="AG93" s="9"/>
      <c r="AH93" s="9"/>
      <c r="AI93" s="230"/>
      <c r="AJ93" s="110"/>
      <c r="AK93" s="110"/>
      <c r="AL93" s="40"/>
      <c r="AM93" s="40"/>
      <c r="AN93" s="40"/>
      <c r="AO93" s="40"/>
      <c r="AP93" s="40"/>
      <c r="AQ93" s="40"/>
      <c r="AR93" s="40"/>
      <c r="AS93" s="43"/>
      <c r="AT93" s="110"/>
      <c r="AU93" s="221"/>
      <c r="AV93" s="221"/>
      <c r="AW93" s="221"/>
      <c r="AX93" s="224"/>
      <c r="BR93" s="244"/>
      <c r="BS93" s="245"/>
      <c r="BT93" s="245"/>
      <c r="BU93" s="245"/>
      <c r="BV93" s="245"/>
      <c r="BW93" s="245"/>
      <c r="BX93" s="245"/>
      <c r="BY93" s="245"/>
      <c r="BZ93" s="245"/>
      <c r="CA93" s="245"/>
      <c r="CB93" s="245"/>
      <c r="CC93" s="245"/>
      <c r="CD93" s="260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2"/>
      <c r="CP93" s="261"/>
      <c r="CQ93" s="261"/>
      <c r="CR93" s="261"/>
      <c r="CS93" s="261"/>
      <c r="CT93" s="261"/>
      <c r="CU93" s="261"/>
      <c r="CV93" s="261"/>
      <c r="CW93" s="261"/>
      <c r="CX93" s="261"/>
      <c r="CY93" s="261"/>
      <c r="CZ93" s="261"/>
      <c r="DA93" s="261"/>
      <c r="DB93" s="263"/>
      <c r="DC93" s="261"/>
      <c r="DD93" s="261"/>
      <c r="DE93" s="261"/>
      <c r="DF93" s="261"/>
      <c r="DG93" s="261"/>
      <c r="DH93" s="261"/>
      <c r="DI93" s="261"/>
      <c r="DJ93" s="261"/>
      <c r="DK93" s="261"/>
      <c r="DL93" s="261"/>
      <c r="DM93" s="262"/>
      <c r="DN93" s="263"/>
      <c r="DO93" s="261"/>
      <c r="DP93" s="261"/>
      <c r="DQ93" s="261"/>
      <c r="DR93" s="261"/>
      <c r="DS93" s="261"/>
      <c r="DT93" s="261"/>
      <c r="DU93" s="261"/>
      <c r="DV93" s="261"/>
      <c r="DW93" s="261"/>
      <c r="DX93" s="261"/>
      <c r="DY93" s="262"/>
      <c r="DZ93" s="261"/>
      <c r="EA93" s="261"/>
      <c r="EB93" s="261"/>
      <c r="EC93" s="261"/>
      <c r="ED93" s="261"/>
      <c r="EE93" s="261"/>
      <c r="EF93" s="261"/>
      <c r="EG93" s="261"/>
      <c r="EH93" s="261"/>
      <c r="EI93" s="261"/>
      <c r="EJ93" s="261"/>
      <c r="EK93" s="264"/>
      <c r="EM93" s="110"/>
      <c r="EN93" s="110"/>
      <c r="EO93" s="110"/>
      <c r="EP93" s="110"/>
      <c r="EQ93" s="40"/>
      <c r="ER93" s="40"/>
      <c r="ES93" s="40"/>
      <c r="ET93" s="40"/>
      <c r="EU93" s="40"/>
      <c r="EV93" s="40"/>
      <c r="EW93" s="40"/>
      <c r="EX93" s="43"/>
      <c r="EY93" s="110"/>
      <c r="EZ93"/>
      <c r="FA93" s="221"/>
      <c r="FB93"/>
      <c r="FC93" s="223"/>
      <c r="FE93" s="223"/>
      <c r="FF93" s="230"/>
      <c r="FG93" s="230"/>
      <c r="FH93" s="234"/>
      <c r="FI93" s="230"/>
      <c r="FJ93" s="230"/>
      <c r="FK93" s="230"/>
      <c r="FL93"/>
      <c r="FM93" s="7"/>
      <c r="FN93" s="9"/>
      <c r="FO93" s="9"/>
      <c r="FP93" s="9"/>
      <c r="FQ93" s="9"/>
      <c r="FR93" s="9"/>
      <c r="FS93" s="110"/>
      <c r="FT93" s="110"/>
      <c r="FU93" s="110"/>
      <c r="FV93" s="110"/>
      <c r="FW93" s="40"/>
      <c r="FX93" s="40"/>
      <c r="FY93" s="40"/>
      <c r="FZ93" s="40"/>
      <c r="GA93" s="40"/>
      <c r="GB93" s="40"/>
      <c r="GC93" s="40"/>
      <c r="GD93" s="43"/>
      <c r="GE93" s="110"/>
      <c r="GF93" s="230"/>
      <c r="GG93" s="9"/>
      <c r="GH93" s="230"/>
      <c r="GI93" s="223"/>
      <c r="GJ93" s="9"/>
      <c r="GK93" s="223"/>
      <c r="GL93" s="230"/>
      <c r="GM93" s="230"/>
      <c r="GN93" s="234"/>
      <c r="GO93" s="230"/>
      <c r="GP93" s="7"/>
      <c r="GQ93" s="43"/>
      <c r="GR93" s="43"/>
      <c r="GS93" s="43"/>
      <c r="GT93" s="43"/>
      <c r="GU93" s="7"/>
      <c r="GV93" s="7"/>
      <c r="GW93" s="9"/>
      <c r="GX93" s="9"/>
      <c r="GY93" s="9"/>
      <c r="GZ93" s="9"/>
    </row>
    <row r="94" spans="4:208" ht="6" customHeight="1">
      <c r="D94" s="110"/>
      <c r="E94" s="110"/>
      <c r="F94" s="110"/>
      <c r="G94" s="110"/>
      <c r="H94" s="40"/>
      <c r="I94" s="40"/>
      <c r="J94" s="40"/>
      <c r="K94" s="40"/>
      <c r="L94" s="40"/>
      <c r="M94" s="40"/>
      <c r="N94" s="40"/>
      <c r="O94" s="43"/>
      <c r="P94" s="110"/>
      <c r="Q94"/>
      <c r="S94"/>
      <c r="T94"/>
      <c r="V94"/>
      <c r="W94" s="230"/>
      <c r="X94" s="230"/>
      <c r="Y94" s="234"/>
      <c r="Z94" s="265"/>
      <c r="AA94" s="239"/>
      <c r="AB94" s="240"/>
      <c r="AC94" s="211"/>
      <c r="AD94" s="211"/>
      <c r="AE94" s="9"/>
      <c r="AF94" s="9"/>
      <c r="AG94" s="9"/>
      <c r="AH94" s="9"/>
      <c r="AI94" s="7"/>
      <c r="AJ94" s="110"/>
      <c r="AK94" s="110"/>
      <c r="AL94" s="40"/>
      <c r="AM94" s="40"/>
      <c r="AN94" s="40"/>
      <c r="AO94" s="40"/>
      <c r="AP94" s="40"/>
      <c r="AQ94" s="40"/>
      <c r="AR94" s="40"/>
      <c r="AS94" s="43"/>
      <c r="AT94" s="110"/>
      <c r="AU94" s="9"/>
      <c r="AV94" s="9"/>
      <c r="AW94" s="9"/>
      <c r="AX94" s="266"/>
      <c r="BC94" s="3"/>
      <c r="BD94" s="3"/>
      <c r="BR94" s="244"/>
      <c r="BS94" s="245"/>
      <c r="BT94" s="245"/>
      <c r="BU94" s="245"/>
      <c r="BV94" s="245"/>
      <c r="BW94" s="245"/>
      <c r="BX94" s="245"/>
      <c r="BY94" s="245"/>
      <c r="BZ94" s="245"/>
      <c r="CA94" s="245"/>
      <c r="CB94" s="245"/>
      <c r="CC94" s="245"/>
      <c r="CD94" s="267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266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268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266"/>
      <c r="DN94" s="268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266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269"/>
      <c r="EM94" s="110"/>
      <c r="EN94" s="110"/>
      <c r="EO94" s="110"/>
      <c r="EP94" s="110"/>
      <c r="EQ94" s="40"/>
      <c r="ER94" s="40"/>
      <c r="ES94" s="40"/>
      <c r="ET94" s="40"/>
      <c r="EU94" s="40"/>
      <c r="EV94" s="40"/>
      <c r="EW94" s="40"/>
      <c r="EX94" s="43"/>
      <c r="EY94" s="110"/>
      <c r="EZ94"/>
      <c r="FB94"/>
      <c r="FC94"/>
      <c r="FE94"/>
      <c r="FF94" s="230"/>
      <c r="FG94" s="230"/>
      <c r="FH94" s="234"/>
      <c r="FI94" s="265"/>
      <c r="FJ94" s="239"/>
      <c r="FK94" s="240"/>
      <c r="FL94" s="211"/>
      <c r="FM94" s="211"/>
      <c r="FN94" s="9"/>
      <c r="FO94" s="9"/>
      <c r="FP94" s="9"/>
      <c r="FQ94" s="9"/>
      <c r="FR94" s="9"/>
      <c r="FS94" s="110"/>
      <c r="FT94" s="110"/>
      <c r="FU94" s="110"/>
      <c r="FV94" s="110"/>
      <c r="FW94" s="40"/>
      <c r="FX94" s="40"/>
      <c r="FY94" s="40"/>
      <c r="FZ94" s="40"/>
      <c r="GA94" s="40"/>
      <c r="GB94" s="40"/>
      <c r="GC94" s="40"/>
      <c r="GD94" s="43"/>
      <c r="GE94" s="110"/>
      <c r="GF94" s="230"/>
      <c r="GG94" s="9"/>
      <c r="GH94" s="230"/>
      <c r="GI94" s="230"/>
      <c r="GJ94" s="9"/>
      <c r="GK94" s="230"/>
      <c r="GL94" s="223"/>
      <c r="GM94" s="223"/>
      <c r="GN94" s="234"/>
      <c r="GO94" s="230"/>
      <c r="GP94" s="7"/>
      <c r="GQ94" s="43"/>
      <c r="GR94" s="43"/>
      <c r="GS94" s="43"/>
      <c r="GT94" s="43"/>
      <c r="GU94" s="7"/>
      <c r="GV94" s="7"/>
      <c r="GW94" s="9"/>
      <c r="GX94" s="9"/>
      <c r="GY94" s="9"/>
      <c r="GZ94" s="9"/>
    </row>
    <row r="95" spans="1:208" ht="6" customHeight="1">
      <c r="A95" s="3"/>
      <c r="B95" s="3"/>
      <c r="C95" s="3"/>
      <c r="D95" s="110" t="s">
        <v>70</v>
      </c>
      <c r="E95" s="110"/>
      <c r="F95" s="110" t="s">
        <v>68</v>
      </c>
      <c r="G95" s="110"/>
      <c r="H95" s="40"/>
      <c r="I95" s="40"/>
      <c r="J95" s="40"/>
      <c r="K95" s="40"/>
      <c r="L95" s="40"/>
      <c r="M95" s="40"/>
      <c r="N95" s="40"/>
      <c r="O95" s="43" t="s">
        <v>69</v>
      </c>
      <c r="P95" s="110"/>
      <c r="Q95"/>
      <c r="S95"/>
      <c r="T95"/>
      <c r="V95"/>
      <c r="W95" s="230"/>
      <c r="X95" s="230"/>
      <c r="Y95" s="234"/>
      <c r="Z95" s="230"/>
      <c r="AA95" s="230"/>
      <c r="AB95" s="234"/>
      <c r="AC95" s="223"/>
      <c r="AD95" s="223"/>
      <c r="AE95" s="9"/>
      <c r="AF95" s="9"/>
      <c r="AG95" s="9"/>
      <c r="AH95" s="9"/>
      <c r="AI95" s="7"/>
      <c r="AJ95" s="110" t="s">
        <v>68</v>
      </c>
      <c r="AK95" s="110"/>
      <c r="AL95" s="40"/>
      <c r="AM95" s="40"/>
      <c r="AN95" s="40"/>
      <c r="AO95" s="40"/>
      <c r="AP95" s="40"/>
      <c r="AQ95" s="40"/>
      <c r="AR95" s="40"/>
      <c r="AS95" s="43" t="s">
        <v>69</v>
      </c>
      <c r="AT95" s="110"/>
      <c r="AU95" s="9"/>
      <c r="AV95" s="9"/>
      <c r="AW95" s="9"/>
      <c r="AX95" s="266"/>
      <c r="AY95" s="270"/>
      <c r="AZ95" s="221"/>
      <c r="BA95" s="221"/>
      <c r="BB95" s="224"/>
      <c r="BC95" s="7"/>
      <c r="BD95" s="7"/>
      <c r="BE95" s="271"/>
      <c r="BF95" s="271"/>
      <c r="BG95" s="271"/>
      <c r="BH95" s="271"/>
      <c r="BR95" s="244"/>
      <c r="BS95" s="245"/>
      <c r="BT95" s="245"/>
      <c r="BU95" s="245"/>
      <c r="BV95" s="245"/>
      <c r="BW95" s="245"/>
      <c r="BX95" s="245"/>
      <c r="BY95" s="245"/>
      <c r="BZ95" s="245"/>
      <c r="CA95" s="245"/>
      <c r="CB95" s="245"/>
      <c r="CC95" s="245"/>
      <c r="CD95" s="267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272"/>
      <c r="CP95" s="273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273"/>
      <c r="DB95" s="274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272"/>
      <c r="DN95" s="274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272"/>
      <c r="DZ95" s="273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269"/>
      <c r="EM95" s="110" t="s">
        <v>70</v>
      </c>
      <c r="EN95" s="110"/>
      <c r="EO95" s="110" t="s">
        <v>68</v>
      </c>
      <c r="EP95" s="110"/>
      <c r="EQ95" s="40"/>
      <c r="ER95" s="40"/>
      <c r="ES95" s="40"/>
      <c r="ET95" s="40"/>
      <c r="EU95" s="40"/>
      <c r="EV95" s="40"/>
      <c r="EW95" s="40"/>
      <c r="EX95" s="43" t="s">
        <v>69</v>
      </c>
      <c r="EY95" s="110"/>
      <c r="EZ95"/>
      <c r="FB95"/>
      <c r="FC95"/>
      <c r="FE95"/>
      <c r="FF95" s="230"/>
      <c r="FG95" s="230"/>
      <c r="FH95" s="234"/>
      <c r="FI95" s="230"/>
      <c r="FJ95" s="230"/>
      <c r="FK95" s="234"/>
      <c r="FL95" s="223"/>
      <c r="FM95" s="223"/>
      <c r="FN95" s="9"/>
      <c r="FO95" s="9"/>
      <c r="FP95" s="9"/>
      <c r="FQ95" s="9"/>
      <c r="FR95" s="9"/>
      <c r="FS95" s="110" t="s">
        <v>71</v>
      </c>
      <c r="FT95" s="110"/>
      <c r="FU95" s="110" t="s">
        <v>68</v>
      </c>
      <c r="FV95" s="110"/>
      <c r="FW95" s="40"/>
      <c r="FX95" s="40"/>
      <c r="FY95" s="40"/>
      <c r="FZ95" s="40"/>
      <c r="GA95" s="40"/>
      <c r="GB95" s="40"/>
      <c r="GC95" s="40"/>
      <c r="GD95" s="43" t="s">
        <v>69</v>
      </c>
      <c r="GE95" s="110"/>
      <c r="GF95" s="7"/>
      <c r="GG95" s="9"/>
      <c r="GH95" s="7"/>
      <c r="GI95" s="7"/>
      <c r="GJ95" s="9"/>
      <c r="GK95" s="7"/>
      <c r="GL95" s="223"/>
      <c r="GM95" s="223"/>
      <c r="GN95" s="229"/>
      <c r="GO95" s="251"/>
      <c r="GP95" s="236"/>
      <c r="GQ95" s="43"/>
      <c r="GR95" s="43"/>
      <c r="GS95" s="43"/>
      <c r="GT95" s="43"/>
      <c r="GU95" s="230"/>
      <c r="GV95" s="7"/>
      <c r="GW95" s="9"/>
      <c r="GX95" s="9"/>
      <c r="GY95" s="9"/>
      <c r="GZ95" s="9"/>
    </row>
    <row r="96" spans="1:208" ht="6" customHeight="1">
      <c r="A96" s="3"/>
      <c r="B96" s="3"/>
      <c r="C96" s="3"/>
      <c r="D96" s="110"/>
      <c r="E96" s="110"/>
      <c r="F96" s="110"/>
      <c r="G96" s="110"/>
      <c r="H96" s="40"/>
      <c r="I96" s="40"/>
      <c r="J96" s="40"/>
      <c r="K96" s="40"/>
      <c r="L96" s="40"/>
      <c r="M96" s="40"/>
      <c r="N96" s="40"/>
      <c r="O96" s="43"/>
      <c r="P96" s="110"/>
      <c r="Q96"/>
      <c r="S96"/>
      <c r="T96" s="211"/>
      <c r="V96" s="211"/>
      <c r="W96" s="230"/>
      <c r="X96" s="230"/>
      <c r="Y96" s="234"/>
      <c r="Z96" s="230"/>
      <c r="AA96" s="230"/>
      <c r="AB96" s="234"/>
      <c r="AC96" s="230"/>
      <c r="AD96" s="7"/>
      <c r="AI96" s="230"/>
      <c r="AJ96" s="110"/>
      <c r="AK96" s="110"/>
      <c r="AL96" s="40"/>
      <c r="AM96" s="40"/>
      <c r="AN96" s="40"/>
      <c r="AO96" s="40"/>
      <c r="AP96" s="40"/>
      <c r="AQ96" s="40"/>
      <c r="AR96" s="40"/>
      <c r="AS96" s="43"/>
      <c r="AT96" s="110"/>
      <c r="AU96" s="242"/>
      <c r="AV96" s="242"/>
      <c r="AW96" s="242"/>
      <c r="AX96" s="275"/>
      <c r="AY96" s="9"/>
      <c r="AZ96" s="9"/>
      <c r="BA96" s="9"/>
      <c r="BB96" s="266"/>
      <c r="BC96" s="9"/>
      <c r="BD96" s="9"/>
      <c r="BE96" s="271"/>
      <c r="BF96" s="271"/>
      <c r="BG96" s="271"/>
      <c r="BH96" s="271"/>
      <c r="BR96" s="244"/>
      <c r="BS96" s="245"/>
      <c r="BT96" s="245"/>
      <c r="BU96" s="245"/>
      <c r="BV96" s="245"/>
      <c r="BW96" s="245"/>
      <c r="BX96" s="245"/>
      <c r="BY96" s="245"/>
      <c r="BZ96" s="245"/>
      <c r="CA96" s="245"/>
      <c r="CB96" s="245"/>
      <c r="CC96" s="245"/>
      <c r="CD96" s="267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272"/>
      <c r="CP96" s="273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273"/>
      <c r="DB96" s="274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272"/>
      <c r="DN96" s="274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272"/>
      <c r="DZ96" s="273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269"/>
      <c r="EM96" s="110"/>
      <c r="EN96" s="110"/>
      <c r="EO96" s="110"/>
      <c r="EP96" s="110"/>
      <c r="EQ96" s="40"/>
      <c r="ER96" s="40"/>
      <c r="ES96" s="40"/>
      <c r="ET96" s="40"/>
      <c r="EU96" s="40"/>
      <c r="EV96" s="40"/>
      <c r="EW96" s="40"/>
      <c r="EX96" s="43"/>
      <c r="EY96" s="110"/>
      <c r="EZ96"/>
      <c r="FB96"/>
      <c r="FC96" s="211"/>
      <c r="FE96" s="211"/>
      <c r="FF96" s="230"/>
      <c r="FG96" s="230"/>
      <c r="FH96" s="234"/>
      <c r="FI96" s="230"/>
      <c r="FJ96" s="230"/>
      <c r="FK96" s="234"/>
      <c r="FL96" s="230"/>
      <c r="FM96" s="7"/>
      <c r="FR96" s="9"/>
      <c r="FS96" s="110"/>
      <c r="FT96" s="110"/>
      <c r="FU96" s="110"/>
      <c r="FV96" s="110"/>
      <c r="FW96" s="40"/>
      <c r="FX96" s="40"/>
      <c r="FY96" s="40"/>
      <c r="FZ96" s="40"/>
      <c r="GA96" s="40"/>
      <c r="GB96" s="40"/>
      <c r="GC96" s="40"/>
      <c r="GD96" s="43"/>
      <c r="GE96" s="110"/>
      <c r="GF96" s="230"/>
      <c r="GG96" s="9"/>
      <c r="GH96" s="230"/>
      <c r="GI96" s="223"/>
      <c r="GJ96" s="9"/>
      <c r="GK96" s="223"/>
      <c r="GL96" s="230"/>
      <c r="GM96" s="230"/>
      <c r="GN96" s="234"/>
      <c r="GO96" s="230"/>
      <c r="GP96" s="230"/>
      <c r="GQ96" s="43"/>
      <c r="GR96" s="43"/>
      <c r="GS96" s="43"/>
      <c r="GT96" s="43"/>
      <c r="GU96" s="230"/>
      <c r="GV96" s="7"/>
      <c r="GW96" s="9"/>
      <c r="GX96" s="9"/>
      <c r="GY96" s="9"/>
      <c r="GZ96" s="9"/>
    </row>
    <row r="97" spans="1:208" ht="6" customHeight="1">
      <c r="A97" s="3"/>
      <c r="B97" s="3"/>
      <c r="C97" s="3"/>
      <c r="D97" s="110"/>
      <c r="E97" s="110"/>
      <c r="F97" s="110"/>
      <c r="G97" s="110"/>
      <c r="H97" s="40"/>
      <c r="I97" s="40"/>
      <c r="J97" s="40"/>
      <c r="K97" s="40"/>
      <c r="L97" s="40"/>
      <c r="M97" s="40"/>
      <c r="N97" s="40"/>
      <c r="O97" s="43"/>
      <c r="P97" s="110"/>
      <c r="Q97" s="239"/>
      <c r="R97" s="221"/>
      <c r="S97" s="239"/>
      <c r="T97" s="238"/>
      <c r="U97" s="221"/>
      <c r="V97" s="276"/>
      <c r="W97" s="230"/>
      <c r="X97" s="230"/>
      <c r="Y97" s="234"/>
      <c r="Z97" s="230"/>
      <c r="AA97" s="230"/>
      <c r="AB97" s="234"/>
      <c r="AC97" s="230"/>
      <c r="AD97" s="230"/>
      <c r="AI97" s="230"/>
      <c r="AJ97" s="110"/>
      <c r="AK97" s="110"/>
      <c r="AL97" s="40"/>
      <c r="AM97" s="40"/>
      <c r="AN97" s="40"/>
      <c r="AO97" s="40"/>
      <c r="AP97" s="40"/>
      <c r="AQ97" s="40"/>
      <c r="AR97" s="40"/>
      <c r="AS97" s="43"/>
      <c r="AT97" s="110"/>
      <c r="AY97" s="9"/>
      <c r="AZ97" s="9"/>
      <c r="BA97" s="9"/>
      <c r="BB97" s="266"/>
      <c r="BC97" s="9"/>
      <c r="BD97" s="9"/>
      <c r="BE97" s="271"/>
      <c r="BF97" s="271"/>
      <c r="BG97" s="271"/>
      <c r="BH97" s="271"/>
      <c r="BR97" s="244"/>
      <c r="BS97" s="245"/>
      <c r="BT97" s="245"/>
      <c r="BU97" s="245"/>
      <c r="BV97" s="245"/>
      <c r="BW97" s="245"/>
      <c r="BX97" s="245"/>
      <c r="BY97" s="245"/>
      <c r="BZ97" s="245"/>
      <c r="CA97" s="245"/>
      <c r="CB97" s="245"/>
      <c r="CC97" s="245"/>
      <c r="CD97" s="267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2"/>
      <c r="CP97" s="273"/>
      <c r="CQ97" s="273"/>
      <c r="CR97" s="273"/>
      <c r="CS97" s="273"/>
      <c r="CT97" s="273"/>
      <c r="CU97" s="273"/>
      <c r="CV97" s="273"/>
      <c r="CW97" s="273"/>
      <c r="CX97" s="273"/>
      <c r="CY97" s="273"/>
      <c r="CZ97" s="273"/>
      <c r="DA97" s="273"/>
      <c r="DB97" s="274"/>
      <c r="DC97" s="273"/>
      <c r="DD97" s="273"/>
      <c r="DE97" s="273"/>
      <c r="DF97" s="273"/>
      <c r="DG97" s="273"/>
      <c r="DH97" s="273"/>
      <c r="DI97" s="273"/>
      <c r="DJ97" s="273"/>
      <c r="DK97" s="273"/>
      <c r="DL97" s="273"/>
      <c r="DM97" s="272"/>
      <c r="DN97" s="274"/>
      <c r="DO97" s="273"/>
      <c r="DP97" s="273"/>
      <c r="DQ97" s="273"/>
      <c r="DR97" s="273"/>
      <c r="DS97" s="273"/>
      <c r="DT97" s="273"/>
      <c r="DU97" s="273"/>
      <c r="DV97" s="273"/>
      <c r="DW97" s="273"/>
      <c r="DX97" s="273"/>
      <c r="DY97" s="272"/>
      <c r="DZ97" s="273"/>
      <c r="EA97" s="273"/>
      <c r="EB97" s="273"/>
      <c r="EC97" s="273"/>
      <c r="ED97" s="273"/>
      <c r="EE97" s="273"/>
      <c r="EF97" s="273"/>
      <c r="EG97" s="273"/>
      <c r="EH97" s="273"/>
      <c r="EI97" s="273"/>
      <c r="EJ97" s="273"/>
      <c r="EK97" s="269"/>
      <c r="EM97" s="110"/>
      <c r="EN97" s="110"/>
      <c r="EO97" s="110"/>
      <c r="EP97" s="110"/>
      <c r="EQ97" s="40"/>
      <c r="ER97" s="40"/>
      <c r="ES97" s="40"/>
      <c r="ET97" s="40"/>
      <c r="EU97" s="40"/>
      <c r="EV97" s="40"/>
      <c r="EW97" s="40"/>
      <c r="EX97" s="43"/>
      <c r="EY97" s="110"/>
      <c r="EZ97" s="239"/>
      <c r="FA97" s="221"/>
      <c r="FB97" s="239"/>
      <c r="FC97" s="238"/>
      <c r="FD97" s="221"/>
      <c r="FE97" s="276"/>
      <c r="FF97" s="230"/>
      <c r="FG97" s="230"/>
      <c r="FH97" s="234"/>
      <c r="FI97" s="230"/>
      <c r="FJ97" s="230"/>
      <c r="FK97" s="234"/>
      <c r="FL97" s="230"/>
      <c r="FM97" s="230"/>
      <c r="FR97" s="9"/>
      <c r="FS97" s="110"/>
      <c r="FT97" s="110"/>
      <c r="FU97" s="110"/>
      <c r="FV97" s="110"/>
      <c r="FW97" s="40"/>
      <c r="FX97" s="40"/>
      <c r="FY97" s="40"/>
      <c r="FZ97" s="40"/>
      <c r="GA97" s="40"/>
      <c r="GB97" s="40"/>
      <c r="GC97" s="40"/>
      <c r="GD97" s="43"/>
      <c r="GE97" s="110"/>
      <c r="GF97" s="239"/>
      <c r="GG97" s="221"/>
      <c r="GH97" s="240"/>
      <c r="GI97" s="223"/>
      <c r="GJ97" s="9"/>
      <c r="GK97" s="223"/>
      <c r="GL97" s="230"/>
      <c r="GM97" s="230"/>
      <c r="GN97" s="234"/>
      <c r="GO97" s="230"/>
      <c r="GP97" s="230"/>
      <c r="GQ97" s="43"/>
      <c r="GR97" s="43"/>
      <c r="GS97" s="43"/>
      <c r="GT97" s="43"/>
      <c r="GU97" s="7"/>
      <c r="GV97" s="7"/>
      <c r="GW97" s="9"/>
      <c r="GX97" s="9"/>
      <c r="GY97" s="9"/>
      <c r="GZ97" s="9"/>
    </row>
    <row r="98" spans="1:208" ht="6" customHeight="1">
      <c r="A98" s="3"/>
      <c r="B98" s="3"/>
      <c r="C98" s="3"/>
      <c r="D98" s="110"/>
      <c r="E98" s="110"/>
      <c r="F98" s="110"/>
      <c r="G98" s="110"/>
      <c r="H98" s="40"/>
      <c r="I98" s="40"/>
      <c r="J98" s="40"/>
      <c r="K98" s="40"/>
      <c r="L98" s="40"/>
      <c r="M98" s="40"/>
      <c r="N98" s="40"/>
      <c r="O98" s="43"/>
      <c r="P98" s="110"/>
      <c r="Q98" s="230"/>
      <c r="R98" s="9"/>
      <c r="S98" s="230"/>
      <c r="T98" s="230"/>
      <c r="U98" s="9"/>
      <c r="V98" s="234"/>
      <c r="W98" s="211"/>
      <c r="X98" s="211"/>
      <c r="Y98" s="234"/>
      <c r="Z98" s="230"/>
      <c r="AA98" s="230"/>
      <c r="AB98" s="234"/>
      <c r="AC98" s="230"/>
      <c r="AD98" s="230"/>
      <c r="AI98" s="230"/>
      <c r="AJ98" s="110"/>
      <c r="AK98" s="110"/>
      <c r="AL98" s="40"/>
      <c r="AM98" s="40"/>
      <c r="AN98" s="40"/>
      <c r="AO98" s="40"/>
      <c r="AP98" s="40"/>
      <c r="AQ98" s="40"/>
      <c r="AR98" s="40"/>
      <c r="AS98" s="43"/>
      <c r="AT98" s="110"/>
      <c r="AY98" s="9"/>
      <c r="AZ98" s="9"/>
      <c r="BA98" s="9"/>
      <c r="BB98" s="266"/>
      <c r="BC98" s="9"/>
      <c r="BD98" s="9"/>
      <c r="BE98" s="271"/>
      <c r="BF98" s="271"/>
      <c r="BG98" s="271"/>
      <c r="BH98" s="271"/>
      <c r="BR98" s="267"/>
      <c r="BS98" s="9"/>
      <c r="BT98" s="9"/>
      <c r="BU98" s="9"/>
      <c r="BV98" s="9"/>
      <c r="BW98" s="266"/>
      <c r="BX98" s="9"/>
      <c r="BY98" s="9"/>
      <c r="BZ98" s="9"/>
      <c r="CA98" s="9"/>
      <c r="CB98" s="9"/>
      <c r="CC98" s="9"/>
      <c r="CD98" s="267"/>
      <c r="CE98" s="272"/>
      <c r="CF98" s="273"/>
      <c r="CG98" s="272"/>
      <c r="CH98" s="273"/>
      <c r="CI98" s="272"/>
      <c r="CJ98" s="273"/>
      <c r="CK98" s="272"/>
      <c r="CL98" s="273"/>
      <c r="CM98" s="272"/>
      <c r="CN98" s="273"/>
      <c r="CO98" s="272"/>
      <c r="CP98" s="273"/>
      <c r="CQ98" s="272"/>
      <c r="CR98" s="273"/>
      <c r="CS98" s="272"/>
      <c r="CT98" s="273"/>
      <c r="CU98" s="272"/>
      <c r="CV98" s="273"/>
      <c r="CW98" s="272"/>
      <c r="CX98" s="273"/>
      <c r="CY98" s="272"/>
      <c r="CZ98" s="273"/>
      <c r="DA98" s="273"/>
      <c r="DB98" s="274"/>
      <c r="DC98" s="272"/>
      <c r="DD98" s="273"/>
      <c r="DE98" s="272"/>
      <c r="DF98" s="273"/>
      <c r="DG98" s="272"/>
      <c r="DH98" s="273"/>
      <c r="DI98" s="272"/>
      <c r="DJ98" s="273"/>
      <c r="DK98" s="272"/>
      <c r="DL98" s="273"/>
      <c r="DM98" s="272"/>
      <c r="DN98" s="274"/>
      <c r="DO98" s="272"/>
      <c r="DP98" s="273"/>
      <c r="DQ98" s="272"/>
      <c r="DR98" s="273"/>
      <c r="DS98" s="272"/>
      <c r="DT98" s="273"/>
      <c r="DU98" s="272"/>
      <c r="DV98" s="273"/>
      <c r="DW98" s="272"/>
      <c r="DX98" s="273"/>
      <c r="DY98" s="272"/>
      <c r="DZ98" s="273"/>
      <c r="EA98" s="272"/>
      <c r="EB98" s="273"/>
      <c r="EC98" s="272"/>
      <c r="ED98" s="273"/>
      <c r="EE98" s="272"/>
      <c r="EF98" s="273"/>
      <c r="EG98" s="272"/>
      <c r="EH98" s="273"/>
      <c r="EI98" s="272"/>
      <c r="EJ98" s="273"/>
      <c r="EK98" s="269"/>
      <c r="EM98" s="110"/>
      <c r="EN98" s="110"/>
      <c r="EO98" s="110"/>
      <c r="EP98" s="110"/>
      <c r="EQ98" s="40"/>
      <c r="ER98" s="40"/>
      <c r="ES98" s="40"/>
      <c r="ET98" s="40"/>
      <c r="EU98" s="40"/>
      <c r="EV98" s="40"/>
      <c r="EW98" s="40"/>
      <c r="EX98" s="43"/>
      <c r="EY98" s="110"/>
      <c r="EZ98" s="230"/>
      <c r="FA98" s="9"/>
      <c r="FB98" s="230"/>
      <c r="FC98" s="230"/>
      <c r="FD98" s="9"/>
      <c r="FE98" s="234"/>
      <c r="FF98" s="211"/>
      <c r="FG98" s="211"/>
      <c r="FH98" s="234"/>
      <c r="FI98" s="230"/>
      <c r="FJ98" s="230"/>
      <c r="FK98" s="234"/>
      <c r="FL98" s="230"/>
      <c r="FM98" s="230"/>
      <c r="FR98" s="9"/>
      <c r="FS98" s="110"/>
      <c r="FT98" s="110"/>
      <c r="FU98" s="110"/>
      <c r="FV98" s="110"/>
      <c r="FW98" s="40"/>
      <c r="FX98" s="40"/>
      <c r="FY98" s="40"/>
      <c r="FZ98" s="40"/>
      <c r="GA98" s="40"/>
      <c r="GB98" s="40"/>
      <c r="GC98" s="40"/>
      <c r="GD98" s="43"/>
      <c r="GE98" s="110"/>
      <c r="GF98" s="230"/>
      <c r="GG98" s="9"/>
      <c r="GH98" s="234"/>
      <c r="GI98" s="230"/>
      <c r="GJ98" s="9"/>
      <c r="GK98" s="230"/>
      <c r="GL98" s="230"/>
      <c r="GM98" s="230"/>
      <c r="GN98" s="234"/>
      <c r="GO98" s="230"/>
      <c r="GP98" s="230"/>
      <c r="GQ98" s="43"/>
      <c r="GR98" s="43"/>
      <c r="GS98" s="43"/>
      <c r="GT98" s="43"/>
      <c r="GU98" s="7"/>
      <c r="GV98" s="7"/>
      <c r="GW98" s="9"/>
      <c r="GX98" s="9"/>
      <c r="GY98" s="9"/>
      <c r="GZ98" s="9"/>
    </row>
    <row r="99" spans="4:208" ht="6" customHeight="1">
      <c r="D99" s="110" t="s">
        <v>71</v>
      </c>
      <c r="E99" s="110"/>
      <c r="F99" s="110" t="s">
        <v>68</v>
      </c>
      <c r="G99" s="110"/>
      <c r="H99" s="40"/>
      <c r="I99" s="40"/>
      <c r="J99" s="40"/>
      <c r="K99" s="40"/>
      <c r="L99" s="40"/>
      <c r="M99" s="40"/>
      <c r="N99" s="40"/>
      <c r="O99" s="43" t="s">
        <v>69</v>
      </c>
      <c r="P99" s="110"/>
      <c r="Q99" s="230"/>
      <c r="R99" s="9"/>
      <c r="S99" s="230"/>
      <c r="T99" s="230"/>
      <c r="U99" s="9"/>
      <c r="V99" s="234"/>
      <c r="W99" s="238"/>
      <c r="X99" s="238"/>
      <c r="Y99" s="239"/>
      <c r="Z99" s="230"/>
      <c r="AA99" s="230"/>
      <c r="AB99" s="234"/>
      <c r="AC99" s="230"/>
      <c r="AD99" s="230"/>
      <c r="AE99" s="271"/>
      <c r="AF99" s="271"/>
      <c r="AG99" s="271"/>
      <c r="AH99" s="271"/>
      <c r="AI99" s="230"/>
      <c r="AJ99" s="110" t="s">
        <v>68</v>
      </c>
      <c r="AK99" s="110"/>
      <c r="AL99" s="40"/>
      <c r="AM99" s="40"/>
      <c r="AN99" s="40"/>
      <c r="AO99" s="40"/>
      <c r="AP99" s="40"/>
      <c r="AQ99" s="40"/>
      <c r="AR99" s="40"/>
      <c r="AS99" s="43" t="s">
        <v>69</v>
      </c>
      <c r="AT99" s="110"/>
      <c r="AY99" s="9"/>
      <c r="AZ99" s="9"/>
      <c r="BA99" s="9"/>
      <c r="BB99" s="266"/>
      <c r="BC99" s="270"/>
      <c r="BD99" s="221"/>
      <c r="BE99" s="271"/>
      <c r="BF99" s="271"/>
      <c r="BG99" s="271"/>
      <c r="BH99" s="271"/>
      <c r="BR99" s="267"/>
      <c r="BS99" s="9"/>
      <c r="BT99" s="9"/>
      <c r="BU99" s="9"/>
      <c r="BV99" s="9"/>
      <c r="BW99" s="266"/>
      <c r="BX99" s="9"/>
      <c r="BY99" s="9"/>
      <c r="BZ99" s="9"/>
      <c r="CA99" s="9"/>
      <c r="CB99" s="9"/>
      <c r="CC99" s="9"/>
      <c r="CD99" s="267"/>
      <c r="CE99" s="272"/>
      <c r="CF99" s="273"/>
      <c r="CG99" s="272"/>
      <c r="CH99" s="273"/>
      <c r="CI99" s="272"/>
      <c r="CJ99" s="273"/>
      <c r="CK99" s="272"/>
      <c r="CL99" s="273"/>
      <c r="CM99" s="272"/>
      <c r="CN99" s="273"/>
      <c r="CO99" s="272"/>
      <c r="CP99" s="273"/>
      <c r="CQ99" s="272"/>
      <c r="CR99" s="273"/>
      <c r="CS99" s="272"/>
      <c r="CT99" s="273"/>
      <c r="CU99" s="272"/>
      <c r="CV99" s="273"/>
      <c r="CW99" s="272"/>
      <c r="CX99" s="273"/>
      <c r="CY99" s="272"/>
      <c r="CZ99" s="273"/>
      <c r="DA99" s="273"/>
      <c r="DB99" s="274"/>
      <c r="DC99" s="272"/>
      <c r="DD99" s="273"/>
      <c r="DE99" s="272"/>
      <c r="DF99" s="273"/>
      <c r="DG99" s="272"/>
      <c r="DH99" s="273"/>
      <c r="DI99" s="272"/>
      <c r="DJ99" s="273"/>
      <c r="DK99" s="272"/>
      <c r="DL99" s="273"/>
      <c r="DM99" s="272"/>
      <c r="DN99" s="274"/>
      <c r="DO99" s="272"/>
      <c r="DP99" s="273"/>
      <c r="DQ99" s="272"/>
      <c r="DR99" s="273"/>
      <c r="DS99" s="272"/>
      <c r="DT99" s="273"/>
      <c r="DU99" s="272"/>
      <c r="DV99" s="273"/>
      <c r="DW99" s="272"/>
      <c r="DX99" s="273"/>
      <c r="DY99" s="272"/>
      <c r="DZ99" s="273"/>
      <c r="EA99" s="272"/>
      <c r="EB99" s="273"/>
      <c r="EC99" s="272"/>
      <c r="ED99" s="273"/>
      <c r="EE99" s="272"/>
      <c r="EF99" s="273"/>
      <c r="EG99" s="272"/>
      <c r="EH99" s="273"/>
      <c r="EI99" s="272"/>
      <c r="EJ99" s="273"/>
      <c r="EK99" s="269"/>
      <c r="EM99" s="110" t="s">
        <v>71</v>
      </c>
      <c r="EN99" s="110"/>
      <c r="EO99" s="110" t="s">
        <v>68</v>
      </c>
      <c r="EP99" s="110"/>
      <c r="EQ99" s="40"/>
      <c r="ER99" s="40"/>
      <c r="ES99" s="40"/>
      <c r="ET99" s="40"/>
      <c r="EU99" s="40"/>
      <c r="EV99" s="40"/>
      <c r="EW99" s="40"/>
      <c r="EX99" s="43" t="s">
        <v>69</v>
      </c>
      <c r="EY99" s="110"/>
      <c r="EZ99" s="230"/>
      <c r="FA99" s="9"/>
      <c r="FB99" s="230"/>
      <c r="FC99" s="230"/>
      <c r="FD99" s="9"/>
      <c r="FE99" s="234"/>
      <c r="FF99" s="238"/>
      <c r="FG99" s="238"/>
      <c r="FH99" s="239"/>
      <c r="FI99" s="230"/>
      <c r="FJ99" s="230"/>
      <c r="FK99" s="234"/>
      <c r="FL99" s="230"/>
      <c r="FM99" s="230"/>
      <c r="FN99" s="271"/>
      <c r="FO99" s="271"/>
      <c r="FP99" s="271"/>
      <c r="FQ99" s="271"/>
      <c r="FR99" s="9"/>
      <c r="FS99" s="110" t="s">
        <v>72</v>
      </c>
      <c r="FT99" s="110"/>
      <c r="FU99" s="110" t="s">
        <v>68</v>
      </c>
      <c r="FV99" s="110"/>
      <c r="FW99" s="40"/>
      <c r="FX99" s="40"/>
      <c r="FY99" s="40"/>
      <c r="FZ99" s="40"/>
      <c r="GA99" s="40"/>
      <c r="GB99" s="40"/>
      <c r="GC99" s="40"/>
      <c r="GD99" s="43" t="s">
        <v>69</v>
      </c>
      <c r="GE99" s="110"/>
      <c r="GF99" s="230"/>
      <c r="GG99" s="9"/>
      <c r="GH99" s="234"/>
      <c r="GI99" s="265"/>
      <c r="GJ99" s="221"/>
      <c r="GK99" s="240"/>
      <c r="GL99" s="230"/>
      <c r="GM99" s="230"/>
      <c r="GN99" s="234"/>
      <c r="GO99" s="230"/>
      <c r="GP99" s="230"/>
      <c r="GQ99" s="230"/>
      <c r="GR99" s="223"/>
      <c r="GS99" s="223"/>
      <c r="GT99" s="9"/>
      <c r="GU99" s="230"/>
      <c r="GV99" s="7"/>
      <c r="GW99" s="9"/>
      <c r="GX99" s="9"/>
      <c r="GY99" s="9"/>
      <c r="GZ99" s="9"/>
    </row>
    <row r="100" spans="4:208" ht="6" customHeight="1">
      <c r="D100" s="110"/>
      <c r="E100" s="110"/>
      <c r="F100" s="110"/>
      <c r="G100" s="110"/>
      <c r="H100" s="40"/>
      <c r="I100" s="40"/>
      <c r="J100" s="40"/>
      <c r="K100" s="40"/>
      <c r="L100" s="40"/>
      <c r="M100" s="40"/>
      <c r="N100" s="40"/>
      <c r="O100" s="43"/>
      <c r="P100" s="110"/>
      <c r="Q100" s="252"/>
      <c r="R100" s="242"/>
      <c r="S100" s="252"/>
      <c r="T100" s="277">
        <v>0</v>
      </c>
      <c r="U100" s="242"/>
      <c r="V100" s="278"/>
      <c r="W100" s="196"/>
      <c r="X100" s="196"/>
      <c r="Y100" s="230"/>
      <c r="Z100" s="230"/>
      <c r="AA100" s="230"/>
      <c r="AB100" s="234"/>
      <c r="AC100" s="230"/>
      <c r="AD100" s="230"/>
      <c r="AE100" s="271"/>
      <c r="AF100" s="271"/>
      <c r="AG100" s="271"/>
      <c r="AH100" s="271"/>
      <c r="AI100" s="230"/>
      <c r="AJ100" s="110"/>
      <c r="AK100" s="110"/>
      <c r="AL100" s="40"/>
      <c r="AM100" s="40"/>
      <c r="AN100" s="40"/>
      <c r="AO100" s="40"/>
      <c r="AP100" s="40"/>
      <c r="AQ100" s="40"/>
      <c r="AR100" s="40"/>
      <c r="AS100" s="43"/>
      <c r="AT100" s="110"/>
      <c r="AY100" s="9"/>
      <c r="AZ100" s="9"/>
      <c r="BA100" s="9"/>
      <c r="BB100" s="266"/>
      <c r="BC100" s="9"/>
      <c r="BD100" s="9"/>
      <c r="BE100" s="271"/>
      <c r="BF100" s="271"/>
      <c r="BG100" s="271"/>
      <c r="BH100" s="271"/>
      <c r="BR100" s="244"/>
      <c r="BS100" s="245"/>
      <c r="BT100" s="245"/>
      <c r="BU100" s="245"/>
      <c r="BV100" s="245"/>
      <c r="BW100" s="245"/>
      <c r="BX100" s="245"/>
      <c r="BY100" s="245"/>
      <c r="BZ100" s="245"/>
      <c r="CA100" s="245"/>
      <c r="CB100" s="245"/>
      <c r="CC100" s="245"/>
      <c r="CD100" s="267"/>
      <c r="CE100" s="273"/>
      <c r="CF100" s="273"/>
      <c r="CG100" s="273"/>
      <c r="CH100" s="273"/>
      <c r="CI100" s="273"/>
      <c r="CJ100" s="273"/>
      <c r="CK100" s="273"/>
      <c r="CL100" s="273"/>
      <c r="CM100" s="273"/>
      <c r="CN100" s="273"/>
      <c r="CO100" s="272"/>
      <c r="CP100" s="273"/>
      <c r="CQ100" s="273"/>
      <c r="CR100" s="273"/>
      <c r="CS100" s="273"/>
      <c r="CT100" s="273"/>
      <c r="CU100" s="273"/>
      <c r="CV100" s="273"/>
      <c r="CW100" s="273"/>
      <c r="CX100" s="273"/>
      <c r="CY100" s="273"/>
      <c r="CZ100" s="273"/>
      <c r="DA100" s="273"/>
      <c r="DB100" s="274"/>
      <c r="DC100" s="273"/>
      <c r="DD100" s="273"/>
      <c r="DE100" s="273"/>
      <c r="DF100" s="273"/>
      <c r="DG100" s="273"/>
      <c r="DH100" s="273"/>
      <c r="DI100" s="273"/>
      <c r="DJ100" s="273"/>
      <c r="DK100" s="273"/>
      <c r="DL100" s="273"/>
      <c r="DM100" s="272"/>
      <c r="DN100" s="274"/>
      <c r="DO100" s="273"/>
      <c r="DP100" s="273"/>
      <c r="DQ100" s="273"/>
      <c r="DR100" s="273"/>
      <c r="DS100" s="273"/>
      <c r="DT100" s="273"/>
      <c r="DU100" s="273"/>
      <c r="DV100" s="273"/>
      <c r="DW100" s="273"/>
      <c r="DX100" s="273"/>
      <c r="DY100" s="272"/>
      <c r="DZ100" s="273"/>
      <c r="EA100" s="273"/>
      <c r="EB100" s="273"/>
      <c r="EC100" s="273"/>
      <c r="ED100" s="273"/>
      <c r="EE100" s="273"/>
      <c r="EF100" s="273"/>
      <c r="EG100" s="273"/>
      <c r="EH100" s="273"/>
      <c r="EI100" s="273"/>
      <c r="EJ100" s="273"/>
      <c r="EK100" s="269"/>
      <c r="EM100" s="110"/>
      <c r="EN100" s="110"/>
      <c r="EO100" s="110"/>
      <c r="EP100" s="110"/>
      <c r="EQ100" s="40"/>
      <c r="ER100" s="40"/>
      <c r="ES100" s="40"/>
      <c r="ET100" s="40"/>
      <c r="EU100" s="40"/>
      <c r="EV100" s="40"/>
      <c r="EW100" s="40"/>
      <c r="EX100" s="43"/>
      <c r="EY100" s="110"/>
      <c r="EZ100" s="252"/>
      <c r="FA100" s="242"/>
      <c r="FB100" s="252"/>
      <c r="FC100" s="277">
        <v>0</v>
      </c>
      <c r="FD100" s="242"/>
      <c r="FE100" s="278"/>
      <c r="FF100" s="196"/>
      <c r="FG100" s="196"/>
      <c r="FH100" s="230"/>
      <c r="FI100" s="230"/>
      <c r="FJ100" s="230"/>
      <c r="FK100" s="234"/>
      <c r="FL100" s="230"/>
      <c r="FM100" s="230"/>
      <c r="FN100" s="271"/>
      <c r="FO100" s="271"/>
      <c r="FP100" s="271"/>
      <c r="FQ100" s="271"/>
      <c r="FR100" s="9"/>
      <c r="FS100" s="110"/>
      <c r="FT100" s="110"/>
      <c r="FU100" s="110"/>
      <c r="FV100" s="110"/>
      <c r="FW100" s="40"/>
      <c r="FX100" s="40"/>
      <c r="FY100" s="40"/>
      <c r="FZ100" s="40"/>
      <c r="GA100" s="40"/>
      <c r="GB100" s="40"/>
      <c r="GC100" s="40"/>
      <c r="GD100" s="43"/>
      <c r="GE100" s="110"/>
      <c r="GF100" s="252"/>
      <c r="GG100" s="242"/>
      <c r="GH100" s="243"/>
      <c r="GI100" s="223"/>
      <c r="GJ100" s="9"/>
      <c r="GK100" s="235"/>
      <c r="GL100" s="230"/>
      <c r="GM100" s="230"/>
      <c r="GN100" s="234"/>
      <c r="GO100" s="230"/>
      <c r="GP100" s="230"/>
      <c r="GQ100" s="230"/>
      <c r="GR100" s="230"/>
      <c r="GS100" s="7"/>
      <c r="GT100" s="9"/>
      <c r="GU100" s="230"/>
      <c r="GV100" s="230"/>
      <c r="GW100" s="9"/>
      <c r="GX100" s="9"/>
      <c r="GY100" s="9"/>
      <c r="GZ100" s="9"/>
    </row>
    <row r="101" spans="4:208" ht="6" customHeight="1">
      <c r="D101" s="110"/>
      <c r="E101" s="110"/>
      <c r="F101" s="110"/>
      <c r="G101" s="110"/>
      <c r="H101" s="40"/>
      <c r="I101" s="40"/>
      <c r="J101" s="40"/>
      <c r="K101" s="40"/>
      <c r="L101" s="40"/>
      <c r="M101" s="40"/>
      <c r="N101" s="40"/>
      <c r="O101" s="43"/>
      <c r="P101" s="110"/>
      <c r="Q101" s="230"/>
      <c r="R101" s="9"/>
      <c r="S101" s="230"/>
      <c r="T101" s="223"/>
      <c r="V101" s="238"/>
      <c r="W101" s="7"/>
      <c r="X101" s="7"/>
      <c r="Y101" s="230"/>
      <c r="Z101" s="223"/>
      <c r="AA101" s="223"/>
      <c r="AB101" s="234"/>
      <c r="AC101" s="230"/>
      <c r="AD101" s="230"/>
      <c r="AE101" s="271"/>
      <c r="AF101" s="271"/>
      <c r="AG101" s="271"/>
      <c r="AH101" s="271"/>
      <c r="AI101" s="230"/>
      <c r="AJ101" s="110"/>
      <c r="AK101" s="110"/>
      <c r="AL101" s="40"/>
      <c r="AM101" s="40"/>
      <c r="AN101" s="40"/>
      <c r="AO101" s="40"/>
      <c r="AP101" s="40"/>
      <c r="AQ101" s="40"/>
      <c r="AR101" s="40"/>
      <c r="AS101" s="43"/>
      <c r="AT101" s="110"/>
      <c r="AU101" s="221"/>
      <c r="AV101" s="221"/>
      <c r="AW101" s="221"/>
      <c r="AX101" s="224"/>
      <c r="AY101" s="9"/>
      <c r="AZ101" s="9"/>
      <c r="BA101" s="9"/>
      <c r="BB101" s="266"/>
      <c r="BC101" s="9"/>
      <c r="BD101" s="9"/>
      <c r="BE101" s="271"/>
      <c r="BF101" s="271"/>
      <c r="BG101" s="271"/>
      <c r="BH101" s="271"/>
      <c r="BR101" s="244"/>
      <c r="BS101" s="245"/>
      <c r="BT101" s="245"/>
      <c r="BU101" s="245"/>
      <c r="BV101" s="245"/>
      <c r="BW101" s="245"/>
      <c r="BX101" s="245"/>
      <c r="BY101" s="245"/>
      <c r="BZ101" s="245"/>
      <c r="CA101" s="245"/>
      <c r="CB101" s="245"/>
      <c r="CC101" s="245"/>
      <c r="CD101" s="267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272"/>
      <c r="CP101" s="273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273"/>
      <c r="DB101" s="274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272"/>
      <c r="DN101" s="274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272"/>
      <c r="DZ101" s="273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269"/>
      <c r="EM101" s="110"/>
      <c r="EN101" s="110"/>
      <c r="EO101" s="110"/>
      <c r="EP101" s="110"/>
      <c r="EQ101" s="40"/>
      <c r="ER101" s="40"/>
      <c r="ES101" s="40"/>
      <c r="ET101" s="40"/>
      <c r="EU101" s="40"/>
      <c r="EV101" s="40"/>
      <c r="EW101" s="40"/>
      <c r="EX101" s="43"/>
      <c r="EY101" s="110"/>
      <c r="EZ101" s="230"/>
      <c r="FA101" s="9"/>
      <c r="FB101" s="230"/>
      <c r="FC101" s="223"/>
      <c r="FE101" s="238"/>
      <c r="FF101" s="7"/>
      <c r="FG101" s="7"/>
      <c r="FH101" s="230"/>
      <c r="FI101" s="223"/>
      <c r="FJ101" s="223"/>
      <c r="FK101" s="234"/>
      <c r="FL101" s="230"/>
      <c r="FM101" s="230"/>
      <c r="FN101" s="271"/>
      <c r="FO101" s="271"/>
      <c r="FP101" s="271"/>
      <c r="FQ101" s="271"/>
      <c r="FR101" s="9"/>
      <c r="FS101" s="110"/>
      <c r="FT101" s="110"/>
      <c r="FU101" s="110"/>
      <c r="FV101" s="110"/>
      <c r="FW101" s="40"/>
      <c r="FX101" s="40"/>
      <c r="FY101" s="40"/>
      <c r="FZ101" s="40"/>
      <c r="GA101" s="40"/>
      <c r="GB101" s="40"/>
      <c r="GC101" s="40"/>
      <c r="GD101" s="43"/>
      <c r="GE101" s="110"/>
      <c r="GF101" s="230"/>
      <c r="GG101" s="9"/>
      <c r="GH101" s="230"/>
      <c r="GI101" s="223"/>
      <c r="GJ101" s="9"/>
      <c r="GK101" s="235"/>
      <c r="GL101" s="252"/>
      <c r="GM101" s="252"/>
      <c r="GN101" s="243"/>
      <c r="GO101" s="230"/>
      <c r="GP101" s="230"/>
      <c r="GQ101" s="230"/>
      <c r="GR101" s="230"/>
      <c r="GS101" s="230"/>
      <c r="GT101" s="9"/>
      <c r="GU101" s="230"/>
      <c r="GV101" s="230"/>
      <c r="GW101" s="9"/>
      <c r="GX101" s="9"/>
      <c r="GY101" s="9"/>
      <c r="GZ101" s="9"/>
    </row>
    <row r="102" spans="4:208" ht="6" customHeight="1">
      <c r="D102" s="110"/>
      <c r="E102" s="110"/>
      <c r="F102" s="110"/>
      <c r="G102" s="110"/>
      <c r="H102" s="40"/>
      <c r="I102" s="40"/>
      <c r="J102" s="40"/>
      <c r="K102" s="40"/>
      <c r="L102" s="40"/>
      <c r="M102" s="40"/>
      <c r="N102" s="40"/>
      <c r="O102" s="43"/>
      <c r="P102" s="110"/>
      <c r="Q102" s="230"/>
      <c r="S102" s="230"/>
      <c r="T102" s="230"/>
      <c r="V102" s="230"/>
      <c r="W102" s="7"/>
      <c r="X102" s="7"/>
      <c r="Y102" s="230"/>
      <c r="Z102" s="223"/>
      <c r="AA102" s="223"/>
      <c r="AB102" s="234"/>
      <c r="AC102" s="230"/>
      <c r="AD102" s="230"/>
      <c r="AE102" s="271"/>
      <c r="AF102" s="271"/>
      <c r="AG102" s="271"/>
      <c r="AH102" s="271"/>
      <c r="AI102" s="230"/>
      <c r="AJ102" s="110"/>
      <c r="AK102" s="110"/>
      <c r="AL102" s="40"/>
      <c r="AM102" s="40"/>
      <c r="AN102" s="40"/>
      <c r="AO102" s="40"/>
      <c r="AP102" s="40"/>
      <c r="AQ102" s="40"/>
      <c r="AR102" s="40"/>
      <c r="AS102" s="43"/>
      <c r="AT102" s="110"/>
      <c r="AU102" s="9"/>
      <c r="AV102" s="9"/>
      <c r="AW102" s="9"/>
      <c r="AX102" s="266"/>
      <c r="AY102" s="9"/>
      <c r="AZ102" s="9"/>
      <c r="BA102" s="9"/>
      <c r="BB102" s="266"/>
      <c r="BC102" s="9"/>
      <c r="BD102" s="9"/>
      <c r="BE102" s="271"/>
      <c r="BF102" s="271"/>
      <c r="BG102" s="271"/>
      <c r="BH102" s="271"/>
      <c r="BR102" s="244"/>
      <c r="BS102" s="245"/>
      <c r="BT102" s="245"/>
      <c r="BU102" s="245"/>
      <c r="BV102" s="245"/>
      <c r="BW102" s="245"/>
      <c r="BX102" s="245"/>
      <c r="BY102" s="245"/>
      <c r="BZ102" s="245"/>
      <c r="CA102" s="245"/>
      <c r="CB102" s="245"/>
      <c r="CC102" s="245"/>
      <c r="CD102" s="267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272"/>
      <c r="CP102" s="273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273"/>
      <c r="DB102" s="274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272"/>
      <c r="DN102" s="274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272"/>
      <c r="DZ102" s="273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269"/>
      <c r="EM102" s="110"/>
      <c r="EN102" s="110"/>
      <c r="EO102" s="110"/>
      <c r="EP102" s="110"/>
      <c r="EQ102" s="40"/>
      <c r="ER102" s="40"/>
      <c r="ES102" s="40"/>
      <c r="ET102" s="40"/>
      <c r="EU102" s="40"/>
      <c r="EV102" s="40"/>
      <c r="EW102" s="40"/>
      <c r="EX102" s="43"/>
      <c r="EY102" s="110"/>
      <c r="EZ102" s="230"/>
      <c r="FB102" s="230"/>
      <c r="FC102" s="230"/>
      <c r="FE102" s="230"/>
      <c r="FF102" s="7"/>
      <c r="FG102" s="7"/>
      <c r="FH102" s="230"/>
      <c r="FI102" s="223"/>
      <c r="FJ102" s="223"/>
      <c r="FK102" s="234"/>
      <c r="FL102" s="230"/>
      <c r="FM102" s="230"/>
      <c r="FN102" s="271"/>
      <c r="FO102" s="271"/>
      <c r="FP102" s="271"/>
      <c r="FQ102" s="271"/>
      <c r="FR102" s="9"/>
      <c r="FS102" s="110"/>
      <c r="FT102" s="110"/>
      <c r="FU102" s="110"/>
      <c r="FV102" s="110"/>
      <c r="FW102" s="40"/>
      <c r="FX102" s="40"/>
      <c r="FY102" s="40"/>
      <c r="FZ102" s="40"/>
      <c r="GA102" s="40"/>
      <c r="GB102" s="40"/>
      <c r="GC102" s="40"/>
      <c r="GD102" s="43"/>
      <c r="GE102" s="110"/>
      <c r="GF102" s="230"/>
      <c r="GG102" s="9"/>
      <c r="GH102" s="230"/>
      <c r="GI102" s="230"/>
      <c r="GJ102" s="9"/>
      <c r="GK102" s="234"/>
      <c r="GL102" s="223"/>
      <c r="GM102" s="223"/>
      <c r="GN102" s="230"/>
      <c r="GO102" s="230"/>
      <c r="GP102" s="230"/>
      <c r="GQ102" s="230"/>
      <c r="GR102" s="230"/>
      <c r="GS102" s="230"/>
      <c r="GT102" s="9"/>
      <c r="GU102" s="230"/>
      <c r="GV102" s="230"/>
      <c r="GW102" s="9"/>
      <c r="GX102" s="9"/>
      <c r="GY102" s="9"/>
      <c r="GZ102" s="9"/>
    </row>
    <row r="103" spans="1:230" ht="6" customHeight="1">
      <c r="A103" s="3"/>
      <c r="B103" s="3"/>
      <c r="C103" s="3"/>
      <c r="D103" s="110" t="s">
        <v>73</v>
      </c>
      <c r="E103" s="110"/>
      <c r="F103" s="110" t="s">
        <v>68</v>
      </c>
      <c r="G103" s="110"/>
      <c r="H103" s="40"/>
      <c r="I103" s="40"/>
      <c r="J103" s="40"/>
      <c r="K103" s="40"/>
      <c r="L103" s="40"/>
      <c r="M103" s="40"/>
      <c r="N103" s="40"/>
      <c r="O103" s="43" t="s">
        <v>69</v>
      </c>
      <c r="P103" s="110"/>
      <c r="Q103" s="230"/>
      <c r="S103" s="230"/>
      <c r="T103" s="230"/>
      <c r="V103" s="230"/>
      <c r="W103" s="230"/>
      <c r="X103" s="230"/>
      <c r="Y103" s="230"/>
      <c r="Z103" s="230"/>
      <c r="AA103" s="230"/>
      <c r="AB103" s="234"/>
      <c r="AC103" s="265"/>
      <c r="AD103" s="239"/>
      <c r="AE103" s="271"/>
      <c r="AF103" s="271"/>
      <c r="AG103" s="271"/>
      <c r="AH103" s="271"/>
      <c r="AI103" s="230"/>
      <c r="AJ103" s="110" t="s">
        <v>68</v>
      </c>
      <c r="AK103" s="110"/>
      <c r="AL103" s="40"/>
      <c r="AM103" s="40"/>
      <c r="AN103" s="40"/>
      <c r="AO103" s="40"/>
      <c r="AP103" s="40"/>
      <c r="AQ103" s="40"/>
      <c r="AR103" s="40"/>
      <c r="AS103" s="43" t="s">
        <v>69</v>
      </c>
      <c r="AT103" s="110"/>
      <c r="AU103" s="9"/>
      <c r="AV103" s="9"/>
      <c r="AW103" s="9"/>
      <c r="AX103" s="266"/>
      <c r="AY103" s="221"/>
      <c r="AZ103" s="221"/>
      <c r="BA103" s="221"/>
      <c r="BB103" s="221"/>
      <c r="BC103" s="9"/>
      <c r="BD103" s="9"/>
      <c r="BR103" s="244"/>
      <c r="BS103" s="245"/>
      <c r="BT103" s="245"/>
      <c r="BU103" s="245"/>
      <c r="BV103" s="245"/>
      <c r="BW103" s="245"/>
      <c r="BX103" s="245"/>
      <c r="BY103" s="245"/>
      <c r="BZ103" s="245"/>
      <c r="CA103" s="245"/>
      <c r="CB103" s="245"/>
      <c r="CC103" s="245"/>
      <c r="CD103" s="267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266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268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266"/>
      <c r="DN103" s="268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266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269"/>
      <c r="EM103" s="110" t="s">
        <v>73</v>
      </c>
      <c r="EN103" s="110"/>
      <c r="EO103" s="110" t="s">
        <v>68</v>
      </c>
      <c r="EP103" s="110"/>
      <c r="EQ103" s="40"/>
      <c r="ER103" s="40"/>
      <c r="ES103" s="40"/>
      <c r="ET103" s="40"/>
      <c r="EU103" s="40"/>
      <c r="EV103" s="40"/>
      <c r="EW103" s="40"/>
      <c r="EX103" s="43" t="s">
        <v>69</v>
      </c>
      <c r="EY103" s="110"/>
      <c r="EZ103" s="230"/>
      <c r="FB103" s="230"/>
      <c r="FC103" s="230"/>
      <c r="FE103" s="230"/>
      <c r="FF103" s="230"/>
      <c r="FG103" s="230"/>
      <c r="FH103" s="230"/>
      <c r="FI103" s="230"/>
      <c r="FJ103" s="230"/>
      <c r="FK103" s="234"/>
      <c r="FL103" s="265"/>
      <c r="FM103" s="239"/>
      <c r="FN103" s="271"/>
      <c r="FO103" s="271"/>
      <c r="FP103" s="271"/>
      <c r="FQ103" s="271"/>
      <c r="FR103" s="9"/>
      <c r="FS103" s="110" t="s">
        <v>73</v>
      </c>
      <c r="FT103" s="110"/>
      <c r="FU103" s="110" t="s">
        <v>68</v>
      </c>
      <c r="FV103" s="110"/>
      <c r="FW103" s="40"/>
      <c r="FX103" s="40"/>
      <c r="FY103" s="40"/>
      <c r="FZ103" s="40"/>
      <c r="GA103" s="40"/>
      <c r="GB103" s="40"/>
      <c r="GC103" s="40"/>
      <c r="GD103" s="43" t="s">
        <v>69</v>
      </c>
      <c r="GE103" s="110"/>
      <c r="GF103" s="230"/>
      <c r="GG103" s="9"/>
      <c r="GH103" s="230"/>
      <c r="GI103" s="230"/>
      <c r="GJ103" s="9"/>
      <c r="GK103" s="234"/>
      <c r="GL103" s="223"/>
      <c r="GM103" s="223"/>
      <c r="GN103" s="230"/>
      <c r="GO103" s="230"/>
      <c r="GP103" s="230"/>
      <c r="GQ103" s="230"/>
      <c r="GR103" s="230"/>
      <c r="GS103" s="230"/>
      <c r="GT103" s="9"/>
      <c r="GU103" s="230"/>
      <c r="GV103" s="230"/>
      <c r="GW103" s="9"/>
      <c r="GX103" s="9"/>
      <c r="GY103" s="9"/>
      <c r="GZ103" s="9"/>
      <c r="HO103" s="9"/>
      <c r="HP103" s="9"/>
      <c r="HQ103" s="9"/>
      <c r="HR103" s="9"/>
      <c r="HS103" s="9"/>
      <c r="HT103" s="9"/>
      <c r="HU103" s="9"/>
      <c r="HV103" s="9"/>
    </row>
    <row r="104" spans="1:230" ht="6" customHeight="1">
      <c r="A104" s="3"/>
      <c r="B104" s="3"/>
      <c r="C104" s="3"/>
      <c r="D104" s="110"/>
      <c r="E104" s="110"/>
      <c r="F104" s="110"/>
      <c r="G104" s="110"/>
      <c r="H104" s="40"/>
      <c r="I104" s="40"/>
      <c r="J104" s="40"/>
      <c r="K104" s="40"/>
      <c r="L104" s="40"/>
      <c r="M104" s="40"/>
      <c r="N104" s="40"/>
      <c r="O104" s="43"/>
      <c r="P104" s="110"/>
      <c r="Q104" s="230"/>
      <c r="S104" s="230"/>
      <c r="T104" s="230"/>
      <c r="V104" s="230"/>
      <c r="W104" s="223"/>
      <c r="X104" s="223"/>
      <c r="Y104" s="230"/>
      <c r="Z104" s="230"/>
      <c r="AA104" s="230"/>
      <c r="AB104" s="234"/>
      <c r="AC104" s="230"/>
      <c r="AD104" s="230"/>
      <c r="AE104" s="271"/>
      <c r="AF104" s="271"/>
      <c r="AG104" s="271"/>
      <c r="AH104" s="271"/>
      <c r="AI104" s="230"/>
      <c r="AJ104" s="110"/>
      <c r="AK104" s="110"/>
      <c r="AL104" s="40"/>
      <c r="AM104" s="40"/>
      <c r="AN104" s="40"/>
      <c r="AO104" s="40"/>
      <c r="AP104" s="40"/>
      <c r="AQ104" s="40"/>
      <c r="AR104" s="40"/>
      <c r="AS104" s="43"/>
      <c r="AT104" s="110"/>
      <c r="AU104" s="242"/>
      <c r="AV104" s="242"/>
      <c r="AW104" s="242"/>
      <c r="AX104" s="275"/>
      <c r="AY104" s="9"/>
      <c r="AZ104" s="9"/>
      <c r="BA104" s="9"/>
      <c r="BB104" s="9"/>
      <c r="BC104" s="9"/>
      <c r="BD104" s="9"/>
      <c r="BR104" s="244"/>
      <c r="BS104" s="245"/>
      <c r="BT104" s="245"/>
      <c r="BU104" s="245"/>
      <c r="BV104" s="245"/>
      <c r="BW104" s="245"/>
      <c r="BX104" s="245"/>
      <c r="BY104" s="245"/>
      <c r="BZ104" s="245"/>
      <c r="CA104" s="245"/>
      <c r="CB104" s="245"/>
      <c r="CC104" s="245"/>
      <c r="CD104" s="279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280"/>
      <c r="CO104" s="281"/>
      <c r="CP104" s="280"/>
      <c r="CQ104" s="280"/>
      <c r="CR104" s="280"/>
      <c r="CS104" s="280"/>
      <c r="CT104" s="280"/>
      <c r="CU104" s="280"/>
      <c r="CV104" s="280"/>
      <c r="CW104" s="280"/>
      <c r="CX104" s="280"/>
      <c r="CY104" s="280"/>
      <c r="CZ104" s="280"/>
      <c r="DA104" s="280"/>
      <c r="DB104" s="282"/>
      <c r="DC104" s="280"/>
      <c r="DD104" s="280"/>
      <c r="DE104" s="280"/>
      <c r="DF104" s="280"/>
      <c r="DG104" s="280"/>
      <c r="DH104" s="280"/>
      <c r="DI104" s="280"/>
      <c r="DJ104" s="280"/>
      <c r="DK104" s="280"/>
      <c r="DL104" s="280"/>
      <c r="DM104" s="281"/>
      <c r="DN104" s="282"/>
      <c r="DO104" s="280"/>
      <c r="DP104" s="280"/>
      <c r="DQ104" s="280"/>
      <c r="DR104" s="280"/>
      <c r="DS104" s="280"/>
      <c r="DT104" s="280"/>
      <c r="DU104" s="280"/>
      <c r="DV104" s="280"/>
      <c r="DW104" s="280"/>
      <c r="DX104" s="280"/>
      <c r="DY104" s="281"/>
      <c r="DZ104" s="280"/>
      <c r="EA104" s="280"/>
      <c r="EB104" s="280"/>
      <c r="EC104" s="280"/>
      <c r="ED104" s="280"/>
      <c r="EE104" s="280"/>
      <c r="EF104" s="280"/>
      <c r="EG104" s="280"/>
      <c r="EH104" s="280"/>
      <c r="EI104" s="280"/>
      <c r="EJ104" s="280"/>
      <c r="EK104" s="283"/>
      <c r="EM104" s="110"/>
      <c r="EN104" s="110"/>
      <c r="EO104" s="110"/>
      <c r="EP104" s="110"/>
      <c r="EQ104" s="40"/>
      <c r="ER104" s="40"/>
      <c r="ES104" s="40"/>
      <c r="ET104" s="40"/>
      <c r="EU104" s="40"/>
      <c r="EV104" s="40"/>
      <c r="EW104" s="40"/>
      <c r="EX104" s="43"/>
      <c r="EY104" s="110"/>
      <c r="EZ104" s="230"/>
      <c r="FB104" s="230"/>
      <c r="FC104" s="230"/>
      <c r="FE104" s="230"/>
      <c r="FF104" s="223"/>
      <c r="FG104" s="223"/>
      <c r="FH104" s="230"/>
      <c r="FI104" s="230"/>
      <c r="FJ104" s="230"/>
      <c r="FK104" s="234"/>
      <c r="FL104" s="230"/>
      <c r="FM104" s="230"/>
      <c r="FN104" s="271"/>
      <c r="FO104" s="271"/>
      <c r="FP104" s="271"/>
      <c r="FQ104" s="271"/>
      <c r="FR104" s="9"/>
      <c r="FS104" s="110"/>
      <c r="FT104" s="110"/>
      <c r="FU104" s="110"/>
      <c r="FV104" s="110"/>
      <c r="FW104" s="40"/>
      <c r="FX104" s="40"/>
      <c r="FY104" s="40"/>
      <c r="FZ104" s="40"/>
      <c r="GA104" s="40"/>
      <c r="GB104" s="40"/>
      <c r="GC104" s="40"/>
      <c r="GD104" s="43"/>
      <c r="GE104" s="110"/>
      <c r="GF104" s="252"/>
      <c r="GG104" s="242"/>
      <c r="GH104" s="252"/>
      <c r="GI104" s="277"/>
      <c r="GJ104" s="242"/>
      <c r="GK104" s="278"/>
      <c r="GL104" s="196"/>
      <c r="GM104" s="196"/>
      <c r="GN104" s="230"/>
      <c r="GO104" s="230"/>
      <c r="GP104" s="230"/>
      <c r="GQ104" s="230"/>
      <c r="GR104" s="230"/>
      <c r="GS104" s="230"/>
      <c r="GT104" s="9"/>
      <c r="GU104" s="230"/>
      <c r="GV104" s="230"/>
      <c r="GW104" s="9"/>
      <c r="GX104" s="9"/>
      <c r="GY104" s="9"/>
      <c r="GZ104" s="9"/>
      <c r="HO104" s="9"/>
      <c r="HP104" s="9"/>
      <c r="HQ104" s="9"/>
      <c r="HR104" s="9"/>
      <c r="HS104" s="9"/>
      <c r="HT104" s="9"/>
      <c r="HU104" s="9"/>
      <c r="HV104" s="9"/>
    </row>
    <row r="105" spans="1:230" ht="6" customHeight="1">
      <c r="A105" s="3"/>
      <c r="B105" s="3"/>
      <c r="C105" s="3"/>
      <c r="D105" s="110"/>
      <c r="E105" s="110"/>
      <c r="F105" s="110"/>
      <c r="G105" s="110"/>
      <c r="H105" s="40"/>
      <c r="I105" s="40"/>
      <c r="J105" s="40"/>
      <c r="K105" s="40"/>
      <c r="L105" s="40"/>
      <c r="M105" s="40"/>
      <c r="N105" s="40"/>
      <c r="O105" s="43"/>
      <c r="P105" s="110"/>
      <c r="Q105" s="239"/>
      <c r="R105" s="221"/>
      <c r="S105" s="239"/>
      <c r="T105" s="239"/>
      <c r="U105" s="221"/>
      <c r="V105" s="240"/>
      <c r="W105" s="223"/>
      <c r="X105" s="223"/>
      <c r="Y105" s="230"/>
      <c r="Z105" s="230"/>
      <c r="AA105" s="230"/>
      <c r="AB105" s="234"/>
      <c r="AC105" s="230"/>
      <c r="AD105" s="230"/>
      <c r="AE105" s="271"/>
      <c r="AF105" s="271"/>
      <c r="AG105" s="271"/>
      <c r="AH105" s="271"/>
      <c r="AI105" s="230"/>
      <c r="AJ105" s="110"/>
      <c r="AK105" s="110"/>
      <c r="AL105" s="40"/>
      <c r="AM105" s="40"/>
      <c r="AN105" s="40"/>
      <c r="AO105" s="40"/>
      <c r="AP105" s="40"/>
      <c r="AQ105" s="40"/>
      <c r="AR105" s="40"/>
      <c r="AS105" s="43"/>
      <c r="AT105" s="110"/>
      <c r="AU105" s="9"/>
      <c r="AV105" s="9"/>
      <c r="AW105" s="9"/>
      <c r="AX105" s="9"/>
      <c r="BC105" s="9"/>
      <c r="BD105" s="9"/>
      <c r="BR105" s="244"/>
      <c r="BS105" s="245"/>
      <c r="BT105" s="245"/>
      <c r="BU105" s="245"/>
      <c r="BV105" s="245"/>
      <c r="BW105" s="245"/>
      <c r="BX105" s="245"/>
      <c r="BY105" s="245"/>
      <c r="BZ105" s="245"/>
      <c r="CA105" s="245"/>
      <c r="CB105" s="245"/>
      <c r="CC105" s="245"/>
      <c r="CD105" s="253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5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6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5"/>
      <c r="DN105" s="256"/>
      <c r="DO105" s="254"/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5"/>
      <c r="DZ105" s="254"/>
      <c r="EA105" s="254"/>
      <c r="EB105" s="254"/>
      <c r="EC105" s="254"/>
      <c r="ED105" s="254"/>
      <c r="EE105" s="254"/>
      <c r="EF105" s="254"/>
      <c r="EG105" s="254"/>
      <c r="EH105" s="254"/>
      <c r="EI105" s="254"/>
      <c r="EJ105" s="254"/>
      <c r="EK105" s="257"/>
      <c r="EM105" s="110"/>
      <c r="EN105" s="110"/>
      <c r="EO105" s="110"/>
      <c r="EP105" s="110"/>
      <c r="EQ105" s="40"/>
      <c r="ER105" s="40"/>
      <c r="ES105" s="40"/>
      <c r="ET105" s="40"/>
      <c r="EU105" s="40"/>
      <c r="EV105" s="40"/>
      <c r="EW105" s="40"/>
      <c r="EX105" s="43"/>
      <c r="EY105" s="110"/>
      <c r="EZ105" s="239"/>
      <c r="FA105" s="221"/>
      <c r="FB105" s="239"/>
      <c r="FC105" s="239"/>
      <c r="FD105" s="221"/>
      <c r="FE105" s="240"/>
      <c r="FF105" s="223"/>
      <c r="FG105" s="223"/>
      <c r="FH105" s="230"/>
      <c r="FI105" s="230"/>
      <c r="FJ105" s="230"/>
      <c r="FK105" s="234"/>
      <c r="FL105" s="230"/>
      <c r="FM105" s="230"/>
      <c r="FN105" s="271"/>
      <c r="FO105" s="271"/>
      <c r="FP105" s="271"/>
      <c r="FQ105" s="271"/>
      <c r="FR105" s="9"/>
      <c r="FS105" s="110"/>
      <c r="FT105" s="110"/>
      <c r="FU105" s="110"/>
      <c r="FV105" s="110"/>
      <c r="FW105" s="40"/>
      <c r="FX105" s="40"/>
      <c r="FY105" s="40"/>
      <c r="FZ105" s="40"/>
      <c r="GA105" s="40"/>
      <c r="GB105" s="40"/>
      <c r="GC105" s="40"/>
      <c r="GD105" s="43"/>
      <c r="GE105" s="110"/>
      <c r="GF105" s="230"/>
      <c r="GG105" s="9"/>
      <c r="GH105" s="230"/>
      <c r="GI105" s="223"/>
      <c r="GJ105" s="9"/>
      <c r="GK105" s="223"/>
      <c r="GL105" s="7"/>
      <c r="GM105" s="7"/>
      <c r="GN105" s="230"/>
      <c r="GO105" s="223"/>
      <c r="GP105" s="223"/>
      <c r="GQ105" s="230"/>
      <c r="GR105" s="230"/>
      <c r="GS105" s="230"/>
      <c r="GT105" s="9"/>
      <c r="GU105" s="230"/>
      <c r="GV105" s="230"/>
      <c r="GW105" s="9"/>
      <c r="GX105" s="9"/>
      <c r="GY105" s="9"/>
      <c r="GZ105" s="9"/>
      <c r="HO105" s="9"/>
      <c r="HP105" s="9"/>
      <c r="HQ105" s="9"/>
      <c r="HR105" s="9"/>
      <c r="HS105" s="9"/>
      <c r="HT105" s="9"/>
      <c r="HU105" s="9"/>
      <c r="HV105" s="9"/>
    </row>
    <row r="106" spans="1:230" ht="6" customHeight="1">
      <c r="A106" s="3"/>
      <c r="B106" s="3"/>
      <c r="C106" s="3"/>
      <c r="D106" s="110"/>
      <c r="E106" s="110"/>
      <c r="F106" s="110"/>
      <c r="G106" s="110"/>
      <c r="H106" s="40"/>
      <c r="I106" s="40"/>
      <c r="J106" s="40"/>
      <c r="K106" s="40"/>
      <c r="L106" s="40"/>
      <c r="M106" s="40"/>
      <c r="N106" s="40"/>
      <c r="O106" s="43"/>
      <c r="P106" s="110"/>
      <c r="Q106" s="230"/>
      <c r="R106" s="9"/>
      <c r="S106" s="230"/>
      <c r="T106" s="230"/>
      <c r="U106" s="9"/>
      <c r="V106" s="234"/>
      <c r="W106" s="230"/>
      <c r="X106" s="230"/>
      <c r="Y106" s="230"/>
      <c r="Z106" s="230"/>
      <c r="AA106" s="230"/>
      <c r="AB106" s="234"/>
      <c r="AC106" s="230"/>
      <c r="AD106" s="230"/>
      <c r="AE106" s="271"/>
      <c r="AF106" s="271"/>
      <c r="AG106" s="271"/>
      <c r="AH106" s="271"/>
      <c r="AI106" s="230"/>
      <c r="AJ106" s="110"/>
      <c r="AK106" s="110"/>
      <c r="AL106" s="40"/>
      <c r="AM106" s="40"/>
      <c r="AN106" s="40"/>
      <c r="AO106" s="40"/>
      <c r="AP106" s="40"/>
      <c r="AQ106" s="40"/>
      <c r="AR106" s="40"/>
      <c r="AS106" s="43"/>
      <c r="AT106" s="110"/>
      <c r="AU106" s="9"/>
      <c r="AV106" s="9"/>
      <c r="AW106" s="9"/>
      <c r="AX106" s="9"/>
      <c r="BC106" s="9"/>
      <c r="BD106" s="9"/>
      <c r="BR106" s="244"/>
      <c r="BS106" s="245"/>
      <c r="BT106" s="245"/>
      <c r="BU106" s="245"/>
      <c r="BV106" s="245"/>
      <c r="BW106" s="245"/>
      <c r="BX106" s="245"/>
      <c r="BY106" s="245"/>
      <c r="BZ106" s="245"/>
      <c r="CA106" s="245"/>
      <c r="CB106" s="245"/>
      <c r="CC106" s="245"/>
      <c r="CD106" s="284"/>
      <c r="CE106" s="285"/>
      <c r="CF106" s="285"/>
      <c r="CG106" s="285"/>
      <c r="CH106" s="285"/>
      <c r="CI106" s="285"/>
      <c r="CJ106" s="285"/>
      <c r="CK106" s="285"/>
      <c r="CL106" s="285"/>
      <c r="CM106" s="285"/>
      <c r="CN106" s="285"/>
      <c r="CO106" s="286"/>
      <c r="CP106" s="285"/>
      <c r="CQ106" s="285"/>
      <c r="CR106" s="285"/>
      <c r="CS106" s="285"/>
      <c r="CT106" s="285"/>
      <c r="CU106" s="285"/>
      <c r="CV106" s="285"/>
      <c r="CW106" s="285"/>
      <c r="CX106" s="285"/>
      <c r="CY106" s="285"/>
      <c r="CZ106" s="285"/>
      <c r="DA106" s="285"/>
      <c r="DB106" s="287"/>
      <c r="DC106" s="285"/>
      <c r="DD106" s="285"/>
      <c r="DE106" s="285"/>
      <c r="DF106" s="285"/>
      <c r="DG106" s="285"/>
      <c r="DH106" s="285"/>
      <c r="DI106" s="285"/>
      <c r="DJ106" s="285"/>
      <c r="DK106" s="285"/>
      <c r="DL106" s="285"/>
      <c r="DM106" s="286"/>
      <c r="DN106" s="287"/>
      <c r="DO106" s="285"/>
      <c r="DP106" s="285"/>
      <c r="DQ106" s="285"/>
      <c r="DR106" s="285"/>
      <c r="DS106" s="285"/>
      <c r="DT106" s="285"/>
      <c r="DU106" s="285"/>
      <c r="DV106" s="285"/>
      <c r="DW106" s="285"/>
      <c r="DX106" s="285"/>
      <c r="DY106" s="286"/>
      <c r="DZ106" s="285"/>
      <c r="EA106" s="285"/>
      <c r="EB106" s="285"/>
      <c r="EC106" s="285"/>
      <c r="ED106" s="285"/>
      <c r="EE106" s="285"/>
      <c r="EF106" s="285"/>
      <c r="EG106" s="285"/>
      <c r="EH106" s="285"/>
      <c r="EI106" s="285"/>
      <c r="EJ106" s="285"/>
      <c r="EK106" s="288"/>
      <c r="EM106" s="110"/>
      <c r="EN106" s="110"/>
      <c r="EO106" s="110"/>
      <c r="EP106" s="110"/>
      <c r="EQ106" s="40"/>
      <c r="ER106" s="40"/>
      <c r="ES106" s="40"/>
      <c r="ET106" s="40"/>
      <c r="EU106" s="40"/>
      <c r="EV106" s="40"/>
      <c r="EW106" s="40"/>
      <c r="EX106" s="43"/>
      <c r="EY106" s="110"/>
      <c r="EZ106" s="230"/>
      <c r="FA106" s="9"/>
      <c r="FB106" s="230"/>
      <c r="FC106" s="230"/>
      <c r="FD106" s="9"/>
      <c r="FE106" s="234"/>
      <c r="FF106" s="230"/>
      <c r="FG106" s="230"/>
      <c r="FH106" s="230"/>
      <c r="FI106" s="230"/>
      <c r="FJ106" s="230"/>
      <c r="FK106" s="234"/>
      <c r="FL106" s="230"/>
      <c r="FM106" s="230"/>
      <c r="FN106" s="271"/>
      <c r="FO106" s="271"/>
      <c r="FP106" s="271"/>
      <c r="FQ106" s="271"/>
      <c r="FR106" s="9"/>
      <c r="FS106" s="110"/>
      <c r="FT106" s="110"/>
      <c r="FU106" s="110"/>
      <c r="FV106" s="110"/>
      <c r="FW106" s="40"/>
      <c r="FX106" s="40"/>
      <c r="FY106" s="40"/>
      <c r="FZ106" s="40"/>
      <c r="GA106" s="40"/>
      <c r="GB106" s="40"/>
      <c r="GC106" s="40"/>
      <c r="GD106" s="43"/>
      <c r="GE106" s="110"/>
      <c r="GF106" s="230"/>
      <c r="GG106" s="9"/>
      <c r="GH106" s="230"/>
      <c r="GI106" s="230"/>
      <c r="GJ106" s="9"/>
      <c r="GK106" s="230"/>
      <c r="GL106" s="7"/>
      <c r="GM106" s="7"/>
      <c r="GN106" s="230"/>
      <c r="GO106" s="223"/>
      <c r="GP106" s="223"/>
      <c r="GQ106" s="230"/>
      <c r="GR106" s="230"/>
      <c r="GS106" s="230"/>
      <c r="GT106" s="9"/>
      <c r="GU106" s="230"/>
      <c r="GV106" s="230"/>
      <c r="GW106" s="9"/>
      <c r="GX106" s="9"/>
      <c r="GY106" s="9"/>
      <c r="GZ106" s="9"/>
      <c r="HO106" s="9"/>
      <c r="HP106" s="9"/>
      <c r="HQ106" s="9"/>
      <c r="HR106" s="9"/>
      <c r="HS106" s="9"/>
      <c r="HT106" s="9"/>
      <c r="HU106" s="9"/>
      <c r="HV106" s="9"/>
    </row>
    <row r="107" spans="1:230" ht="6" customHeight="1">
      <c r="A107" s="3"/>
      <c r="B107" s="3"/>
      <c r="C107" s="3"/>
      <c r="D107" s="110" t="s">
        <v>72</v>
      </c>
      <c r="E107" s="110"/>
      <c r="F107" s="110" t="s">
        <v>68</v>
      </c>
      <c r="G107" s="110"/>
      <c r="H107" s="40"/>
      <c r="I107" s="40"/>
      <c r="J107" s="40"/>
      <c r="K107" s="40"/>
      <c r="L107" s="40"/>
      <c r="M107" s="40"/>
      <c r="N107" s="40"/>
      <c r="O107" s="43" t="s">
        <v>69</v>
      </c>
      <c r="P107" s="110"/>
      <c r="Q107" s="196"/>
      <c r="R107" s="9"/>
      <c r="S107" s="230"/>
      <c r="T107" s="230"/>
      <c r="U107" s="9"/>
      <c r="V107" s="234"/>
      <c r="W107" s="239"/>
      <c r="X107" s="239"/>
      <c r="Y107" s="240"/>
      <c r="Z107" s="230"/>
      <c r="AA107" s="230"/>
      <c r="AB107" s="234"/>
      <c r="AC107" s="289"/>
      <c r="AD107" s="230"/>
      <c r="AE107" s="290"/>
      <c r="AF107" s="290"/>
      <c r="AG107" s="290"/>
      <c r="AH107" s="290"/>
      <c r="AI107" s="230"/>
      <c r="BR107" s="231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3"/>
      <c r="CD107" s="291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17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18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17"/>
      <c r="DN107" s="218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17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3"/>
      <c r="EM107" s="110" t="s">
        <v>72</v>
      </c>
      <c r="EN107" s="110"/>
      <c r="EO107" s="110" t="s">
        <v>68</v>
      </c>
      <c r="EP107" s="110"/>
      <c r="EQ107" s="40"/>
      <c r="ER107" s="40"/>
      <c r="ES107" s="40"/>
      <c r="ET107" s="40"/>
      <c r="EU107" s="40"/>
      <c r="EV107" s="40"/>
      <c r="EW107" s="40"/>
      <c r="EX107" s="43" t="s">
        <v>69</v>
      </c>
      <c r="EY107" s="110"/>
      <c r="EZ107" s="196"/>
      <c r="FA107" s="9"/>
      <c r="FB107" s="230"/>
      <c r="FC107" s="230"/>
      <c r="FD107" s="9"/>
      <c r="FE107" s="234"/>
      <c r="FF107" s="239"/>
      <c r="FG107" s="239"/>
      <c r="FH107" s="240"/>
      <c r="FI107" s="230"/>
      <c r="FJ107" s="230"/>
      <c r="FK107" s="234"/>
      <c r="FL107" s="289"/>
      <c r="FM107" s="230"/>
      <c r="FN107" s="290"/>
      <c r="FO107" s="290"/>
      <c r="FP107" s="290"/>
      <c r="FQ107" s="290"/>
      <c r="FR107" s="9"/>
      <c r="FS107" s="7"/>
      <c r="FT107" s="7"/>
      <c r="FU107" s="7"/>
      <c r="FV107" s="7"/>
      <c r="FW107" s="177"/>
      <c r="FX107" s="177"/>
      <c r="FY107" s="177"/>
      <c r="FZ107" s="177"/>
      <c r="GA107" s="177"/>
      <c r="GB107" s="177"/>
      <c r="GC107" s="177"/>
      <c r="GD107" s="7"/>
      <c r="GE107" s="7"/>
      <c r="GF107" s="230"/>
      <c r="GG107" s="9"/>
      <c r="GH107" s="230"/>
      <c r="GI107" s="230"/>
      <c r="GJ107" s="9"/>
      <c r="GK107" s="230"/>
      <c r="GL107" s="230"/>
      <c r="GM107" s="230"/>
      <c r="GN107" s="230"/>
      <c r="GO107" s="230"/>
      <c r="GP107" s="230"/>
      <c r="GQ107" s="230"/>
      <c r="GR107" s="230"/>
      <c r="GS107" s="230"/>
      <c r="GT107" s="290"/>
      <c r="GU107" s="290"/>
      <c r="GV107" s="290"/>
      <c r="GW107" s="290"/>
      <c r="GX107" s="7"/>
      <c r="GY107" s="7"/>
      <c r="GZ107" s="7"/>
      <c r="HO107" s="9"/>
      <c r="HP107" s="9"/>
      <c r="HQ107" s="9"/>
      <c r="HR107" s="9"/>
      <c r="HS107" s="9"/>
      <c r="HT107" s="9"/>
      <c r="HU107" s="9"/>
      <c r="HV107" s="9"/>
    </row>
    <row r="108" spans="1:230" ht="6" customHeight="1">
      <c r="A108" s="3"/>
      <c r="B108" s="3"/>
      <c r="C108" s="3"/>
      <c r="D108" s="110"/>
      <c r="E108" s="110"/>
      <c r="F108" s="110"/>
      <c r="G108" s="110"/>
      <c r="H108" s="40"/>
      <c r="I108" s="40"/>
      <c r="J108" s="40"/>
      <c r="K108" s="40"/>
      <c r="L108" s="40"/>
      <c r="M108" s="40"/>
      <c r="N108" s="40"/>
      <c r="O108" s="43"/>
      <c r="P108" s="110"/>
      <c r="Q108" s="294"/>
      <c r="R108" s="242"/>
      <c r="S108" s="294"/>
      <c r="T108" s="294"/>
      <c r="U108" s="242"/>
      <c r="V108" s="295"/>
      <c r="W108" s="223"/>
      <c r="X108" s="223"/>
      <c r="Y108" s="225"/>
      <c r="Z108" s="196"/>
      <c r="AA108" s="196"/>
      <c r="AB108" s="234"/>
      <c r="AC108"/>
      <c r="AD108" s="230"/>
      <c r="AE108" s="290"/>
      <c r="AF108" s="290"/>
      <c r="AG108" s="290"/>
      <c r="AH108" s="290"/>
      <c r="AI108" s="230"/>
      <c r="AJ108" s="202" t="s">
        <v>26</v>
      </c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R108" s="212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4"/>
      <c r="CD108" s="291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17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18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17"/>
      <c r="DN108" s="218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17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3"/>
      <c r="EM108" s="110"/>
      <c r="EN108" s="110"/>
      <c r="EO108" s="110"/>
      <c r="EP108" s="110"/>
      <c r="EQ108" s="40"/>
      <c r="ER108" s="40"/>
      <c r="ES108" s="40"/>
      <c r="ET108" s="40"/>
      <c r="EU108" s="40"/>
      <c r="EV108" s="40"/>
      <c r="EW108" s="40"/>
      <c r="EX108" s="43"/>
      <c r="EY108" s="110"/>
      <c r="EZ108" s="294"/>
      <c r="FA108" s="242"/>
      <c r="FB108" s="294"/>
      <c r="FC108" s="294"/>
      <c r="FD108" s="242"/>
      <c r="FE108" s="295"/>
      <c r="FF108" s="223"/>
      <c r="FG108" s="223"/>
      <c r="FH108" s="225"/>
      <c r="FI108" s="196"/>
      <c r="FJ108" s="196"/>
      <c r="FK108" s="234"/>
      <c r="FL108"/>
      <c r="FM108" s="230"/>
      <c r="FN108" s="290"/>
      <c r="FO108" s="290"/>
      <c r="FP108" s="290"/>
      <c r="FQ108" s="290"/>
      <c r="FR108" s="9"/>
      <c r="FS108" s="7"/>
      <c r="FT108" s="7"/>
      <c r="FU108" s="7"/>
      <c r="FV108" s="7"/>
      <c r="FW108" s="177"/>
      <c r="FX108" s="177"/>
      <c r="FY108" s="177"/>
      <c r="FZ108" s="177"/>
      <c r="GA108" s="177"/>
      <c r="GB108" s="177"/>
      <c r="GC108" s="177"/>
      <c r="GD108" s="7"/>
      <c r="GE108" s="7"/>
      <c r="GF108" s="230"/>
      <c r="GG108" s="9"/>
      <c r="GH108" s="230"/>
      <c r="GI108" s="230"/>
      <c r="GJ108" s="9"/>
      <c r="GK108" s="230"/>
      <c r="GL108" s="223"/>
      <c r="GM108" s="223"/>
      <c r="GN108" s="230"/>
      <c r="GO108" s="230"/>
      <c r="GP108" s="230"/>
      <c r="GQ108" s="230"/>
      <c r="GR108" s="230"/>
      <c r="GS108" s="230"/>
      <c r="GT108" s="290"/>
      <c r="GU108" s="290"/>
      <c r="GV108" s="290"/>
      <c r="GW108" s="290"/>
      <c r="GX108" s="7"/>
      <c r="GY108" s="7"/>
      <c r="GZ108" s="7"/>
      <c r="HO108" s="9"/>
      <c r="HP108" s="9"/>
      <c r="HQ108" s="9"/>
      <c r="HR108" s="9"/>
      <c r="HS108" s="9"/>
      <c r="HT108" s="9"/>
      <c r="HU108" s="9"/>
      <c r="HV108" s="9"/>
    </row>
    <row r="109" spans="1:230" ht="6" customHeight="1">
      <c r="A109" s="3"/>
      <c r="B109" s="3"/>
      <c r="C109" s="3"/>
      <c r="D109" s="110"/>
      <c r="E109" s="110"/>
      <c r="F109" s="110"/>
      <c r="G109" s="110"/>
      <c r="H109" s="40"/>
      <c r="I109" s="40"/>
      <c r="J109" s="40"/>
      <c r="K109" s="40"/>
      <c r="L109" s="40"/>
      <c r="M109" s="40"/>
      <c r="N109" s="40"/>
      <c r="O109" s="43"/>
      <c r="P109" s="110"/>
      <c r="Q109" s="196"/>
      <c r="R109" s="9"/>
      <c r="S109" s="196"/>
      <c r="T109" s="196"/>
      <c r="U109" s="9"/>
      <c r="V109" s="196"/>
      <c r="W109" s="223"/>
      <c r="X109" s="223"/>
      <c r="Y109" s="225"/>
      <c r="Z109" s="196"/>
      <c r="AA109" s="196"/>
      <c r="AB109" s="234"/>
      <c r="AC109"/>
      <c r="AD109" s="230"/>
      <c r="AE109" s="290"/>
      <c r="AF109" s="290"/>
      <c r="AG109" s="290"/>
      <c r="AH109" s="290"/>
      <c r="AI109" s="230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R109" s="212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4"/>
      <c r="CD109" s="291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17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18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17"/>
      <c r="DN109" s="218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17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3"/>
      <c r="EM109" s="110"/>
      <c r="EN109" s="110"/>
      <c r="EO109" s="110"/>
      <c r="EP109" s="110"/>
      <c r="EQ109" s="40"/>
      <c r="ER109" s="40"/>
      <c r="ES109" s="40"/>
      <c r="ET109" s="40"/>
      <c r="EU109" s="40"/>
      <c r="EV109" s="40"/>
      <c r="EW109" s="40"/>
      <c r="EX109" s="43"/>
      <c r="EY109" s="110"/>
      <c r="EZ109" s="196"/>
      <c r="FA109" s="9"/>
      <c r="FB109" s="196"/>
      <c r="FC109" s="196"/>
      <c r="FD109" s="9"/>
      <c r="FE109" s="196"/>
      <c r="FF109" s="223"/>
      <c r="FG109" s="223"/>
      <c r="FH109" s="225"/>
      <c r="FI109" s="196"/>
      <c r="FJ109" s="196"/>
      <c r="FK109" s="234"/>
      <c r="FL109"/>
      <c r="FM109" s="230"/>
      <c r="FN109" s="290"/>
      <c r="FO109" s="290"/>
      <c r="FP109" s="290"/>
      <c r="FQ109" s="290"/>
      <c r="FR109" s="9"/>
      <c r="FS109" s="7"/>
      <c r="FT109" s="7"/>
      <c r="FU109" s="7"/>
      <c r="FV109" s="7"/>
      <c r="FW109" s="177"/>
      <c r="FX109" s="177"/>
      <c r="FY109" s="177"/>
      <c r="FZ109" s="177"/>
      <c r="GA109" s="177"/>
      <c r="GB109" s="177"/>
      <c r="GC109" s="177"/>
      <c r="GD109" s="7"/>
      <c r="GE109" s="7"/>
      <c r="GF109" s="230"/>
      <c r="GG109" s="9"/>
      <c r="GH109" s="230"/>
      <c r="GI109" s="230"/>
      <c r="GJ109" s="9"/>
      <c r="GK109" s="230"/>
      <c r="GL109" s="223"/>
      <c r="GM109" s="223"/>
      <c r="GN109" s="230"/>
      <c r="GO109" s="230"/>
      <c r="GP109" s="230"/>
      <c r="GQ109" s="230"/>
      <c r="GR109" s="230"/>
      <c r="GS109" s="230"/>
      <c r="GT109" s="290"/>
      <c r="GU109" s="290"/>
      <c r="GV109" s="290"/>
      <c r="GW109" s="290"/>
      <c r="GX109" s="7"/>
      <c r="GY109" s="7"/>
      <c r="GZ109" s="7"/>
      <c r="HO109" s="9"/>
      <c r="HP109" s="9"/>
      <c r="HQ109" s="9"/>
      <c r="HR109" s="9"/>
      <c r="HS109" s="9"/>
      <c r="HT109" s="9"/>
      <c r="HU109" s="9"/>
      <c r="HV109" s="9"/>
    </row>
    <row r="110" spans="1:230" ht="6" customHeight="1">
      <c r="A110" s="3"/>
      <c r="B110" s="3"/>
      <c r="C110" s="3"/>
      <c r="D110" s="110"/>
      <c r="E110" s="110"/>
      <c r="F110" s="110"/>
      <c r="G110" s="110"/>
      <c r="H110" s="40"/>
      <c r="I110" s="40"/>
      <c r="J110" s="40"/>
      <c r="K110" s="40"/>
      <c r="L110" s="40"/>
      <c r="M110" s="40"/>
      <c r="N110" s="40"/>
      <c r="O110" s="43"/>
      <c r="P110" s="110"/>
      <c r="Q110" s="196"/>
      <c r="R110" s="9"/>
      <c r="S110" s="196"/>
      <c r="T110" s="196"/>
      <c r="U110" s="9"/>
      <c r="V110" s="196"/>
      <c r="W110" s="196"/>
      <c r="X110" s="196"/>
      <c r="Y110" s="225"/>
      <c r="Z110" s="196"/>
      <c r="AA110" s="196"/>
      <c r="AB110" s="234"/>
      <c r="AC110"/>
      <c r="AD110" s="230"/>
      <c r="AE110" s="290"/>
      <c r="AF110" s="290"/>
      <c r="AG110" s="290"/>
      <c r="AH110" s="290"/>
      <c r="AI110" s="230"/>
      <c r="BR110" s="226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8"/>
      <c r="CD110" s="291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17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18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17"/>
      <c r="DN110" s="218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17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3"/>
      <c r="EM110" s="110"/>
      <c r="EN110" s="110"/>
      <c r="EO110" s="110"/>
      <c r="EP110" s="110"/>
      <c r="EQ110" s="40"/>
      <c r="ER110" s="40"/>
      <c r="ES110" s="40"/>
      <c r="ET110" s="40"/>
      <c r="EU110" s="40"/>
      <c r="EV110" s="40"/>
      <c r="EW110" s="40"/>
      <c r="EX110" s="43"/>
      <c r="EY110" s="110"/>
      <c r="EZ110" s="196"/>
      <c r="FA110" s="9"/>
      <c r="FB110" s="196"/>
      <c r="FC110" s="196"/>
      <c r="FD110" s="9"/>
      <c r="FE110" s="196"/>
      <c r="FF110" s="196"/>
      <c r="FG110" s="196"/>
      <c r="FH110" s="225"/>
      <c r="FI110" s="196"/>
      <c r="FJ110" s="196"/>
      <c r="FK110" s="234"/>
      <c r="FL110"/>
      <c r="FM110" s="230"/>
      <c r="FN110" s="290"/>
      <c r="FO110" s="290"/>
      <c r="FP110" s="290"/>
      <c r="FQ110" s="290"/>
      <c r="FR110" s="9"/>
      <c r="FS110" s="7"/>
      <c r="FT110" s="7"/>
      <c r="FU110" s="7"/>
      <c r="FV110" s="7"/>
      <c r="FW110" s="177"/>
      <c r="FX110" s="177"/>
      <c r="FY110" s="177"/>
      <c r="FZ110" s="177"/>
      <c r="GA110" s="177"/>
      <c r="GB110" s="177"/>
      <c r="GC110" s="177"/>
      <c r="GD110" s="7"/>
      <c r="GE110" s="7"/>
      <c r="GF110" s="230"/>
      <c r="GG110" s="9"/>
      <c r="GH110" s="230"/>
      <c r="GI110" s="230"/>
      <c r="GJ110" s="9"/>
      <c r="GK110" s="230"/>
      <c r="GL110" s="230"/>
      <c r="GM110" s="230"/>
      <c r="GN110" s="230"/>
      <c r="GO110" s="230"/>
      <c r="GP110" s="230"/>
      <c r="GQ110" s="230"/>
      <c r="GR110" s="230"/>
      <c r="GS110" s="230"/>
      <c r="GT110" s="290"/>
      <c r="GU110" s="290"/>
      <c r="GV110" s="290"/>
      <c r="GW110" s="290"/>
      <c r="GX110" s="7"/>
      <c r="GY110" s="7"/>
      <c r="GZ110" s="7"/>
      <c r="HO110" s="9"/>
      <c r="HP110" s="9"/>
      <c r="HQ110" s="9"/>
      <c r="HR110" s="9"/>
      <c r="HS110" s="9"/>
      <c r="HT110" s="9"/>
      <c r="HU110" s="9"/>
      <c r="HV110" s="9"/>
    </row>
    <row r="111" spans="4:208" ht="6" customHeight="1">
      <c r="D111" s="110" t="s">
        <v>74</v>
      </c>
      <c r="E111" s="110"/>
      <c r="F111" s="110" t="s">
        <v>68</v>
      </c>
      <c r="G111" s="110"/>
      <c r="H111" s="40"/>
      <c r="I111" s="40"/>
      <c r="J111" s="40"/>
      <c r="K111" s="40"/>
      <c r="L111" s="40"/>
      <c r="M111" s="40"/>
      <c r="N111" s="40"/>
      <c r="O111" s="43" t="s">
        <v>69</v>
      </c>
      <c r="P111" s="110"/>
      <c r="Q111" s="7"/>
      <c r="R111" s="9"/>
      <c r="S111" s="7"/>
      <c r="T111" s="7"/>
      <c r="U111" s="9"/>
      <c r="V111" s="7"/>
      <c r="W111" s="7"/>
      <c r="X111" s="7"/>
      <c r="Y111" s="229"/>
      <c r="Z111" s="238"/>
      <c r="AA111" s="238"/>
      <c r="AB111" s="239"/>
      <c r="AC111"/>
      <c r="AD111" s="230"/>
      <c r="AE111" s="9"/>
      <c r="AF111" s="9"/>
      <c r="AG111" s="9"/>
      <c r="AH111" s="9"/>
      <c r="AI111" s="230"/>
      <c r="AJ111" s="110" t="s">
        <v>68</v>
      </c>
      <c r="AK111" s="110"/>
      <c r="AL111" s="296"/>
      <c r="AM111" s="296"/>
      <c r="AN111" s="296"/>
      <c r="AO111" s="296"/>
      <c r="AP111" s="296"/>
      <c r="AQ111" s="296"/>
      <c r="AR111" s="296"/>
      <c r="AS111" s="43" t="s">
        <v>69</v>
      </c>
      <c r="AT111" s="110"/>
      <c r="BE111" s="110" t="s">
        <v>68</v>
      </c>
      <c r="BF111" s="110"/>
      <c r="BG111" s="296"/>
      <c r="BH111" s="296"/>
      <c r="BI111" s="296"/>
      <c r="BJ111" s="296"/>
      <c r="BK111" s="296"/>
      <c r="BL111" s="296"/>
      <c r="BM111" s="296"/>
      <c r="BN111" s="43" t="s">
        <v>69</v>
      </c>
      <c r="BO111" s="110"/>
      <c r="BR111" s="231" t="s">
        <v>23</v>
      </c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3"/>
      <c r="CD111" s="291" t="s">
        <v>75</v>
      </c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17"/>
      <c r="CP111" s="292">
        <v>2</v>
      </c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18" t="s">
        <v>76</v>
      </c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17"/>
      <c r="DN111" s="218">
        <v>4</v>
      </c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17"/>
      <c r="DZ111" s="292" t="s">
        <v>77</v>
      </c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3"/>
      <c r="EM111" s="110" t="s">
        <v>74</v>
      </c>
      <c r="EN111" s="110"/>
      <c r="EO111" s="110" t="s">
        <v>68</v>
      </c>
      <c r="EP111" s="110"/>
      <c r="EQ111" s="40"/>
      <c r="ER111" s="40"/>
      <c r="ES111" s="40"/>
      <c r="ET111" s="40"/>
      <c r="EU111" s="40"/>
      <c r="EV111" s="40"/>
      <c r="EW111" s="40"/>
      <c r="EX111" s="43" t="s">
        <v>69</v>
      </c>
      <c r="EY111" s="110"/>
      <c r="EZ111" s="7"/>
      <c r="FA111" s="9"/>
      <c r="FB111" s="7"/>
      <c r="FC111" s="7"/>
      <c r="FD111" s="9"/>
      <c r="FE111" s="7"/>
      <c r="FF111" s="7"/>
      <c r="FG111" s="7"/>
      <c r="FH111" s="229"/>
      <c r="FI111" s="238"/>
      <c r="FJ111" s="238"/>
      <c r="FK111" s="239"/>
      <c r="FL111"/>
      <c r="FM111" s="230"/>
      <c r="FN111" s="9"/>
      <c r="FO111" s="9"/>
      <c r="FP111" s="9"/>
      <c r="FQ111" s="9"/>
      <c r="FR111" s="9"/>
      <c r="FS111" s="7"/>
      <c r="FT111" s="7"/>
      <c r="FU111" s="7"/>
      <c r="FV111" s="7"/>
      <c r="FW111" s="177"/>
      <c r="FX111" s="177"/>
      <c r="FY111" s="177"/>
      <c r="FZ111" s="177"/>
      <c r="GA111" s="177"/>
      <c r="GB111" s="177"/>
      <c r="GC111" s="177"/>
      <c r="GD111" s="7"/>
      <c r="GE111" s="7"/>
      <c r="GF111" s="196"/>
      <c r="GG111" s="9"/>
      <c r="GH111" s="230"/>
      <c r="GI111" s="230"/>
      <c r="GJ111" s="9"/>
      <c r="GK111" s="230"/>
      <c r="GL111" s="230"/>
      <c r="GM111" s="230"/>
      <c r="GN111" s="230"/>
      <c r="GO111" s="230"/>
      <c r="GP111" s="230"/>
      <c r="GQ111" s="230"/>
      <c r="GR111" s="230"/>
      <c r="GS111" s="230"/>
      <c r="GT111" s="290"/>
      <c r="GU111" s="290"/>
      <c r="GV111" s="290"/>
      <c r="GW111" s="290"/>
      <c r="GX111" s="7"/>
      <c r="GY111" s="7"/>
      <c r="GZ111" s="7"/>
    </row>
    <row r="112" spans="4:208" ht="6" customHeight="1">
      <c r="D112" s="110"/>
      <c r="E112" s="110"/>
      <c r="F112" s="110"/>
      <c r="G112" s="110"/>
      <c r="H112" s="40"/>
      <c r="I112" s="40"/>
      <c r="J112" s="40"/>
      <c r="K112" s="40"/>
      <c r="L112" s="40"/>
      <c r="M112" s="40"/>
      <c r="N112" s="40"/>
      <c r="O112" s="43"/>
      <c r="P112" s="110"/>
      <c r="Q112" s="7"/>
      <c r="R112" s="9"/>
      <c r="S112" s="7"/>
      <c r="T112" s="223">
        <v>0</v>
      </c>
      <c r="U112" s="9"/>
      <c r="V112" s="223"/>
      <c r="W112" s="7"/>
      <c r="X112" s="7"/>
      <c r="Y112" s="229"/>
      <c r="Z112" s="223"/>
      <c r="AA112" s="223"/>
      <c r="AB112" s="230"/>
      <c r="AC112"/>
      <c r="AD112" s="230"/>
      <c r="AE112" s="9"/>
      <c r="AF112" s="9"/>
      <c r="AG112" s="9"/>
      <c r="AH112" s="9"/>
      <c r="AI112" s="230"/>
      <c r="AJ112" s="110"/>
      <c r="AK112" s="110"/>
      <c r="AL112" s="296"/>
      <c r="AM112" s="296"/>
      <c r="AN112" s="296"/>
      <c r="AO112" s="296"/>
      <c r="AP112" s="296"/>
      <c r="AQ112" s="296"/>
      <c r="AR112" s="296"/>
      <c r="AS112" s="43"/>
      <c r="AT112" s="110"/>
      <c r="AY112" s="43" t="s">
        <v>78</v>
      </c>
      <c r="AZ112" s="43"/>
      <c r="BE112" s="110"/>
      <c r="BF112" s="110"/>
      <c r="BG112" s="296"/>
      <c r="BH112" s="296"/>
      <c r="BI112" s="296"/>
      <c r="BJ112" s="296"/>
      <c r="BK112" s="296"/>
      <c r="BL112" s="296"/>
      <c r="BM112" s="296"/>
      <c r="BN112" s="43"/>
      <c r="BO112" s="110"/>
      <c r="BR112" s="212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4"/>
      <c r="CD112" s="291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17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18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17"/>
      <c r="DN112" s="218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17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3"/>
      <c r="EM112" s="110"/>
      <c r="EN112" s="110"/>
      <c r="EO112" s="110"/>
      <c r="EP112" s="110"/>
      <c r="EQ112" s="40"/>
      <c r="ER112" s="40"/>
      <c r="ES112" s="40"/>
      <c r="ET112" s="40"/>
      <c r="EU112" s="40"/>
      <c r="EV112" s="40"/>
      <c r="EW112" s="40"/>
      <c r="EX112" s="43"/>
      <c r="EY112" s="110"/>
      <c r="EZ112" s="7"/>
      <c r="FA112" s="9"/>
      <c r="FB112" s="7"/>
      <c r="FC112" s="223">
        <v>0</v>
      </c>
      <c r="FD112" s="9"/>
      <c r="FE112" s="223"/>
      <c r="FF112" s="7"/>
      <c r="FG112" s="7"/>
      <c r="FH112" s="229"/>
      <c r="FI112" s="223"/>
      <c r="FJ112" s="223"/>
      <c r="FK112" s="230"/>
      <c r="FL112"/>
      <c r="FM112" s="230"/>
      <c r="FN112" s="9"/>
      <c r="FO112" s="9"/>
      <c r="FP112" s="9"/>
      <c r="FQ112" s="9"/>
      <c r="FR112" s="9"/>
      <c r="FS112" s="7"/>
      <c r="FT112" s="7"/>
      <c r="FU112" s="7"/>
      <c r="FV112" s="7"/>
      <c r="FW112" s="177"/>
      <c r="FX112" s="177"/>
      <c r="FY112" s="177"/>
      <c r="FZ112" s="177"/>
      <c r="GA112" s="177"/>
      <c r="GB112" s="177"/>
      <c r="GC112" s="177"/>
      <c r="GD112" s="7"/>
      <c r="GE112" s="7"/>
      <c r="GF112" s="196"/>
      <c r="GG112" s="9"/>
      <c r="GH112" s="196"/>
      <c r="GI112" s="196"/>
      <c r="GJ112" s="9"/>
      <c r="GK112" s="196"/>
      <c r="GL112" s="223"/>
      <c r="GM112" s="223"/>
      <c r="GN112" s="196"/>
      <c r="GO112" s="196"/>
      <c r="GP112" s="196"/>
      <c r="GQ112" s="230"/>
      <c r="GR112" s="230"/>
      <c r="GS112" s="230"/>
      <c r="GT112" s="290"/>
      <c r="GU112" s="290"/>
      <c r="GV112" s="290"/>
      <c r="GW112" s="290"/>
      <c r="GX112" s="7"/>
      <c r="GY112" s="7"/>
      <c r="GZ112" s="7"/>
    </row>
    <row r="113" spans="4:208" ht="6" customHeight="1">
      <c r="D113" s="110"/>
      <c r="E113" s="110"/>
      <c r="F113" s="110"/>
      <c r="G113" s="110"/>
      <c r="H113" s="40"/>
      <c r="I113" s="40"/>
      <c r="J113" s="40"/>
      <c r="K113" s="40"/>
      <c r="L113" s="40"/>
      <c r="M113" s="40"/>
      <c r="N113" s="40"/>
      <c r="O113" s="43"/>
      <c r="P113" s="110"/>
      <c r="Q113" s="239"/>
      <c r="R113" s="221"/>
      <c r="S113" s="239"/>
      <c r="T113" s="238"/>
      <c r="U113" s="221"/>
      <c r="V113" s="276"/>
      <c r="W113" s="230"/>
      <c r="X113" s="230"/>
      <c r="Y113" s="234"/>
      <c r="Z113" s="230"/>
      <c r="AA113" s="7"/>
      <c r="AB113" s="230"/>
      <c r="AC113"/>
      <c r="AD113" s="230"/>
      <c r="AE113" s="9"/>
      <c r="AF113" s="9"/>
      <c r="AG113" s="9"/>
      <c r="AH113" s="9"/>
      <c r="AI113" s="230"/>
      <c r="AJ113" s="110"/>
      <c r="AK113" s="110"/>
      <c r="AL113" s="296"/>
      <c r="AM113" s="296"/>
      <c r="AN113" s="296"/>
      <c r="AO113" s="296"/>
      <c r="AP113" s="296"/>
      <c r="AQ113" s="296"/>
      <c r="AR113" s="296"/>
      <c r="AS113" s="43"/>
      <c r="AT113" s="110"/>
      <c r="AY113" s="43"/>
      <c r="AZ113" s="43"/>
      <c r="BE113" s="110"/>
      <c r="BF113" s="110"/>
      <c r="BG113" s="296"/>
      <c r="BH113" s="296"/>
      <c r="BI113" s="296"/>
      <c r="BJ113" s="296"/>
      <c r="BK113" s="296"/>
      <c r="BL113" s="296"/>
      <c r="BM113" s="296"/>
      <c r="BN113" s="43"/>
      <c r="BO113" s="110"/>
      <c r="BR113" s="212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4"/>
      <c r="CD113" s="291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17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18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17"/>
      <c r="DN113" s="218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17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3"/>
      <c r="EM113" s="110"/>
      <c r="EN113" s="110"/>
      <c r="EO113" s="110"/>
      <c r="EP113" s="110"/>
      <c r="EQ113" s="40"/>
      <c r="ER113" s="40"/>
      <c r="ES113" s="40"/>
      <c r="ET113" s="40"/>
      <c r="EU113" s="40"/>
      <c r="EV113" s="40"/>
      <c r="EW113" s="40"/>
      <c r="EX113" s="43"/>
      <c r="EY113" s="110"/>
      <c r="EZ113" s="239"/>
      <c r="FA113" s="221"/>
      <c r="FB113" s="239"/>
      <c r="FC113" s="238"/>
      <c r="FD113" s="221"/>
      <c r="FE113" s="276"/>
      <c r="FF113" s="230"/>
      <c r="FG113" s="230"/>
      <c r="FH113" s="234"/>
      <c r="FI113" s="230"/>
      <c r="FJ113" s="7"/>
      <c r="FK113" s="230"/>
      <c r="FL113"/>
      <c r="FM113" s="230"/>
      <c r="FN113" s="9"/>
      <c r="FO113" s="9"/>
      <c r="FP113" s="9"/>
      <c r="FQ113" s="9"/>
      <c r="FR113" s="9"/>
      <c r="FS113" s="7"/>
      <c r="FT113" s="7"/>
      <c r="FU113" s="7"/>
      <c r="FV113" s="7"/>
      <c r="FW113" s="177"/>
      <c r="FX113" s="177"/>
      <c r="FY113" s="177"/>
      <c r="FZ113" s="177"/>
      <c r="GA113" s="177"/>
      <c r="GB113" s="177"/>
      <c r="GC113" s="177"/>
      <c r="GD113" s="7"/>
      <c r="GE113" s="7"/>
      <c r="GF113" s="196"/>
      <c r="GG113" s="9"/>
      <c r="GH113" s="196"/>
      <c r="GI113" s="196"/>
      <c r="GJ113" s="9"/>
      <c r="GK113" s="196"/>
      <c r="GL113" s="223"/>
      <c r="GM113" s="223"/>
      <c r="GN113" s="196"/>
      <c r="GO113" s="196"/>
      <c r="GP113" s="196"/>
      <c r="GQ113" s="230"/>
      <c r="GR113" s="230"/>
      <c r="GS113" s="230"/>
      <c r="GT113" s="290"/>
      <c r="GU113" s="290"/>
      <c r="GV113" s="290"/>
      <c r="GW113" s="290"/>
      <c r="GX113" s="9"/>
      <c r="GY113" s="9"/>
      <c r="GZ113" s="9"/>
    </row>
    <row r="114" spans="4:208" ht="6" customHeight="1" thickBot="1">
      <c r="D114" s="110"/>
      <c r="E114" s="110"/>
      <c r="F114" s="110"/>
      <c r="G114" s="110"/>
      <c r="H114" s="40"/>
      <c r="I114" s="40"/>
      <c r="J114" s="40"/>
      <c r="K114" s="40"/>
      <c r="L114" s="40"/>
      <c r="M114" s="40"/>
      <c r="N114" s="40"/>
      <c r="O114" s="43"/>
      <c r="P114" s="110"/>
      <c r="Q114" s="230"/>
      <c r="R114" s="9"/>
      <c r="S114" s="230"/>
      <c r="T114" s="230"/>
      <c r="U114" s="9"/>
      <c r="V114" s="234"/>
      <c r="W114" s="277"/>
      <c r="X114" s="277"/>
      <c r="Y114" s="243"/>
      <c r="Z114" s="230"/>
      <c r="AA114" s="7"/>
      <c r="AB114" s="230"/>
      <c r="AC114"/>
      <c r="AD114" s="230"/>
      <c r="AE114" s="9"/>
      <c r="AF114" s="9"/>
      <c r="AG114" s="9"/>
      <c r="AH114" s="9"/>
      <c r="AI114" s="230"/>
      <c r="AJ114" s="110"/>
      <c r="AK114" s="110"/>
      <c r="AL114" s="296"/>
      <c r="AM114" s="296"/>
      <c r="AN114" s="296"/>
      <c r="AO114" s="296"/>
      <c r="AP114" s="296"/>
      <c r="AQ114" s="296"/>
      <c r="AR114" s="296"/>
      <c r="AS114" s="43"/>
      <c r="AT114" s="110"/>
      <c r="BE114" s="110"/>
      <c r="BF114" s="110"/>
      <c r="BG114" s="296"/>
      <c r="BH114" s="296"/>
      <c r="BI114" s="296"/>
      <c r="BJ114" s="296"/>
      <c r="BK114" s="296"/>
      <c r="BL114" s="296"/>
      <c r="BM114" s="296"/>
      <c r="BN114" s="43"/>
      <c r="BO114" s="110"/>
      <c r="BR114" s="297"/>
      <c r="BS114" s="298"/>
      <c r="BT114" s="298"/>
      <c r="BU114" s="298"/>
      <c r="BV114" s="298"/>
      <c r="BW114" s="298"/>
      <c r="BX114" s="298"/>
      <c r="BY114" s="298"/>
      <c r="BZ114" s="298"/>
      <c r="CA114" s="298"/>
      <c r="CB114" s="298"/>
      <c r="CC114" s="299"/>
      <c r="CD114" s="300"/>
      <c r="CE114" s="301"/>
      <c r="CF114" s="301"/>
      <c r="CG114" s="301"/>
      <c r="CH114" s="301"/>
      <c r="CI114" s="301"/>
      <c r="CJ114" s="301"/>
      <c r="CK114" s="301"/>
      <c r="CL114" s="301"/>
      <c r="CM114" s="301"/>
      <c r="CN114" s="301"/>
      <c r="CO114" s="302"/>
      <c r="CP114" s="301"/>
      <c r="CQ114" s="301"/>
      <c r="CR114" s="301"/>
      <c r="CS114" s="301"/>
      <c r="CT114" s="301"/>
      <c r="CU114" s="301"/>
      <c r="CV114" s="301"/>
      <c r="CW114" s="301"/>
      <c r="CX114" s="301"/>
      <c r="CY114" s="301"/>
      <c r="CZ114" s="301"/>
      <c r="DA114" s="301"/>
      <c r="DB114" s="303"/>
      <c r="DC114" s="301"/>
      <c r="DD114" s="301"/>
      <c r="DE114" s="301"/>
      <c r="DF114" s="301"/>
      <c r="DG114" s="301"/>
      <c r="DH114" s="301"/>
      <c r="DI114" s="301"/>
      <c r="DJ114" s="301"/>
      <c r="DK114" s="301"/>
      <c r="DL114" s="301"/>
      <c r="DM114" s="302"/>
      <c r="DN114" s="303"/>
      <c r="DO114" s="301"/>
      <c r="DP114" s="301"/>
      <c r="DQ114" s="301"/>
      <c r="DR114" s="301"/>
      <c r="DS114" s="301"/>
      <c r="DT114" s="301"/>
      <c r="DU114" s="301"/>
      <c r="DV114" s="301"/>
      <c r="DW114" s="301"/>
      <c r="DX114" s="301"/>
      <c r="DY114" s="302"/>
      <c r="DZ114" s="301"/>
      <c r="EA114" s="301"/>
      <c r="EB114" s="301"/>
      <c r="EC114" s="301"/>
      <c r="ED114" s="301"/>
      <c r="EE114" s="301"/>
      <c r="EF114" s="301"/>
      <c r="EG114" s="301"/>
      <c r="EH114" s="301"/>
      <c r="EI114" s="301"/>
      <c r="EJ114" s="301"/>
      <c r="EK114" s="304"/>
      <c r="EM114" s="110"/>
      <c r="EN114" s="110"/>
      <c r="EO114" s="110"/>
      <c r="EP114" s="110"/>
      <c r="EQ114" s="40"/>
      <c r="ER114" s="40"/>
      <c r="ES114" s="40"/>
      <c r="ET114" s="40"/>
      <c r="EU114" s="40"/>
      <c r="EV114" s="40"/>
      <c r="EW114" s="40"/>
      <c r="EX114" s="43"/>
      <c r="EY114" s="110"/>
      <c r="EZ114" s="230"/>
      <c r="FA114" s="9"/>
      <c r="FB114" s="230"/>
      <c r="FC114" s="230"/>
      <c r="FD114" s="9"/>
      <c r="FE114" s="234"/>
      <c r="FF114" s="277"/>
      <c r="FG114" s="277"/>
      <c r="FH114" s="243"/>
      <c r="FI114" s="230"/>
      <c r="FJ114" s="7"/>
      <c r="FK114" s="230"/>
      <c r="FL114"/>
      <c r="FM114" s="230"/>
      <c r="FN114" s="9"/>
      <c r="FO114" s="9"/>
      <c r="FP114" s="9"/>
      <c r="FQ114" s="9"/>
      <c r="FR114" s="9"/>
      <c r="FS114" s="7"/>
      <c r="FT114" s="7"/>
      <c r="FU114" s="7"/>
      <c r="FV114" s="7"/>
      <c r="FW114" s="177"/>
      <c r="FX114" s="177"/>
      <c r="FY114" s="177"/>
      <c r="FZ114" s="177"/>
      <c r="GA114" s="177"/>
      <c r="GB114" s="177"/>
      <c r="GC114" s="177"/>
      <c r="GD114" s="7"/>
      <c r="GE114" s="7"/>
      <c r="GF114" s="196"/>
      <c r="GG114" s="9"/>
      <c r="GH114" s="196"/>
      <c r="GI114" s="196"/>
      <c r="GJ114" s="9"/>
      <c r="GK114" s="196"/>
      <c r="GL114" s="196"/>
      <c r="GM114" s="196"/>
      <c r="GN114" s="196"/>
      <c r="GO114" s="196"/>
      <c r="GP114" s="196"/>
      <c r="GQ114" s="230"/>
      <c r="GR114" s="230"/>
      <c r="GS114" s="230"/>
      <c r="GT114" s="290"/>
      <c r="GU114" s="290"/>
      <c r="GV114" s="290"/>
      <c r="GW114" s="290"/>
      <c r="GX114" s="9"/>
      <c r="GY114" s="9"/>
      <c r="GZ114" s="9"/>
    </row>
    <row r="115" spans="1:208" ht="6" customHeight="1">
      <c r="A115" s="3"/>
      <c r="B115" s="3"/>
      <c r="C115" s="3"/>
      <c r="D115" s="110" t="s">
        <v>79</v>
      </c>
      <c r="E115" s="110"/>
      <c r="F115" s="110" t="s">
        <v>68</v>
      </c>
      <c r="G115" s="110"/>
      <c r="H115" s="40"/>
      <c r="I115" s="40"/>
      <c r="J115" s="40"/>
      <c r="K115" s="40"/>
      <c r="L115" s="40"/>
      <c r="M115" s="40"/>
      <c r="N115" s="40"/>
      <c r="O115" s="43" t="s">
        <v>69</v>
      </c>
      <c r="P115" s="110"/>
      <c r="Q115" s="7"/>
      <c r="R115" s="9"/>
      <c r="S115" s="7"/>
      <c r="T115" s="7"/>
      <c r="U115" s="9"/>
      <c r="V115" s="229"/>
      <c r="W115" s="223"/>
      <c r="X115" s="223"/>
      <c r="Y115" s="7"/>
      <c r="Z115" s="7"/>
      <c r="AA115" s="7"/>
      <c r="AB115" s="230"/>
      <c r="AC115"/>
      <c r="AD115" s="230"/>
      <c r="AE115" s="9"/>
      <c r="AF115" s="9"/>
      <c r="AG115" s="9"/>
      <c r="AH115" s="9"/>
      <c r="AI115" s="230"/>
      <c r="EM115" s="110" t="s">
        <v>79</v>
      </c>
      <c r="EN115" s="110"/>
      <c r="EO115" s="110" t="s">
        <v>68</v>
      </c>
      <c r="EP115" s="110"/>
      <c r="EQ115" s="40"/>
      <c r="ER115" s="40"/>
      <c r="ES115" s="40"/>
      <c r="ET115" s="40"/>
      <c r="EU115" s="40"/>
      <c r="EV115" s="40"/>
      <c r="EW115" s="40"/>
      <c r="EX115" s="43" t="s">
        <v>69</v>
      </c>
      <c r="EY115" s="110"/>
      <c r="EZ115" s="7"/>
      <c r="FA115" s="9"/>
      <c r="FB115" s="7"/>
      <c r="FC115" s="7"/>
      <c r="FD115" s="9"/>
      <c r="FE115" s="229"/>
      <c r="FF115" s="223"/>
      <c r="FG115" s="223"/>
      <c r="FH115" s="7"/>
      <c r="FI115" s="7"/>
      <c r="FJ115" s="7"/>
      <c r="FK115" s="230"/>
      <c r="FL115"/>
      <c r="FM115" s="230"/>
      <c r="FN115" s="9"/>
      <c r="FO115" s="9"/>
      <c r="FP115" s="9"/>
      <c r="FQ115" s="9"/>
      <c r="FR115" s="9"/>
      <c r="FS115" s="7"/>
      <c r="FT115" s="7"/>
      <c r="FU115" s="7"/>
      <c r="FV115" s="7"/>
      <c r="FW115" s="177"/>
      <c r="FX115" s="177"/>
      <c r="FY115" s="177"/>
      <c r="FZ115" s="177"/>
      <c r="GA115" s="177"/>
      <c r="GB115" s="177"/>
      <c r="GC115" s="177"/>
      <c r="GD115" s="7"/>
      <c r="GE115" s="7"/>
      <c r="GF115" s="7"/>
      <c r="GG115" s="9"/>
      <c r="GH115" s="7"/>
      <c r="GI115" s="7"/>
      <c r="GJ115" s="9"/>
      <c r="GK115" s="7"/>
      <c r="GL115" s="7"/>
      <c r="GM115" s="7"/>
      <c r="GN115" s="7"/>
      <c r="GO115" s="223"/>
      <c r="GP115" s="223"/>
      <c r="GQ115" s="230"/>
      <c r="GR115" s="230"/>
      <c r="GS115" s="230"/>
      <c r="GT115" s="9"/>
      <c r="GU115" s="230"/>
      <c r="GV115" s="230"/>
      <c r="GW115" s="9"/>
      <c r="GX115" s="9"/>
      <c r="GY115" s="9"/>
      <c r="GZ115" s="9"/>
    </row>
    <row r="116" spans="1:208" ht="6" customHeight="1">
      <c r="A116" s="3"/>
      <c r="B116" s="3"/>
      <c r="C116" s="3"/>
      <c r="D116" s="110"/>
      <c r="E116" s="110"/>
      <c r="F116" s="110"/>
      <c r="G116" s="110"/>
      <c r="H116" s="40"/>
      <c r="I116" s="40"/>
      <c r="J116" s="40"/>
      <c r="K116" s="40"/>
      <c r="L116" s="40"/>
      <c r="M116" s="40"/>
      <c r="N116" s="40"/>
      <c r="O116" s="43"/>
      <c r="P116" s="110"/>
      <c r="Q116" s="252"/>
      <c r="R116" s="242"/>
      <c r="S116" s="252"/>
      <c r="T116" s="277"/>
      <c r="U116" s="242"/>
      <c r="V116" s="278"/>
      <c r="W116" s="230"/>
      <c r="X116" s="230"/>
      <c r="Y116" s="230"/>
      <c r="Z116" s="230"/>
      <c r="AA116" s="230"/>
      <c r="AB116" s="230"/>
      <c r="AC116"/>
      <c r="AD116" s="7"/>
      <c r="AE116" s="9"/>
      <c r="AF116" s="9"/>
      <c r="AG116" s="9"/>
      <c r="AH116" s="9"/>
      <c r="AI116" s="230"/>
      <c r="EM116" s="110"/>
      <c r="EN116" s="110"/>
      <c r="EO116" s="110"/>
      <c r="EP116" s="110"/>
      <c r="EQ116" s="40"/>
      <c r="ER116" s="40"/>
      <c r="ES116" s="40"/>
      <c r="ET116" s="40"/>
      <c r="EU116" s="40"/>
      <c r="EV116" s="40"/>
      <c r="EW116" s="40"/>
      <c r="EX116" s="43"/>
      <c r="EY116" s="110"/>
      <c r="EZ116" s="252"/>
      <c r="FA116" s="242"/>
      <c r="FB116" s="252"/>
      <c r="FC116" s="277"/>
      <c r="FD116" s="242"/>
      <c r="FE116" s="278"/>
      <c r="FF116" s="230"/>
      <c r="FG116" s="230"/>
      <c r="FH116" s="230"/>
      <c r="FI116" s="230"/>
      <c r="FJ116" s="230"/>
      <c r="FK116" s="230"/>
      <c r="FL116"/>
      <c r="FM116" s="7"/>
      <c r="FN116" s="9"/>
      <c r="FO116" s="9"/>
      <c r="FP116" s="9"/>
      <c r="FQ116" s="9"/>
      <c r="FR116" s="9"/>
      <c r="FS116" s="7"/>
      <c r="FT116" s="7"/>
      <c r="FU116" s="7"/>
      <c r="FV116" s="7"/>
      <c r="FW116" s="177"/>
      <c r="FX116" s="177"/>
      <c r="FY116" s="177"/>
      <c r="FZ116" s="177"/>
      <c r="GA116" s="177"/>
      <c r="GB116" s="177"/>
      <c r="GC116" s="177"/>
      <c r="GD116" s="7"/>
      <c r="GE116" s="7"/>
      <c r="GF116" s="7"/>
      <c r="GG116" s="9"/>
      <c r="GH116" s="7"/>
      <c r="GI116" s="223"/>
      <c r="GJ116" s="9"/>
      <c r="GK116" s="223"/>
      <c r="GL116" s="7"/>
      <c r="GM116" s="7"/>
      <c r="GN116" s="7"/>
      <c r="GO116" s="223"/>
      <c r="GP116" s="223"/>
      <c r="GQ116" s="230"/>
      <c r="GR116" s="230"/>
      <c r="GS116" s="230"/>
      <c r="GT116" s="9"/>
      <c r="GU116" s="230"/>
      <c r="GV116" s="230"/>
      <c r="GW116" s="9"/>
      <c r="GX116" s="9"/>
      <c r="GY116" s="9"/>
      <c r="GZ116" s="9"/>
    </row>
    <row r="117" spans="1:208" ht="6" customHeight="1">
      <c r="A117" s="3"/>
      <c r="B117" s="3"/>
      <c r="C117" s="3"/>
      <c r="D117" s="110"/>
      <c r="E117" s="110"/>
      <c r="F117" s="110"/>
      <c r="G117" s="110"/>
      <c r="H117" s="40"/>
      <c r="I117" s="40"/>
      <c r="J117" s="40"/>
      <c r="K117" s="40"/>
      <c r="L117" s="40"/>
      <c r="M117" s="40"/>
      <c r="N117" s="40"/>
      <c r="O117" s="43"/>
      <c r="P117" s="110"/>
      <c r="Q117" s="230"/>
      <c r="R117" s="9"/>
      <c r="S117" s="230"/>
      <c r="T117" s="223"/>
      <c r="U117" s="9"/>
      <c r="V117" s="223"/>
      <c r="W117" s="230"/>
      <c r="X117" s="230"/>
      <c r="Y117" s="230"/>
      <c r="Z117" s="230"/>
      <c r="AA117" s="230"/>
      <c r="AB117" s="230"/>
      <c r="AC117"/>
      <c r="AD117" s="7"/>
      <c r="AE117" s="9"/>
      <c r="AF117" s="9"/>
      <c r="AG117" s="9"/>
      <c r="AH117" s="9"/>
      <c r="AI117" s="230"/>
      <c r="EM117" s="110"/>
      <c r="EN117" s="110"/>
      <c r="EO117" s="110"/>
      <c r="EP117" s="110"/>
      <c r="EQ117" s="40"/>
      <c r="ER117" s="40"/>
      <c r="ES117" s="40"/>
      <c r="ET117" s="40"/>
      <c r="EU117" s="40"/>
      <c r="EV117" s="40"/>
      <c r="EW117" s="40"/>
      <c r="EX117" s="43"/>
      <c r="EY117" s="110"/>
      <c r="EZ117" s="230"/>
      <c r="FA117" s="9"/>
      <c r="FB117" s="230"/>
      <c r="FC117" s="223"/>
      <c r="FD117" s="9"/>
      <c r="FE117" s="223"/>
      <c r="FF117" s="230"/>
      <c r="FG117" s="230"/>
      <c r="FH117" s="230"/>
      <c r="FI117" s="230"/>
      <c r="FJ117" s="230"/>
      <c r="FK117" s="230"/>
      <c r="FL117"/>
      <c r="FM117" s="7"/>
      <c r="FN117" s="9"/>
      <c r="FO117" s="9"/>
      <c r="FP117" s="9"/>
      <c r="FQ117" s="9"/>
      <c r="FR117" s="9"/>
      <c r="FS117" s="7"/>
      <c r="FT117" s="7"/>
      <c r="FU117" s="7"/>
      <c r="FV117" s="7"/>
      <c r="FW117" s="177"/>
      <c r="FX117" s="177"/>
      <c r="FY117" s="177"/>
      <c r="FZ117" s="177"/>
      <c r="GA117" s="177"/>
      <c r="GB117" s="177"/>
      <c r="GC117" s="177"/>
      <c r="GD117" s="7"/>
      <c r="GE117" s="7"/>
      <c r="GF117" s="230"/>
      <c r="GG117" s="9"/>
      <c r="GH117" s="230"/>
      <c r="GI117" s="223"/>
      <c r="GJ117" s="9"/>
      <c r="GK117" s="223"/>
      <c r="GL117" s="230"/>
      <c r="GM117" s="230"/>
      <c r="GN117" s="230"/>
      <c r="GO117" s="230"/>
      <c r="GP117" s="7"/>
      <c r="GQ117" s="230"/>
      <c r="GR117" s="230"/>
      <c r="GS117" s="230"/>
      <c r="GT117" s="9"/>
      <c r="GU117" s="230"/>
      <c r="GV117" s="230"/>
      <c r="GW117" s="9"/>
      <c r="GX117" s="9"/>
      <c r="GY117" s="9"/>
      <c r="GZ117" s="9"/>
    </row>
    <row r="118" spans="1:208" ht="6" customHeight="1">
      <c r="A118" s="3"/>
      <c r="B118" s="3"/>
      <c r="C118" s="3"/>
      <c r="D118" s="110"/>
      <c r="E118" s="110"/>
      <c r="F118" s="110"/>
      <c r="G118" s="110"/>
      <c r="H118" s="40"/>
      <c r="I118" s="40"/>
      <c r="J118" s="40"/>
      <c r="K118" s="40"/>
      <c r="L118" s="40"/>
      <c r="M118" s="40"/>
      <c r="N118" s="40"/>
      <c r="O118" s="43"/>
      <c r="P118" s="110"/>
      <c r="Q118" s="230"/>
      <c r="R118" s="9"/>
      <c r="S118" s="230"/>
      <c r="T118" s="230"/>
      <c r="U118" s="9"/>
      <c r="V118" s="230"/>
      <c r="W118" s="230"/>
      <c r="X118" s="230"/>
      <c r="Y118" s="230"/>
      <c r="Z118" s="230"/>
      <c r="AA118" s="230"/>
      <c r="AB118" s="230"/>
      <c r="AC118" s="223"/>
      <c r="AD118" s="223"/>
      <c r="AE118" s="9"/>
      <c r="AF118" s="9"/>
      <c r="AG118" s="9"/>
      <c r="AH118" s="9"/>
      <c r="AI118" s="7"/>
      <c r="EM118" s="110"/>
      <c r="EN118" s="110"/>
      <c r="EO118" s="110"/>
      <c r="EP118" s="110"/>
      <c r="EQ118" s="40"/>
      <c r="ER118" s="40"/>
      <c r="ES118" s="40"/>
      <c r="ET118" s="40"/>
      <c r="EU118" s="40"/>
      <c r="EV118" s="40"/>
      <c r="EW118" s="40"/>
      <c r="EX118" s="43"/>
      <c r="EY118" s="110"/>
      <c r="EZ118" s="230"/>
      <c r="FA118" s="9"/>
      <c r="FB118" s="230"/>
      <c r="FC118" s="230"/>
      <c r="FD118" s="9"/>
      <c r="FE118" s="230"/>
      <c r="FF118" s="230"/>
      <c r="FG118" s="230"/>
      <c r="FH118" s="230"/>
      <c r="FI118" s="230"/>
      <c r="FJ118" s="230"/>
      <c r="FK118" s="230"/>
      <c r="FL118" s="223"/>
      <c r="FM118" s="223"/>
      <c r="FN118" s="9"/>
      <c r="FO118" s="9"/>
      <c r="FP118" s="9"/>
      <c r="FQ118" s="9"/>
      <c r="FR118" s="9"/>
      <c r="FS118" s="7"/>
      <c r="FT118" s="7"/>
      <c r="FU118" s="7"/>
      <c r="FV118" s="7"/>
      <c r="FW118" s="177"/>
      <c r="FX118" s="177"/>
      <c r="FY118" s="177"/>
      <c r="FZ118" s="177"/>
      <c r="GA118" s="177"/>
      <c r="GB118" s="177"/>
      <c r="GC118" s="177"/>
      <c r="GD118" s="7"/>
      <c r="GE118" s="7"/>
      <c r="GF118" s="230"/>
      <c r="GG118" s="9"/>
      <c r="GH118" s="230"/>
      <c r="GI118" s="230"/>
      <c r="GJ118" s="9"/>
      <c r="GK118" s="230"/>
      <c r="GL118" s="223"/>
      <c r="GM118" s="223"/>
      <c r="GN118" s="230"/>
      <c r="GO118" s="230"/>
      <c r="GP118" s="7"/>
      <c r="GQ118" s="230"/>
      <c r="GR118" s="230"/>
      <c r="GS118" s="230"/>
      <c r="GT118" s="9"/>
      <c r="GU118" s="230"/>
      <c r="GV118" s="230"/>
      <c r="GW118" s="9"/>
      <c r="GX118" s="9"/>
      <c r="GY118" s="9"/>
      <c r="GZ118" s="9"/>
    </row>
    <row r="119" spans="1:208" ht="6" customHeight="1">
      <c r="A119" s="3"/>
      <c r="B119" s="3"/>
      <c r="C119" s="3"/>
      <c r="AI119" s="7"/>
      <c r="EM119" s="7"/>
      <c r="EN119" s="7"/>
      <c r="EO119" s="7"/>
      <c r="EP119" s="7"/>
      <c r="EQ119" s="177"/>
      <c r="ER119" s="177"/>
      <c r="ES119" s="177"/>
      <c r="ET119" s="177"/>
      <c r="EU119" s="177"/>
      <c r="EV119" s="177"/>
      <c r="EW119" s="177"/>
      <c r="EX119" s="7"/>
      <c r="EY119" s="7"/>
      <c r="EZ119" s="7"/>
      <c r="FA119" s="9"/>
      <c r="FB119" s="7"/>
      <c r="FC119" s="7"/>
      <c r="FD119" s="9"/>
      <c r="FE119" s="7"/>
      <c r="FF119" s="223"/>
      <c r="FG119" s="223"/>
      <c r="FH119" s="7"/>
      <c r="FI119" s="7"/>
      <c r="FJ119" s="7"/>
      <c r="FK119" s="230"/>
      <c r="FL119" s="230"/>
      <c r="FM119" s="9"/>
      <c r="FN119" s="9"/>
      <c r="FO119" s="230"/>
      <c r="FP119" s="9"/>
      <c r="FQ119" s="9"/>
      <c r="FR119" s="9"/>
      <c r="FS119" s="7"/>
      <c r="FT119" s="7"/>
      <c r="FU119" s="7"/>
      <c r="FV119" s="7"/>
      <c r="FW119" s="177"/>
      <c r="FX119" s="177"/>
      <c r="FY119" s="177"/>
      <c r="FZ119" s="177"/>
      <c r="GA119" s="177"/>
      <c r="GB119" s="177"/>
      <c r="GC119" s="177"/>
      <c r="GD119" s="7"/>
      <c r="GE119" s="7"/>
      <c r="GF119" s="7"/>
      <c r="GG119" s="9"/>
      <c r="GH119" s="7"/>
      <c r="GI119" s="7"/>
      <c r="GJ119" s="9"/>
      <c r="GK119" s="7"/>
      <c r="GL119" s="223"/>
      <c r="GM119" s="223"/>
      <c r="GN119" s="7"/>
      <c r="GO119" s="7"/>
      <c r="GP119" s="7"/>
      <c r="GQ119" s="230"/>
      <c r="GR119" s="230"/>
      <c r="GS119" s="230"/>
      <c r="GT119" s="9"/>
      <c r="GU119" s="230"/>
      <c r="GV119" s="7"/>
      <c r="GW119" s="9"/>
      <c r="GX119" s="9"/>
      <c r="GY119" s="9"/>
      <c r="GZ119" s="9"/>
    </row>
    <row r="120" spans="1:208" ht="6" customHeight="1">
      <c r="A120" s="3"/>
      <c r="B120" s="3"/>
      <c r="C120" s="3"/>
      <c r="AI120" s="230"/>
      <c r="EM120" s="7"/>
      <c r="EN120" s="7"/>
      <c r="EO120" s="7"/>
      <c r="EP120" s="7"/>
      <c r="EQ120" s="177"/>
      <c r="ER120" s="177"/>
      <c r="ES120" s="177"/>
      <c r="ET120" s="177"/>
      <c r="EU120" s="177"/>
      <c r="EV120" s="177"/>
      <c r="EW120" s="177"/>
      <c r="EX120" s="7"/>
      <c r="EY120" s="7"/>
      <c r="EZ120" s="230"/>
      <c r="FA120" s="9"/>
      <c r="FB120" s="230"/>
      <c r="FC120" s="223"/>
      <c r="FD120" s="9"/>
      <c r="FE120" s="223"/>
      <c r="FF120" s="230"/>
      <c r="FG120" s="230"/>
      <c r="FH120" s="230"/>
      <c r="FI120" s="230"/>
      <c r="FJ120" s="230"/>
      <c r="FK120" s="230"/>
      <c r="FL120" s="230"/>
      <c r="FM120" s="9"/>
      <c r="FN120" s="9"/>
      <c r="FO120" s="230"/>
      <c r="FP120" s="9"/>
      <c r="FQ120" s="9"/>
      <c r="FR120" s="9"/>
      <c r="FS120" s="7"/>
      <c r="FT120" s="7"/>
      <c r="FU120" s="7"/>
      <c r="FV120" s="7"/>
      <c r="FW120" s="177"/>
      <c r="FX120" s="177"/>
      <c r="FY120" s="177"/>
      <c r="FZ120" s="177"/>
      <c r="GA120" s="177"/>
      <c r="GB120" s="177"/>
      <c r="GC120" s="177"/>
      <c r="GD120" s="7"/>
      <c r="GE120" s="7"/>
      <c r="GF120" s="230"/>
      <c r="GG120" s="9"/>
      <c r="GH120" s="230"/>
      <c r="GI120" s="223"/>
      <c r="GJ120" s="9"/>
      <c r="GK120" s="223"/>
      <c r="GL120" s="230"/>
      <c r="GM120" s="230"/>
      <c r="GN120" s="230"/>
      <c r="GO120" s="230"/>
      <c r="GP120" s="230"/>
      <c r="GQ120" s="230"/>
      <c r="GR120" s="230"/>
      <c r="GS120" s="7"/>
      <c r="GT120" s="9"/>
      <c r="GU120" s="230"/>
      <c r="GV120" s="7"/>
      <c r="GW120" s="9"/>
      <c r="GX120" s="9"/>
      <c r="GY120" s="9"/>
      <c r="GZ120" s="9"/>
    </row>
    <row r="121" spans="1:208" ht="6" customHeight="1">
      <c r="A121" s="3"/>
      <c r="B121" s="3"/>
      <c r="C121" s="3"/>
      <c r="AI121" s="230"/>
      <c r="EM121" s="7"/>
      <c r="EN121" s="7"/>
      <c r="EO121" s="7"/>
      <c r="EP121" s="7"/>
      <c r="EQ121" s="177"/>
      <c r="ER121" s="177"/>
      <c r="ES121" s="177"/>
      <c r="ET121" s="177"/>
      <c r="EU121" s="177"/>
      <c r="EV121" s="177"/>
      <c r="EW121" s="177"/>
      <c r="EX121" s="7"/>
      <c r="EY121" s="7"/>
      <c r="EZ121" s="230"/>
      <c r="FA121" s="9"/>
      <c r="FB121" s="230"/>
      <c r="FC121" s="223"/>
      <c r="FD121" s="9"/>
      <c r="FE121" s="223"/>
      <c r="FF121" s="230"/>
      <c r="FG121" s="230"/>
      <c r="FH121" s="230"/>
      <c r="FI121" s="230"/>
      <c r="FJ121" s="230"/>
      <c r="FK121" s="230"/>
      <c r="FL121" s="230"/>
      <c r="FM121" s="9"/>
      <c r="FN121" s="9"/>
      <c r="FO121" s="230"/>
      <c r="FP121" s="9"/>
      <c r="FQ121" s="9"/>
      <c r="FR121" s="9"/>
      <c r="FS121" s="7"/>
      <c r="FT121" s="7"/>
      <c r="FU121" s="7"/>
      <c r="FV121" s="7"/>
      <c r="FW121" s="177"/>
      <c r="FX121" s="177"/>
      <c r="FY121" s="177"/>
      <c r="FZ121" s="177"/>
      <c r="GA121" s="177"/>
      <c r="GB121" s="177"/>
      <c r="GC121" s="177"/>
      <c r="GD121" s="7"/>
      <c r="GE121" s="7"/>
      <c r="GF121" s="230"/>
      <c r="GG121" s="9"/>
      <c r="GH121" s="230"/>
      <c r="GI121" s="223"/>
      <c r="GJ121" s="9"/>
      <c r="GK121" s="223"/>
      <c r="GL121" s="230"/>
      <c r="GM121" s="230"/>
      <c r="GN121" s="230"/>
      <c r="GO121" s="230"/>
      <c r="GP121" s="230"/>
      <c r="GQ121" s="230"/>
      <c r="GR121" s="230"/>
      <c r="GS121" s="7"/>
      <c r="GT121" s="9"/>
      <c r="GU121" s="7"/>
      <c r="GV121" s="7"/>
      <c r="GW121" s="9"/>
      <c r="GX121" s="9"/>
      <c r="GY121" s="9"/>
      <c r="GZ121" s="9"/>
    </row>
    <row r="122" spans="1:208" ht="6" customHeight="1">
      <c r="A122" s="3"/>
      <c r="B122" s="3"/>
      <c r="C122" s="3"/>
      <c r="AI122" s="230"/>
      <c r="EM122" s="7"/>
      <c r="EN122" s="7"/>
      <c r="EO122" s="7"/>
      <c r="EP122" s="7"/>
      <c r="EQ122" s="177"/>
      <c r="ER122" s="177"/>
      <c r="ES122" s="177"/>
      <c r="ET122" s="177"/>
      <c r="EU122" s="177"/>
      <c r="EV122" s="177"/>
      <c r="EW122" s="177"/>
      <c r="EX122" s="7"/>
      <c r="EY122" s="7"/>
      <c r="EZ122" s="230"/>
      <c r="FA122" s="9"/>
      <c r="FB122" s="230"/>
      <c r="FC122" s="230"/>
      <c r="FD122" s="9"/>
      <c r="FE122" s="230"/>
      <c r="FF122" s="230"/>
      <c r="FG122" s="230"/>
      <c r="FH122" s="230"/>
      <c r="FI122" s="230"/>
      <c r="FJ122" s="230"/>
      <c r="FK122" s="230"/>
      <c r="FL122" s="223"/>
      <c r="FM122" s="7"/>
      <c r="FN122" s="179"/>
      <c r="FO122" s="230"/>
      <c r="FP122" s="9"/>
      <c r="FQ122" s="9"/>
      <c r="FR122" s="9"/>
      <c r="FS122" s="7"/>
      <c r="FT122" s="7"/>
      <c r="FU122" s="7"/>
      <c r="FV122" s="7"/>
      <c r="FW122" s="177"/>
      <c r="FX122" s="177"/>
      <c r="FY122" s="177"/>
      <c r="FZ122" s="177"/>
      <c r="GA122" s="177"/>
      <c r="GB122" s="177"/>
      <c r="GC122" s="177"/>
      <c r="GD122" s="7"/>
      <c r="GE122" s="7"/>
      <c r="GF122" s="230"/>
      <c r="GG122" s="9"/>
      <c r="GH122" s="230"/>
      <c r="GI122" s="230"/>
      <c r="GJ122" s="9"/>
      <c r="GK122" s="230"/>
      <c r="GL122" s="230"/>
      <c r="GM122" s="230"/>
      <c r="GN122" s="230"/>
      <c r="GO122" s="230"/>
      <c r="GP122" s="230"/>
      <c r="GQ122" s="230"/>
      <c r="GR122" s="223"/>
      <c r="GS122" s="223"/>
      <c r="GT122" s="9"/>
      <c r="GU122" s="7"/>
      <c r="GV122" s="7"/>
      <c r="GW122" s="9"/>
      <c r="GX122" s="9"/>
      <c r="GY122" s="9"/>
      <c r="GZ122" s="9"/>
    </row>
    <row r="123" spans="35:208" ht="6" customHeight="1">
      <c r="AI123" s="230"/>
      <c r="EM123" s="7"/>
      <c r="EN123" s="7"/>
      <c r="EO123" s="7"/>
      <c r="EP123" s="7"/>
      <c r="EQ123" s="177"/>
      <c r="ER123" s="177"/>
      <c r="ES123" s="177"/>
      <c r="ET123" s="177"/>
      <c r="EU123" s="177"/>
      <c r="EV123" s="177"/>
      <c r="EW123" s="177"/>
      <c r="EX123" s="7"/>
      <c r="EY123" s="7"/>
      <c r="EZ123" s="230"/>
      <c r="FA123" s="9"/>
      <c r="FB123" s="230"/>
      <c r="FC123" s="230"/>
      <c r="FD123" s="9"/>
      <c r="FE123" s="230"/>
      <c r="FF123" s="230"/>
      <c r="FG123" s="230"/>
      <c r="FH123" s="230"/>
      <c r="FI123" s="230"/>
      <c r="FJ123" s="230"/>
      <c r="FK123" s="230"/>
      <c r="FL123" s="223"/>
      <c r="FM123" s="179"/>
      <c r="FN123" s="179"/>
      <c r="FO123" s="230"/>
      <c r="FP123" s="9"/>
      <c r="FQ123" s="9"/>
      <c r="FR123" s="9"/>
      <c r="FS123" s="7"/>
      <c r="FT123" s="7"/>
      <c r="FU123" s="7"/>
      <c r="FV123" s="7"/>
      <c r="FW123" s="177"/>
      <c r="FX123" s="177"/>
      <c r="FY123" s="177"/>
      <c r="FZ123" s="177"/>
      <c r="GA123" s="177"/>
      <c r="GB123" s="177"/>
      <c r="GC123" s="177"/>
      <c r="GD123" s="7"/>
      <c r="GE123" s="7"/>
      <c r="GF123" s="230"/>
      <c r="GG123" s="9"/>
      <c r="GH123" s="230"/>
      <c r="GI123" s="230"/>
      <c r="GJ123" s="9"/>
      <c r="GK123" s="230"/>
      <c r="GL123" s="230"/>
      <c r="GM123" s="230"/>
      <c r="GN123" s="230"/>
      <c r="GO123" s="230"/>
      <c r="GP123" s="230"/>
      <c r="GQ123" s="230"/>
      <c r="GR123" s="223"/>
      <c r="GS123" s="223"/>
      <c r="GT123" s="9"/>
      <c r="GU123" s="230"/>
      <c r="GV123" s="7"/>
      <c r="GW123" s="9"/>
      <c r="GX123" s="9"/>
      <c r="GY123" s="9"/>
      <c r="GZ123" s="9"/>
    </row>
    <row r="124" spans="35:208" ht="6" customHeight="1">
      <c r="AI124" s="230"/>
      <c r="EM124" s="7"/>
      <c r="EN124" s="7"/>
      <c r="EO124" s="7"/>
      <c r="EP124" s="7"/>
      <c r="EQ124" s="177"/>
      <c r="ER124" s="177"/>
      <c r="ES124" s="177"/>
      <c r="ET124" s="177"/>
      <c r="EU124" s="177"/>
      <c r="EV124" s="177"/>
      <c r="EW124" s="177"/>
      <c r="EX124" s="7"/>
      <c r="EY124" s="7"/>
      <c r="EZ124" s="230"/>
      <c r="FA124" s="9"/>
      <c r="FB124" s="230"/>
      <c r="FC124" s="223"/>
      <c r="FD124" s="9"/>
      <c r="FE124" s="223"/>
      <c r="FF124" s="230"/>
      <c r="FG124" s="230"/>
      <c r="FH124" s="230"/>
      <c r="FI124" s="230"/>
      <c r="FJ124" s="230"/>
      <c r="FK124" s="230"/>
      <c r="FL124" s="230"/>
      <c r="FM124" s="9"/>
      <c r="FN124" s="9"/>
      <c r="FO124" s="230"/>
      <c r="FP124" s="9"/>
      <c r="FQ124" s="9"/>
      <c r="FR124" s="9"/>
      <c r="FS124" s="7"/>
      <c r="FT124" s="7"/>
      <c r="FU124" s="7"/>
      <c r="FV124" s="7"/>
      <c r="FW124" s="177"/>
      <c r="FX124" s="177"/>
      <c r="FY124" s="177"/>
      <c r="FZ124" s="177"/>
      <c r="GA124" s="177"/>
      <c r="GB124" s="177"/>
      <c r="GC124" s="177"/>
      <c r="GD124" s="7"/>
      <c r="GE124" s="7"/>
      <c r="GF124" s="230"/>
      <c r="GG124" s="9"/>
      <c r="GH124" s="230"/>
      <c r="GI124" s="223"/>
      <c r="GJ124" s="9"/>
      <c r="GK124" s="223"/>
      <c r="GL124" s="230"/>
      <c r="GM124" s="230"/>
      <c r="GN124" s="230"/>
      <c r="GO124" s="230"/>
      <c r="GP124" s="230"/>
      <c r="GQ124" s="230"/>
      <c r="GR124" s="230"/>
      <c r="GS124" s="7"/>
      <c r="GT124" s="9"/>
      <c r="GU124" s="230"/>
      <c r="GV124" s="230"/>
      <c r="GW124" s="9"/>
      <c r="GX124" s="9"/>
      <c r="GY124" s="9"/>
      <c r="GZ124" s="9"/>
    </row>
    <row r="125" spans="35:208" ht="6" customHeight="1">
      <c r="AI125" s="230"/>
      <c r="AJ125" s="230"/>
      <c r="AK125" s="9"/>
      <c r="AO125" s="9"/>
      <c r="EM125" s="7"/>
      <c r="EN125" s="7"/>
      <c r="EO125" s="7"/>
      <c r="EP125" s="7"/>
      <c r="EQ125" s="177"/>
      <c r="ER125" s="177"/>
      <c r="ES125" s="177"/>
      <c r="ET125" s="177"/>
      <c r="EU125" s="177"/>
      <c r="EV125" s="177"/>
      <c r="EW125" s="177"/>
      <c r="EX125" s="7"/>
      <c r="EY125" s="7"/>
      <c r="EZ125" s="230"/>
      <c r="FA125" s="9"/>
      <c r="FB125" s="230"/>
      <c r="FC125" s="223"/>
      <c r="FD125" s="9"/>
      <c r="FE125" s="223"/>
      <c r="FF125" s="230"/>
      <c r="FG125" s="230"/>
      <c r="FH125" s="230"/>
      <c r="FI125" s="230"/>
      <c r="FJ125" s="230"/>
      <c r="FK125" s="230"/>
      <c r="FL125" s="230"/>
      <c r="FM125" s="9"/>
      <c r="FN125" s="9"/>
      <c r="FO125" s="230"/>
      <c r="FP125" s="9"/>
      <c r="FQ125" s="9"/>
      <c r="FR125" s="9"/>
      <c r="FS125" s="7"/>
      <c r="FT125" s="7"/>
      <c r="FU125" s="7"/>
      <c r="FV125" s="7"/>
      <c r="FW125" s="177"/>
      <c r="FX125" s="177"/>
      <c r="FY125" s="177"/>
      <c r="FZ125" s="177"/>
      <c r="GA125" s="177"/>
      <c r="GB125" s="177"/>
      <c r="GC125" s="177"/>
      <c r="GD125" s="7"/>
      <c r="GE125" s="7"/>
      <c r="GF125" s="230"/>
      <c r="GG125" s="9"/>
      <c r="GH125" s="230"/>
      <c r="GI125" s="223"/>
      <c r="GJ125" s="9"/>
      <c r="GK125" s="223"/>
      <c r="GL125" s="230"/>
      <c r="GM125" s="230"/>
      <c r="GN125" s="230"/>
      <c r="GO125" s="230"/>
      <c r="GP125" s="230"/>
      <c r="GQ125" s="230"/>
      <c r="GR125" s="230"/>
      <c r="GS125" s="230"/>
      <c r="GT125" s="9"/>
      <c r="GU125" s="230"/>
      <c r="GV125" s="230"/>
      <c r="GW125" s="9"/>
      <c r="GX125" s="9"/>
      <c r="GY125" s="9"/>
      <c r="GZ125" s="9"/>
    </row>
    <row r="126" spans="35:208" ht="6" customHeight="1">
      <c r="AI126" s="230"/>
      <c r="AJ126" s="230"/>
      <c r="AK126" s="9"/>
      <c r="AO126" s="9"/>
      <c r="EM126" s="7"/>
      <c r="EN126" s="7"/>
      <c r="EO126" s="7"/>
      <c r="EP126" s="7"/>
      <c r="EQ126" s="177"/>
      <c r="ER126" s="177"/>
      <c r="ES126" s="177"/>
      <c r="ET126" s="177"/>
      <c r="EU126" s="177"/>
      <c r="EV126" s="177"/>
      <c r="EW126" s="177"/>
      <c r="EX126" s="7"/>
      <c r="EY126" s="7"/>
      <c r="EZ126" s="230"/>
      <c r="FA126" s="9"/>
      <c r="FB126" s="230"/>
      <c r="FC126" s="230"/>
      <c r="FD126" s="9"/>
      <c r="FE126" s="230"/>
      <c r="FF126" s="223"/>
      <c r="FG126" s="223"/>
      <c r="FH126" s="230"/>
      <c r="FI126" s="230"/>
      <c r="FJ126" s="230"/>
      <c r="FK126" s="230"/>
      <c r="FL126" s="230"/>
      <c r="FM126" s="9"/>
      <c r="FN126" s="9"/>
      <c r="FO126" s="230"/>
      <c r="FP126" s="9"/>
      <c r="FQ126" s="9"/>
      <c r="FR126" s="9"/>
      <c r="FS126" s="7"/>
      <c r="FT126" s="7"/>
      <c r="FU126" s="7"/>
      <c r="FV126" s="7"/>
      <c r="FW126" s="177"/>
      <c r="FX126" s="177"/>
      <c r="FY126" s="177"/>
      <c r="FZ126" s="177"/>
      <c r="GA126" s="177"/>
      <c r="GB126" s="177"/>
      <c r="GC126" s="177"/>
      <c r="GD126" s="7"/>
      <c r="GE126" s="7"/>
      <c r="GF126" s="230"/>
      <c r="GG126" s="9"/>
      <c r="GH126" s="230"/>
      <c r="GI126" s="230"/>
      <c r="GJ126" s="9"/>
      <c r="GK126" s="230"/>
      <c r="GL126" s="223"/>
      <c r="GM126" s="223"/>
      <c r="GN126" s="230"/>
      <c r="GO126" s="230"/>
      <c r="GP126" s="230"/>
      <c r="GQ126" s="230"/>
      <c r="GR126" s="230"/>
      <c r="GS126" s="230"/>
      <c r="GT126" s="9"/>
      <c r="GU126" s="230"/>
      <c r="GV126" s="230"/>
      <c r="GW126" s="9"/>
      <c r="GX126" s="9"/>
      <c r="GY126" s="9"/>
      <c r="GZ126" s="9"/>
    </row>
    <row r="127" spans="1:208" ht="6" customHeight="1">
      <c r="A127" s="3"/>
      <c r="B127" s="3"/>
      <c r="C127" s="3"/>
      <c r="AI127" s="179"/>
      <c r="AJ127" s="179"/>
      <c r="AK127" s="9"/>
      <c r="AO127" s="9"/>
      <c r="EM127" s="7"/>
      <c r="EN127" s="7"/>
      <c r="EO127" s="7"/>
      <c r="EP127" s="7"/>
      <c r="EQ127" s="177"/>
      <c r="ER127" s="177"/>
      <c r="ES127" s="177"/>
      <c r="ET127" s="177"/>
      <c r="EU127" s="177"/>
      <c r="EV127" s="177"/>
      <c r="EW127" s="177"/>
      <c r="EX127" s="7"/>
      <c r="EY127" s="7"/>
      <c r="EZ127" s="230"/>
      <c r="FA127" s="9"/>
      <c r="FB127" s="230"/>
      <c r="FC127" s="230"/>
      <c r="FD127" s="9"/>
      <c r="FE127" s="230"/>
      <c r="FF127" s="223"/>
      <c r="FG127" s="223"/>
      <c r="FH127" s="230"/>
      <c r="FI127" s="230"/>
      <c r="FJ127" s="230"/>
      <c r="FK127" s="230"/>
      <c r="FL127" s="230"/>
      <c r="FM127" s="9"/>
      <c r="FN127" s="9"/>
      <c r="FO127" s="230"/>
      <c r="FP127" s="9"/>
      <c r="FQ127" s="9"/>
      <c r="FR127" s="9"/>
      <c r="FS127" s="7"/>
      <c r="FT127" s="7"/>
      <c r="FU127" s="7"/>
      <c r="FV127" s="7"/>
      <c r="FW127" s="177"/>
      <c r="FX127" s="177"/>
      <c r="FY127" s="177"/>
      <c r="FZ127" s="177"/>
      <c r="GA127" s="177"/>
      <c r="GB127" s="177"/>
      <c r="GC127" s="177"/>
      <c r="GD127" s="7"/>
      <c r="GE127" s="7"/>
      <c r="GF127" s="230"/>
      <c r="GG127" s="9"/>
      <c r="GH127" s="230"/>
      <c r="GI127" s="230"/>
      <c r="GJ127" s="9"/>
      <c r="GK127" s="230"/>
      <c r="GL127" s="223"/>
      <c r="GM127" s="223"/>
      <c r="GN127" s="230"/>
      <c r="GO127" s="230"/>
      <c r="GP127" s="230"/>
      <c r="GQ127" s="230"/>
      <c r="GR127" s="230"/>
      <c r="GS127" s="230"/>
      <c r="GT127" s="9"/>
      <c r="GU127" s="230"/>
      <c r="GV127" s="230"/>
      <c r="GW127" s="9"/>
      <c r="GX127" s="9"/>
      <c r="GY127" s="9"/>
      <c r="GZ127" s="9"/>
    </row>
    <row r="128" spans="1:208" ht="6" customHeight="1">
      <c r="A128" s="3"/>
      <c r="B128" s="3"/>
      <c r="C128" s="3"/>
      <c r="AI128" s="179"/>
      <c r="AJ128" s="179"/>
      <c r="AK128" s="9"/>
      <c r="AO128" s="9"/>
      <c r="EM128" s="7"/>
      <c r="EN128" s="7"/>
      <c r="EO128" s="7"/>
      <c r="EP128" s="7"/>
      <c r="EQ128" s="177"/>
      <c r="ER128" s="177"/>
      <c r="ES128" s="177"/>
      <c r="ET128" s="177"/>
      <c r="EU128" s="177"/>
      <c r="EV128" s="177"/>
      <c r="EW128" s="177"/>
      <c r="EX128" s="7"/>
      <c r="EY128" s="7"/>
      <c r="EZ128" s="230"/>
      <c r="FA128" s="9"/>
      <c r="FB128" s="230"/>
      <c r="FC128" s="223"/>
      <c r="FD128" s="9"/>
      <c r="FE128" s="223"/>
      <c r="FF128" s="196"/>
      <c r="FG128" s="196"/>
      <c r="FH128" s="230"/>
      <c r="FI128" s="230"/>
      <c r="FJ128" s="230"/>
      <c r="FK128" s="230"/>
      <c r="FL128" s="230"/>
      <c r="FM128" s="9"/>
      <c r="FN128" s="9"/>
      <c r="FO128" s="230"/>
      <c r="FP128" s="9"/>
      <c r="FQ128" s="9"/>
      <c r="FR128" s="9"/>
      <c r="FS128" s="7"/>
      <c r="FT128" s="7"/>
      <c r="FU128" s="7"/>
      <c r="FV128" s="7"/>
      <c r="FW128" s="177"/>
      <c r="FX128" s="177"/>
      <c r="FY128" s="177"/>
      <c r="FZ128" s="177"/>
      <c r="GA128" s="177"/>
      <c r="GB128" s="177"/>
      <c r="GC128" s="177"/>
      <c r="GD128" s="7"/>
      <c r="GE128" s="7"/>
      <c r="GF128" s="230"/>
      <c r="GG128" s="9"/>
      <c r="GH128" s="230"/>
      <c r="GI128" s="223"/>
      <c r="GJ128" s="9"/>
      <c r="GK128" s="223"/>
      <c r="GL128" s="196"/>
      <c r="GM128" s="196"/>
      <c r="GN128" s="230"/>
      <c r="GO128" s="230"/>
      <c r="GP128" s="230"/>
      <c r="GQ128" s="230"/>
      <c r="GR128" s="230"/>
      <c r="GS128" s="230"/>
      <c r="GT128" s="9"/>
      <c r="GU128" s="230"/>
      <c r="GV128" s="230"/>
      <c r="GW128" s="9"/>
      <c r="GX128" s="9"/>
      <c r="GY128" s="9"/>
      <c r="GZ128" s="9"/>
    </row>
    <row r="129" spans="1:208" ht="6" customHeight="1">
      <c r="A129" s="3"/>
      <c r="B129" s="3"/>
      <c r="C129" s="3"/>
      <c r="AI129" s="179"/>
      <c r="AJ129" s="179"/>
      <c r="AK129" s="9"/>
      <c r="AO129" s="9"/>
      <c r="EM129" s="7"/>
      <c r="EN129" s="7"/>
      <c r="EO129" s="7"/>
      <c r="EP129" s="7"/>
      <c r="EQ129" s="177"/>
      <c r="ER129" s="177"/>
      <c r="ES129" s="177"/>
      <c r="ET129" s="177"/>
      <c r="EU129" s="177"/>
      <c r="EV129" s="177"/>
      <c r="EW129" s="177"/>
      <c r="EX129" s="7"/>
      <c r="EY129" s="7"/>
      <c r="EZ129" s="230"/>
      <c r="FA129" s="9"/>
      <c r="FB129" s="230"/>
      <c r="FC129" s="223"/>
      <c r="FD129" s="9"/>
      <c r="FE129" s="223"/>
      <c r="FF129" s="7"/>
      <c r="FG129" s="7"/>
      <c r="FH129" s="230"/>
      <c r="FI129" s="223"/>
      <c r="FJ129" s="223"/>
      <c r="FK129" s="230"/>
      <c r="FL129" s="230"/>
      <c r="FM129" s="9"/>
      <c r="FN129" s="9"/>
      <c r="FO129" s="230"/>
      <c r="FP129" s="9"/>
      <c r="FQ129" s="9"/>
      <c r="FR129" s="9"/>
      <c r="FS129" s="7"/>
      <c r="FT129" s="7"/>
      <c r="FU129" s="7"/>
      <c r="FV129" s="7"/>
      <c r="FW129" s="177"/>
      <c r="FX129" s="177"/>
      <c r="FY129" s="177"/>
      <c r="FZ129" s="177"/>
      <c r="GA129" s="177"/>
      <c r="GB129" s="177"/>
      <c r="GC129" s="177"/>
      <c r="GD129" s="7"/>
      <c r="GE129" s="7"/>
      <c r="GF129" s="230"/>
      <c r="GG129" s="9"/>
      <c r="GH129" s="230"/>
      <c r="GI129" s="223"/>
      <c r="GJ129" s="9"/>
      <c r="GK129" s="223"/>
      <c r="GL129" s="7"/>
      <c r="GM129" s="7"/>
      <c r="GN129" s="230"/>
      <c r="GO129" s="223"/>
      <c r="GP129" s="223"/>
      <c r="GQ129" s="230"/>
      <c r="GR129" s="230"/>
      <c r="GS129" s="230"/>
      <c r="GT129" s="9"/>
      <c r="GU129" s="230"/>
      <c r="GV129" s="230"/>
      <c r="GW129" s="9"/>
      <c r="GX129" s="9"/>
      <c r="GY129" s="9"/>
      <c r="GZ129" s="9"/>
    </row>
    <row r="130" spans="1:208" ht="6" customHeight="1">
      <c r="A130" s="3"/>
      <c r="B130" s="3"/>
      <c r="C130" s="3"/>
      <c r="AO130" s="9"/>
      <c r="EM130" s="7"/>
      <c r="EN130" s="7"/>
      <c r="EO130" s="7"/>
      <c r="EP130" s="7"/>
      <c r="EQ130" s="177"/>
      <c r="ER130" s="177"/>
      <c r="ES130" s="177"/>
      <c r="ET130" s="177"/>
      <c r="EU130" s="177"/>
      <c r="EV130" s="177"/>
      <c r="EW130" s="177"/>
      <c r="EX130" s="7"/>
      <c r="EY130" s="7"/>
      <c r="EZ130" s="230"/>
      <c r="FA130" s="9"/>
      <c r="FB130" s="230"/>
      <c r="FC130" s="230"/>
      <c r="FD130" s="9"/>
      <c r="FE130" s="230"/>
      <c r="FF130" s="7"/>
      <c r="FG130" s="7"/>
      <c r="FH130" s="230"/>
      <c r="FI130" s="223"/>
      <c r="FJ130" s="223"/>
      <c r="FK130" s="230"/>
      <c r="FL130" s="230"/>
      <c r="FM130" s="9"/>
      <c r="FN130" s="9"/>
      <c r="FO130" s="179"/>
      <c r="FP130" s="9"/>
      <c r="FQ130" s="9"/>
      <c r="FR130" s="9"/>
      <c r="FS130" s="7"/>
      <c r="FT130" s="7"/>
      <c r="FU130" s="7"/>
      <c r="FV130" s="7"/>
      <c r="FW130" s="177"/>
      <c r="FX130" s="177"/>
      <c r="FY130" s="177"/>
      <c r="FZ130" s="177"/>
      <c r="GA130" s="177"/>
      <c r="GB130" s="177"/>
      <c r="GC130" s="177"/>
      <c r="GD130" s="7"/>
      <c r="GE130" s="7"/>
      <c r="GF130" s="230"/>
      <c r="GG130" s="9"/>
      <c r="GH130" s="230"/>
      <c r="GI130" s="230"/>
      <c r="GJ130" s="9"/>
      <c r="GK130" s="230"/>
      <c r="GL130" s="7"/>
      <c r="GM130" s="7"/>
      <c r="GN130" s="230"/>
      <c r="GO130" s="223"/>
      <c r="GP130" s="223"/>
      <c r="GQ130" s="230"/>
      <c r="GR130" s="230"/>
      <c r="GS130" s="230"/>
      <c r="GT130" s="9"/>
      <c r="GU130" s="179"/>
      <c r="GV130" s="179"/>
      <c r="GW130" s="9"/>
      <c r="GX130" s="9"/>
      <c r="GY130" s="9"/>
      <c r="GZ130" s="9"/>
    </row>
    <row r="131" spans="1:208" ht="6" customHeight="1">
      <c r="A131" s="305"/>
      <c r="B131" s="305"/>
      <c r="C131" s="305"/>
      <c r="D131" s="306"/>
      <c r="E131" s="306"/>
      <c r="F131" s="306"/>
      <c r="G131" s="306"/>
      <c r="H131" s="306"/>
      <c r="I131" s="305"/>
      <c r="J131" s="307"/>
      <c r="K131" s="307"/>
      <c r="L131" s="307"/>
      <c r="M131" s="307"/>
      <c r="N131" s="307"/>
      <c r="O131" s="307"/>
      <c r="P131" s="308"/>
      <c r="Q131" s="308"/>
      <c r="S131" s="308"/>
      <c r="T131" s="308"/>
      <c r="V131" s="308"/>
      <c r="W131" s="308"/>
      <c r="X131" s="308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/>
      <c r="EM131" s="7"/>
      <c r="EN131" s="7"/>
      <c r="EO131" s="7"/>
      <c r="EP131" s="7"/>
      <c r="EQ131" s="177"/>
      <c r="ER131" s="177"/>
      <c r="ES131" s="177"/>
      <c r="ET131" s="177"/>
      <c r="EU131" s="177"/>
      <c r="EV131" s="177"/>
      <c r="EW131" s="177"/>
      <c r="EX131" s="7"/>
      <c r="EY131" s="7"/>
      <c r="EZ131" s="230"/>
      <c r="FA131" s="9"/>
      <c r="FB131" s="230"/>
      <c r="FC131" s="230"/>
      <c r="FD131" s="9"/>
      <c r="FE131" s="230"/>
      <c r="FF131" s="230"/>
      <c r="FG131" s="230"/>
      <c r="FH131" s="230"/>
      <c r="FI131" s="230"/>
      <c r="FJ131" s="230"/>
      <c r="FK131" s="179"/>
      <c r="FL131" s="179"/>
      <c r="FM131" s="9"/>
      <c r="FN131" s="9"/>
      <c r="FO131" s="179"/>
      <c r="FP131" s="9"/>
      <c r="FQ131" s="9"/>
      <c r="FR131" s="9"/>
      <c r="FS131" s="7"/>
      <c r="FT131" s="7"/>
      <c r="FU131" s="7"/>
      <c r="FV131" s="7"/>
      <c r="FW131" s="177"/>
      <c r="FX131" s="177"/>
      <c r="FY131" s="177"/>
      <c r="FZ131" s="177"/>
      <c r="GA131" s="177"/>
      <c r="GB131" s="177"/>
      <c r="GC131" s="177"/>
      <c r="GD131" s="7"/>
      <c r="GE131" s="7"/>
      <c r="GF131" s="230"/>
      <c r="GG131" s="9"/>
      <c r="GH131" s="230"/>
      <c r="GI131" s="230"/>
      <c r="GJ131" s="9"/>
      <c r="GK131" s="230"/>
      <c r="GL131" s="230"/>
      <c r="GM131" s="230"/>
      <c r="GN131" s="230"/>
      <c r="GO131" s="230"/>
      <c r="GP131" s="230"/>
      <c r="GQ131" s="179"/>
      <c r="GR131" s="179"/>
      <c r="GS131" s="179"/>
      <c r="GT131" s="9"/>
      <c r="GU131" s="179"/>
      <c r="GV131" s="179"/>
      <c r="GW131" s="9"/>
      <c r="GX131" s="9"/>
      <c r="GY131" s="9"/>
      <c r="GZ131" s="9"/>
    </row>
    <row r="132" spans="1:208" ht="6" customHeight="1">
      <c r="A132" s="305"/>
      <c r="B132" s="305"/>
      <c r="C132" s="305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S132" s="306"/>
      <c r="T132" s="306"/>
      <c r="V132" s="306"/>
      <c r="W132" s="306"/>
      <c r="X132" s="306"/>
      <c r="Y132" s="306"/>
      <c r="Z132" s="306"/>
      <c r="AA132" s="306"/>
      <c r="AB132" s="306"/>
      <c r="AC132" s="306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N132" s="309"/>
      <c r="AO132" s="306"/>
      <c r="EM132" s="7"/>
      <c r="EN132" s="7"/>
      <c r="EO132" s="7"/>
      <c r="EP132" s="7"/>
      <c r="EQ132" s="177"/>
      <c r="ER132" s="177"/>
      <c r="ES132" s="177"/>
      <c r="ET132" s="177"/>
      <c r="EU132" s="177"/>
      <c r="EV132" s="177"/>
      <c r="EW132" s="177"/>
      <c r="EX132" s="7"/>
      <c r="EY132" s="7"/>
      <c r="EZ132" s="230"/>
      <c r="FA132" s="9"/>
      <c r="FB132" s="230"/>
      <c r="FC132" s="230"/>
      <c r="FD132" s="9"/>
      <c r="FE132" s="230"/>
      <c r="FF132" s="223"/>
      <c r="FG132" s="223"/>
      <c r="FH132" s="230"/>
      <c r="FI132" s="230"/>
      <c r="FJ132" s="230"/>
      <c r="FK132" s="179"/>
      <c r="FL132" s="179"/>
      <c r="FM132" s="9"/>
      <c r="FN132" s="9"/>
      <c r="FO132" s="179"/>
      <c r="FP132" s="9"/>
      <c r="FQ132" s="9"/>
      <c r="FR132" s="9"/>
      <c r="FS132" s="7"/>
      <c r="FT132" s="7"/>
      <c r="FU132" s="7"/>
      <c r="FV132" s="7"/>
      <c r="FW132" s="177"/>
      <c r="FX132" s="177"/>
      <c r="FY132" s="177"/>
      <c r="FZ132" s="177"/>
      <c r="GA132" s="177"/>
      <c r="GB132" s="177"/>
      <c r="GC132" s="177"/>
      <c r="GD132" s="7"/>
      <c r="GE132" s="7"/>
      <c r="GF132" s="230"/>
      <c r="GG132" s="9"/>
      <c r="GH132" s="230"/>
      <c r="GI132" s="230"/>
      <c r="GJ132" s="9"/>
      <c r="GK132" s="230"/>
      <c r="GL132" s="223"/>
      <c r="GM132" s="223"/>
      <c r="GN132" s="230"/>
      <c r="GO132" s="230"/>
      <c r="GP132" s="230"/>
      <c r="GQ132" s="179"/>
      <c r="GR132" s="179"/>
      <c r="GS132" s="179"/>
      <c r="GT132" s="9"/>
      <c r="GU132" s="179"/>
      <c r="GV132" s="179"/>
      <c r="GW132" s="9"/>
      <c r="GX132" s="9"/>
      <c r="GY132" s="9"/>
      <c r="GZ132" s="9"/>
    </row>
    <row r="133" spans="1:208" ht="6" customHeight="1">
      <c r="A133" s="305"/>
      <c r="B133" s="305"/>
      <c r="C133" s="305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EM133" s="7"/>
      <c r="EN133" s="7"/>
      <c r="EO133" s="7"/>
      <c r="EP133" s="7"/>
      <c r="EQ133" s="177"/>
      <c r="ER133" s="177"/>
      <c r="ES133" s="177"/>
      <c r="ET133" s="177"/>
      <c r="EU133" s="177"/>
      <c r="EV133" s="177"/>
      <c r="EW133" s="177"/>
      <c r="EX133" s="7"/>
      <c r="EY133" s="7"/>
      <c r="EZ133" s="230"/>
      <c r="FA133" s="9"/>
      <c r="FB133" s="230"/>
      <c r="FC133" s="230"/>
      <c r="FD133" s="9"/>
      <c r="FE133" s="230"/>
      <c r="FF133" s="223"/>
      <c r="FG133" s="223"/>
      <c r="FH133" s="230"/>
      <c r="FI133" s="230"/>
      <c r="FJ133" s="230"/>
      <c r="FK133" s="179"/>
      <c r="FL133" s="179"/>
      <c r="FM133" s="9"/>
      <c r="FN133" s="9"/>
      <c r="FO133" s="9"/>
      <c r="FP133" s="9"/>
      <c r="FQ133" s="9"/>
      <c r="FR133" s="9"/>
      <c r="FS133" s="7"/>
      <c r="FT133" s="7"/>
      <c r="FU133" s="7"/>
      <c r="FV133" s="7"/>
      <c r="FW133" s="177"/>
      <c r="FX133" s="177"/>
      <c r="FY133" s="177"/>
      <c r="FZ133" s="177"/>
      <c r="GA133" s="177"/>
      <c r="GB133" s="177"/>
      <c r="GC133" s="177"/>
      <c r="GD133" s="7"/>
      <c r="GE133" s="7"/>
      <c r="GF133" s="230"/>
      <c r="GG133" s="9"/>
      <c r="GH133" s="230"/>
      <c r="GI133" s="230"/>
      <c r="GJ133" s="9"/>
      <c r="GK133" s="230"/>
      <c r="GL133" s="223"/>
      <c r="GM133" s="223"/>
      <c r="GN133" s="230"/>
      <c r="GO133" s="230"/>
      <c r="GP133" s="230"/>
      <c r="GQ133" s="179"/>
      <c r="GR133" s="179"/>
      <c r="GS133" s="179"/>
      <c r="GT133" s="9"/>
      <c r="GU133" s="9"/>
      <c r="GV133" s="9"/>
      <c r="GW133" s="9"/>
      <c r="GX133" s="9"/>
      <c r="GY133" s="9"/>
      <c r="GZ133" s="9"/>
    </row>
    <row r="134" spans="1:208" ht="6" customHeight="1">
      <c r="A134" s="310"/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EM134" s="7"/>
      <c r="EN134" s="7"/>
      <c r="EO134" s="7"/>
      <c r="EP134" s="7"/>
      <c r="EQ134" s="177"/>
      <c r="ER134" s="177"/>
      <c r="ES134" s="177"/>
      <c r="ET134" s="177"/>
      <c r="EU134" s="177"/>
      <c r="EV134" s="177"/>
      <c r="EW134" s="177"/>
      <c r="EX134" s="7"/>
      <c r="EY134" s="7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7"/>
      <c r="FT134" s="7"/>
      <c r="FU134" s="7"/>
      <c r="FV134" s="7"/>
      <c r="FW134" s="177"/>
      <c r="FX134" s="177"/>
      <c r="FY134" s="177"/>
      <c r="FZ134" s="177"/>
      <c r="GA134" s="177"/>
      <c r="GB134" s="177"/>
      <c r="GC134" s="177"/>
      <c r="GD134" s="7"/>
      <c r="GE134" s="7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</row>
    <row r="135" spans="1:208" ht="6" customHeight="1">
      <c r="A135" s="305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B135" s="9"/>
      <c r="FC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H135" s="9"/>
      <c r="GI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</row>
    <row r="136" spans="1:41" ht="6" customHeight="1">
      <c r="A136" s="30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</row>
    <row r="138" spans="147:182" ht="6" customHeight="1">
      <c r="EQ138" s="311"/>
      <c r="ER138" s="311"/>
      <c r="ES138" s="311"/>
      <c r="ET138" s="311"/>
      <c r="EU138" s="311"/>
      <c r="EV138" s="311"/>
      <c r="EW138" s="311"/>
      <c r="EX138" s="311"/>
      <c r="EY138" s="311"/>
      <c r="EZ138" s="311"/>
      <c r="FA138" s="311"/>
      <c r="FB138" s="311"/>
      <c r="FC138" s="311"/>
      <c r="FD138" s="311"/>
      <c r="FE138" s="311"/>
      <c r="FF138" s="311"/>
      <c r="FG138" s="311"/>
      <c r="FH138" s="311"/>
      <c r="FI138" s="311"/>
      <c r="FJ138" s="311"/>
      <c r="FK138" s="7"/>
      <c r="FL138" s="7"/>
      <c r="FM138" s="7"/>
      <c r="FN138" s="7"/>
      <c r="FO138" s="7"/>
      <c r="FS138" s="7"/>
      <c r="FT138" s="7"/>
      <c r="FU138" s="7"/>
      <c r="FV138" s="7"/>
      <c r="FW138" s="7"/>
      <c r="FX138" s="7"/>
      <c r="FY138" s="7"/>
      <c r="FZ138" s="7"/>
    </row>
    <row r="139" spans="175:179" ht="6" customHeight="1">
      <c r="FS139" s="7"/>
      <c r="FT139" s="7"/>
      <c r="FU139" s="7"/>
      <c r="FV139" s="7"/>
      <c r="FW139" s="7"/>
    </row>
    <row r="140" ht="6" customHeight="1">
      <c r="FS140" s="7"/>
    </row>
    <row r="161" spans="48:74" ht="6" customHeight="1">
      <c r="AV161" s="7"/>
      <c r="AW161" s="7"/>
      <c r="AX161" s="7"/>
      <c r="AY161" s="7"/>
      <c r="AZ161" s="177"/>
      <c r="BA161" s="177"/>
      <c r="BB161" s="177"/>
      <c r="BC161" s="177"/>
      <c r="BD161" s="177"/>
      <c r="BE161" s="177"/>
      <c r="BF161" s="177"/>
      <c r="BG161" s="7"/>
      <c r="BH161" s="7"/>
      <c r="BI161" s="230"/>
      <c r="BJ161" s="9"/>
      <c r="BK161" s="230"/>
      <c r="BL161" s="230"/>
      <c r="BM161" s="9"/>
      <c r="BN161" s="230"/>
      <c r="BO161" s="230"/>
      <c r="BP161" s="230"/>
      <c r="BQ161" s="230"/>
      <c r="BR161" s="230"/>
      <c r="BS161" s="230"/>
      <c r="BT161" s="230"/>
      <c r="BU161" s="223"/>
      <c r="BV161" s="223"/>
    </row>
    <row r="162" spans="48:74" ht="6" customHeight="1">
      <c r="AV162" s="7"/>
      <c r="AW162" s="7"/>
      <c r="AX162" s="7"/>
      <c r="AY162" s="7"/>
      <c r="AZ162" s="177"/>
      <c r="BA162" s="177"/>
      <c r="BB162" s="177"/>
      <c r="BC162" s="177"/>
      <c r="BD162" s="177"/>
      <c r="BE162" s="177"/>
      <c r="BF162" s="177"/>
      <c r="BG162" s="7"/>
      <c r="BH162" s="7"/>
      <c r="BI162" s="230"/>
      <c r="BJ162" s="9"/>
      <c r="BK162" s="230"/>
      <c r="BL162" s="223"/>
      <c r="BM162" s="9"/>
      <c r="BN162" s="223"/>
      <c r="BO162" s="230"/>
      <c r="BP162" s="230"/>
      <c r="BQ162" s="230"/>
      <c r="BR162" s="230"/>
      <c r="BS162" s="230"/>
      <c r="BT162" s="230"/>
      <c r="BU162"/>
      <c r="BV162" s="7"/>
    </row>
    <row r="163" spans="48:74" ht="6" customHeight="1">
      <c r="AV163" s="7"/>
      <c r="AW163" s="7"/>
      <c r="AX163" s="7"/>
      <c r="AY163" s="7"/>
      <c r="AZ163" s="177"/>
      <c r="BA163" s="177"/>
      <c r="BB163" s="177"/>
      <c r="BC163" s="177"/>
      <c r="BD163" s="177"/>
      <c r="BE163" s="177"/>
      <c r="BF163" s="177"/>
      <c r="BG163" s="7"/>
      <c r="BH163" s="7"/>
      <c r="BI163" s="230"/>
      <c r="BJ163" s="9"/>
      <c r="BK163" s="230"/>
      <c r="BL163" s="223"/>
      <c r="BM163" s="9"/>
      <c r="BN163" s="223"/>
      <c r="BO163" s="230"/>
      <c r="BP163" s="230"/>
      <c r="BQ163" s="230"/>
      <c r="BR163" s="230"/>
      <c r="BS163" s="230"/>
      <c r="BT163" s="230"/>
      <c r="BU163"/>
      <c r="BV163" s="230"/>
    </row>
    <row r="164" spans="48:74" ht="6" customHeight="1">
      <c r="AV164" s="7"/>
      <c r="AW164" s="7"/>
      <c r="AX164" s="7"/>
      <c r="AY164" s="7"/>
      <c r="AZ164" s="177"/>
      <c r="BA164" s="177"/>
      <c r="BB164" s="177"/>
      <c r="BC164" s="177"/>
      <c r="BD164" s="177"/>
      <c r="BE164" s="177"/>
      <c r="BF164" s="177"/>
      <c r="BG164" s="7"/>
      <c r="BH164" s="7"/>
      <c r="BI164" s="230"/>
      <c r="BJ164" s="9"/>
      <c r="BK164" s="230"/>
      <c r="BL164" s="230"/>
      <c r="BM164" s="9"/>
      <c r="BN164" s="230"/>
      <c r="BO164" s="223"/>
      <c r="BP164" s="223"/>
      <c r="BQ164" s="230"/>
      <c r="BR164" s="230"/>
      <c r="BS164" s="230"/>
      <c r="BT164" s="230"/>
      <c r="BU164"/>
      <c r="BV164" s="230"/>
    </row>
    <row r="165" spans="48:74" ht="6" customHeight="1">
      <c r="AV165" s="7"/>
      <c r="AW165" s="7"/>
      <c r="AX165" s="7"/>
      <c r="AY165" s="7"/>
      <c r="AZ165" s="177"/>
      <c r="BA165" s="177"/>
      <c r="BB165" s="177"/>
      <c r="BC165" s="177"/>
      <c r="BD165" s="177"/>
      <c r="BE165" s="177"/>
      <c r="BF165" s="177"/>
      <c r="BG165" s="7"/>
      <c r="BH165" s="7"/>
      <c r="BI165" s="230"/>
      <c r="BJ165" s="9"/>
      <c r="BK165" s="230"/>
      <c r="BL165" s="230"/>
      <c r="BM165" s="9"/>
      <c r="BN165" s="230"/>
      <c r="BO165" s="223"/>
      <c r="BP165" s="223"/>
      <c r="BQ165" s="230"/>
      <c r="BR165" s="230"/>
      <c r="BS165" s="230"/>
      <c r="BT165" s="230"/>
      <c r="BU165"/>
      <c r="BV165" s="230"/>
    </row>
    <row r="166" spans="48:74" ht="6" customHeight="1">
      <c r="AV166" s="7"/>
      <c r="AW166" s="7"/>
      <c r="AX166" s="7"/>
      <c r="AY166" s="7"/>
      <c r="AZ166" s="177"/>
      <c r="BA166" s="177"/>
      <c r="BB166" s="177"/>
      <c r="BC166" s="177"/>
      <c r="BD166" s="177"/>
      <c r="BE166" s="177"/>
      <c r="BF166" s="177"/>
      <c r="BG166" s="7"/>
      <c r="BH166" s="7"/>
      <c r="BI166" s="230"/>
      <c r="BJ166" s="9"/>
      <c r="BK166" s="230"/>
      <c r="BL166" s="223">
        <v>2</v>
      </c>
      <c r="BM166" s="9"/>
      <c r="BN166" s="223"/>
      <c r="BO166" s="196"/>
      <c r="BP166" s="196"/>
      <c r="BQ166" s="230"/>
      <c r="BR166" s="230"/>
      <c r="BS166" s="230"/>
      <c r="BT166" s="230"/>
      <c r="BU166" s="230"/>
      <c r="BV166" s="230"/>
    </row>
    <row r="167" spans="48:74" ht="6" customHeight="1">
      <c r="AV167" s="7"/>
      <c r="AW167" s="7"/>
      <c r="AX167" s="7"/>
      <c r="AY167" s="7"/>
      <c r="AZ167" s="177"/>
      <c r="BA167" s="177"/>
      <c r="BB167" s="177"/>
      <c r="BC167" s="177"/>
      <c r="BD167" s="177"/>
      <c r="BE167" s="177"/>
      <c r="BF167" s="177"/>
      <c r="BG167" s="7"/>
      <c r="BH167" s="7"/>
      <c r="BI167" s="230"/>
      <c r="BJ167" s="9"/>
      <c r="BK167" s="230"/>
      <c r="BL167" s="223"/>
      <c r="BM167" s="9"/>
      <c r="BN167" s="223"/>
      <c r="BO167" s="7"/>
      <c r="BP167" s="7"/>
      <c r="BQ167" s="230"/>
      <c r="BR167" s="223"/>
      <c r="BS167" s="223"/>
      <c r="BT167" s="230"/>
      <c r="BU167" s="230"/>
      <c r="BV167" s="230"/>
    </row>
    <row r="168" spans="48:74" ht="6" customHeight="1">
      <c r="AV168" s="7"/>
      <c r="AW168" s="7"/>
      <c r="AX168" s="7"/>
      <c r="AY168" s="7"/>
      <c r="AZ168" s="177"/>
      <c r="BA168" s="177"/>
      <c r="BB168" s="177"/>
      <c r="BC168" s="177"/>
      <c r="BD168" s="177"/>
      <c r="BE168" s="177"/>
      <c r="BF168" s="177"/>
      <c r="BG168" s="7"/>
      <c r="BH168" s="7"/>
      <c r="BI168" s="230"/>
      <c r="BJ168" s="9"/>
      <c r="BK168" s="230"/>
      <c r="BL168" s="230"/>
      <c r="BM168" s="9"/>
      <c r="BN168" s="230"/>
      <c r="BO168" s="7"/>
      <c r="BP168" s="7"/>
      <c r="BQ168" s="230"/>
      <c r="BR168" s="223"/>
      <c r="BS168" s="223"/>
      <c r="BT168"/>
      <c r="BU168"/>
      <c r="BV168"/>
    </row>
    <row r="169" spans="48:74" ht="6" customHeight="1">
      <c r="AV169" s="7"/>
      <c r="AW169" s="7"/>
      <c r="AX169" s="7"/>
      <c r="AY169" s="7"/>
      <c r="AZ169" s="177"/>
      <c r="BA169" s="177"/>
      <c r="BB169" s="177"/>
      <c r="BC169" s="177"/>
      <c r="BD169" s="177"/>
      <c r="BE169" s="177"/>
      <c r="BF169" s="177"/>
      <c r="BG169" s="7"/>
      <c r="BH169" s="7"/>
      <c r="BI169" s="230"/>
      <c r="BJ169" s="9"/>
      <c r="BK169" s="230"/>
      <c r="BL169" s="230"/>
      <c r="BM169" s="9"/>
      <c r="BN169" s="230"/>
      <c r="BO169" s="230"/>
      <c r="BP169" s="230"/>
      <c r="BQ169" s="230"/>
      <c r="BR169"/>
      <c r="BS169"/>
      <c r="BT169" s="312"/>
      <c r="BU169" s="312"/>
      <c r="BV169" s="312"/>
    </row>
    <row r="170" spans="48:74" ht="6" customHeight="1">
      <c r="AV170" s="7"/>
      <c r="AW170" s="7"/>
      <c r="AX170" s="7"/>
      <c r="AY170" s="7"/>
      <c r="AZ170" s="177"/>
      <c r="BA170" s="177"/>
      <c r="BB170" s="177"/>
      <c r="BC170" s="177"/>
      <c r="BD170" s="177"/>
      <c r="BE170" s="177"/>
      <c r="BF170" s="177"/>
      <c r="BG170" s="7"/>
      <c r="BH170" s="7"/>
      <c r="BI170" s="230"/>
      <c r="BJ170" s="9"/>
      <c r="BK170" s="230"/>
      <c r="BL170" s="230"/>
      <c r="BM170" s="9"/>
      <c r="BN170" s="230"/>
      <c r="BO170" s="223"/>
      <c r="BP170" s="223"/>
      <c r="BQ170" s="230"/>
      <c r="BR170"/>
      <c r="BS170"/>
      <c r="BT170" s="312"/>
      <c r="BU170" s="312"/>
      <c r="BV170" s="312"/>
    </row>
    <row r="171" spans="48:74" ht="6" customHeight="1">
      <c r="AV171" s="7"/>
      <c r="AW171" s="7"/>
      <c r="AX171" s="7"/>
      <c r="AY171" s="7"/>
      <c r="AZ171" s="177"/>
      <c r="BA171" s="177"/>
      <c r="BB171" s="177"/>
      <c r="BC171" s="177"/>
      <c r="BD171" s="177"/>
      <c r="BE171" s="177"/>
      <c r="BF171" s="177"/>
      <c r="BG171" s="7"/>
      <c r="BH171" s="7"/>
      <c r="BI171" s="230"/>
      <c r="BJ171" s="9"/>
      <c r="BK171" s="230"/>
      <c r="BL171" s="230"/>
      <c r="BM171" s="9"/>
      <c r="BN171" s="230"/>
      <c r="BO171" s="223"/>
      <c r="BP171" s="223"/>
      <c r="BQ171"/>
      <c r="BR171"/>
      <c r="BS171"/>
      <c r="BT171" s="312"/>
      <c r="BU171" s="312"/>
      <c r="BV171" s="312"/>
    </row>
    <row r="172" spans="48:66" ht="6" customHeight="1">
      <c r="AV172" s="7"/>
      <c r="AW172" s="7"/>
      <c r="AX172" s="7"/>
      <c r="AY172" s="7"/>
      <c r="AZ172" s="177"/>
      <c r="BA172" s="177"/>
      <c r="BB172" s="177"/>
      <c r="BC172" s="177"/>
      <c r="BD172" s="177"/>
      <c r="BE172" s="177"/>
      <c r="BF172" s="177"/>
      <c r="BG172" s="7"/>
      <c r="BH172" s="7"/>
      <c r="BI172" s="9"/>
      <c r="BK172" s="9"/>
      <c r="BL172" s="9"/>
      <c r="BN172" s="9"/>
    </row>
  </sheetData>
  <sheetProtection/>
  <mergeCells count="894">
    <mergeCell ref="FW87:GC90"/>
    <mergeCell ref="GD87:GE90"/>
    <mergeCell ref="GD91:GE94"/>
    <mergeCell ref="FS91:FT94"/>
    <mergeCell ref="FU91:FV94"/>
    <mergeCell ref="FW91:GC94"/>
    <mergeCell ref="FU87:FV90"/>
    <mergeCell ref="DY47:EA50"/>
    <mergeCell ref="FS80:GJ81"/>
    <mergeCell ref="FC19:FE22"/>
    <mergeCell ref="FF19:FH22"/>
    <mergeCell ref="EW43:EX46"/>
    <mergeCell ref="FC43:FE46"/>
    <mergeCell ref="ER33:FH34"/>
    <mergeCell ref="ET39:EV42"/>
    <mergeCell ref="FC39:FE42"/>
    <mergeCell ref="ET43:EV46"/>
    <mergeCell ref="EB43:ED46"/>
    <mergeCell ref="EE39:EG42"/>
    <mergeCell ref="EH39:EJ42"/>
    <mergeCell ref="EE43:EM46"/>
    <mergeCell ref="FC23:FE26"/>
    <mergeCell ref="FF23:FH26"/>
    <mergeCell ref="FC35:FE38"/>
    <mergeCell ref="EW35:FB38"/>
    <mergeCell ref="EW27:EX30"/>
    <mergeCell ref="EY27:EZ30"/>
    <mergeCell ref="FA27:FB30"/>
    <mergeCell ref="FF35:FH38"/>
    <mergeCell ref="EW23:EX26"/>
    <mergeCell ref="EY23:EZ26"/>
    <mergeCell ref="EO103:EP106"/>
    <mergeCell ref="EQ39:ES42"/>
    <mergeCell ref="EY43:EZ46"/>
    <mergeCell ref="EE47:EG50"/>
    <mergeCell ref="EM95:EN98"/>
    <mergeCell ref="EX95:EY98"/>
    <mergeCell ref="EX91:EY94"/>
    <mergeCell ref="EX103:EY106"/>
    <mergeCell ref="EM91:EN94"/>
    <mergeCell ref="EO91:EP94"/>
    <mergeCell ref="EM115:EN118"/>
    <mergeCell ref="EO115:EP118"/>
    <mergeCell ref="EQ115:EW118"/>
    <mergeCell ref="EM99:EN102"/>
    <mergeCell ref="EO99:EP102"/>
    <mergeCell ref="EM103:EN106"/>
    <mergeCell ref="EM107:EN110"/>
    <mergeCell ref="EO107:EP110"/>
    <mergeCell ref="EQ99:EW102"/>
    <mergeCell ref="EQ103:EW106"/>
    <mergeCell ref="CD111:CO114"/>
    <mergeCell ref="DB111:DM114"/>
    <mergeCell ref="DN111:DY114"/>
    <mergeCell ref="F91:G94"/>
    <mergeCell ref="H91:N94"/>
    <mergeCell ref="O91:P94"/>
    <mergeCell ref="AY112:AZ113"/>
    <mergeCell ref="BE111:BF114"/>
    <mergeCell ref="BG111:BM114"/>
    <mergeCell ref="H103:N106"/>
    <mergeCell ref="AZ35:BB38"/>
    <mergeCell ref="H115:N118"/>
    <mergeCell ref="O115:P118"/>
    <mergeCell ref="O107:P110"/>
    <mergeCell ref="H111:N114"/>
    <mergeCell ref="O111:P114"/>
    <mergeCell ref="AS83:AT86"/>
    <mergeCell ref="AM35:AS38"/>
    <mergeCell ref="AT35:AY38"/>
    <mergeCell ref="H107:N110"/>
    <mergeCell ref="BP23:BR26"/>
    <mergeCell ref="V15:X18"/>
    <mergeCell ref="AX19:AY22"/>
    <mergeCell ref="AZ19:BF22"/>
    <mergeCell ref="BG19:BI22"/>
    <mergeCell ref="BJ19:BL22"/>
    <mergeCell ref="AX15:AY18"/>
    <mergeCell ref="AZ15:BF18"/>
    <mergeCell ref="BG23:BI26"/>
    <mergeCell ref="BY23:CG26"/>
    <mergeCell ref="CN23:CP26"/>
    <mergeCell ref="CE19:CG22"/>
    <mergeCell ref="BY19:CA22"/>
    <mergeCell ref="CB19:CD22"/>
    <mergeCell ref="CN19:CP22"/>
    <mergeCell ref="CH23:CJ26"/>
    <mergeCell ref="CK23:CM26"/>
    <mergeCell ref="CH19:CJ22"/>
    <mergeCell ref="CK19:CM22"/>
    <mergeCell ref="CN15:CP18"/>
    <mergeCell ref="DV43:DX46"/>
    <mergeCell ref="DY43:EA46"/>
    <mergeCell ref="DO43:DU46"/>
    <mergeCell ref="DM35:DN38"/>
    <mergeCell ref="DO35:DU38"/>
    <mergeCell ref="DV35:DW38"/>
    <mergeCell ref="DX35:ED38"/>
    <mergeCell ref="CS35:CY38"/>
    <mergeCell ref="CZ35:DE38"/>
    <mergeCell ref="BY11:BZ14"/>
    <mergeCell ref="CA11:CG14"/>
    <mergeCell ref="BR11:BX14"/>
    <mergeCell ref="BG15:BO18"/>
    <mergeCell ref="BP15:BR18"/>
    <mergeCell ref="BS15:BU18"/>
    <mergeCell ref="BV15:BX18"/>
    <mergeCell ref="BY15:CA18"/>
    <mergeCell ref="CB15:CD18"/>
    <mergeCell ref="CE15:CG18"/>
    <mergeCell ref="AX23:AY26"/>
    <mergeCell ref="AZ23:BF26"/>
    <mergeCell ref="BM19:BO22"/>
    <mergeCell ref="BM27:BO30"/>
    <mergeCell ref="BJ27:BL30"/>
    <mergeCell ref="BM23:BO26"/>
    <mergeCell ref="D111:E114"/>
    <mergeCell ref="BN111:BO114"/>
    <mergeCell ref="AJ83:AK86"/>
    <mergeCell ref="AL111:AR114"/>
    <mergeCell ref="AS111:AT114"/>
    <mergeCell ref="AJ99:AK102"/>
    <mergeCell ref="AJ95:AK98"/>
    <mergeCell ref="AL95:AR98"/>
    <mergeCell ref="AS95:AT98"/>
    <mergeCell ref="F103:G106"/>
    <mergeCell ref="BP19:BX22"/>
    <mergeCell ref="BS23:BU26"/>
    <mergeCell ref="AJ111:AK114"/>
    <mergeCell ref="AJ103:AK106"/>
    <mergeCell ref="AJ108:BA109"/>
    <mergeCell ref="AL83:AR86"/>
    <mergeCell ref="AL99:AR102"/>
    <mergeCell ref="AS99:AT102"/>
    <mergeCell ref="BV23:BX26"/>
    <mergeCell ref="BJ23:BL26"/>
    <mergeCell ref="A7:T8"/>
    <mergeCell ref="BG11:BH14"/>
    <mergeCell ref="BI11:BO14"/>
    <mergeCell ref="BP11:BQ14"/>
    <mergeCell ref="AD11:AJ14"/>
    <mergeCell ref="AK11:AP14"/>
    <mergeCell ref="AQ11:AS14"/>
    <mergeCell ref="AT11:AV14"/>
    <mergeCell ref="AX11:AY14"/>
    <mergeCell ref="AZ11:BF14"/>
    <mergeCell ref="DZ83:EK86"/>
    <mergeCell ref="D115:E118"/>
    <mergeCell ref="F115:G118"/>
    <mergeCell ref="CD87:CO90"/>
    <mergeCell ref="CP87:DA90"/>
    <mergeCell ref="DB87:DM90"/>
    <mergeCell ref="DN87:DY90"/>
    <mergeCell ref="D107:E110"/>
    <mergeCell ref="F107:G110"/>
    <mergeCell ref="F111:G114"/>
    <mergeCell ref="O103:P106"/>
    <mergeCell ref="DN83:DY86"/>
    <mergeCell ref="AL103:AR106"/>
    <mergeCell ref="AS103:AT106"/>
    <mergeCell ref="AJ91:AK94"/>
    <mergeCell ref="AL91:AR94"/>
    <mergeCell ref="AS91:AT94"/>
    <mergeCell ref="DW95:DX96"/>
    <mergeCell ref="CD104:CO106"/>
    <mergeCell ref="CU101:CV102"/>
    <mergeCell ref="D80:W81"/>
    <mergeCell ref="AJ80:BA81"/>
    <mergeCell ref="AJ88:BA89"/>
    <mergeCell ref="AY84:AZ85"/>
    <mergeCell ref="H83:N86"/>
    <mergeCell ref="O83:P86"/>
    <mergeCell ref="D103:E106"/>
    <mergeCell ref="AW1:DJ3"/>
    <mergeCell ref="BP4:CT6"/>
    <mergeCell ref="BE83:BF86"/>
    <mergeCell ref="BG83:BM86"/>
    <mergeCell ref="CD83:CO86"/>
    <mergeCell ref="CP83:DA86"/>
    <mergeCell ref="AX27:AY30"/>
    <mergeCell ref="AZ27:BF30"/>
    <mergeCell ref="BG27:BI30"/>
    <mergeCell ref="DX11:ED14"/>
    <mergeCell ref="EE11:EF14"/>
    <mergeCell ref="CG95:CH96"/>
    <mergeCell ref="CI95:CJ96"/>
    <mergeCell ref="CK95:CL96"/>
    <mergeCell ref="DZ91:EK93"/>
    <mergeCell ref="CD91:CO93"/>
    <mergeCell ref="CP91:DA93"/>
    <mergeCell ref="DB91:DM93"/>
    <mergeCell ref="DN91:DY93"/>
    <mergeCell ref="CD107:CO110"/>
    <mergeCell ref="CM95:CN96"/>
    <mergeCell ref="CE101:CF102"/>
    <mergeCell ref="CG101:CH102"/>
    <mergeCell ref="CI101:CJ102"/>
    <mergeCell ref="CK101:CL102"/>
    <mergeCell ref="CM101:CN102"/>
    <mergeCell ref="BR107:CC110"/>
    <mergeCell ref="BR111:CC114"/>
    <mergeCell ref="BR91:CC97"/>
    <mergeCell ref="BR100:CC106"/>
    <mergeCell ref="CW101:CX102"/>
    <mergeCell ref="CY101:CZ102"/>
    <mergeCell ref="CQ95:CR96"/>
    <mergeCell ref="CS95:CT96"/>
    <mergeCell ref="CU95:CV96"/>
    <mergeCell ref="CW95:CX96"/>
    <mergeCell ref="CY95:CZ96"/>
    <mergeCell ref="CQ101:CR102"/>
    <mergeCell ref="CS101:CT102"/>
    <mergeCell ref="DK101:DL102"/>
    <mergeCell ref="DC95:DD96"/>
    <mergeCell ref="DE95:DF96"/>
    <mergeCell ref="DG95:DH96"/>
    <mergeCell ref="DI95:DJ96"/>
    <mergeCell ref="DC101:DD102"/>
    <mergeCell ref="DE101:DF102"/>
    <mergeCell ref="DG101:DH102"/>
    <mergeCell ref="DI101:DJ102"/>
    <mergeCell ref="DK95:DL96"/>
    <mergeCell ref="DQ95:DR96"/>
    <mergeCell ref="DS95:DT96"/>
    <mergeCell ref="DU95:DV96"/>
    <mergeCell ref="DO101:DP102"/>
    <mergeCell ref="DQ101:DR102"/>
    <mergeCell ref="DS101:DT102"/>
    <mergeCell ref="DU101:DV102"/>
    <mergeCell ref="CP104:DA106"/>
    <mergeCell ref="CP107:DA110"/>
    <mergeCell ref="CP111:DA114"/>
    <mergeCell ref="DB104:DM106"/>
    <mergeCell ref="DN104:DY106"/>
    <mergeCell ref="DB107:DM110"/>
    <mergeCell ref="DN107:DY110"/>
    <mergeCell ref="DZ111:EK114"/>
    <mergeCell ref="EI95:EJ96"/>
    <mergeCell ref="EA101:EB102"/>
    <mergeCell ref="EC101:ED102"/>
    <mergeCell ref="EE101:EF102"/>
    <mergeCell ref="EG101:EH102"/>
    <mergeCell ref="EI101:EJ102"/>
    <mergeCell ref="EA95:EB96"/>
    <mergeCell ref="EC95:ED96"/>
    <mergeCell ref="EE95:EF96"/>
    <mergeCell ref="EO95:EP98"/>
    <mergeCell ref="EQ95:EW98"/>
    <mergeCell ref="EX107:EY110"/>
    <mergeCell ref="DM43:DN46"/>
    <mergeCell ref="DZ104:EK106"/>
    <mergeCell ref="DZ107:EK110"/>
    <mergeCell ref="EG95:EH96"/>
    <mergeCell ref="DZ87:EK90"/>
    <mergeCell ref="EX99:EY102"/>
    <mergeCell ref="DO95:DP96"/>
    <mergeCell ref="EE35:EF38"/>
    <mergeCell ref="EG35:EM38"/>
    <mergeCell ref="DM39:DN42"/>
    <mergeCell ref="DO39:DU42"/>
    <mergeCell ref="DV39:ED42"/>
    <mergeCell ref="EK39:EM42"/>
    <mergeCell ref="EN35:EO38"/>
    <mergeCell ref="EP35:EV38"/>
    <mergeCell ref="FF47:FH50"/>
    <mergeCell ref="FF43:FH46"/>
    <mergeCell ref="EQ43:ES46"/>
    <mergeCell ref="EN39:EP42"/>
    <mergeCell ref="EN43:EP46"/>
    <mergeCell ref="EN47:EV50"/>
    <mergeCell ref="FA43:FB46"/>
    <mergeCell ref="BP27:BR30"/>
    <mergeCell ref="BS27:BU30"/>
    <mergeCell ref="CZ27:DB30"/>
    <mergeCell ref="DM27:DO30"/>
    <mergeCell ref="CH27:CP30"/>
    <mergeCell ref="CQ27:CR30"/>
    <mergeCell ref="CS27:CT30"/>
    <mergeCell ref="CU27:CV30"/>
    <mergeCell ref="AK35:AL38"/>
    <mergeCell ref="CU33:DK34"/>
    <mergeCell ref="FC27:FE30"/>
    <mergeCell ref="FF27:FH30"/>
    <mergeCell ref="EK27:EM30"/>
    <mergeCell ref="EN27:EV30"/>
    <mergeCell ref="DP27:DR30"/>
    <mergeCell ref="DY27:EA30"/>
    <mergeCell ref="EB27:ED30"/>
    <mergeCell ref="CW27:CY30"/>
    <mergeCell ref="BC35:BE38"/>
    <mergeCell ref="BG35:BH38"/>
    <mergeCell ref="BI35:BO38"/>
    <mergeCell ref="BP35:BQ38"/>
    <mergeCell ref="BR35:BX38"/>
    <mergeCell ref="CJ35:CP38"/>
    <mergeCell ref="CQ35:CR38"/>
    <mergeCell ref="BY35:BZ38"/>
    <mergeCell ref="CA35:CG38"/>
    <mergeCell ref="CH35:CI38"/>
    <mergeCell ref="DF35:DH38"/>
    <mergeCell ref="DI35:DK38"/>
    <mergeCell ref="A39:B42"/>
    <mergeCell ref="C39:I42"/>
    <mergeCell ref="AZ39:BB42"/>
    <mergeCell ref="BC39:BE42"/>
    <mergeCell ref="AE39:AG42"/>
    <mergeCell ref="AH39:AJ42"/>
    <mergeCell ref="AK39:AM42"/>
    <mergeCell ref="AN39:AP42"/>
    <mergeCell ref="A43:B46"/>
    <mergeCell ref="C43:I46"/>
    <mergeCell ref="AH43:AJ46"/>
    <mergeCell ref="J39:R42"/>
    <mergeCell ref="S39:U42"/>
    <mergeCell ref="V39:X42"/>
    <mergeCell ref="Y39:AA42"/>
    <mergeCell ref="J43:L46"/>
    <mergeCell ref="M43:O46"/>
    <mergeCell ref="AB39:AD42"/>
    <mergeCell ref="AQ39:AS42"/>
    <mergeCell ref="AT39:AU42"/>
    <mergeCell ref="AV39:AW42"/>
    <mergeCell ref="AX39:AY42"/>
    <mergeCell ref="CK39:CM42"/>
    <mergeCell ref="BG39:BH42"/>
    <mergeCell ref="BI39:BO42"/>
    <mergeCell ref="BG43:BH46"/>
    <mergeCell ref="BI43:BO46"/>
    <mergeCell ref="BY43:CG46"/>
    <mergeCell ref="CH43:CJ46"/>
    <mergeCell ref="CK43:CM46"/>
    <mergeCell ref="DI39:DK42"/>
    <mergeCell ref="CN43:CP46"/>
    <mergeCell ref="CQ43:CS46"/>
    <mergeCell ref="BP39:BX42"/>
    <mergeCell ref="BY39:CA42"/>
    <mergeCell ref="CB39:CD42"/>
    <mergeCell ref="CE39:CG42"/>
    <mergeCell ref="CH39:CJ42"/>
    <mergeCell ref="BP43:BR46"/>
    <mergeCell ref="BS43:BU46"/>
    <mergeCell ref="CZ39:DA42"/>
    <mergeCell ref="DB39:DC42"/>
    <mergeCell ref="DD39:DE42"/>
    <mergeCell ref="DF39:DH42"/>
    <mergeCell ref="CN39:CP42"/>
    <mergeCell ref="CQ39:CS42"/>
    <mergeCell ref="CT39:CV42"/>
    <mergeCell ref="CW39:CY42"/>
    <mergeCell ref="AQ47:AS50"/>
    <mergeCell ref="FA47:FB50"/>
    <mergeCell ref="DM47:DN50"/>
    <mergeCell ref="DO47:DU50"/>
    <mergeCell ref="EK47:EM50"/>
    <mergeCell ref="BY47:CA50"/>
    <mergeCell ref="CB47:CD50"/>
    <mergeCell ref="EB47:ED50"/>
    <mergeCell ref="DV47:DX50"/>
    <mergeCell ref="EH47:EJ50"/>
    <mergeCell ref="EO87:EP90"/>
    <mergeCell ref="EQ87:EW90"/>
    <mergeCell ref="EX87:EY90"/>
    <mergeCell ref="EW47:EX50"/>
    <mergeCell ref="EY47:EZ50"/>
    <mergeCell ref="EM80:FD81"/>
    <mergeCell ref="FC47:FE50"/>
    <mergeCell ref="EW59:FB62"/>
    <mergeCell ref="FC59:FE62"/>
    <mergeCell ref="ET63:EV66"/>
    <mergeCell ref="CE47:CG50"/>
    <mergeCell ref="A47:B50"/>
    <mergeCell ref="C47:I50"/>
    <mergeCell ref="DF47:DH50"/>
    <mergeCell ref="BC47:BE50"/>
    <mergeCell ref="BG47:BH50"/>
    <mergeCell ref="AK47:AM50"/>
    <mergeCell ref="AN47:AP50"/>
    <mergeCell ref="AT47:AU50"/>
    <mergeCell ref="AV47:AW50"/>
    <mergeCell ref="DI47:DK50"/>
    <mergeCell ref="CH47:CP50"/>
    <mergeCell ref="CQ47:CS50"/>
    <mergeCell ref="CT47:CV50"/>
    <mergeCell ref="CW47:CY50"/>
    <mergeCell ref="CZ47:DA50"/>
    <mergeCell ref="DB47:DC50"/>
    <mergeCell ref="DD47:DE50"/>
    <mergeCell ref="A51:B54"/>
    <mergeCell ref="C51:I54"/>
    <mergeCell ref="S51:U54"/>
    <mergeCell ref="J51:L54"/>
    <mergeCell ref="M51:O54"/>
    <mergeCell ref="P51:R54"/>
    <mergeCell ref="AH51:AJ54"/>
    <mergeCell ref="V51:X54"/>
    <mergeCell ref="Y51:AA54"/>
    <mergeCell ref="AB51:AD54"/>
    <mergeCell ref="AE51:AG54"/>
    <mergeCell ref="BV51:BX54"/>
    <mergeCell ref="AK51:AS54"/>
    <mergeCell ref="AT51:AU54"/>
    <mergeCell ref="AV51:AW54"/>
    <mergeCell ref="AX51:AY54"/>
    <mergeCell ref="BP51:BR54"/>
    <mergeCell ref="AZ51:BB54"/>
    <mergeCell ref="BC51:BE54"/>
    <mergeCell ref="BG51:BH54"/>
    <mergeCell ref="BI51:BO54"/>
    <mergeCell ref="CN51:CP54"/>
    <mergeCell ref="BY51:CA54"/>
    <mergeCell ref="CB51:CD54"/>
    <mergeCell ref="CE51:CG54"/>
    <mergeCell ref="CH51:CJ54"/>
    <mergeCell ref="AK59:AL62"/>
    <mergeCell ref="CU57:DK58"/>
    <mergeCell ref="CQ51:CY54"/>
    <mergeCell ref="CZ51:DA54"/>
    <mergeCell ref="DB51:DC54"/>
    <mergeCell ref="DD51:DE54"/>
    <mergeCell ref="DF51:DH54"/>
    <mergeCell ref="DI51:DK54"/>
    <mergeCell ref="CK51:CM54"/>
    <mergeCell ref="BS51:BU54"/>
    <mergeCell ref="AM59:AS62"/>
    <mergeCell ref="AT59:AY62"/>
    <mergeCell ref="A59:B62"/>
    <mergeCell ref="C59:I62"/>
    <mergeCell ref="J59:K62"/>
    <mergeCell ref="L59:R62"/>
    <mergeCell ref="S59:T62"/>
    <mergeCell ref="U59:AA62"/>
    <mergeCell ref="AB59:AC62"/>
    <mergeCell ref="AD59:AJ62"/>
    <mergeCell ref="CJ59:CP62"/>
    <mergeCell ref="BR59:BX62"/>
    <mergeCell ref="BY59:BZ62"/>
    <mergeCell ref="AZ59:BB62"/>
    <mergeCell ref="BC59:BE62"/>
    <mergeCell ref="BG59:BH62"/>
    <mergeCell ref="BI59:BO62"/>
    <mergeCell ref="BP59:BQ62"/>
    <mergeCell ref="CA59:CG62"/>
    <mergeCell ref="CH59:CI62"/>
    <mergeCell ref="D99:E102"/>
    <mergeCell ref="F99:G102"/>
    <mergeCell ref="H99:N102"/>
    <mergeCell ref="O99:P102"/>
    <mergeCell ref="DB83:DM86"/>
    <mergeCell ref="BR80:CI81"/>
    <mergeCell ref="BN83:BO86"/>
    <mergeCell ref="D95:E98"/>
    <mergeCell ref="F95:G98"/>
    <mergeCell ref="H95:N98"/>
    <mergeCell ref="O95:P98"/>
    <mergeCell ref="BR83:CC86"/>
    <mergeCell ref="CE95:CF96"/>
    <mergeCell ref="F83:G86"/>
    <mergeCell ref="BR87:CC90"/>
    <mergeCell ref="FJ68:GT70"/>
    <mergeCell ref="FJ71:GT73"/>
    <mergeCell ref="GD103:GE106"/>
    <mergeCell ref="FS103:FT106"/>
    <mergeCell ref="FU103:FV106"/>
    <mergeCell ref="FW103:GC106"/>
    <mergeCell ref="FS99:FT102"/>
    <mergeCell ref="FU99:FV102"/>
    <mergeCell ref="FW99:GC102"/>
    <mergeCell ref="GD99:GE102"/>
    <mergeCell ref="FQ1:GT3"/>
    <mergeCell ref="FJ11:GT13"/>
    <mergeCell ref="FJ14:GT16"/>
    <mergeCell ref="FJ35:GT37"/>
    <mergeCell ref="FQ4:GR6"/>
    <mergeCell ref="FQ43:GI45"/>
    <mergeCell ref="FJ38:GT40"/>
    <mergeCell ref="FQ55:GF57"/>
    <mergeCell ref="FQ58:GF60"/>
    <mergeCell ref="DV11:DW14"/>
    <mergeCell ref="BE95:BH102"/>
    <mergeCell ref="D87:E90"/>
    <mergeCell ref="F87:G90"/>
    <mergeCell ref="H87:N90"/>
    <mergeCell ref="O87:P90"/>
    <mergeCell ref="D91:E94"/>
    <mergeCell ref="AE99:AH106"/>
    <mergeCell ref="DW101:DX102"/>
    <mergeCell ref="D83:E86"/>
    <mergeCell ref="DF19:DL22"/>
    <mergeCell ref="CW23:CY26"/>
    <mergeCell ref="CZ23:DB26"/>
    <mergeCell ref="CU23:CV26"/>
    <mergeCell ref="DD23:DE26"/>
    <mergeCell ref="DF23:DL26"/>
    <mergeCell ref="CZ19:DB22"/>
    <mergeCell ref="DD19:DE22"/>
    <mergeCell ref="DM19:DO22"/>
    <mergeCell ref="DP19:DR22"/>
    <mergeCell ref="DS19:DU22"/>
    <mergeCell ref="FA19:FB22"/>
    <mergeCell ref="EW19:EX22"/>
    <mergeCell ref="EY19:EZ22"/>
    <mergeCell ref="DV19:ED22"/>
    <mergeCell ref="EE19:EG22"/>
    <mergeCell ref="DI59:DK62"/>
    <mergeCell ref="DF59:DH62"/>
    <mergeCell ref="CQ59:CR62"/>
    <mergeCell ref="CS59:CY62"/>
    <mergeCell ref="CZ59:DE62"/>
    <mergeCell ref="EW39:EX42"/>
    <mergeCell ref="EY39:EZ42"/>
    <mergeCell ref="FA39:FB42"/>
    <mergeCell ref="FN54:FP64"/>
    <mergeCell ref="EW63:EX66"/>
    <mergeCell ref="EY63:EZ66"/>
    <mergeCell ref="FA63:FB66"/>
    <mergeCell ref="FF59:FH62"/>
    <mergeCell ref="FF39:FH42"/>
    <mergeCell ref="FQ61:GF63"/>
    <mergeCell ref="DD27:DE30"/>
    <mergeCell ref="DF27:DL30"/>
    <mergeCell ref="BV27:BX30"/>
    <mergeCell ref="BY27:CA30"/>
    <mergeCell ref="CB27:CD30"/>
    <mergeCell ref="CE27:CG30"/>
    <mergeCell ref="EE27:EG30"/>
    <mergeCell ref="EH27:EJ30"/>
    <mergeCell ref="BV43:BX46"/>
    <mergeCell ref="DM23:DO26"/>
    <mergeCell ref="DP23:DR26"/>
    <mergeCell ref="ET19:EV22"/>
    <mergeCell ref="EG11:EM14"/>
    <mergeCell ref="EN11:EO14"/>
    <mergeCell ref="EP11:EV14"/>
    <mergeCell ref="EH19:EJ22"/>
    <mergeCell ref="EK19:EM22"/>
    <mergeCell ref="EN19:EP22"/>
    <mergeCell ref="ET15:EV18"/>
    <mergeCell ref="DO11:DU14"/>
    <mergeCell ref="EQ19:ES22"/>
    <mergeCell ref="DY15:EA18"/>
    <mergeCell ref="DS27:DU30"/>
    <mergeCell ref="DV27:DX30"/>
    <mergeCell ref="EE23:EM26"/>
    <mergeCell ref="EN23:EP26"/>
    <mergeCell ref="EQ23:ES26"/>
    <mergeCell ref="EB15:ED18"/>
    <mergeCell ref="EE15:EG18"/>
    <mergeCell ref="FA23:FB26"/>
    <mergeCell ref="DS23:DU26"/>
    <mergeCell ref="DV23:DX26"/>
    <mergeCell ref="DY23:EA26"/>
    <mergeCell ref="EB23:ED26"/>
    <mergeCell ref="ET23:EV26"/>
    <mergeCell ref="CZ11:DB14"/>
    <mergeCell ref="DD11:DE14"/>
    <mergeCell ref="DF11:DL14"/>
    <mergeCell ref="DM11:DN14"/>
    <mergeCell ref="CH11:CI14"/>
    <mergeCell ref="CJ11:CP14"/>
    <mergeCell ref="CQ11:CV14"/>
    <mergeCell ref="CW11:CY14"/>
    <mergeCell ref="EW11:FB14"/>
    <mergeCell ref="FC11:FE14"/>
    <mergeCell ref="FF11:FH14"/>
    <mergeCell ref="CH15:CJ18"/>
    <mergeCell ref="CK15:CM18"/>
    <mergeCell ref="CQ15:CR18"/>
    <mergeCell ref="CS15:CT18"/>
    <mergeCell ref="CU15:CV18"/>
    <mergeCell ref="CW15:CY18"/>
    <mergeCell ref="CZ15:DB18"/>
    <mergeCell ref="DD15:DE18"/>
    <mergeCell ref="DF15:DL18"/>
    <mergeCell ref="DM15:DU18"/>
    <mergeCell ref="DV15:DX18"/>
    <mergeCell ref="EH15:EJ18"/>
    <mergeCell ref="EK15:EM18"/>
    <mergeCell ref="FC15:FE18"/>
    <mergeCell ref="FF15:FH18"/>
    <mergeCell ref="EW15:EX18"/>
    <mergeCell ref="EY15:EZ18"/>
    <mergeCell ref="FA15:FB18"/>
    <mergeCell ref="EN15:EP18"/>
    <mergeCell ref="EQ15:ES18"/>
    <mergeCell ref="CQ19:CR22"/>
    <mergeCell ref="CS19:CT22"/>
    <mergeCell ref="CU19:CV22"/>
    <mergeCell ref="CW19:CY22"/>
    <mergeCell ref="CQ23:CR26"/>
    <mergeCell ref="CS23:CT26"/>
    <mergeCell ref="A35:B38"/>
    <mergeCell ref="C35:I38"/>
    <mergeCell ref="J35:K38"/>
    <mergeCell ref="L35:R38"/>
    <mergeCell ref="S35:T38"/>
    <mergeCell ref="U35:AA38"/>
    <mergeCell ref="AB35:AC38"/>
    <mergeCell ref="AD35:AJ38"/>
    <mergeCell ref="P43:R46"/>
    <mergeCell ref="S43:AA46"/>
    <mergeCell ref="AB43:AD46"/>
    <mergeCell ref="AE43:AG46"/>
    <mergeCell ref="AK43:AM46"/>
    <mergeCell ref="AN43:AP46"/>
    <mergeCell ref="AQ43:AS46"/>
    <mergeCell ref="AT43:AU46"/>
    <mergeCell ref="AV43:AW46"/>
    <mergeCell ref="AX43:AY46"/>
    <mergeCell ref="AZ43:BB46"/>
    <mergeCell ref="BC43:BE46"/>
    <mergeCell ref="CT43:CV46"/>
    <mergeCell ref="CW43:CY46"/>
    <mergeCell ref="CZ43:DA46"/>
    <mergeCell ref="DB43:DC46"/>
    <mergeCell ref="DD43:DE46"/>
    <mergeCell ref="DF43:DH46"/>
    <mergeCell ref="DI43:DK46"/>
    <mergeCell ref="J47:L50"/>
    <mergeCell ref="M47:O50"/>
    <mergeCell ref="P47:R50"/>
    <mergeCell ref="S47:U50"/>
    <mergeCell ref="V47:X50"/>
    <mergeCell ref="Y47:AA50"/>
    <mergeCell ref="AB47:AJ50"/>
    <mergeCell ref="A63:B66"/>
    <mergeCell ref="C63:I66"/>
    <mergeCell ref="J63:R66"/>
    <mergeCell ref="S63:U66"/>
    <mergeCell ref="V63:X66"/>
    <mergeCell ref="Y63:AA66"/>
    <mergeCell ref="AB63:AD66"/>
    <mergeCell ref="AE63:AG66"/>
    <mergeCell ref="AH63:AJ66"/>
    <mergeCell ref="AK63:AM66"/>
    <mergeCell ref="AN63:AP66"/>
    <mergeCell ref="AQ63:AS66"/>
    <mergeCell ref="AT63:AU66"/>
    <mergeCell ref="AV63:AW66"/>
    <mergeCell ref="AX63:AY66"/>
    <mergeCell ref="AZ63:BB66"/>
    <mergeCell ref="BC63:BE66"/>
    <mergeCell ref="BG63:BH66"/>
    <mergeCell ref="BI63:BO66"/>
    <mergeCell ref="BP63:BX66"/>
    <mergeCell ref="BY63:CA66"/>
    <mergeCell ref="CB63:CD66"/>
    <mergeCell ref="CE63:CG66"/>
    <mergeCell ref="CH63:CJ66"/>
    <mergeCell ref="CK63:CM66"/>
    <mergeCell ref="CN63:CP66"/>
    <mergeCell ref="CQ63:CS66"/>
    <mergeCell ref="CT63:CV66"/>
    <mergeCell ref="CW63:CY66"/>
    <mergeCell ref="CZ63:DA66"/>
    <mergeCell ref="DB63:DC66"/>
    <mergeCell ref="DD63:DE66"/>
    <mergeCell ref="DF63:DH66"/>
    <mergeCell ref="DI63:DK66"/>
    <mergeCell ref="A67:B70"/>
    <mergeCell ref="C67:I70"/>
    <mergeCell ref="J67:L70"/>
    <mergeCell ref="M67:O70"/>
    <mergeCell ref="P67:R70"/>
    <mergeCell ref="S67:AA70"/>
    <mergeCell ref="AB67:AD70"/>
    <mergeCell ref="AE67:AG70"/>
    <mergeCell ref="AH67:AJ70"/>
    <mergeCell ref="AK67:AM70"/>
    <mergeCell ref="AN67:AP70"/>
    <mergeCell ref="AQ67:AS70"/>
    <mergeCell ref="AT67:AU70"/>
    <mergeCell ref="AV67:AW70"/>
    <mergeCell ref="AX67:AY70"/>
    <mergeCell ref="AZ67:BB70"/>
    <mergeCell ref="BC67:BE70"/>
    <mergeCell ref="BG67:BH70"/>
    <mergeCell ref="BI67:BO70"/>
    <mergeCell ref="BP67:BR70"/>
    <mergeCell ref="BS67:BU70"/>
    <mergeCell ref="BV67:BX70"/>
    <mergeCell ref="BY67:CG70"/>
    <mergeCell ref="CH67:CJ70"/>
    <mergeCell ref="CK67:CM70"/>
    <mergeCell ref="CN67:CP70"/>
    <mergeCell ref="CQ67:CS70"/>
    <mergeCell ref="CT67:CV70"/>
    <mergeCell ref="CW67:CY70"/>
    <mergeCell ref="CZ67:DA70"/>
    <mergeCell ref="DB67:DC70"/>
    <mergeCell ref="DD67:DE70"/>
    <mergeCell ref="DF67:DH70"/>
    <mergeCell ref="DI67:DK70"/>
    <mergeCell ref="A71:B74"/>
    <mergeCell ref="C71:I74"/>
    <mergeCell ref="J71:L74"/>
    <mergeCell ref="M71:O74"/>
    <mergeCell ref="P71:R74"/>
    <mergeCell ref="S71:U74"/>
    <mergeCell ref="V71:X74"/>
    <mergeCell ref="Y71:AA74"/>
    <mergeCell ref="AB71:AJ74"/>
    <mergeCell ref="AK71:AM74"/>
    <mergeCell ref="AN71:AP74"/>
    <mergeCell ref="AQ71:AS74"/>
    <mergeCell ref="AT71:AU74"/>
    <mergeCell ref="AV71:AW74"/>
    <mergeCell ref="AX71:AY74"/>
    <mergeCell ref="AZ71:BB74"/>
    <mergeCell ref="BC71:BE74"/>
    <mergeCell ref="BG71:BH74"/>
    <mergeCell ref="BI71:BO74"/>
    <mergeCell ref="BP71:BR74"/>
    <mergeCell ref="BS71:BU74"/>
    <mergeCell ref="BV71:BX74"/>
    <mergeCell ref="BY71:CA74"/>
    <mergeCell ref="CB71:CD74"/>
    <mergeCell ref="CE71:CG74"/>
    <mergeCell ref="CH71:CP74"/>
    <mergeCell ref="CQ71:CS74"/>
    <mergeCell ref="CT71:CV74"/>
    <mergeCell ref="CW71:CY74"/>
    <mergeCell ref="CZ71:DA74"/>
    <mergeCell ref="DB71:DC74"/>
    <mergeCell ref="DD71:DE74"/>
    <mergeCell ref="DF71:DH74"/>
    <mergeCell ref="DI71:DK74"/>
    <mergeCell ref="A75:B78"/>
    <mergeCell ref="C75:I78"/>
    <mergeCell ref="J75:L78"/>
    <mergeCell ref="M75:O78"/>
    <mergeCell ref="P75:R78"/>
    <mergeCell ref="S75:U78"/>
    <mergeCell ref="V75:X78"/>
    <mergeCell ref="Y75:AA78"/>
    <mergeCell ref="AB75:AD78"/>
    <mergeCell ref="AE75:AG78"/>
    <mergeCell ref="AH75:AJ78"/>
    <mergeCell ref="AK75:AS78"/>
    <mergeCell ref="AT75:AU78"/>
    <mergeCell ref="AV75:AW78"/>
    <mergeCell ref="AX75:AY78"/>
    <mergeCell ref="AZ75:BB78"/>
    <mergeCell ref="BC75:BE78"/>
    <mergeCell ref="BG75:BH78"/>
    <mergeCell ref="BI75:BO78"/>
    <mergeCell ref="BP75:BR78"/>
    <mergeCell ref="BS75:BU78"/>
    <mergeCell ref="BV75:BX78"/>
    <mergeCell ref="BY75:CA78"/>
    <mergeCell ref="CB75:CD78"/>
    <mergeCell ref="CE75:CG78"/>
    <mergeCell ref="CH75:CJ78"/>
    <mergeCell ref="CK75:CM78"/>
    <mergeCell ref="CN75:CP78"/>
    <mergeCell ref="CQ75:CY78"/>
    <mergeCell ref="CZ75:DA78"/>
    <mergeCell ref="DB75:DC78"/>
    <mergeCell ref="DD75:DE78"/>
    <mergeCell ref="DF75:DH78"/>
    <mergeCell ref="DI75:DK78"/>
    <mergeCell ref="AF9:AV10"/>
    <mergeCell ref="A11:B14"/>
    <mergeCell ref="C11:I14"/>
    <mergeCell ref="J11:K14"/>
    <mergeCell ref="L11:R14"/>
    <mergeCell ref="S11:T14"/>
    <mergeCell ref="U11:AA14"/>
    <mergeCell ref="AB11:AC14"/>
    <mergeCell ref="A15:B18"/>
    <mergeCell ref="C15:I18"/>
    <mergeCell ref="J15:R18"/>
    <mergeCell ref="S15:U18"/>
    <mergeCell ref="Y15:AA18"/>
    <mergeCell ref="AB15:AD18"/>
    <mergeCell ref="AE15:AG18"/>
    <mergeCell ref="AH15:AJ18"/>
    <mergeCell ref="AK15:AL18"/>
    <mergeCell ref="AM15:AN18"/>
    <mergeCell ref="AO15:AP18"/>
    <mergeCell ref="AQ15:AS18"/>
    <mergeCell ref="AT15:AV18"/>
    <mergeCell ref="A19:B22"/>
    <mergeCell ref="C19:I22"/>
    <mergeCell ref="J19:L22"/>
    <mergeCell ref="M19:O22"/>
    <mergeCell ref="P19:R22"/>
    <mergeCell ref="S19:AA22"/>
    <mergeCell ref="AB19:AD22"/>
    <mergeCell ref="AE19:AG22"/>
    <mergeCell ref="AH19:AJ22"/>
    <mergeCell ref="AK19:AL22"/>
    <mergeCell ref="AM19:AN22"/>
    <mergeCell ref="AO19:AP22"/>
    <mergeCell ref="AQ19:AS22"/>
    <mergeCell ref="AT19:AV22"/>
    <mergeCell ref="A23:B26"/>
    <mergeCell ref="C23:I26"/>
    <mergeCell ref="J23:L26"/>
    <mergeCell ref="M23:O26"/>
    <mergeCell ref="P23:R26"/>
    <mergeCell ref="S23:U26"/>
    <mergeCell ref="V23:X26"/>
    <mergeCell ref="Y23:AA26"/>
    <mergeCell ref="AB23:AJ26"/>
    <mergeCell ref="AK23:AL26"/>
    <mergeCell ref="AM23:AN26"/>
    <mergeCell ref="AO23:AP26"/>
    <mergeCell ref="AQ23:AS26"/>
    <mergeCell ref="AT23:AV26"/>
    <mergeCell ref="ER57:FH58"/>
    <mergeCell ref="DM59:DN62"/>
    <mergeCell ref="DO59:DU62"/>
    <mergeCell ref="DV59:DW62"/>
    <mergeCell ref="DX59:ED62"/>
    <mergeCell ref="EE59:EF62"/>
    <mergeCell ref="EG59:EM62"/>
    <mergeCell ref="EN59:EO62"/>
    <mergeCell ref="EP59:EV62"/>
    <mergeCell ref="DM63:DN66"/>
    <mergeCell ref="DO63:DU66"/>
    <mergeCell ref="DV63:ED66"/>
    <mergeCell ref="EE63:EG66"/>
    <mergeCell ref="EH63:EJ66"/>
    <mergeCell ref="EK63:EM66"/>
    <mergeCell ref="EN63:EP66"/>
    <mergeCell ref="EQ63:ES66"/>
    <mergeCell ref="EB67:ED70"/>
    <mergeCell ref="EE67:EM70"/>
    <mergeCell ref="EN67:EP70"/>
    <mergeCell ref="EQ67:ES70"/>
    <mergeCell ref="DM67:DN70"/>
    <mergeCell ref="DO67:DU70"/>
    <mergeCell ref="DV67:DX70"/>
    <mergeCell ref="DY67:EA70"/>
    <mergeCell ref="ET67:EV70"/>
    <mergeCell ref="EW67:EX70"/>
    <mergeCell ref="EY67:EZ70"/>
    <mergeCell ref="FA67:FB70"/>
    <mergeCell ref="EB71:ED74"/>
    <mergeCell ref="EE71:EG74"/>
    <mergeCell ref="EH71:EJ74"/>
    <mergeCell ref="EK71:EM74"/>
    <mergeCell ref="DM71:DN74"/>
    <mergeCell ref="DO71:DU74"/>
    <mergeCell ref="DV71:DX74"/>
    <mergeCell ref="DY71:EA74"/>
    <mergeCell ref="EN71:EV74"/>
    <mergeCell ref="EW71:EX74"/>
    <mergeCell ref="EY71:EZ74"/>
    <mergeCell ref="FA71:FB74"/>
    <mergeCell ref="FC71:FE74"/>
    <mergeCell ref="FF71:FH74"/>
    <mergeCell ref="FJ17:GQ19"/>
    <mergeCell ref="FN42:FP52"/>
    <mergeCell ref="FQ49:GH51"/>
    <mergeCell ref="FQ46:GI48"/>
    <mergeCell ref="FC67:FE70"/>
    <mergeCell ref="FF67:FH70"/>
    <mergeCell ref="FC63:FE66"/>
    <mergeCell ref="FF63:FH66"/>
    <mergeCell ref="ER9:FH10"/>
    <mergeCell ref="AO57:BE58"/>
    <mergeCell ref="AO33:BE34"/>
    <mergeCell ref="CL9:DB10"/>
    <mergeCell ref="BI47:BO50"/>
    <mergeCell ref="BP47:BR50"/>
    <mergeCell ref="BS47:BU50"/>
    <mergeCell ref="BV47:BX50"/>
    <mergeCell ref="AX47:AY50"/>
    <mergeCell ref="AZ47:BB50"/>
    <mergeCell ref="EQ107:EW110"/>
    <mergeCell ref="EM111:EN114"/>
    <mergeCell ref="EO111:EP114"/>
    <mergeCell ref="EQ111:EW114"/>
    <mergeCell ref="EX115:EY118"/>
    <mergeCell ref="FS83:FT86"/>
    <mergeCell ref="FU83:FV86"/>
    <mergeCell ref="FW83:GC86"/>
    <mergeCell ref="FN99:FQ106"/>
    <mergeCell ref="EX111:EY114"/>
    <mergeCell ref="EX83:EY86"/>
    <mergeCell ref="FS95:FT98"/>
    <mergeCell ref="FU95:FV98"/>
    <mergeCell ref="FW95:GC98"/>
    <mergeCell ref="GD83:GE86"/>
    <mergeCell ref="FS87:FT90"/>
    <mergeCell ref="GQ91:GT98"/>
    <mergeCell ref="EM78:FD79"/>
    <mergeCell ref="EQ91:EW94"/>
    <mergeCell ref="EM83:EN86"/>
    <mergeCell ref="EO83:EP86"/>
    <mergeCell ref="EQ83:EW86"/>
    <mergeCell ref="GD95:GE98"/>
    <mergeCell ref="EM87:EN90"/>
  </mergeCells>
  <printOptions/>
  <pageMargins left="0.28" right="0.2" top="0.36" bottom="0.51" header="0.29" footer="0.512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2012-02-03T22:17:11Z</dcterms:created>
  <dcterms:modified xsi:type="dcterms:W3CDTF">2012-02-03T22:18:12Z</dcterms:modified>
  <cp:category/>
  <cp:version/>
  <cp:contentType/>
  <cp:contentStatus/>
</cp:coreProperties>
</file>