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1\"/>
    </mc:Choice>
  </mc:AlternateContent>
  <xr:revisionPtr revIDLastSave="0" documentId="8_{CD65A61A-77A6-4B93-A30C-F263AA4134AE}" xr6:coauthVersionLast="47" xr6:coauthVersionMax="47" xr10:uidLastSave="{00000000-0000-0000-0000-000000000000}"/>
  <bookViews>
    <workbookView xWindow="-108" yWindow="-108" windowWidth="23256" windowHeight="12456" activeTab="1" xr2:uid="{3BEABEB0-AF3E-4EF9-9A82-BF026CD64DD8}"/>
  </bookViews>
  <sheets>
    <sheet name="男子" sheetId="1" r:id="rId1"/>
    <sheet name="女子" sheetId="3" r:id="rId2"/>
    <sheet name="Rank" sheetId="2" r:id="rId3"/>
  </sheets>
  <externalReferences>
    <externalReference r:id="rId4"/>
    <externalReference r:id="rId5"/>
    <externalReference r:id="rId6"/>
  </externalReferences>
  <definedNames>
    <definedName name="_xlnm.Print_Area" localSheetId="0">男子!$A$1:$BU$127</definedName>
    <definedName name="ランキングシード" localSheetId="2">#REF!</definedName>
    <definedName name="ランキングシード" localSheetId="0">[2]上位シード!$Z$2:$AJ$33</definedName>
    <definedName name="ランキングシード">[1]上位シード!$Z$2:$AJ$33</definedName>
    <definedName name="ランキング小">#REF!</definedName>
    <definedName name="ランキング大" localSheetId="2">#REF!</definedName>
    <definedName name="ランキング大" localSheetId="0">[2]ランク表!$A$2:$AL$213</definedName>
    <definedName name="ランキング大">[1]ランク表!$A$2:$AL$97</definedName>
    <definedName name="順位" localSheetId="2">#REF!</definedName>
    <definedName name="順位" localSheetId="0">[2]ランク表!$D$2:$D$213</definedName>
    <definedName name="順位">[1]ランク表!$D$2:$D$97</definedName>
  </definedNames>
  <calcPr calcId="181029"/>
</workbook>
</file>

<file path=xl/calcChain.xml><?xml version="1.0" encoding="utf-8"?>
<calcChain xmlns="http://schemas.openxmlformats.org/spreadsheetml/2006/main">
  <c r="O47" i="3" l="1"/>
  <c r="V47" i="3"/>
  <c r="O51" i="1"/>
  <c r="V51" i="1"/>
  <c r="O117" i="1"/>
  <c r="V117" i="1"/>
</calcChain>
</file>

<file path=xl/sharedStrings.xml><?xml version="1.0" encoding="utf-8"?>
<sst xmlns="http://schemas.openxmlformats.org/spreadsheetml/2006/main" count="1496" uniqueCount="379">
  <si>
    <t>男子シングルス</t>
  </si>
  <si>
    <t>松　本</t>
  </si>
  <si>
    <t>(</t>
  </si>
  <si>
    <t>尽　誠</t>
  </si>
  <si>
    <t>)</t>
  </si>
  <si>
    <t>網　谷</t>
  </si>
  <si>
    <t>高中央</t>
  </si>
  <si>
    <t>小　川</t>
  </si>
  <si>
    <t>　原</t>
  </si>
  <si>
    <t>國　方</t>
  </si>
  <si>
    <t>高松一</t>
  </si>
  <si>
    <t>三　好</t>
  </si>
  <si>
    <t>バラＪ</t>
  </si>
  <si>
    <t>氏　家</t>
  </si>
  <si>
    <t>丸　亀</t>
  </si>
  <si>
    <t>浜　田</t>
  </si>
  <si>
    <t>坂　出</t>
  </si>
  <si>
    <t>山　田</t>
  </si>
  <si>
    <t>高松北</t>
  </si>
  <si>
    <t>堅　田</t>
  </si>
  <si>
    <t>多度津</t>
  </si>
  <si>
    <t>中　桐</t>
  </si>
  <si>
    <t>藤　村</t>
  </si>
  <si>
    <t>高　瀬</t>
  </si>
  <si>
    <t>大　西</t>
  </si>
  <si>
    <t>房　尾</t>
  </si>
  <si>
    <t>高　松</t>
  </si>
  <si>
    <t>藤　川</t>
  </si>
  <si>
    <t>三豊工</t>
  </si>
  <si>
    <t>島　田</t>
  </si>
  <si>
    <t>福　家</t>
  </si>
  <si>
    <t>琴　平</t>
  </si>
  <si>
    <t>田　中</t>
  </si>
  <si>
    <t>高松商</t>
  </si>
  <si>
    <t>宮　崎</t>
  </si>
  <si>
    <t>善　一</t>
  </si>
  <si>
    <t>奥　村</t>
  </si>
  <si>
    <t>高瀬中</t>
  </si>
  <si>
    <t>黒　田</t>
  </si>
  <si>
    <t>観中央</t>
  </si>
  <si>
    <t>山　崎</t>
  </si>
  <si>
    <t>志　度</t>
  </si>
  <si>
    <t>岡　崎</t>
  </si>
  <si>
    <t>香　川</t>
  </si>
  <si>
    <t>野　口</t>
  </si>
  <si>
    <t>筒　井</t>
  </si>
  <si>
    <t>飯　山</t>
  </si>
  <si>
    <t>駒　松</t>
  </si>
  <si>
    <t>中　村</t>
  </si>
  <si>
    <t>藤　野</t>
  </si>
  <si>
    <t>　楠</t>
  </si>
  <si>
    <t>西　村</t>
  </si>
  <si>
    <t>坂出工</t>
  </si>
  <si>
    <t>宮　﨑</t>
  </si>
  <si>
    <t>観　一</t>
  </si>
  <si>
    <t>矢　野</t>
  </si>
  <si>
    <t>中　野</t>
  </si>
  <si>
    <t>堀　山</t>
  </si>
  <si>
    <t>脇　阪</t>
  </si>
  <si>
    <t>加　藤</t>
  </si>
  <si>
    <t>上　枝</t>
  </si>
  <si>
    <t>中　山</t>
  </si>
  <si>
    <t>高　尾</t>
  </si>
  <si>
    <t>豊　田</t>
  </si>
  <si>
    <t>則　兼</t>
  </si>
  <si>
    <t>石　田</t>
  </si>
  <si>
    <t>宮　武</t>
  </si>
  <si>
    <t>飯山中</t>
  </si>
  <si>
    <t>西　口</t>
  </si>
  <si>
    <t>武　田</t>
  </si>
  <si>
    <t>宮　地</t>
  </si>
  <si>
    <t>堀　江</t>
  </si>
  <si>
    <t>勝賀中</t>
  </si>
  <si>
    <t>笠　原</t>
  </si>
  <si>
    <t>橋　田</t>
  </si>
  <si>
    <t>池　田</t>
  </si>
  <si>
    <t>渡　邊</t>
  </si>
  <si>
    <t>藤　本</t>
  </si>
  <si>
    <t>ＡＳＣＪ</t>
  </si>
  <si>
    <t>秋　山</t>
  </si>
  <si>
    <t>木　下</t>
  </si>
  <si>
    <t>大　林</t>
  </si>
  <si>
    <t>馬　場</t>
  </si>
  <si>
    <t>三　宅</t>
  </si>
  <si>
    <t>辻　村</t>
  </si>
  <si>
    <t>大　谷</t>
  </si>
  <si>
    <t>圖　子</t>
  </si>
  <si>
    <t>河　野</t>
  </si>
  <si>
    <t>高工芸</t>
  </si>
  <si>
    <t>江　崎</t>
  </si>
  <si>
    <t>あいはら</t>
  </si>
  <si>
    <t>鎌　倉</t>
  </si>
  <si>
    <t>岡　林</t>
  </si>
  <si>
    <t>横　割</t>
  </si>
  <si>
    <t>財　所</t>
  </si>
  <si>
    <t>土　庄</t>
  </si>
  <si>
    <t>長　澤</t>
  </si>
  <si>
    <t>本　庄</t>
  </si>
  <si>
    <t>　関</t>
  </si>
  <si>
    <t>毛　利</t>
  </si>
  <si>
    <t>堀　尾</t>
  </si>
  <si>
    <t>松　澤</t>
  </si>
  <si>
    <t>高　橋</t>
  </si>
  <si>
    <t>中　岡</t>
  </si>
  <si>
    <t>石　井</t>
  </si>
  <si>
    <t>安　西</t>
  </si>
  <si>
    <t>谷　口</t>
  </si>
  <si>
    <t>細　川</t>
  </si>
  <si>
    <t>水　澤</t>
  </si>
  <si>
    <t>四之宮</t>
  </si>
  <si>
    <t>岩　本</t>
  </si>
  <si>
    <t>佐　藤</t>
  </si>
  <si>
    <t>　林</t>
  </si>
  <si>
    <t>深　野</t>
  </si>
  <si>
    <t>稲　村</t>
  </si>
  <si>
    <t>大　澤</t>
  </si>
  <si>
    <t>児　玉</t>
  </si>
  <si>
    <t>吉　田</t>
  </si>
  <si>
    <t>前　塚</t>
  </si>
  <si>
    <t>明　田</t>
  </si>
  <si>
    <t>鶴　身</t>
  </si>
  <si>
    <t>平成23年度　全日本卓球選手権大会（ジュニア）県予選会</t>
  </si>
  <si>
    <t>会場：坂出市立体育館</t>
  </si>
  <si>
    <t>森　永</t>
  </si>
  <si>
    <t>長　尾</t>
  </si>
  <si>
    <t>寺　本</t>
  </si>
  <si>
    <t>　秦</t>
  </si>
  <si>
    <t>藤　沢</t>
  </si>
  <si>
    <t>平　田</t>
  </si>
  <si>
    <t>中　本</t>
  </si>
  <si>
    <t>入　江</t>
  </si>
  <si>
    <t>竹　内</t>
  </si>
  <si>
    <t>森　田</t>
  </si>
  <si>
    <t>森　岡</t>
  </si>
  <si>
    <t>永　岑</t>
  </si>
  <si>
    <t>山　内</t>
  </si>
  <si>
    <t>川　瀧</t>
  </si>
  <si>
    <t>豊　嶋</t>
  </si>
  <si>
    <t>安　藤</t>
  </si>
  <si>
    <t>宮　川</t>
  </si>
  <si>
    <t>卓球家Ｊ</t>
  </si>
  <si>
    <t>加　地</t>
  </si>
  <si>
    <t>新　名</t>
  </si>
  <si>
    <t>丸亀南中</t>
  </si>
  <si>
    <t>藤　澤</t>
  </si>
  <si>
    <t>伊　藤</t>
  </si>
  <si>
    <t>岡　本</t>
  </si>
  <si>
    <t>河　内</t>
  </si>
  <si>
    <t>　綾</t>
  </si>
  <si>
    <t>小　出</t>
  </si>
  <si>
    <t>平　林</t>
  </si>
  <si>
    <t>佐々木</t>
  </si>
  <si>
    <t>眞　鍋</t>
  </si>
  <si>
    <t>玉　木</t>
  </si>
  <si>
    <t>　嶋</t>
  </si>
  <si>
    <t>増　田</t>
  </si>
  <si>
    <t>伏　見</t>
  </si>
  <si>
    <t>琴平中</t>
  </si>
  <si>
    <t>小　野</t>
  </si>
  <si>
    <t>篠　原</t>
  </si>
  <si>
    <t>前　田</t>
  </si>
  <si>
    <t>堀　家</t>
  </si>
  <si>
    <t>亀　井</t>
  </si>
  <si>
    <t>北　風</t>
  </si>
  <si>
    <t>國　村</t>
  </si>
  <si>
    <t>木　内</t>
  </si>
  <si>
    <t>中　島</t>
  </si>
  <si>
    <t>山　尾</t>
  </si>
  <si>
    <t>稲　田</t>
  </si>
  <si>
    <t>釜　野</t>
  </si>
  <si>
    <t>川　田</t>
  </si>
  <si>
    <t>羽　田</t>
  </si>
  <si>
    <t>藤　田</t>
  </si>
  <si>
    <t>上　笹</t>
  </si>
  <si>
    <t>西　原</t>
  </si>
  <si>
    <t>濱　岡</t>
  </si>
  <si>
    <t>渡　部</t>
  </si>
  <si>
    <t>　中</t>
  </si>
  <si>
    <t>真　鍋</t>
  </si>
  <si>
    <t>牛　田</t>
  </si>
  <si>
    <t>多田羅</t>
  </si>
  <si>
    <t>西　山</t>
  </si>
  <si>
    <t>亀　山</t>
  </si>
  <si>
    <t>岡　内</t>
  </si>
  <si>
    <t>松　田</t>
  </si>
  <si>
    <t>平　井</t>
  </si>
  <si>
    <t>平井ス少</t>
  </si>
  <si>
    <t>瀬　尾</t>
  </si>
  <si>
    <t>久　保</t>
  </si>
  <si>
    <t>白　川</t>
  </si>
  <si>
    <t>松　永</t>
  </si>
  <si>
    <t>細　谷</t>
  </si>
  <si>
    <t>村　上</t>
  </si>
  <si>
    <t>坂　東</t>
  </si>
  <si>
    <t>河　津</t>
  </si>
  <si>
    <t>玉　城</t>
  </si>
  <si>
    <t>小　原</t>
  </si>
  <si>
    <t>三　枝</t>
  </si>
  <si>
    <t>　堺</t>
  </si>
  <si>
    <t>美　馬</t>
  </si>
  <si>
    <t>喜　岡</t>
  </si>
  <si>
    <t>石　川</t>
  </si>
  <si>
    <t>北　野</t>
  </si>
  <si>
    <t>吉　永</t>
  </si>
  <si>
    <t>山　下</t>
  </si>
  <si>
    <t>新　山</t>
  </si>
  <si>
    <t>平成23年度　全日本卓球選手権大会（ジュニア）県予選会</t>
    <phoneticPr fontId="18"/>
  </si>
  <si>
    <t>期日：平成23年10月22日(土)</t>
    <phoneticPr fontId="18"/>
  </si>
  <si>
    <t>代表3</t>
    <rPh sb="0" eb="2">
      <t>ダイヒョウ</t>
    </rPh>
    <phoneticPr fontId="18"/>
  </si>
  <si>
    <t>会場：高瀬町総合体育館</t>
    <rPh sb="3" eb="11">
      <t>タカセチョウソウゴウタイイクカン</t>
    </rPh>
    <phoneticPr fontId="18"/>
  </si>
  <si>
    <t>優勝</t>
    <rPh sb="0" eb="2">
      <t>ユウショウ</t>
    </rPh>
    <phoneticPr fontId="18"/>
  </si>
  <si>
    <t>新山　勇気</t>
    <rPh sb="0" eb="2">
      <t>シンヤマ</t>
    </rPh>
    <rPh sb="3" eb="5">
      <t>ユウキ</t>
    </rPh>
    <phoneticPr fontId="18"/>
  </si>
  <si>
    <r>
      <t>赤　谷</t>
    </r>
    <r>
      <rPr>
        <sz val="9"/>
        <rFont val="ＭＳ 明朝"/>
        <family val="1"/>
        <charset val="128"/>
      </rPr>
      <t>悠</t>
    </r>
  </si>
  <si>
    <r>
      <t>山　本</t>
    </r>
    <r>
      <rPr>
        <sz val="9"/>
        <rFont val="ＭＳ 明朝"/>
        <family val="1"/>
        <charset val="128"/>
      </rPr>
      <t>洸</t>
    </r>
  </si>
  <si>
    <t>（尽誠）</t>
    <rPh sb="1" eb="3">
      <t>ジンセイ</t>
    </rPh>
    <phoneticPr fontId="18"/>
  </si>
  <si>
    <r>
      <t>山　本</t>
    </r>
    <r>
      <rPr>
        <sz val="9"/>
        <rFont val="ＭＳ 明朝"/>
        <family val="1"/>
        <charset val="128"/>
      </rPr>
      <t>祐</t>
    </r>
  </si>
  <si>
    <t>①</t>
    <phoneticPr fontId="18"/>
  </si>
  <si>
    <t>④</t>
    <phoneticPr fontId="18"/>
  </si>
  <si>
    <t>松本</t>
    <rPh sb="0" eb="1">
      <t>マツ</t>
    </rPh>
    <rPh sb="1" eb="2">
      <t>モト</t>
    </rPh>
    <phoneticPr fontId="18"/>
  </si>
  <si>
    <t>小川</t>
    <rPh sb="0" eb="1">
      <t>ショウ</t>
    </rPh>
    <rPh sb="1" eb="2">
      <t>カワ</t>
    </rPh>
    <phoneticPr fontId="18"/>
  </si>
  <si>
    <t>（尽誠）</t>
    <rPh sb="1" eb="2">
      <t>ジン</t>
    </rPh>
    <rPh sb="2" eb="3">
      <t>マコト</t>
    </rPh>
    <phoneticPr fontId="18"/>
  </si>
  <si>
    <r>
      <t>中　村</t>
    </r>
    <r>
      <rPr>
        <sz val="9"/>
        <rFont val="ＭＳ 明朝"/>
        <family val="1"/>
        <charset val="128"/>
      </rPr>
      <t>駿</t>
    </r>
  </si>
  <si>
    <r>
      <t>山　地</t>
    </r>
    <r>
      <rPr>
        <sz val="9"/>
        <rFont val="ＭＳ 明朝"/>
        <family val="1"/>
        <charset val="128"/>
      </rPr>
      <t>大</t>
    </r>
  </si>
  <si>
    <t>決勝リーグ</t>
    <rPh sb="0" eb="2">
      <t>ケッショウ</t>
    </rPh>
    <phoneticPr fontId="18"/>
  </si>
  <si>
    <t>①　松　本</t>
    <rPh sb="2" eb="3">
      <t>マツ</t>
    </rPh>
    <rPh sb="4" eb="5">
      <t>モト</t>
    </rPh>
    <phoneticPr fontId="18"/>
  </si>
  <si>
    <t>②　新　山</t>
    <rPh sb="2" eb="3">
      <t>シン</t>
    </rPh>
    <rPh sb="4" eb="5">
      <t>ヤマ</t>
    </rPh>
    <phoneticPr fontId="18"/>
  </si>
  <si>
    <t>③　森　永</t>
    <rPh sb="2" eb="3">
      <t>モリ</t>
    </rPh>
    <rPh sb="4" eb="5">
      <t>ナガ</t>
    </rPh>
    <phoneticPr fontId="18"/>
  </si>
  <si>
    <t>④　小　川</t>
    <rPh sb="2" eb="3">
      <t>ショウ</t>
    </rPh>
    <rPh sb="4" eb="5">
      <t>カワ</t>
    </rPh>
    <phoneticPr fontId="18"/>
  </si>
  <si>
    <t>得点</t>
    <rPh sb="0" eb="2">
      <t>トクテン</t>
    </rPh>
    <phoneticPr fontId="18"/>
  </si>
  <si>
    <t>順位</t>
    <rPh sb="0" eb="2">
      <t>ジュンイ</t>
    </rPh>
    <phoneticPr fontId="18"/>
  </si>
  <si>
    <t>試合順序</t>
    <rPh sb="0" eb="2">
      <t>シアイ</t>
    </rPh>
    <rPh sb="2" eb="4">
      <t>ジュンジョ</t>
    </rPh>
    <phoneticPr fontId="18"/>
  </si>
  <si>
    <t>全国大会</t>
    <rPh sb="0" eb="2">
      <t>ゼンコク</t>
    </rPh>
    <rPh sb="2" eb="4">
      <t>タイカイ</t>
    </rPh>
    <phoneticPr fontId="18"/>
  </si>
  <si>
    <t>①</t>
    <phoneticPr fontId="18"/>
  </si>
  <si>
    <t>松　本</t>
    <rPh sb="0" eb="1">
      <t>マツ</t>
    </rPh>
    <rPh sb="2" eb="3">
      <t>モト</t>
    </rPh>
    <phoneticPr fontId="18"/>
  </si>
  <si>
    <t>(尽誠)</t>
    <rPh sb="1" eb="3">
      <t>ジンセイ</t>
    </rPh>
    <phoneticPr fontId="18"/>
  </si>
  <si>
    <t>-</t>
    <phoneticPr fontId="18"/>
  </si>
  <si>
    <t>①×④、②×③</t>
    <phoneticPr fontId="18"/>
  </si>
  <si>
    <t>平成24年1月17～22日</t>
    <rPh sb="0" eb="2">
      <t>ヘイセイ</t>
    </rPh>
    <rPh sb="4" eb="5">
      <t>ネン</t>
    </rPh>
    <rPh sb="6" eb="7">
      <t>ガツ</t>
    </rPh>
    <rPh sb="12" eb="13">
      <t>ニチ</t>
    </rPh>
    <phoneticPr fontId="18"/>
  </si>
  <si>
    <t>②</t>
    <phoneticPr fontId="18"/>
  </si>
  <si>
    <t>新　山</t>
    <rPh sb="0" eb="1">
      <t>シン</t>
    </rPh>
    <rPh sb="2" eb="3">
      <t>ヤマ</t>
    </rPh>
    <phoneticPr fontId="18"/>
  </si>
  <si>
    <t>(尽誠)</t>
    <rPh sb="1" eb="2">
      <t>ジン</t>
    </rPh>
    <rPh sb="2" eb="3">
      <t>マコト</t>
    </rPh>
    <phoneticPr fontId="18"/>
  </si>
  <si>
    <t>-</t>
    <phoneticPr fontId="18"/>
  </si>
  <si>
    <t>①×③、②×④</t>
    <phoneticPr fontId="18"/>
  </si>
  <si>
    <t>東京都：東京体育館</t>
    <rPh sb="0" eb="2">
      <t>トウキョウ</t>
    </rPh>
    <rPh sb="2" eb="3">
      <t>ト</t>
    </rPh>
    <rPh sb="4" eb="6">
      <t>トウキョウ</t>
    </rPh>
    <rPh sb="6" eb="8">
      <t>タイイク</t>
    </rPh>
    <rPh sb="8" eb="9">
      <t>カン</t>
    </rPh>
    <phoneticPr fontId="18"/>
  </si>
  <si>
    <t>③</t>
    <phoneticPr fontId="18"/>
  </si>
  <si>
    <t>森　永</t>
    <rPh sb="0" eb="1">
      <t>モリ</t>
    </rPh>
    <rPh sb="2" eb="3">
      <t>ナガ</t>
    </rPh>
    <phoneticPr fontId="18"/>
  </si>
  <si>
    <t>(高中央)</t>
    <rPh sb="1" eb="4">
      <t>タカチュウオウ</t>
    </rPh>
    <phoneticPr fontId="18"/>
  </si>
  <si>
    <t>-</t>
    <phoneticPr fontId="18"/>
  </si>
  <si>
    <t>①×②、③×④</t>
    <phoneticPr fontId="18"/>
  </si>
  <si>
    <t>④</t>
    <phoneticPr fontId="18"/>
  </si>
  <si>
    <t>小　川</t>
    <rPh sb="0" eb="1">
      <t>ショウ</t>
    </rPh>
    <rPh sb="2" eb="3">
      <t>カワ</t>
    </rPh>
    <phoneticPr fontId="18"/>
  </si>
  <si>
    <t>期日：平成23年10月22日(土)</t>
    <phoneticPr fontId="18"/>
  </si>
  <si>
    <r>
      <t>赤　谷</t>
    </r>
    <r>
      <rPr>
        <sz val="9"/>
        <rFont val="ＭＳ 明朝"/>
        <family val="1"/>
        <charset val="128"/>
      </rPr>
      <t>勁</t>
    </r>
  </si>
  <si>
    <t>③</t>
    <phoneticPr fontId="18"/>
  </si>
  <si>
    <t>②</t>
    <phoneticPr fontId="18"/>
  </si>
  <si>
    <t>森永</t>
    <rPh sb="0" eb="2">
      <t>モリナガ</t>
    </rPh>
    <phoneticPr fontId="18"/>
  </si>
  <si>
    <t>新山</t>
    <rPh sb="0" eb="1">
      <t>シン</t>
    </rPh>
    <rPh sb="1" eb="2">
      <t>ヤマ</t>
    </rPh>
    <phoneticPr fontId="18"/>
  </si>
  <si>
    <t>（高中央）</t>
    <rPh sb="1" eb="4">
      <t>タカチュウオウ</t>
    </rPh>
    <phoneticPr fontId="18"/>
  </si>
  <si>
    <r>
      <t>大　西</t>
    </r>
    <r>
      <rPr>
        <sz val="9"/>
        <rFont val="ＭＳ 明朝"/>
        <family val="1"/>
        <charset val="128"/>
      </rPr>
      <t>康</t>
    </r>
  </si>
  <si>
    <r>
      <t>山　地</t>
    </r>
    <r>
      <rPr>
        <sz val="9"/>
        <rFont val="ＭＳ 明朝"/>
        <family val="1"/>
        <charset val="128"/>
      </rPr>
      <t>貴</t>
    </r>
  </si>
  <si>
    <r>
      <t>亀　山</t>
    </r>
    <r>
      <rPr>
        <sz val="9"/>
        <rFont val="ＭＳ 明朝"/>
        <family val="1"/>
        <charset val="128"/>
      </rPr>
      <t>周</t>
    </r>
  </si>
  <si>
    <r>
      <t>大　西</t>
    </r>
    <r>
      <rPr>
        <sz val="9"/>
        <rFont val="ＭＳ 明朝"/>
        <family val="1"/>
        <charset val="128"/>
      </rPr>
      <t>慎</t>
    </r>
  </si>
  <si>
    <r>
      <t>亀　山</t>
    </r>
    <r>
      <rPr>
        <sz val="9"/>
        <rFont val="ＭＳ 明朝"/>
        <family val="1"/>
        <charset val="128"/>
      </rPr>
      <t>大</t>
    </r>
  </si>
  <si>
    <r>
      <t>中　村</t>
    </r>
    <r>
      <rPr>
        <sz val="9"/>
        <rFont val="ＭＳ 明朝"/>
        <family val="1"/>
        <charset val="128"/>
      </rPr>
      <t>雄</t>
    </r>
  </si>
  <si>
    <t>山　地</t>
  </si>
  <si>
    <t>秦</t>
    <phoneticPr fontId="18"/>
  </si>
  <si>
    <t>千　秋</t>
  </si>
  <si>
    <t>中　西</t>
  </si>
  <si>
    <t>中　井</t>
  </si>
  <si>
    <r>
      <t>北　野</t>
    </r>
    <r>
      <rPr>
        <sz val="9"/>
        <rFont val="HG丸ｺﾞｼｯｸM-PRO"/>
        <family val="3"/>
        <charset val="128"/>
      </rPr>
      <t>里</t>
    </r>
    <phoneticPr fontId="18"/>
  </si>
  <si>
    <t>南　原</t>
  </si>
  <si>
    <t>澤　村</t>
  </si>
  <si>
    <t>高瀬ク</t>
  </si>
  <si>
    <t>三　苫</t>
  </si>
  <si>
    <r>
      <t>岡　崎</t>
    </r>
    <r>
      <rPr>
        <sz val="9"/>
        <rFont val="HG丸ｺﾞｼｯｸM-PRO"/>
        <family val="3"/>
        <charset val="128"/>
      </rPr>
      <t>加</t>
    </r>
    <phoneticPr fontId="18"/>
  </si>
  <si>
    <t>北　岡</t>
  </si>
  <si>
    <t>合　木</t>
  </si>
  <si>
    <t>青　戸</t>
  </si>
  <si>
    <t>田　所</t>
  </si>
  <si>
    <t>Best32</t>
    <phoneticPr fontId="18"/>
  </si>
  <si>
    <t>西</t>
    <phoneticPr fontId="18"/>
  </si>
  <si>
    <t>礒　野</t>
  </si>
  <si>
    <t>西　畑</t>
  </si>
  <si>
    <t>四　宮</t>
  </si>
  <si>
    <t>赤　岩</t>
  </si>
  <si>
    <t>Best16</t>
    <phoneticPr fontId="18"/>
  </si>
  <si>
    <t>ＯＭＪＴ</t>
  </si>
  <si>
    <t>田　井</t>
  </si>
  <si>
    <t>原</t>
    <phoneticPr fontId="18"/>
  </si>
  <si>
    <r>
      <t>北　野</t>
    </r>
    <r>
      <rPr>
        <sz val="9"/>
        <rFont val="HG丸ｺﾞｼｯｸM-PRO"/>
        <family val="3"/>
        <charset val="128"/>
      </rPr>
      <t>未</t>
    </r>
    <phoneticPr fontId="18"/>
  </si>
  <si>
    <t>奈　尾</t>
  </si>
  <si>
    <t>Best8</t>
    <phoneticPr fontId="18"/>
  </si>
  <si>
    <t>泉</t>
    <phoneticPr fontId="18"/>
  </si>
  <si>
    <t>三野津中</t>
  </si>
  <si>
    <t>香東中</t>
  </si>
  <si>
    <t>岩　﨑</t>
  </si>
  <si>
    <t>学校名</t>
    <rPh sb="0" eb="3">
      <t>ガッコウメイ</t>
    </rPh>
    <phoneticPr fontId="18"/>
  </si>
  <si>
    <t>選手名</t>
    <rPh sb="0" eb="3">
      <t>センシュメイ</t>
    </rPh>
    <phoneticPr fontId="18"/>
  </si>
  <si>
    <t>ランク</t>
    <phoneticPr fontId="18"/>
  </si>
  <si>
    <t>女子シングルス</t>
    <rPh sb="0" eb="2">
      <t>ジョシ</t>
    </rPh>
    <phoneticPr fontId="18"/>
  </si>
  <si>
    <t>男子シングルス</t>
    <rPh sb="0" eb="2">
      <t>ダンシ</t>
    </rPh>
    <phoneticPr fontId="18"/>
  </si>
  <si>
    <t>平成23年度　全日本卓球選手権大会（ジュニア）県予選会ランキング</t>
    <rPh sb="0" eb="2">
      <t>ヘイセイ</t>
    </rPh>
    <rPh sb="4" eb="6">
      <t>ネンド</t>
    </rPh>
    <rPh sb="7" eb="10">
      <t>ゼンニッポン</t>
    </rPh>
    <rPh sb="10" eb="12">
      <t>タッキュウ</t>
    </rPh>
    <rPh sb="12" eb="15">
      <t>センシュケン</t>
    </rPh>
    <rPh sb="15" eb="17">
      <t>タイカイ</t>
    </rPh>
    <rPh sb="23" eb="24">
      <t>ケン</t>
    </rPh>
    <rPh sb="24" eb="27">
      <t>ヨセンカイ</t>
    </rPh>
    <phoneticPr fontId="18"/>
  </si>
  <si>
    <t>(香東中)</t>
    <rPh sb="1" eb="2">
      <t>カオリ</t>
    </rPh>
    <rPh sb="2" eb="4">
      <t>ヒガシナカ</t>
    </rPh>
    <phoneticPr fontId="18"/>
  </si>
  <si>
    <t>(高松商)</t>
    <rPh sb="1" eb="4">
      <t>タカマツショウ</t>
    </rPh>
    <phoneticPr fontId="18"/>
  </si>
  <si>
    <t>岩　﨑</t>
    <rPh sb="0" eb="1">
      <t>イワ</t>
    </rPh>
    <rPh sb="2" eb="3">
      <t>サキ</t>
    </rPh>
    <phoneticPr fontId="18"/>
  </si>
  <si>
    <t>泉</t>
    <rPh sb="0" eb="1">
      <t>イズミ</t>
    </rPh>
    <phoneticPr fontId="18"/>
  </si>
  <si>
    <t>(三野津中)</t>
    <rPh sb="1" eb="5">
      <t>ミノツチュウ</t>
    </rPh>
    <phoneticPr fontId="18"/>
  </si>
  <si>
    <t>児　玉</t>
    <rPh sb="0" eb="1">
      <t>ジ</t>
    </rPh>
    <rPh sb="2" eb="3">
      <t>タマ</t>
    </rPh>
    <phoneticPr fontId="18"/>
  </si>
  <si>
    <t>④　松　本</t>
    <rPh sb="2" eb="3">
      <t>マツ</t>
    </rPh>
    <rPh sb="4" eb="5">
      <t>モト</t>
    </rPh>
    <phoneticPr fontId="18"/>
  </si>
  <si>
    <t>③　岩　﨑</t>
    <rPh sb="2" eb="3">
      <t>イワ</t>
    </rPh>
    <rPh sb="4" eb="5">
      <t>サキ</t>
    </rPh>
    <phoneticPr fontId="18"/>
  </si>
  <si>
    <t>②　　泉</t>
    <rPh sb="3" eb="4">
      <t>イズミ</t>
    </rPh>
    <phoneticPr fontId="18"/>
  </si>
  <si>
    <t>①　児　玉</t>
    <rPh sb="2" eb="3">
      <t>ジ</t>
    </rPh>
    <rPh sb="4" eb="5">
      <t>タマ</t>
    </rPh>
    <phoneticPr fontId="18"/>
  </si>
  <si>
    <t>　西</t>
  </si>
  <si>
    <t>倉　本</t>
  </si>
  <si>
    <t>米　花</t>
  </si>
  <si>
    <t>図　子</t>
  </si>
  <si>
    <t>齋　藤</t>
  </si>
  <si>
    <t>森　野</t>
  </si>
  <si>
    <t>川　畑</t>
  </si>
  <si>
    <t>住　瀬</t>
  </si>
  <si>
    <t>小豆島</t>
  </si>
  <si>
    <t>西　谷</t>
  </si>
  <si>
    <t>牟礼中</t>
  </si>
  <si>
    <t>福　田</t>
  </si>
  <si>
    <t>坂　田</t>
  </si>
  <si>
    <t>大河内</t>
  </si>
  <si>
    <t>横　山</t>
  </si>
  <si>
    <r>
      <t>岡　崎</t>
    </r>
    <r>
      <rPr>
        <sz val="9"/>
        <rFont val="ＭＳ 明朝"/>
        <family val="1"/>
        <charset val="128"/>
      </rPr>
      <t>加</t>
    </r>
  </si>
  <si>
    <t>高　石</t>
  </si>
  <si>
    <t>岩　崎</t>
  </si>
  <si>
    <t>大　川</t>
  </si>
  <si>
    <r>
      <t>岡　崎</t>
    </r>
    <r>
      <rPr>
        <sz val="9"/>
        <rFont val="ＭＳ 明朝"/>
        <family val="1"/>
        <charset val="128"/>
      </rPr>
      <t>久</t>
    </r>
  </si>
  <si>
    <t>尾　木</t>
  </si>
  <si>
    <t>玉　野</t>
  </si>
  <si>
    <t>福　濱</t>
  </si>
  <si>
    <t>内　田</t>
  </si>
  <si>
    <t>永　峰</t>
  </si>
  <si>
    <t>丸亀東中</t>
  </si>
  <si>
    <t>若　松</t>
  </si>
  <si>
    <t>中　澤</t>
  </si>
  <si>
    <t>（高松商）</t>
    <rPh sb="1" eb="4">
      <t>タカマツショウ</t>
    </rPh>
    <phoneticPr fontId="18"/>
  </si>
  <si>
    <t>（香東中）</t>
    <rPh sb="1" eb="2">
      <t>カオリ</t>
    </rPh>
    <rPh sb="2" eb="4">
      <t>ヒガシナカ</t>
    </rPh>
    <phoneticPr fontId="18"/>
  </si>
  <si>
    <t>（三野津中）</t>
    <rPh sb="1" eb="5">
      <t>ミノツチュウ</t>
    </rPh>
    <phoneticPr fontId="18"/>
  </si>
  <si>
    <t>　泉</t>
  </si>
  <si>
    <t>岩﨑</t>
    <rPh sb="0" eb="1">
      <t>イワ</t>
    </rPh>
    <rPh sb="1" eb="2">
      <t>キ</t>
    </rPh>
    <phoneticPr fontId="18"/>
  </si>
  <si>
    <t>松本</t>
    <rPh sb="0" eb="1">
      <t>マツ</t>
    </rPh>
    <rPh sb="1" eb="2">
      <t>ホン</t>
    </rPh>
    <phoneticPr fontId="18"/>
  </si>
  <si>
    <t>児玉</t>
    <rPh sb="0" eb="1">
      <t>ジ</t>
    </rPh>
    <rPh sb="1" eb="2">
      <t>タマ</t>
    </rPh>
    <phoneticPr fontId="18"/>
  </si>
  <si>
    <t>　</t>
    <phoneticPr fontId="18"/>
  </si>
  <si>
    <t>井　原</t>
  </si>
  <si>
    <t>冨　永</t>
  </si>
  <si>
    <t>柴　坂</t>
  </si>
  <si>
    <t>立　石</t>
  </si>
  <si>
    <t>渡　辺</t>
  </si>
  <si>
    <t>大　道</t>
  </si>
  <si>
    <t>中屋敷</t>
  </si>
  <si>
    <r>
      <t>北　野</t>
    </r>
    <r>
      <rPr>
        <sz val="9"/>
        <rFont val="ＭＳ 明朝"/>
        <family val="1"/>
        <charset val="128"/>
      </rPr>
      <t>里</t>
    </r>
  </si>
  <si>
    <t>牧　野</t>
  </si>
  <si>
    <t>髙　木</t>
  </si>
  <si>
    <t>尾　形</t>
  </si>
  <si>
    <t>神　原</t>
  </si>
  <si>
    <t>藤井中</t>
  </si>
  <si>
    <t>香　西</t>
  </si>
  <si>
    <t>上　野</t>
  </si>
  <si>
    <t>鵜　尾</t>
  </si>
  <si>
    <t>中　浦</t>
  </si>
  <si>
    <t>福　崎</t>
  </si>
  <si>
    <t>合　田</t>
  </si>
  <si>
    <t>板　倉</t>
  </si>
  <si>
    <t>国　方</t>
  </si>
  <si>
    <t>塩　谷</t>
  </si>
  <si>
    <t>鎌　田</t>
  </si>
  <si>
    <t>岩﨑　夏実</t>
    <rPh sb="0" eb="1">
      <t>イワ</t>
    </rPh>
    <rPh sb="1" eb="2">
      <t>サキ</t>
    </rPh>
    <rPh sb="3" eb="5">
      <t>ナツミ</t>
    </rPh>
    <phoneticPr fontId="18"/>
  </si>
  <si>
    <t>松　岡</t>
  </si>
  <si>
    <t>　柳</t>
  </si>
  <si>
    <t>山　﨑</t>
  </si>
  <si>
    <t>並　川</t>
  </si>
  <si>
    <r>
      <t>北　野</t>
    </r>
    <r>
      <rPr>
        <sz val="9"/>
        <rFont val="ＭＳ 明朝"/>
        <family val="1"/>
        <charset val="128"/>
      </rPr>
      <t>未</t>
    </r>
  </si>
  <si>
    <t>代表2</t>
    <rPh sb="0" eb="2">
      <t>ダイヒョウ</t>
    </rPh>
    <phoneticPr fontId="18"/>
  </si>
  <si>
    <t>女子シングルス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</si>
</sst>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明朝"/>
      <family val="1"/>
      <charset val="128"/>
    </font>
    <font>
      <sz val="20"/>
      <name val="Times New Roman"/>
      <family val="1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Times New Roman"/>
      <family val="1"/>
    </font>
    <font>
      <sz val="18"/>
      <name val="ＭＳ Ｐ明朝"/>
      <family val="1"/>
      <charset val="128"/>
    </font>
    <font>
      <sz val="18"/>
      <name val="Bookman Old Style"/>
      <family val="1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8"/>
      <name val="Times New Roman"/>
      <family val="1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sz val="14"/>
      <name val="Times New Roman"/>
      <family val="1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209">
    <xf numFmtId="0" fontId="0" fillId="0" borderId="0" xfId="0"/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0" xfId="0" applyFont="1" applyBorder="1"/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textRotation="255" shrinkToFit="1"/>
    </xf>
    <xf numFmtId="0" fontId="20" fillId="0" borderId="30" xfId="0" applyFont="1" applyBorder="1" applyAlignment="1">
      <alignment horizontal="center" vertical="center" shrinkToFit="1"/>
    </xf>
    <xf numFmtId="0" fontId="30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0" fillId="0" borderId="10" xfId="0" applyFont="1" applyBorder="1" applyAlignment="1">
      <alignment horizontal="center" vertical="center" shrinkToFit="1"/>
    </xf>
    <xf numFmtId="0" fontId="30" fillId="0" borderId="10" xfId="0" applyFont="1" applyBorder="1" applyAlignment="1">
      <alignment vertical="center" shrinkToFit="1"/>
    </xf>
    <xf numFmtId="0" fontId="28" fillId="0" borderId="10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28" fillId="0" borderId="0" xfId="0" applyFont="1" applyBorder="1" applyAlignment="1">
      <alignment vertical="center" shrinkToFit="1"/>
    </xf>
    <xf numFmtId="0" fontId="20" fillId="0" borderId="24" xfId="0" applyFont="1" applyBorder="1" applyAlignment="1">
      <alignment horizontal="center" vertical="center" shrinkToFit="1"/>
    </xf>
    <xf numFmtId="0" fontId="0" fillId="0" borderId="24" xfId="0" applyBorder="1" applyAlignment="1">
      <alignment vertical="center" shrinkToFit="1"/>
    </xf>
    <xf numFmtId="0" fontId="30" fillId="0" borderId="24" xfId="0" applyFont="1" applyBorder="1" applyAlignment="1">
      <alignment vertical="center" shrinkToFit="1"/>
    </xf>
    <xf numFmtId="0" fontId="25" fillId="0" borderId="3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36" fillId="0" borderId="37" xfId="0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25" fillId="0" borderId="42" xfId="0" applyFont="1" applyBorder="1" applyAlignment="1">
      <alignment horizontal="center" vertical="center"/>
    </xf>
    <xf numFmtId="0" fontId="35" fillId="0" borderId="15" xfId="0" applyFont="1" applyBorder="1" applyAlignment="1">
      <alignment horizontal="distributed" vertical="center" justifyLastLine="1" shrinkToFit="1"/>
    </xf>
    <xf numFmtId="0" fontId="35" fillId="0" borderId="0" xfId="0" applyFont="1" applyBorder="1" applyAlignment="1">
      <alignment horizontal="distributed" vertical="center" justifyLastLine="1" shrinkToFit="1"/>
    </xf>
    <xf numFmtId="0" fontId="35" fillId="0" borderId="14" xfId="0" applyFont="1" applyBorder="1" applyAlignment="1">
      <alignment horizontal="distributed" vertical="center" justifyLastLine="1" shrinkToFit="1"/>
    </xf>
    <xf numFmtId="0" fontId="32" fillId="0" borderId="15" xfId="0" applyFont="1" applyBorder="1" applyAlignment="1">
      <alignment horizontal="distributed" vertical="center" justifyLastLine="1" shrinkToFit="1"/>
    </xf>
    <xf numFmtId="0" fontId="32" fillId="0" borderId="0" xfId="0" applyFont="1" applyBorder="1" applyAlignment="1">
      <alignment horizontal="distributed" vertical="center" justifyLastLine="1" shrinkToFit="1"/>
    </xf>
    <xf numFmtId="0" fontId="32" fillId="0" borderId="14" xfId="0" applyFont="1" applyBorder="1" applyAlignment="1">
      <alignment horizontal="distributed" vertical="center" justifyLastLine="1" shrinkToFit="1"/>
    </xf>
    <xf numFmtId="0" fontId="32" fillId="0" borderId="22" xfId="0" applyFont="1" applyBorder="1" applyAlignment="1">
      <alignment horizontal="distributed" vertical="center" justifyLastLine="1" shrinkToFit="1"/>
    </xf>
    <xf numFmtId="0" fontId="32" fillId="0" borderId="13" xfId="0" applyFont="1" applyBorder="1" applyAlignment="1">
      <alignment horizontal="distributed" vertical="center" justifyLastLine="1" shrinkToFit="1"/>
    </xf>
    <xf numFmtId="0" fontId="32" fillId="0" borderId="23" xfId="0" applyFont="1" applyBorder="1" applyAlignment="1">
      <alignment horizontal="distributed" vertical="center" justifyLastLine="1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3" fillId="0" borderId="0" xfId="0" applyFont="1" applyBorder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Border="1" applyAlignment="1">
      <alignment horizontal="right" vertical="center" shrinkToFit="1"/>
    </xf>
    <xf numFmtId="0" fontId="21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textRotation="255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textRotation="255" shrinkToFit="1"/>
    </xf>
    <xf numFmtId="0" fontId="29" fillId="0" borderId="0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distributed" vertical="center" shrinkToFit="1"/>
    </xf>
    <xf numFmtId="0" fontId="20" fillId="0" borderId="37" xfId="0" applyFont="1" applyBorder="1" applyAlignment="1">
      <alignment horizontal="distributed" vertical="center" shrinkToFit="1"/>
    </xf>
    <xf numFmtId="0" fontId="20" fillId="0" borderId="0" xfId="0" applyFont="1" applyBorder="1" applyAlignment="1">
      <alignment horizontal="distributed" vertical="center" shrinkToFit="1"/>
    </xf>
    <xf numFmtId="0" fontId="36" fillId="0" borderId="36" xfId="0" applyFont="1" applyBorder="1" applyAlignment="1">
      <alignment horizontal="center" vertical="center" shrinkToFit="1"/>
    </xf>
    <xf numFmtId="0" fontId="36" fillId="0" borderId="37" xfId="0" applyFont="1" applyBorder="1" applyAlignment="1">
      <alignment horizontal="center" vertical="center" shrinkToFit="1"/>
    </xf>
    <xf numFmtId="0" fontId="36" fillId="0" borderId="38" xfId="0" applyFont="1" applyBorder="1" applyAlignment="1">
      <alignment horizontal="center" vertical="center" shrinkToFit="1"/>
    </xf>
    <xf numFmtId="0" fontId="36" fillId="0" borderId="26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36" fillId="0" borderId="30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left" vertical="center" shrinkToFit="1"/>
    </xf>
    <xf numFmtId="0" fontId="20" fillId="0" borderId="37" xfId="0" applyFont="1" applyBorder="1" applyAlignment="1">
      <alignment horizontal="left" vertical="center" shrinkToFit="1"/>
    </xf>
    <xf numFmtId="0" fontId="20" fillId="0" borderId="38" xfId="0" applyFont="1" applyBorder="1" applyAlignment="1">
      <alignment horizontal="left" vertical="center" shrinkToFit="1"/>
    </xf>
    <xf numFmtId="0" fontId="20" fillId="0" borderId="24" xfId="0" applyFont="1" applyBorder="1" applyAlignment="1">
      <alignment horizontal="left" vertical="center" shrinkToFit="1"/>
    </xf>
    <xf numFmtId="0" fontId="20" fillId="0" borderId="26" xfId="0" applyFont="1" applyBorder="1" applyAlignment="1">
      <alignment horizontal="left" vertical="center" shrinkToFit="1"/>
    </xf>
    <xf numFmtId="0" fontId="20" fillId="0" borderId="30" xfId="0" applyFont="1" applyBorder="1" applyAlignment="1">
      <alignment horizontal="left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36" xfId="0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36" fillId="0" borderId="39" xfId="0" applyFont="1" applyBorder="1" applyAlignment="1">
      <alignment horizontal="center" vertical="center" shrinkToFit="1"/>
    </xf>
    <xf numFmtId="0" fontId="36" fillId="0" borderId="40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5" fillId="0" borderId="0" xfId="42" applyFont="1" applyAlignment="1">
      <alignment horizontal="center" vertical="center"/>
    </xf>
    <xf numFmtId="0" fontId="25" fillId="0" borderId="43" xfId="42" applyFont="1" applyBorder="1" applyAlignment="1">
      <alignment horizontal="center" vertical="center"/>
    </xf>
    <xf numFmtId="0" fontId="25" fillId="0" borderId="44" xfId="42" applyFont="1" applyBorder="1" applyAlignment="1">
      <alignment horizontal="center" vertical="center"/>
    </xf>
    <xf numFmtId="0" fontId="25" fillId="0" borderId="45" xfId="42" applyFont="1" applyBorder="1" applyAlignment="1">
      <alignment horizontal="center" vertical="center"/>
    </xf>
    <xf numFmtId="0" fontId="25" fillId="0" borderId="46" xfId="42" applyFont="1" applyBorder="1" applyAlignment="1">
      <alignment horizontal="center" vertical="center"/>
    </xf>
    <xf numFmtId="0" fontId="25" fillId="0" borderId="47" xfId="42" applyFont="1" applyBorder="1" applyAlignment="1">
      <alignment horizontal="center" vertical="center"/>
    </xf>
    <xf numFmtId="0" fontId="25" fillId="0" borderId="48" xfId="42" applyFont="1" applyBorder="1" applyAlignment="1">
      <alignment horizontal="center" vertical="center"/>
    </xf>
    <xf numFmtId="0" fontId="25" fillId="0" borderId="49" xfId="42" applyFont="1" applyBorder="1" applyAlignment="1">
      <alignment horizontal="center" vertical="center"/>
    </xf>
    <xf numFmtId="0" fontId="25" fillId="0" borderId="50" xfId="42" applyFont="1" applyBorder="1" applyAlignment="1">
      <alignment horizontal="center" vertical="center"/>
    </xf>
    <xf numFmtId="0" fontId="25" fillId="0" borderId="51" xfId="42" applyFont="1" applyBorder="1" applyAlignment="1">
      <alignment horizontal="center" vertical="center"/>
    </xf>
    <xf numFmtId="0" fontId="25" fillId="0" borderId="52" xfId="42" applyFont="1" applyBorder="1" applyAlignment="1">
      <alignment horizontal="center" vertical="center"/>
    </xf>
    <xf numFmtId="0" fontId="25" fillId="0" borderId="53" xfId="42" applyFont="1" applyBorder="1" applyAlignment="1">
      <alignment horizontal="center" vertical="center"/>
    </xf>
    <xf numFmtId="0" fontId="25" fillId="0" borderId="54" xfId="42" applyFont="1" applyBorder="1" applyAlignment="1">
      <alignment horizontal="center" vertical="center"/>
    </xf>
    <xf numFmtId="0" fontId="25" fillId="0" borderId="55" xfId="42" applyFont="1" applyBorder="1" applyAlignment="1">
      <alignment horizontal="center" vertical="center"/>
    </xf>
    <xf numFmtId="0" fontId="25" fillId="0" borderId="56" xfId="42" applyFont="1" applyBorder="1" applyAlignment="1">
      <alignment horizontal="center" vertical="center"/>
    </xf>
    <xf numFmtId="0" fontId="25" fillId="0" borderId="57" xfId="42" applyFont="1" applyBorder="1" applyAlignment="1">
      <alignment horizontal="center" vertical="center"/>
    </xf>
    <xf numFmtId="0" fontId="25" fillId="0" borderId="58" xfId="42" applyFont="1" applyBorder="1" applyAlignment="1">
      <alignment horizontal="center" vertical="center"/>
    </xf>
    <xf numFmtId="0" fontId="25" fillId="0" borderId="59" xfId="42" applyFont="1" applyBorder="1" applyAlignment="1">
      <alignment horizontal="center" vertical="center"/>
    </xf>
    <xf numFmtId="0" fontId="25" fillId="0" borderId="0" xfId="42" applyFont="1" applyAlignment="1">
      <alignment horizontal="distributed" vertical="center" indent="3"/>
    </xf>
    <xf numFmtId="0" fontId="25" fillId="0" borderId="60" xfId="42" applyFont="1" applyBorder="1" applyAlignment="1">
      <alignment horizontal="center" vertical="center"/>
    </xf>
    <xf numFmtId="0" fontId="25" fillId="0" borderId="61" xfId="42" applyFont="1" applyBorder="1" applyAlignment="1">
      <alignment horizontal="center" vertical="center"/>
    </xf>
    <xf numFmtId="0" fontId="25" fillId="0" borderId="62" xfId="42" applyFont="1" applyBorder="1" applyAlignment="1">
      <alignment horizontal="center" vertical="center"/>
    </xf>
    <xf numFmtId="0" fontId="25" fillId="0" borderId="63" xfId="42" applyFont="1" applyBorder="1" applyAlignment="1">
      <alignment horizontal="center" vertical="center"/>
    </xf>
    <xf numFmtId="0" fontId="25" fillId="0" borderId="64" xfId="42" applyFont="1" applyBorder="1" applyAlignment="1">
      <alignment horizontal="center" vertical="center"/>
    </xf>
    <xf numFmtId="0" fontId="25" fillId="0" borderId="65" xfId="42" applyFont="1" applyBorder="1" applyAlignment="1">
      <alignment horizontal="center" vertical="center"/>
    </xf>
    <xf numFmtId="0" fontId="25" fillId="0" borderId="48" xfId="42" applyFont="1" applyBorder="1" applyAlignment="1">
      <alignment horizontal="center" vertical="center"/>
    </xf>
    <xf numFmtId="0" fontId="25" fillId="0" borderId="66" xfId="42" applyFont="1" applyBorder="1" applyAlignment="1">
      <alignment horizontal="center" vertical="center"/>
    </xf>
    <xf numFmtId="0" fontId="25" fillId="0" borderId="67" xfId="42" applyFont="1" applyBorder="1" applyAlignment="1">
      <alignment horizontal="center" vertical="center"/>
    </xf>
    <xf numFmtId="0" fontId="25" fillId="0" borderId="68" xfId="42" applyFont="1" applyBorder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39" fillId="0" borderId="0" xfId="42" applyFont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distributed" vertical="center" shrinkToFit="1"/>
    </xf>
    <xf numFmtId="0" fontId="20" fillId="0" borderId="0" xfId="0" applyFont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32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textRotation="255" shrinkToFit="1"/>
    </xf>
    <xf numFmtId="0" fontId="32" fillId="0" borderId="23" xfId="0" applyFont="1" applyBorder="1" applyAlignment="1">
      <alignment horizontal="distributed" vertical="center" wrapText="1" shrinkToFit="1"/>
    </xf>
    <xf numFmtId="0" fontId="32" fillId="0" borderId="13" xfId="0" applyFont="1" applyBorder="1" applyAlignment="1">
      <alignment horizontal="distributed" vertical="center" wrapText="1" shrinkToFit="1"/>
    </xf>
    <xf numFmtId="0" fontId="32" fillId="0" borderId="22" xfId="0" applyFont="1" applyBorder="1" applyAlignment="1">
      <alignment horizontal="distributed" vertical="center" wrapText="1" shrinkToFit="1"/>
    </xf>
    <xf numFmtId="0" fontId="32" fillId="0" borderId="23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distributed" vertical="center" wrapText="1" shrinkToFit="1"/>
    </xf>
    <xf numFmtId="0" fontId="32" fillId="0" borderId="0" xfId="0" applyFont="1" applyAlignment="1">
      <alignment horizontal="distributed" vertical="center" wrapText="1" shrinkToFit="1"/>
    </xf>
    <xf numFmtId="0" fontId="32" fillId="0" borderId="15" xfId="0" applyFont="1" applyBorder="1" applyAlignment="1">
      <alignment horizontal="distributed" vertical="center" wrapText="1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35" fillId="0" borderId="0" xfId="0" applyFont="1" applyAlignment="1">
      <alignment horizontal="distributed" vertical="center" justifyLastLine="1" shrinkToFit="1"/>
    </xf>
    <xf numFmtId="0" fontId="28" fillId="0" borderId="24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 textRotation="255" shrinkToFit="1"/>
    </xf>
    <xf numFmtId="0" fontId="29" fillId="0" borderId="0" xfId="0" applyFont="1" applyAlignment="1">
      <alignment horizontal="center" vertical="center" textRotation="255" shrinkToFit="1"/>
    </xf>
    <xf numFmtId="0" fontId="26" fillId="0" borderId="0" xfId="0" applyFont="1" applyAlignment="1">
      <alignment horizontal="center" vertical="center" textRotation="255" shrinkToFit="1"/>
    </xf>
    <xf numFmtId="0" fontId="24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distributed" vertical="center" shrinkToFit="1"/>
    </xf>
    <xf numFmtId="0" fontId="21" fillId="0" borderId="0" xfId="0" applyFont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新人大会結果（決勝リーグも）２１" xfId="42" xr:uid="{C4F39187-C6CD-4164-B995-BA61C7BDD019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2EDA4B00-6CBB-2ECE-E5FE-DE7F39BB6E52}"/>
            </a:ext>
          </a:extLst>
        </xdr:cNvPr>
        <xdr:cNvSpPr>
          <a:spLocks noChangeShapeType="1"/>
        </xdr:cNvSpPr>
      </xdr:nvSpPr>
      <xdr:spPr bwMode="auto">
        <a:xfrm>
          <a:off x="182880" y="16992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4E2CBC93-1555-B604-CE7B-BF7389B211E8}"/>
            </a:ext>
          </a:extLst>
        </xdr:cNvPr>
        <xdr:cNvSpPr>
          <a:spLocks noChangeShapeType="1"/>
        </xdr:cNvSpPr>
      </xdr:nvSpPr>
      <xdr:spPr bwMode="auto">
        <a:xfrm>
          <a:off x="182880" y="5219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7620</xdr:rowOff>
    </xdr:from>
    <xdr:to>
      <xdr:col>7</xdr:col>
      <xdr:colOff>0</xdr:colOff>
      <xdr:row>36</xdr:row>
      <xdr:rowOff>7620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21A6DD83-4C52-130D-0B7E-7CA3FB85B977}"/>
            </a:ext>
          </a:extLst>
        </xdr:cNvPr>
        <xdr:cNvSpPr>
          <a:spLocks noChangeShapeType="1"/>
        </xdr:cNvSpPr>
      </xdr:nvSpPr>
      <xdr:spPr bwMode="auto">
        <a:xfrm>
          <a:off x="182880" y="61874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26</xdr:row>
      <xdr:rowOff>0</xdr:rowOff>
    </xdr:from>
    <xdr:to>
      <xdr:col>36</xdr:col>
      <xdr:colOff>0</xdr:colOff>
      <xdr:row>26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AFC41452-CB67-F378-5B4A-67E2BE48B838}"/>
            </a:ext>
          </a:extLst>
        </xdr:cNvPr>
        <xdr:cNvSpPr>
          <a:spLocks noChangeShapeType="1"/>
        </xdr:cNvSpPr>
      </xdr:nvSpPr>
      <xdr:spPr bwMode="auto">
        <a:xfrm>
          <a:off x="5981700" y="45796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46</xdr:row>
      <xdr:rowOff>0</xdr:rowOff>
    </xdr:from>
    <xdr:to>
      <xdr:col>36</xdr:col>
      <xdr:colOff>0</xdr:colOff>
      <xdr:row>46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9DC808FE-9F8D-12FE-AC15-E2A1FB42EC9F}"/>
            </a:ext>
          </a:extLst>
        </xdr:cNvPr>
        <xdr:cNvSpPr>
          <a:spLocks noChangeShapeType="1"/>
        </xdr:cNvSpPr>
      </xdr:nvSpPr>
      <xdr:spPr bwMode="auto">
        <a:xfrm>
          <a:off x="5981700" y="77800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48</xdr:row>
      <xdr:rowOff>0</xdr:rowOff>
    </xdr:from>
    <xdr:to>
      <xdr:col>36</xdr:col>
      <xdr:colOff>0</xdr:colOff>
      <xdr:row>48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F1E8BF18-FF07-F16C-B68C-48B86B0C6EBC}"/>
            </a:ext>
          </a:extLst>
        </xdr:cNvPr>
        <xdr:cNvSpPr>
          <a:spLocks noChangeShapeType="1"/>
        </xdr:cNvSpPr>
      </xdr:nvSpPr>
      <xdr:spPr bwMode="auto">
        <a:xfrm>
          <a:off x="5981700" y="81000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52</xdr:row>
      <xdr:rowOff>0</xdr:rowOff>
    </xdr:from>
    <xdr:to>
      <xdr:col>36</xdr:col>
      <xdr:colOff>0</xdr:colOff>
      <xdr:row>52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1FF6DA1F-2D23-EC64-0F3D-F3E5C5867B55}"/>
            </a:ext>
          </a:extLst>
        </xdr:cNvPr>
        <xdr:cNvSpPr>
          <a:spLocks noChangeShapeType="1"/>
        </xdr:cNvSpPr>
      </xdr:nvSpPr>
      <xdr:spPr bwMode="auto">
        <a:xfrm>
          <a:off x="5981700" y="87401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DE1B62F8-138A-453C-3234-25B07C4F165B}"/>
            </a:ext>
          </a:extLst>
        </xdr:cNvPr>
        <xdr:cNvSpPr>
          <a:spLocks noChangeShapeType="1"/>
        </xdr:cNvSpPr>
      </xdr:nvSpPr>
      <xdr:spPr bwMode="auto">
        <a:xfrm>
          <a:off x="7940040" y="20193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167640</xdr:colOff>
      <xdr:row>14</xdr:row>
      <xdr:rowOff>0</xdr:rowOff>
    </xdr:from>
    <xdr:to>
      <xdr:col>43</xdr:col>
      <xdr:colOff>99060</xdr:colOff>
      <xdr:row>14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2FB2622D-D41C-DC46-67C8-E688C607F35B}"/>
            </a:ext>
          </a:extLst>
        </xdr:cNvPr>
        <xdr:cNvSpPr>
          <a:spLocks noChangeShapeType="1"/>
        </xdr:cNvSpPr>
      </xdr:nvSpPr>
      <xdr:spPr bwMode="auto">
        <a:xfrm>
          <a:off x="7924800" y="26593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34</xdr:row>
      <xdr:rowOff>0</xdr:rowOff>
    </xdr:from>
    <xdr:to>
      <xdr:col>44</xdr:col>
      <xdr:colOff>0</xdr:colOff>
      <xdr:row>34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5A98C7D9-D36D-F9B1-1A30-427C9747D361}"/>
            </a:ext>
          </a:extLst>
        </xdr:cNvPr>
        <xdr:cNvSpPr>
          <a:spLocks noChangeShapeType="1"/>
        </xdr:cNvSpPr>
      </xdr:nvSpPr>
      <xdr:spPr bwMode="auto">
        <a:xfrm>
          <a:off x="7940040" y="58597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89B7F43A-8F21-D8A9-2D39-7250EA37C3CB}"/>
            </a:ext>
          </a:extLst>
        </xdr:cNvPr>
        <xdr:cNvSpPr>
          <a:spLocks noChangeShapeType="1"/>
        </xdr:cNvSpPr>
      </xdr:nvSpPr>
      <xdr:spPr bwMode="auto">
        <a:xfrm>
          <a:off x="7940040" y="71399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46</xdr:row>
      <xdr:rowOff>0</xdr:rowOff>
    </xdr:from>
    <xdr:to>
      <xdr:col>44</xdr:col>
      <xdr:colOff>0</xdr:colOff>
      <xdr:row>46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F464DBA2-0CCD-79BC-896C-8B12D8517609}"/>
            </a:ext>
          </a:extLst>
        </xdr:cNvPr>
        <xdr:cNvSpPr>
          <a:spLocks noChangeShapeType="1"/>
        </xdr:cNvSpPr>
      </xdr:nvSpPr>
      <xdr:spPr bwMode="auto">
        <a:xfrm>
          <a:off x="7940040" y="77800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30</xdr:row>
      <xdr:rowOff>0</xdr:rowOff>
    </xdr:from>
    <xdr:to>
      <xdr:col>73</xdr:col>
      <xdr:colOff>0</xdr:colOff>
      <xdr:row>30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738ABAD-5BEA-EBF0-683B-ECB38B3A30A4}"/>
            </a:ext>
          </a:extLst>
        </xdr:cNvPr>
        <xdr:cNvSpPr>
          <a:spLocks noChangeShapeType="1"/>
        </xdr:cNvSpPr>
      </xdr:nvSpPr>
      <xdr:spPr bwMode="auto">
        <a:xfrm flipH="1">
          <a:off x="13738860" y="5219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42</xdr:row>
      <xdr:rowOff>0</xdr:rowOff>
    </xdr:from>
    <xdr:to>
      <xdr:col>73</xdr:col>
      <xdr:colOff>0</xdr:colOff>
      <xdr:row>42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0E685638-88BC-458F-E9AE-56DFFD852C80}"/>
            </a:ext>
          </a:extLst>
        </xdr:cNvPr>
        <xdr:cNvSpPr>
          <a:spLocks noChangeShapeType="1"/>
        </xdr:cNvSpPr>
      </xdr:nvSpPr>
      <xdr:spPr bwMode="auto">
        <a:xfrm flipH="1">
          <a:off x="13738860" y="71399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48</xdr:row>
      <xdr:rowOff>7620</xdr:rowOff>
    </xdr:from>
    <xdr:to>
      <xdr:col>73</xdr:col>
      <xdr:colOff>0</xdr:colOff>
      <xdr:row>48</xdr:row>
      <xdr:rowOff>7620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5FA81571-EB2E-92EB-E06D-6BB470177238}"/>
            </a:ext>
          </a:extLst>
        </xdr:cNvPr>
        <xdr:cNvSpPr>
          <a:spLocks noChangeShapeType="1"/>
        </xdr:cNvSpPr>
      </xdr:nvSpPr>
      <xdr:spPr bwMode="auto">
        <a:xfrm flipH="1">
          <a:off x="13738860" y="81076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0</xdr:colOff>
      <xdr:row>78</xdr:row>
      <xdr:rowOff>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528930C7-4E42-A76E-CB51-90B6F31810B6}"/>
            </a:ext>
          </a:extLst>
        </xdr:cNvPr>
        <xdr:cNvSpPr>
          <a:spLocks noChangeShapeType="1"/>
        </xdr:cNvSpPr>
      </xdr:nvSpPr>
      <xdr:spPr bwMode="auto">
        <a:xfrm flipH="1">
          <a:off x="182880" y="139903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106</xdr:row>
      <xdr:rowOff>0</xdr:rowOff>
    </xdr:from>
    <xdr:to>
      <xdr:col>7</xdr:col>
      <xdr:colOff>0</xdr:colOff>
      <xdr:row>106</xdr:row>
      <xdr:rowOff>0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E42AFDAD-4B9F-7287-7BB4-928DE4E6AF8B}"/>
            </a:ext>
          </a:extLst>
        </xdr:cNvPr>
        <xdr:cNvSpPr>
          <a:spLocks noChangeShapeType="1"/>
        </xdr:cNvSpPr>
      </xdr:nvSpPr>
      <xdr:spPr bwMode="auto">
        <a:xfrm flipH="1">
          <a:off x="182880" y="190042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116</xdr:row>
      <xdr:rowOff>0</xdr:rowOff>
    </xdr:from>
    <xdr:to>
      <xdr:col>7</xdr:col>
      <xdr:colOff>0</xdr:colOff>
      <xdr:row>116</xdr:row>
      <xdr:rowOff>0</xdr:rowOff>
    </xdr:to>
    <xdr:sp macro="" textlink="">
      <xdr:nvSpPr>
        <xdr:cNvPr id="1042" name="Line 18">
          <a:extLst>
            <a:ext uri="{FF2B5EF4-FFF2-40B4-BE49-F238E27FC236}">
              <a16:creationId xmlns:a16="http://schemas.microsoft.com/office/drawing/2014/main" id="{A1F86958-D0C3-19F8-EB43-B81CE3D7212A}"/>
            </a:ext>
          </a:extLst>
        </xdr:cNvPr>
        <xdr:cNvSpPr>
          <a:spLocks noChangeShapeType="1"/>
        </xdr:cNvSpPr>
      </xdr:nvSpPr>
      <xdr:spPr bwMode="auto">
        <a:xfrm flipH="1">
          <a:off x="182880" y="208178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120</xdr:row>
      <xdr:rowOff>7620</xdr:rowOff>
    </xdr:from>
    <xdr:to>
      <xdr:col>7</xdr:col>
      <xdr:colOff>0</xdr:colOff>
      <xdr:row>120</xdr:row>
      <xdr:rowOff>7620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6FBB53EE-C2BB-A6E9-EFCF-D07A59EFC3F3}"/>
            </a:ext>
          </a:extLst>
        </xdr:cNvPr>
        <xdr:cNvSpPr>
          <a:spLocks noChangeShapeType="1"/>
        </xdr:cNvSpPr>
      </xdr:nvSpPr>
      <xdr:spPr bwMode="auto">
        <a:xfrm flipH="1">
          <a:off x="182880" y="215569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74</xdr:row>
      <xdr:rowOff>0</xdr:rowOff>
    </xdr:from>
    <xdr:to>
      <xdr:col>36</xdr:col>
      <xdr:colOff>0</xdr:colOff>
      <xdr:row>74</xdr:row>
      <xdr:rowOff>0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E07EED37-A5B2-A253-2FFB-C85BD10F6390}"/>
            </a:ext>
          </a:extLst>
        </xdr:cNvPr>
        <xdr:cNvSpPr>
          <a:spLocks noChangeShapeType="1"/>
        </xdr:cNvSpPr>
      </xdr:nvSpPr>
      <xdr:spPr bwMode="auto">
        <a:xfrm>
          <a:off x="5981700" y="132588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108</xdr:row>
      <xdr:rowOff>0</xdr:rowOff>
    </xdr:from>
    <xdr:to>
      <xdr:col>36</xdr:col>
      <xdr:colOff>0</xdr:colOff>
      <xdr:row>108</xdr:row>
      <xdr:rowOff>0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2A0B9ECA-6F18-8ED9-7216-32C3D9F7A09E}"/>
            </a:ext>
          </a:extLst>
        </xdr:cNvPr>
        <xdr:cNvSpPr>
          <a:spLocks noChangeShapeType="1"/>
        </xdr:cNvSpPr>
      </xdr:nvSpPr>
      <xdr:spPr bwMode="auto">
        <a:xfrm>
          <a:off x="5981700" y="193624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114</xdr:row>
      <xdr:rowOff>0</xdr:rowOff>
    </xdr:from>
    <xdr:to>
      <xdr:col>36</xdr:col>
      <xdr:colOff>0</xdr:colOff>
      <xdr:row>114</xdr:row>
      <xdr:rowOff>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7935FA5E-99C3-4891-9633-F95DB8939A83}"/>
            </a:ext>
          </a:extLst>
        </xdr:cNvPr>
        <xdr:cNvSpPr>
          <a:spLocks noChangeShapeType="1"/>
        </xdr:cNvSpPr>
      </xdr:nvSpPr>
      <xdr:spPr bwMode="auto">
        <a:xfrm>
          <a:off x="5981700" y="204520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86</xdr:row>
      <xdr:rowOff>0</xdr:rowOff>
    </xdr:from>
    <xdr:to>
      <xdr:col>44</xdr:col>
      <xdr:colOff>0</xdr:colOff>
      <xdr:row>86</xdr:row>
      <xdr:rowOff>0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CF85A8FE-E6CC-94A5-7262-691069A166CC}"/>
            </a:ext>
          </a:extLst>
        </xdr:cNvPr>
        <xdr:cNvSpPr>
          <a:spLocks noChangeShapeType="1"/>
        </xdr:cNvSpPr>
      </xdr:nvSpPr>
      <xdr:spPr bwMode="auto">
        <a:xfrm>
          <a:off x="7940040" y="154533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88</xdr:row>
      <xdr:rowOff>0</xdr:rowOff>
    </xdr:from>
    <xdr:to>
      <xdr:col>44</xdr:col>
      <xdr:colOff>0</xdr:colOff>
      <xdr:row>88</xdr:row>
      <xdr:rowOff>0</xdr:rowOff>
    </xdr:to>
    <xdr:sp macro="" textlink="">
      <xdr:nvSpPr>
        <xdr:cNvPr id="1048" name="Line 24">
          <a:extLst>
            <a:ext uri="{FF2B5EF4-FFF2-40B4-BE49-F238E27FC236}">
              <a16:creationId xmlns:a16="http://schemas.microsoft.com/office/drawing/2014/main" id="{81BECD1B-A2C7-C9FB-82AE-1024715C37E2}"/>
            </a:ext>
          </a:extLst>
        </xdr:cNvPr>
        <xdr:cNvSpPr>
          <a:spLocks noChangeShapeType="1"/>
        </xdr:cNvSpPr>
      </xdr:nvSpPr>
      <xdr:spPr bwMode="auto">
        <a:xfrm>
          <a:off x="7940040" y="158191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112</xdr:row>
      <xdr:rowOff>0</xdr:rowOff>
    </xdr:from>
    <xdr:to>
      <xdr:col>44</xdr:col>
      <xdr:colOff>0</xdr:colOff>
      <xdr:row>112</xdr:row>
      <xdr:rowOff>0</xdr:rowOff>
    </xdr:to>
    <xdr:sp macro="" textlink="">
      <xdr:nvSpPr>
        <xdr:cNvPr id="1049" name="Line 25">
          <a:extLst>
            <a:ext uri="{FF2B5EF4-FFF2-40B4-BE49-F238E27FC236}">
              <a16:creationId xmlns:a16="http://schemas.microsoft.com/office/drawing/2014/main" id="{6F7F3F64-8737-2FC6-65AD-4FB8BCB50839}"/>
            </a:ext>
          </a:extLst>
        </xdr:cNvPr>
        <xdr:cNvSpPr>
          <a:spLocks noChangeShapeType="1"/>
        </xdr:cNvSpPr>
      </xdr:nvSpPr>
      <xdr:spPr bwMode="auto">
        <a:xfrm>
          <a:off x="7940040" y="200863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116</xdr:row>
      <xdr:rowOff>0</xdr:rowOff>
    </xdr:from>
    <xdr:to>
      <xdr:col>44</xdr:col>
      <xdr:colOff>0</xdr:colOff>
      <xdr:row>116</xdr:row>
      <xdr:rowOff>0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94FAC03D-595A-4DA9-4A38-BEF604F06085}"/>
            </a:ext>
          </a:extLst>
        </xdr:cNvPr>
        <xdr:cNvSpPr>
          <a:spLocks noChangeShapeType="1"/>
        </xdr:cNvSpPr>
      </xdr:nvSpPr>
      <xdr:spPr bwMode="auto">
        <a:xfrm>
          <a:off x="7940040" y="208178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120</xdr:row>
      <xdr:rowOff>0</xdr:rowOff>
    </xdr:from>
    <xdr:to>
      <xdr:col>44</xdr:col>
      <xdr:colOff>0</xdr:colOff>
      <xdr:row>120</xdr:row>
      <xdr:rowOff>0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id="{426E700E-CC75-13B8-5E70-7B6EA3DDB0D0}"/>
            </a:ext>
          </a:extLst>
        </xdr:cNvPr>
        <xdr:cNvSpPr>
          <a:spLocks noChangeShapeType="1"/>
        </xdr:cNvSpPr>
      </xdr:nvSpPr>
      <xdr:spPr bwMode="auto">
        <a:xfrm>
          <a:off x="7940040" y="215493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76</xdr:row>
      <xdr:rowOff>0</xdr:rowOff>
    </xdr:from>
    <xdr:to>
      <xdr:col>73</xdr:col>
      <xdr:colOff>0</xdr:colOff>
      <xdr:row>76</xdr:row>
      <xdr:rowOff>0</xdr:rowOff>
    </xdr:to>
    <xdr:sp macro="" textlink="">
      <xdr:nvSpPr>
        <xdr:cNvPr id="1052" name="Line 28">
          <a:extLst>
            <a:ext uri="{FF2B5EF4-FFF2-40B4-BE49-F238E27FC236}">
              <a16:creationId xmlns:a16="http://schemas.microsoft.com/office/drawing/2014/main" id="{A8D92472-F739-F0AC-9F57-016C714886E6}"/>
            </a:ext>
          </a:extLst>
        </xdr:cNvPr>
        <xdr:cNvSpPr>
          <a:spLocks noChangeShapeType="1"/>
        </xdr:cNvSpPr>
      </xdr:nvSpPr>
      <xdr:spPr bwMode="auto">
        <a:xfrm flipH="1">
          <a:off x="13738860" y="136245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92</xdr:row>
      <xdr:rowOff>0</xdr:rowOff>
    </xdr:from>
    <xdr:to>
      <xdr:col>73</xdr:col>
      <xdr:colOff>0</xdr:colOff>
      <xdr:row>92</xdr:row>
      <xdr:rowOff>0</xdr:rowOff>
    </xdr:to>
    <xdr:sp macro="" textlink="">
      <xdr:nvSpPr>
        <xdr:cNvPr id="1053" name="Line 29">
          <a:extLst>
            <a:ext uri="{FF2B5EF4-FFF2-40B4-BE49-F238E27FC236}">
              <a16:creationId xmlns:a16="http://schemas.microsoft.com/office/drawing/2014/main" id="{50F5B9E5-F924-E4E2-2D33-983FBE8DF9CF}"/>
            </a:ext>
          </a:extLst>
        </xdr:cNvPr>
        <xdr:cNvSpPr>
          <a:spLocks noChangeShapeType="1"/>
        </xdr:cNvSpPr>
      </xdr:nvSpPr>
      <xdr:spPr bwMode="auto">
        <a:xfrm flipH="1">
          <a:off x="13738860" y="165658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118</xdr:row>
      <xdr:rowOff>0</xdr:rowOff>
    </xdr:from>
    <xdr:to>
      <xdr:col>73</xdr:col>
      <xdr:colOff>0</xdr:colOff>
      <xdr:row>118</xdr:row>
      <xdr:rowOff>0</xdr:rowOff>
    </xdr:to>
    <xdr:sp macro="" textlink="">
      <xdr:nvSpPr>
        <xdr:cNvPr id="1054" name="Line 30">
          <a:extLst>
            <a:ext uri="{FF2B5EF4-FFF2-40B4-BE49-F238E27FC236}">
              <a16:creationId xmlns:a16="http://schemas.microsoft.com/office/drawing/2014/main" id="{D05AD820-DD0C-18F1-F672-342C2A812788}"/>
            </a:ext>
          </a:extLst>
        </xdr:cNvPr>
        <xdr:cNvSpPr>
          <a:spLocks noChangeShapeType="1"/>
        </xdr:cNvSpPr>
      </xdr:nvSpPr>
      <xdr:spPr bwMode="auto">
        <a:xfrm flipH="1">
          <a:off x="13738860" y="211836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137160</xdr:colOff>
      <xdr:row>122</xdr:row>
      <xdr:rowOff>0</xdr:rowOff>
    </xdr:from>
    <xdr:to>
      <xdr:col>72</xdr:col>
      <xdr:colOff>236220</xdr:colOff>
      <xdr:row>122</xdr:row>
      <xdr:rowOff>0</xdr:rowOff>
    </xdr:to>
    <xdr:sp macro="" textlink="">
      <xdr:nvSpPr>
        <xdr:cNvPr id="1055" name="Line 31">
          <a:extLst>
            <a:ext uri="{FF2B5EF4-FFF2-40B4-BE49-F238E27FC236}">
              <a16:creationId xmlns:a16="http://schemas.microsoft.com/office/drawing/2014/main" id="{A4B4BBA9-F82C-AC2E-D873-33A4BB648A74}"/>
            </a:ext>
          </a:extLst>
        </xdr:cNvPr>
        <xdr:cNvSpPr>
          <a:spLocks noChangeShapeType="1"/>
        </xdr:cNvSpPr>
      </xdr:nvSpPr>
      <xdr:spPr bwMode="auto">
        <a:xfrm flipH="1">
          <a:off x="13693140" y="219151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120</xdr:row>
      <xdr:rowOff>0</xdr:rowOff>
    </xdr:from>
    <xdr:to>
      <xdr:col>73</xdr:col>
      <xdr:colOff>0</xdr:colOff>
      <xdr:row>120</xdr:row>
      <xdr:rowOff>0</xdr:rowOff>
    </xdr:to>
    <xdr:sp macro="" textlink="">
      <xdr:nvSpPr>
        <xdr:cNvPr id="1056" name="Line 32">
          <a:extLst>
            <a:ext uri="{FF2B5EF4-FFF2-40B4-BE49-F238E27FC236}">
              <a16:creationId xmlns:a16="http://schemas.microsoft.com/office/drawing/2014/main" id="{4CC3D1AB-23C3-8069-3790-7ECCEEBF8C19}"/>
            </a:ext>
          </a:extLst>
        </xdr:cNvPr>
        <xdr:cNvSpPr>
          <a:spLocks noChangeShapeType="1"/>
        </xdr:cNvSpPr>
      </xdr:nvSpPr>
      <xdr:spPr bwMode="auto">
        <a:xfrm flipH="1">
          <a:off x="13738860" y="215493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84</xdr:row>
      <xdr:rowOff>0</xdr:rowOff>
    </xdr:from>
    <xdr:to>
      <xdr:col>13</xdr:col>
      <xdr:colOff>0</xdr:colOff>
      <xdr:row>86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E7070351-108A-91CD-B64B-254C8E479D11}"/>
            </a:ext>
          </a:extLst>
        </xdr:cNvPr>
        <xdr:cNvSpPr txBox="1">
          <a:spLocks noChangeArrowheads="1"/>
        </xdr:cNvSpPr>
      </xdr:nvSpPr>
      <xdr:spPr bwMode="auto">
        <a:xfrm>
          <a:off x="2689860" y="15087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78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43C2C100-081F-2795-FE2E-3E59DF7BA482}"/>
            </a:ext>
          </a:extLst>
        </xdr:cNvPr>
        <xdr:cNvSpPr txBox="1">
          <a:spLocks noChangeArrowheads="1"/>
        </xdr:cNvSpPr>
      </xdr:nvSpPr>
      <xdr:spPr bwMode="auto">
        <a:xfrm>
          <a:off x="2506980" y="13624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90</xdr:row>
      <xdr:rowOff>0</xdr:rowOff>
    </xdr:from>
    <xdr:to>
      <xdr:col>12</xdr:col>
      <xdr:colOff>0</xdr:colOff>
      <xdr:row>92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3390D041-B866-E208-91D9-D0D1C19B6BF0}"/>
            </a:ext>
          </a:extLst>
        </xdr:cNvPr>
        <xdr:cNvSpPr txBox="1">
          <a:spLocks noChangeArrowheads="1"/>
        </xdr:cNvSpPr>
      </xdr:nvSpPr>
      <xdr:spPr bwMode="auto">
        <a:xfrm>
          <a:off x="2506980" y="1618488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101</xdr:row>
      <xdr:rowOff>160020</xdr:rowOff>
    </xdr:from>
    <xdr:to>
      <xdr:col>12</xdr:col>
      <xdr:colOff>0</xdr:colOff>
      <xdr:row>104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73C08BF9-248B-D02E-7DB0-1A66480717F4}"/>
            </a:ext>
          </a:extLst>
        </xdr:cNvPr>
        <xdr:cNvSpPr txBox="1">
          <a:spLocks noChangeArrowheads="1"/>
        </xdr:cNvSpPr>
      </xdr:nvSpPr>
      <xdr:spPr bwMode="auto">
        <a:xfrm>
          <a:off x="2506980" y="182727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118</xdr:row>
      <xdr:rowOff>0</xdr:rowOff>
    </xdr:from>
    <xdr:to>
      <xdr:col>12</xdr:col>
      <xdr:colOff>0</xdr:colOff>
      <xdr:row>120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19445A3B-C183-3ADA-0F46-FDE3E68DECAE}"/>
            </a:ext>
          </a:extLst>
        </xdr:cNvPr>
        <xdr:cNvSpPr txBox="1">
          <a:spLocks noChangeArrowheads="1"/>
        </xdr:cNvSpPr>
      </xdr:nvSpPr>
      <xdr:spPr bwMode="auto">
        <a:xfrm>
          <a:off x="2506980" y="21183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110</xdr:row>
      <xdr:rowOff>0</xdr:rowOff>
    </xdr:from>
    <xdr:to>
      <xdr:col>13</xdr:col>
      <xdr:colOff>0</xdr:colOff>
      <xdr:row>112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84DF8C60-EFDB-693C-204B-C6AFE5A2CD20}"/>
            </a:ext>
          </a:extLst>
        </xdr:cNvPr>
        <xdr:cNvSpPr txBox="1">
          <a:spLocks noChangeArrowheads="1"/>
        </xdr:cNvSpPr>
      </xdr:nvSpPr>
      <xdr:spPr bwMode="auto">
        <a:xfrm>
          <a:off x="2689860" y="19720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75F3B06C-9515-8B4C-38E2-3C9B23C618FC}"/>
            </a:ext>
          </a:extLst>
        </xdr:cNvPr>
        <xdr:cNvSpPr txBox="1">
          <a:spLocks noChangeArrowheads="1"/>
        </xdr:cNvSpPr>
      </xdr:nvSpPr>
      <xdr:spPr bwMode="auto">
        <a:xfrm>
          <a:off x="5067300" y="13624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4146E73E-19B9-F3E5-0537-15ADC2C9E548}"/>
            </a:ext>
          </a:extLst>
        </xdr:cNvPr>
        <xdr:cNvSpPr txBox="1">
          <a:spLocks noChangeArrowheads="1"/>
        </xdr:cNvSpPr>
      </xdr:nvSpPr>
      <xdr:spPr bwMode="auto">
        <a:xfrm>
          <a:off x="4884420" y="15087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26</xdr:col>
      <xdr:colOff>0</xdr:colOff>
      <xdr:row>92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FB70B9F4-055A-998E-B653-8911F6D16B06}"/>
            </a:ext>
          </a:extLst>
        </xdr:cNvPr>
        <xdr:cNvSpPr txBox="1">
          <a:spLocks noChangeArrowheads="1"/>
        </xdr:cNvSpPr>
      </xdr:nvSpPr>
      <xdr:spPr bwMode="auto">
        <a:xfrm>
          <a:off x="5067300" y="1618488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101</xdr:row>
      <xdr:rowOff>160020</xdr:rowOff>
    </xdr:from>
    <xdr:to>
      <xdr:col>26</xdr:col>
      <xdr:colOff>0</xdr:colOff>
      <xdr:row>104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ABEBC267-F7EE-40AC-C6E7-CFE2F3BE27DE}"/>
            </a:ext>
          </a:extLst>
        </xdr:cNvPr>
        <xdr:cNvSpPr txBox="1">
          <a:spLocks noChangeArrowheads="1"/>
        </xdr:cNvSpPr>
      </xdr:nvSpPr>
      <xdr:spPr bwMode="auto">
        <a:xfrm>
          <a:off x="5067300" y="182727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116</xdr:row>
      <xdr:rowOff>0</xdr:rowOff>
    </xdr:from>
    <xdr:to>
      <xdr:col>26</xdr:col>
      <xdr:colOff>0</xdr:colOff>
      <xdr:row>118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09C48C31-28FD-15BD-4B19-476585962CB8}"/>
            </a:ext>
          </a:extLst>
        </xdr:cNvPr>
        <xdr:cNvSpPr txBox="1">
          <a:spLocks noChangeArrowheads="1"/>
        </xdr:cNvSpPr>
      </xdr:nvSpPr>
      <xdr:spPr bwMode="auto">
        <a:xfrm>
          <a:off x="5067300" y="208178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108</xdr:row>
      <xdr:rowOff>0</xdr:rowOff>
    </xdr:from>
    <xdr:to>
      <xdr:col>25</xdr:col>
      <xdr:colOff>0</xdr:colOff>
      <xdr:row>110</xdr:row>
      <xdr:rowOff>7620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1C2F67B0-84F8-63D9-22E4-A20DF77CD225}"/>
            </a:ext>
          </a:extLst>
        </xdr:cNvPr>
        <xdr:cNvSpPr txBox="1">
          <a:spLocks noChangeArrowheads="1"/>
        </xdr:cNvSpPr>
      </xdr:nvSpPr>
      <xdr:spPr bwMode="auto">
        <a:xfrm>
          <a:off x="4884420" y="193624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76</xdr:row>
      <xdr:rowOff>0</xdr:rowOff>
    </xdr:from>
    <xdr:to>
      <xdr:col>49</xdr:col>
      <xdr:colOff>0</xdr:colOff>
      <xdr:row>78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A6392867-D83F-E1B8-16B2-56CECBE799CF}"/>
            </a:ext>
          </a:extLst>
        </xdr:cNvPr>
        <xdr:cNvSpPr txBox="1">
          <a:spLocks noChangeArrowheads="1"/>
        </xdr:cNvSpPr>
      </xdr:nvSpPr>
      <xdr:spPr bwMode="auto">
        <a:xfrm>
          <a:off x="10264140" y="13624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84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59A746CF-C1CB-AEDB-08DB-979AFAFA864D}"/>
            </a:ext>
          </a:extLst>
        </xdr:cNvPr>
        <xdr:cNvSpPr txBox="1">
          <a:spLocks noChangeArrowheads="1"/>
        </xdr:cNvSpPr>
      </xdr:nvSpPr>
      <xdr:spPr bwMode="auto">
        <a:xfrm>
          <a:off x="10447020" y="15087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90</xdr:row>
      <xdr:rowOff>0</xdr:rowOff>
    </xdr:from>
    <xdr:to>
      <xdr:col>49</xdr:col>
      <xdr:colOff>0</xdr:colOff>
      <xdr:row>92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1A2471A6-CCE5-ABFE-3403-07FEDE70BFB8}"/>
            </a:ext>
          </a:extLst>
        </xdr:cNvPr>
        <xdr:cNvSpPr txBox="1">
          <a:spLocks noChangeArrowheads="1"/>
        </xdr:cNvSpPr>
      </xdr:nvSpPr>
      <xdr:spPr bwMode="auto">
        <a:xfrm>
          <a:off x="10264140" y="1618488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102</xdr:row>
      <xdr:rowOff>0</xdr:rowOff>
    </xdr:from>
    <xdr:to>
      <xdr:col>49</xdr:col>
      <xdr:colOff>0</xdr:colOff>
      <xdr:row>104</xdr:row>
      <xdr:rowOff>7620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20B30D2F-99CC-ED3A-48DA-A062F29A2CFD}"/>
            </a:ext>
          </a:extLst>
        </xdr:cNvPr>
        <xdr:cNvSpPr txBox="1">
          <a:spLocks noChangeArrowheads="1"/>
        </xdr:cNvSpPr>
      </xdr:nvSpPr>
      <xdr:spPr bwMode="auto">
        <a:xfrm>
          <a:off x="10264140" y="182803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108</xdr:row>
      <xdr:rowOff>0</xdr:rowOff>
    </xdr:from>
    <xdr:to>
      <xdr:col>50</xdr:col>
      <xdr:colOff>0</xdr:colOff>
      <xdr:row>110</xdr:row>
      <xdr:rowOff>7620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EE4AB416-41BA-8677-9B92-742D2AA4CDAF}"/>
            </a:ext>
          </a:extLst>
        </xdr:cNvPr>
        <xdr:cNvSpPr txBox="1">
          <a:spLocks noChangeArrowheads="1"/>
        </xdr:cNvSpPr>
      </xdr:nvSpPr>
      <xdr:spPr bwMode="auto">
        <a:xfrm>
          <a:off x="10447020" y="193624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116</xdr:row>
      <xdr:rowOff>0</xdr:rowOff>
    </xdr:from>
    <xdr:to>
      <xdr:col>49</xdr:col>
      <xdr:colOff>0</xdr:colOff>
      <xdr:row>118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56F062A4-4661-FE28-D8F6-AE4FF09220BE}"/>
            </a:ext>
          </a:extLst>
        </xdr:cNvPr>
        <xdr:cNvSpPr txBox="1">
          <a:spLocks noChangeArrowheads="1"/>
        </xdr:cNvSpPr>
      </xdr:nvSpPr>
      <xdr:spPr bwMode="auto">
        <a:xfrm>
          <a:off x="10264140" y="208178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118</xdr:row>
      <xdr:rowOff>0</xdr:rowOff>
    </xdr:from>
    <xdr:to>
      <xdr:col>63</xdr:col>
      <xdr:colOff>0</xdr:colOff>
      <xdr:row>120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34572E9A-3AA3-4640-46EB-B6557DBC0306}"/>
            </a:ext>
          </a:extLst>
        </xdr:cNvPr>
        <xdr:cNvSpPr txBox="1">
          <a:spLocks noChangeArrowheads="1"/>
        </xdr:cNvSpPr>
      </xdr:nvSpPr>
      <xdr:spPr bwMode="auto">
        <a:xfrm>
          <a:off x="12824460" y="21183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110</xdr:row>
      <xdr:rowOff>0</xdr:rowOff>
    </xdr:from>
    <xdr:to>
      <xdr:col>62</xdr:col>
      <xdr:colOff>0</xdr:colOff>
      <xdr:row>112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75730567-FCC4-8470-B438-337843406B6F}"/>
            </a:ext>
          </a:extLst>
        </xdr:cNvPr>
        <xdr:cNvSpPr txBox="1">
          <a:spLocks noChangeArrowheads="1"/>
        </xdr:cNvSpPr>
      </xdr:nvSpPr>
      <xdr:spPr bwMode="auto">
        <a:xfrm>
          <a:off x="12641580" y="19720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104</xdr:row>
      <xdr:rowOff>0</xdr:rowOff>
    </xdr:from>
    <xdr:to>
      <xdr:col>63</xdr:col>
      <xdr:colOff>0</xdr:colOff>
      <xdr:row>106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5B7045E6-5A29-ECBA-EB85-26B220E2B89E}"/>
            </a:ext>
          </a:extLst>
        </xdr:cNvPr>
        <xdr:cNvSpPr txBox="1">
          <a:spLocks noChangeArrowheads="1"/>
        </xdr:cNvSpPr>
      </xdr:nvSpPr>
      <xdr:spPr bwMode="auto">
        <a:xfrm>
          <a:off x="12824460" y="186385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84</xdr:row>
      <xdr:rowOff>0</xdr:rowOff>
    </xdr:from>
    <xdr:to>
      <xdr:col>62</xdr:col>
      <xdr:colOff>0</xdr:colOff>
      <xdr:row>86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A59EDC11-A067-0BE7-A0A1-C91AC426E7FF}"/>
            </a:ext>
          </a:extLst>
        </xdr:cNvPr>
        <xdr:cNvSpPr txBox="1">
          <a:spLocks noChangeArrowheads="1"/>
        </xdr:cNvSpPr>
      </xdr:nvSpPr>
      <xdr:spPr bwMode="auto">
        <a:xfrm>
          <a:off x="12641580" y="15087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91</xdr:row>
      <xdr:rowOff>182880</xdr:rowOff>
    </xdr:from>
    <xdr:to>
      <xdr:col>63</xdr:col>
      <xdr:colOff>0</xdr:colOff>
      <xdr:row>94</xdr:row>
      <xdr:rowOff>7620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7E34528A-D689-E61C-187D-A4DC66B32E6C}"/>
            </a:ext>
          </a:extLst>
        </xdr:cNvPr>
        <xdr:cNvSpPr txBox="1">
          <a:spLocks noChangeArrowheads="1"/>
        </xdr:cNvSpPr>
      </xdr:nvSpPr>
      <xdr:spPr bwMode="auto">
        <a:xfrm>
          <a:off x="12824460" y="16558260"/>
          <a:ext cx="18288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76</xdr:row>
      <xdr:rowOff>0</xdr:rowOff>
    </xdr:from>
    <xdr:to>
      <xdr:col>63</xdr:col>
      <xdr:colOff>0</xdr:colOff>
      <xdr:row>78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2CA4D102-DCFF-5514-9B55-CFE29559349C}"/>
            </a:ext>
          </a:extLst>
        </xdr:cNvPr>
        <xdr:cNvSpPr txBox="1">
          <a:spLocks noChangeArrowheads="1"/>
        </xdr:cNvSpPr>
      </xdr:nvSpPr>
      <xdr:spPr bwMode="auto">
        <a:xfrm>
          <a:off x="12824460" y="13624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871D22D6-9B7A-DD2E-4336-84C5775DB965}"/>
            </a:ext>
          </a:extLst>
        </xdr:cNvPr>
        <xdr:cNvSpPr txBox="1">
          <a:spLocks noChangeArrowheads="1"/>
        </xdr:cNvSpPr>
      </xdr:nvSpPr>
      <xdr:spPr bwMode="auto">
        <a:xfrm>
          <a:off x="2506980" y="2019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5FCCA53C-AB89-9941-2AC2-2AE69B8E74BE}"/>
            </a:ext>
          </a:extLst>
        </xdr:cNvPr>
        <xdr:cNvSpPr txBox="1">
          <a:spLocks noChangeArrowheads="1"/>
        </xdr:cNvSpPr>
      </xdr:nvSpPr>
      <xdr:spPr bwMode="auto">
        <a:xfrm>
          <a:off x="2689860" y="32994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D86224E6-1169-9A57-83A6-E4A2D9873B41}"/>
            </a:ext>
          </a:extLst>
        </xdr:cNvPr>
        <xdr:cNvSpPr txBox="1">
          <a:spLocks noChangeArrowheads="1"/>
        </xdr:cNvSpPr>
      </xdr:nvSpPr>
      <xdr:spPr bwMode="auto">
        <a:xfrm>
          <a:off x="2506980" y="42595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35954AE3-C6F1-6993-8881-6398420F77E1}"/>
            </a:ext>
          </a:extLst>
        </xdr:cNvPr>
        <xdr:cNvSpPr txBox="1">
          <a:spLocks noChangeArrowheads="1"/>
        </xdr:cNvSpPr>
      </xdr:nvSpPr>
      <xdr:spPr bwMode="auto">
        <a:xfrm>
          <a:off x="2689860" y="74599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711E0840-60A3-79FC-3C4A-8B57E514DB4A}"/>
            </a:ext>
          </a:extLst>
        </xdr:cNvPr>
        <xdr:cNvSpPr txBox="1">
          <a:spLocks noChangeArrowheads="1"/>
        </xdr:cNvSpPr>
      </xdr:nvSpPr>
      <xdr:spPr bwMode="auto">
        <a:xfrm>
          <a:off x="2506980" y="61798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D8537D82-F6B8-326B-76F9-350EF9A12E62}"/>
            </a:ext>
          </a:extLst>
        </xdr:cNvPr>
        <xdr:cNvSpPr txBox="1">
          <a:spLocks noChangeArrowheads="1"/>
        </xdr:cNvSpPr>
      </xdr:nvSpPr>
      <xdr:spPr bwMode="auto">
        <a:xfrm>
          <a:off x="2506980" y="87401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5E9387D2-7F4F-6BD8-C7C8-29E7C694FEB1}"/>
            </a:ext>
          </a:extLst>
        </xdr:cNvPr>
        <xdr:cNvSpPr txBox="1">
          <a:spLocks noChangeArrowheads="1"/>
        </xdr:cNvSpPr>
      </xdr:nvSpPr>
      <xdr:spPr bwMode="auto">
        <a:xfrm>
          <a:off x="5067300" y="42595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51E838BE-2C8D-C292-B18C-8EC4CF21A26F}"/>
            </a:ext>
          </a:extLst>
        </xdr:cNvPr>
        <xdr:cNvSpPr txBox="1">
          <a:spLocks noChangeArrowheads="1"/>
        </xdr:cNvSpPr>
      </xdr:nvSpPr>
      <xdr:spPr bwMode="auto">
        <a:xfrm>
          <a:off x="5067300" y="2019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C6F8B500-9202-92FE-00BB-0C7341584E68}"/>
            </a:ext>
          </a:extLst>
        </xdr:cNvPr>
        <xdr:cNvSpPr txBox="1">
          <a:spLocks noChangeArrowheads="1"/>
        </xdr:cNvSpPr>
      </xdr:nvSpPr>
      <xdr:spPr bwMode="auto">
        <a:xfrm>
          <a:off x="5067300" y="84201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AF70812E-4A2B-C0E6-6F2C-0C121908EDF0}"/>
            </a:ext>
          </a:extLst>
        </xdr:cNvPr>
        <xdr:cNvSpPr txBox="1">
          <a:spLocks noChangeArrowheads="1"/>
        </xdr:cNvSpPr>
      </xdr:nvSpPr>
      <xdr:spPr bwMode="auto">
        <a:xfrm>
          <a:off x="5067300" y="61798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26FE20CB-52E7-FAF3-EA0E-7B0B6E692A7E}"/>
            </a:ext>
          </a:extLst>
        </xdr:cNvPr>
        <xdr:cNvSpPr txBox="1">
          <a:spLocks noChangeArrowheads="1"/>
        </xdr:cNvSpPr>
      </xdr:nvSpPr>
      <xdr:spPr bwMode="auto">
        <a:xfrm>
          <a:off x="4884420" y="32994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037F4421-18A3-16D4-BB93-C39A1333F4EA}"/>
            </a:ext>
          </a:extLst>
        </xdr:cNvPr>
        <xdr:cNvSpPr txBox="1">
          <a:spLocks noChangeArrowheads="1"/>
        </xdr:cNvSpPr>
      </xdr:nvSpPr>
      <xdr:spPr bwMode="auto">
        <a:xfrm>
          <a:off x="4884420" y="71399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EB5B2755-90BB-10C5-60F6-05311BEB535C}"/>
            </a:ext>
          </a:extLst>
        </xdr:cNvPr>
        <xdr:cNvSpPr txBox="1">
          <a:spLocks noChangeArrowheads="1"/>
        </xdr:cNvSpPr>
      </xdr:nvSpPr>
      <xdr:spPr bwMode="auto">
        <a:xfrm>
          <a:off x="10264140" y="2019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68B5D74E-B995-1D8E-14CB-A440ED9EAFD6}"/>
            </a:ext>
          </a:extLst>
        </xdr:cNvPr>
        <xdr:cNvSpPr txBox="1">
          <a:spLocks noChangeArrowheads="1"/>
        </xdr:cNvSpPr>
      </xdr:nvSpPr>
      <xdr:spPr bwMode="auto">
        <a:xfrm>
          <a:off x="10264140" y="42595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7B0BCB27-F2E0-ADEA-D978-F1D4FAA3DE8C}"/>
            </a:ext>
          </a:extLst>
        </xdr:cNvPr>
        <xdr:cNvSpPr txBox="1">
          <a:spLocks noChangeArrowheads="1"/>
        </xdr:cNvSpPr>
      </xdr:nvSpPr>
      <xdr:spPr bwMode="auto">
        <a:xfrm>
          <a:off x="10264140" y="61798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F0584E39-CD6B-8E67-A7FC-92B0209CE051}"/>
            </a:ext>
          </a:extLst>
        </xdr:cNvPr>
        <xdr:cNvSpPr txBox="1">
          <a:spLocks noChangeArrowheads="1"/>
        </xdr:cNvSpPr>
      </xdr:nvSpPr>
      <xdr:spPr bwMode="auto">
        <a:xfrm>
          <a:off x="10447020" y="71399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700A0A83-0885-B5D3-2FB6-4DD9F4AB3BEF}"/>
            </a:ext>
          </a:extLst>
        </xdr:cNvPr>
        <xdr:cNvSpPr txBox="1">
          <a:spLocks noChangeArrowheads="1"/>
        </xdr:cNvSpPr>
      </xdr:nvSpPr>
      <xdr:spPr bwMode="auto">
        <a:xfrm>
          <a:off x="10264140" y="84201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99A67414-7152-CE06-9E70-AE6179A3952C}"/>
            </a:ext>
          </a:extLst>
        </xdr:cNvPr>
        <xdr:cNvSpPr txBox="1">
          <a:spLocks noChangeArrowheads="1"/>
        </xdr:cNvSpPr>
      </xdr:nvSpPr>
      <xdr:spPr bwMode="auto">
        <a:xfrm>
          <a:off x="10264140" y="84201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2C932813-328F-4C14-ABAF-60032735852B}"/>
            </a:ext>
          </a:extLst>
        </xdr:cNvPr>
        <xdr:cNvSpPr txBox="1">
          <a:spLocks noChangeArrowheads="1"/>
        </xdr:cNvSpPr>
      </xdr:nvSpPr>
      <xdr:spPr bwMode="auto">
        <a:xfrm>
          <a:off x="12824460" y="45796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ACFA52D9-869A-0787-7424-1D2D30D9CD22}"/>
            </a:ext>
          </a:extLst>
        </xdr:cNvPr>
        <xdr:cNvSpPr txBox="1">
          <a:spLocks noChangeArrowheads="1"/>
        </xdr:cNvSpPr>
      </xdr:nvSpPr>
      <xdr:spPr bwMode="auto">
        <a:xfrm>
          <a:off x="12824460" y="87401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2B500EAD-F506-F987-57BA-208CE6794E61}"/>
            </a:ext>
          </a:extLst>
        </xdr:cNvPr>
        <xdr:cNvSpPr txBox="1">
          <a:spLocks noChangeArrowheads="1"/>
        </xdr:cNvSpPr>
      </xdr:nvSpPr>
      <xdr:spPr bwMode="auto">
        <a:xfrm>
          <a:off x="10447020" y="32994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CA285703-7984-18E5-918B-1A90C152EFD7}"/>
            </a:ext>
          </a:extLst>
        </xdr:cNvPr>
        <xdr:cNvSpPr txBox="1">
          <a:spLocks noChangeArrowheads="1"/>
        </xdr:cNvSpPr>
      </xdr:nvSpPr>
      <xdr:spPr bwMode="auto">
        <a:xfrm>
          <a:off x="12641580" y="32994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53482652-CA9A-815E-3421-089A8F54F4BC}"/>
            </a:ext>
          </a:extLst>
        </xdr:cNvPr>
        <xdr:cNvSpPr txBox="1">
          <a:spLocks noChangeArrowheads="1"/>
        </xdr:cNvSpPr>
      </xdr:nvSpPr>
      <xdr:spPr bwMode="auto">
        <a:xfrm>
          <a:off x="12824460" y="2019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CD807B6A-F3D7-AFE4-DAC3-7A934FD0AFEE}"/>
            </a:ext>
          </a:extLst>
        </xdr:cNvPr>
        <xdr:cNvSpPr txBox="1">
          <a:spLocks noChangeArrowheads="1"/>
        </xdr:cNvSpPr>
      </xdr:nvSpPr>
      <xdr:spPr bwMode="auto">
        <a:xfrm>
          <a:off x="12824460" y="64998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5FF9DEFA-87E2-A98A-FB56-4BF06357D62C}"/>
            </a:ext>
          </a:extLst>
        </xdr:cNvPr>
        <xdr:cNvSpPr txBox="1">
          <a:spLocks noChangeArrowheads="1"/>
        </xdr:cNvSpPr>
      </xdr:nvSpPr>
      <xdr:spPr bwMode="auto">
        <a:xfrm>
          <a:off x="12641580" y="74599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</xdr:col>
      <xdr:colOff>0</xdr:colOff>
      <xdr:row>32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52683757-32F8-DF7C-4DB3-2710D9A04D2C}"/>
            </a:ext>
          </a:extLst>
        </xdr:cNvPr>
        <xdr:cNvSpPr txBox="1">
          <a:spLocks noChangeArrowheads="1"/>
        </xdr:cNvSpPr>
      </xdr:nvSpPr>
      <xdr:spPr bwMode="auto">
        <a:xfrm>
          <a:off x="3421380" y="5539740"/>
          <a:ext cx="3657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4E6578B5-A696-8ADE-7E8E-D9B4861AEE74}"/>
            </a:ext>
          </a:extLst>
        </xdr:cNvPr>
        <xdr:cNvSpPr txBox="1">
          <a:spLocks noChangeArrowheads="1"/>
        </xdr:cNvSpPr>
      </xdr:nvSpPr>
      <xdr:spPr bwMode="auto">
        <a:xfrm>
          <a:off x="3787140" y="5539740"/>
          <a:ext cx="3657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53</xdr:col>
      <xdr:colOff>0</xdr:colOff>
      <xdr:row>98</xdr:row>
      <xdr:rowOff>0</xdr:rowOff>
    </xdr:from>
    <xdr:to>
      <xdr:col>55</xdr:col>
      <xdr:colOff>0</xdr:colOff>
      <xdr:row>100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D18A7353-BE06-177F-108E-290506E2CC08}"/>
            </a:ext>
          </a:extLst>
        </xdr:cNvPr>
        <xdr:cNvSpPr txBox="1">
          <a:spLocks noChangeArrowheads="1"/>
        </xdr:cNvSpPr>
      </xdr:nvSpPr>
      <xdr:spPr bwMode="auto">
        <a:xfrm>
          <a:off x="11178540" y="17594580"/>
          <a:ext cx="3657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55</xdr:col>
      <xdr:colOff>0</xdr:colOff>
      <xdr:row>98</xdr:row>
      <xdr:rowOff>0</xdr:rowOff>
    </xdr:from>
    <xdr:to>
      <xdr:col>57</xdr:col>
      <xdr:colOff>0</xdr:colOff>
      <xdr:row>100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E36E44D1-7A19-46CF-78EC-C83A7B9C39B3}"/>
            </a:ext>
          </a:extLst>
        </xdr:cNvPr>
        <xdr:cNvSpPr txBox="1">
          <a:spLocks noChangeArrowheads="1"/>
        </xdr:cNvSpPr>
      </xdr:nvSpPr>
      <xdr:spPr bwMode="auto">
        <a:xfrm>
          <a:off x="11544300" y="17594580"/>
          <a:ext cx="3657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53</xdr:col>
      <xdr:colOff>0</xdr:colOff>
      <xdr:row>32</xdr:row>
      <xdr:rowOff>0</xdr:rowOff>
    </xdr:from>
    <xdr:to>
      <xdr:col>55</xdr:col>
      <xdr:colOff>0</xdr:colOff>
      <xdr:row>34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350A1AFE-B9F9-42B5-E6D6-AE30590584D4}"/>
            </a:ext>
          </a:extLst>
        </xdr:cNvPr>
        <xdr:cNvSpPr txBox="1">
          <a:spLocks noChangeArrowheads="1"/>
        </xdr:cNvSpPr>
      </xdr:nvSpPr>
      <xdr:spPr bwMode="auto">
        <a:xfrm>
          <a:off x="11178540" y="5539740"/>
          <a:ext cx="3657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55</xdr:col>
      <xdr:colOff>0</xdr:colOff>
      <xdr:row>32</xdr:row>
      <xdr:rowOff>0</xdr:rowOff>
    </xdr:from>
    <xdr:to>
      <xdr:col>57</xdr:col>
      <xdr:colOff>0</xdr:colOff>
      <xdr:row>34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2A810A19-8D29-A215-BCAA-1F94A898FFA3}"/>
            </a:ext>
          </a:extLst>
        </xdr:cNvPr>
        <xdr:cNvSpPr txBox="1">
          <a:spLocks noChangeArrowheads="1"/>
        </xdr:cNvSpPr>
      </xdr:nvSpPr>
      <xdr:spPr bwMode="auto">
        <a:xfrm>
          <a:off x="11544300" y="5539740"/>
          <a:ext cx="3657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</xdr:col>
      <xdr:colOff>0</xdr:colOff>
      <xdr:row>98</xdr:row>
      <xdr:rowOff>0</xdr:rowOff>
    </xdr:from>
    <xdr:to>
      <xdr:col>18</xdr:col>
      <xdr:colOff>0</xdr:colOff>
      <xdr:row>100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685A8B82-6DDA-4615-3AD2-B0F2F5E10411}"/>
            </a:ext>
          </a:extLst>
        </xdr:cNvPr>
        <xdr:cNvSpPr txBox="1">
          <a:spLocks noChangeArrowheads="1"/>
        </xdr:cNvSpPr>
      </xdr:nvSpPr>
      <xdr:spPr bwMode="auto">
        <a:xfrm>
          <a:off x="3421380" y="17594580"/>
          <a:ext cx="3657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</xdr:col>
      <xdr:colOff>0</xdr:colOff>
      <xdr:row>98</xdr:row>
      <xdr:rowOff>0</xdr:rowOff>
    </xdr:from>
    <xdr:to>
      <xdr:col>20</xdr:col>
      <xdr:colOff>0</xdr:colOff>
      <xdr:row>100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199AE865-8E09-19F2-75FC-72255C4A88C0}"/>
            </a:ext>
          </a:extLst>
        </xdr:cNvPr>
        <xdr:cNvSpPr txBox="1">
          <a:spLocks noChangeArrowheads="1"/>
        </xdr:cNvSpPr>
      </xdr:nvSpPr>
      <xdr:spPr bwMode="auto">
        <a:xfrm>
          <a:off x="3787140" y="17594580"/>
          <a:ext cx="3657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D201316-5576-4E99-8BFB-0CF55E198AD9}"/>
            </a:ext>
          </a:extLst>
        </xdr:cNvPr>
        <xdr:cNvSpPr>
          <a:spLocks noChangeShapeType="1"/>
        </xdr:cNvSpPr>
      </xdr:nvSpPr>
      <xdr:spPr bwMode="auto">
        <a:xfrm>
          <a:off x="617220" y="1341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1046C98-3886-4853-A851-717D22A55AA7}"/>
            </a:ext>
          </a:extLst>
        </xdr:cNvPr>
        <xdr:cNvSpPr>
          <a:spLocks noChangeShapeType="1"/>
        </xdr:cNvSpPr>
      </xdr:nvSpPr>
      <xdr:spPr bwMode="auto">
        <a:xfrm>
          <a:off x="617220" y="3688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ED9EFC3-3317-42C4-BF94-506B175EBF26}"/>
            </a:ext>
          </a:extLst>
        </xdr:cNvPr>
        <xdr:cNvSpPr>
          <a:spLocks noChangeShapeType="1"/>
        </xdr:cNvSpPr>
      </xdr:nvSpPr>
      <xdr:spPr bwMode="auto">
        <a:xfrm>
          <a:off x="617220" y="4023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A243AAC-FB4A-4B8D-B13D-8F357CF757E9}"/>
            </a:ext>
          </a:extLst>
        </xdr:cNvPr>
        <xdr:cNvSpPr>
          <a:spLocks noChangeShapeType="1"/>
        </xdr:cNvSpPr>
      </xdr:nvSpPr>
      <xdr:spPr bwMode="auto">
        <a:xfrm>
          <a:off x="617220" y="56997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7C0EFEF-9C24-4BBA-8AD7-5B836C9B94F8}"/>
            </a:ext>
          </a:extLst>
        </xdr:cNvPr>
        <xdr:cNvSpPr>
          <a:spLocks noChangeShapeType="1"/>
        </xdr:cNvSpPr>
      </xdr:nvSpPr>
      <xdr:spPr bwMode="auto">
        <a:xfrm>
          <a:off x="61722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62C69B64-728E-4AFF-88B6-FA84C97D849C}"/>
            </a:ext>
          </a:extLst>
        </xdr:cNvPr>
        <xdr:cNvSpPr>
          <a:spLocks noChangeShapeType="1"/>
        </xdr:cNvSpPr>
      </xdr:nvSpPr>
      <xdr:spPr bwMode="auto">
        <a:xfrm>
          <a:off x="617220" y="6370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36</xdr:col>
      <xdr:colOff>0</xdr:colOff>
      <xdr:row>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C47E949F-6F88-47CE-A896-991870017895}"/>
            </a:ext>
          </a:extLst>
        </xdr:cNvPr>
        <xdr:cNvSpPr>
          <a:spLocks noChangeShapeType="1"/>
        </xdr:cNvSpPr>
      </xdr:nvSpPr>
      <xdr:spPr bwMode="auto">
        <a:xfrm>
          <a:off x="19133820" y="1341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12</xdr:row>
      <xdr:rowOff>0</xdr:rowOff>
    </xdr:from>
    <xdr:to>
      <xdr:col>36</xdr:col>
      <xdr:colOff>0</xdr:colOff>
      <xdr:row>12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F9F6C328-A000-492C-BD64-FFB5FF44AEBB}"/>
            </a:ext>
          </a:extLst>
        </xdr:cNvPr>
        <xdr:cNvSpPr>
          <a:spLocks noChangeShapeType="1"/>
        </xdr:cNvSpPr>
      </xdr:nvSpPr>
      <xdr:spPr bwMode="auto">
        <a:xfrm>
          <a:off x="19133820" y="2011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48</xdr:row>
      <xdr:rowOff>0</xdr:rowOff>
    </xdr:from>
    <xdr:to>
      <xdr:col>36</xdr:col>
      <xdr:colOff>0</xdr:colOff>
      <xdr:row>48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C47189D6-4AF4-4DBA-AB32-33E88932DFD5}"/>
            </a:ext>
          </a:extLst>
        </xdr:cNvPr>
        <xdr:cNvSpPr>
          <a:spLocks noChangeShapeType="1"/>
        </xdr:cNvSpPr>
      </xdr:nvSpPr>
      <xdr:spPr bwMode="auto">
        <a:xfrm>
          <a:off x="19133820" y="8046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D8BB3FA5-ADC9-4FF5-83C3-CF3D2B878155}"/>
            </a:ext>
          </a:extLst>
        </xdr:cNvPr>
        <xdr:cNvSpPr>
          <a:spLocks noChangeShapeType="1"/>
        </xdr:cNvSpPr>
      </xdr:nvSpPr>
      <xdr:spPr bwMode="auto">
        <a:xfrm>
          <a:off x="2345436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14</xdr:row>
      <xdr:rowOff>0</xdr:rowOff>
    </xdr:from>
    <xdr:to>
      <xdr:col>44</xdr:col>
      <xdr:colOff>0</xdr:colOff>
      <xdr:row>14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9F0B525A-DDCD-4CC0-AB14-A66726031B20}"/>
            </a:ext>
          </a:extLst>
        </xdr:cNvPr>
        <xdr:cNvSpPr>
          <a:spLocks noChangeShapeType="1"/>
        </xdr:cNvSpPr>
      </xdr:nvSpPr>
      <xdr:spPr bwMode="auto">
        <a:xfrm>
          <a:off x="23454360" y="2346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18</xdr:row>
      <xdr:rowOff>0</xdr:rowOff>
    </xdr:from>
    <xdr:to>
      <xdr:col>44</xdr:col>
      <xdr:colOff>0</xdr:colOff>
      <xdr:row>18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BD4170A3-9858-4D0F-A52E-39AD2276C79A}"/>
            </a:ext>
          </a:extLst>
        </xdr:cNvPr>
        <xdr:cNvSpPr>
          <a:spLocks noChangeShapeType="1"/>
        </xdr:cNvSpPr>
      </xdr:nvSpPr>
      <xdr:spPr bwMode="auto">
        <a:xfrm>
          <a:off x="23454360" y="30175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2F3EF062-0FBD-49DD-9B98-3A8E594C1154}"/>
            </a:ext>
          </a:extLst>
        </xdr:cNvPr>
        <xdr:cNvSpPr>
          <a:spLocks noChangeShapeType="1"/>
        </xdr:cNvSpPr>
      </xdr:nvSpPr>
      <xdr:spPr bwMode="auto">
        <a:xfrm>
          <a:off x="23454360" y="43586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BA375ACF-2359-4BF3-9C98-1CC5D830FC47}"/>
            </a:ext>
          </a:extLst>
        </xdr:cNvPr>
        <xdr:cNvSpPr>
          <a:spLocks noChangeShapeType="1"/>
        </xdr:cNvSpPr>
      </xdr:nvSpPr>
      <xdr:spPr bwMode="auto">
        <a:xfrm>
          <a:off x="2345436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F26CA95E-55B5-4C14-B426-46445DDBC29C}"/>
            </a:ext>
          </a:extLst>
        </xdr:cNvPr>
        <xdr:cNvSpPr>
          <a:spLocks noChangeShapeType="1"/>
        </xdr:cNvSpPr>
      </xdr:nvSpPr>
      <xdr:spPr bwMode="auto">
        <a:xfrm>
          <a:off x="23454360" y="6370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22</xdr:row>
      <xdr:rowOff>0</xdr:rowOff>
    </xdr:from>
    <xdr:to>
      <xdr:col>73</xdr:col>
      <xdr:colOff>0</xdr:colOff>
      <xdr:row>22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E950A9D-7EC8-49CC-847F-966CCB86A391}"/>
            </a:ext>
          </a:extLst>
        </xdr:cNvPr>
        <xdr:cNvSpPr>
          <a:spLocks noChangeShapeType="1"/>
        </xdr:cNvSpPr>
      </xdr:nvSpPr>
      <xdr:spPr bwMode="auto">
        <a:xfrm>
          <a:off x="41970960" y="36880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46</xdr:row>
      <xdr:rowOff>0</xdr:rowOff>
    </xdr:from>
    <xdr:to>
      <xdr:col>73</xdr:col>
      <xdr:colOff>0</xdr:colOff>
      <xdr:row>46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6BBD2122-9735-49FC-A670-6042ACEE7BB6}"/>
            </a:ext>
          </a:extLst>
        </xdr:cNvPr>
        <xdr:cNvSpPr>
          <a:spLocks noChangeShapeType="1"/>
        </xdr:cNvSpPr>
      </xdr:nvSpPr>
      <xdr:spPr bwMode="auto">
        <a:xfrm>
          <a:off x="41970960" y="77114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846690B-13BD-4C08-9933-B9A8BA94DDF5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11</xdr:col>
      <xdr:colOff>0</xdr:colOff>
      <xdr:row>20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FBF6609-61F6-4F2E-9636-8E4B89C75ED1}"/>
            </a:ext>
          </a:extLst>
        </xdr:cNvPr>
        <xdr:cNvSpPr txBox="1">
          <a:spLocks noChangeArrowheads="1"/>
        </xdr:cNvSpPr>
      </xdr:nvSpPr>
      <xdr:spPr bwMode="auto">
        <a:xfrm>
          <a:off x="617220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154C4075-FF53-4D70-818E-DD3F26C4174D}"/>
            </a:ext>
          </a:extLst>
        </xdr:cNvPr>
        <xdr:cNvSpPr txBox="1">
          <a:spLocks noChangeArrowheads="1"/>
        </xdr:cNvSpPr>
      </xdr:nvSpPr>
      <xdr:spPr bwMode="auto">
        <a:xfrm>
          <a:off x="678942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46</xdr:row>
      <xdr:rowOff>0</xdr:rowOff>
    </xdr:from>
    <xdr:to>
      <xdr:col>12</xdr:col>
      <xdr:colOff>0</xdr:colOff>
      <xdr:row>48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3128C44F-F84A-4913-ABA5-52A1BAA17824}"/>
            </a:ext>
          </a:extLst>
        </xdr:cNvPr>
        <xdr:cNvSpPr txBox="1">
          <a:spLocks noChangeArrowheads="1"/>
        </xdr:cNvSpPr>
      </xdr:nvSpPr>
      <xdr:spPr bwMode="auto">
        <a:xfrm>
          <a:off x="678942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F14C93A-C510-4454-9373-E071D3867458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182264D5-BCC3-406E-9CA0-5FDDC4E6D5E2}"/>
            </a:ext>
          </a:extLst>
        </xdr:cNvPr>
        <xdr:cNvSpPr txBox="1">
          <a:spLocks noChangeArrowheads="1"/>
        </xdr:cNvSpPr>
      </xdr:nvSpPr>
      <xdr:spPr bwMode="auto">
        <a:xfrm>
          <a:off x="617220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9E3EA466-825E-45C2-B455-CB30D1D4A9F1}"/>
            </a:ext>
          </a:extLst>
        </xdr:cNvPr>
        <xdr:cNvSpPr txBox="1">
          <a:spLocks noChangeArrowheads="1"/>
        </xdr:cNvSpPr>
      </xdr:nvSpPr>
      <xdr:spPr bwMode="auto">
        <a:xfrm>
          <a:off x="160477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FF7CB081-0D9E-49DB-91DB-D2BD41F2A6DB}"/>
            </a:ext>
          </a:extLst>
        </xdr:cNvPr>
        <xdr:cNvSpPr txBox="1">
          <a:spLocks noChangeArrowheads="1"/>
        </xdr:cNvSpPr>
      </xdr:nvSpPr>
      <xdr:spPr bwMode="auto">
        <a:xfrm>
          <a:off x="160477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99E2ABD-10AA-46A6-98D9-9E2C4510839A}"/>
            </a:ext>
          </a:extLst>
        </xdr:cNvPr>
        <xdr:cNvSpPr txBox="1">
          <a:spLocks noChangeArrowheads="1"/>
        </xdr:cNvSpPr>
      </xdr:nvSpPr>
      <xdr:spPr bwMode="auto">
        <a:xfrm>
          <a:off x="154305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13461225-680B-4CA6-A403-ED6C1BEB315B}"/>
            </a:ext>
          </a:extLst>
        </xdr:cNvPr>
        <xdr:cNvSpPr txBox="1">
          <a:spLocks noChangeArrowheads="1"/>
        </xdr:cNvSpPr>
      </xdr:nvSpPr>
      <xdr:spPr bwMode="auto">
        <a:xfrm>
          <a:off x="1604772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B5468408-44C1-44FA-80EF-6F16373C47D7}"/>
            </a:ext>
          </a:extLst>
        </xdr:cNvPr>
        <xdr:cNvSpPr txBox="1">
          <a:spLocks noChangeArrowheads="1"/>
        </xdr:cNvSpPr>
      </xdr:nvSpPr>
      <xdr:spPr bwMode="auto">
        <a:xfrm>
          <a:off x="160477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C0F7961-F8C2-43D0-8FC1-D399B4943EC5}"/>
            </a:ext>
          </a:extLst>
        </xdr:cNvPr>
        <xdr:cNvSpPr txBox="1">
          <a:spLocks noChangeArrowheads="1"/>
        </xdr:cNvSpPr>
      </xdr:nvSpPr>
      <xdr:spPr bwMode="auto">
        <a:xfrm>
          <a:off x="1543050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3290C1A-4641-47ED-AB66-30C0D7C6FFCF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18</xdr:row>
      <xdr:rowOff>0</xdr:rowOff>
    </xdr:from>
    <xdr:to>
      <xdr:col>48</xdr:col>
      <xdr:colOff>0</xdr:colOff>
      <xdr:row>20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77AFF24C-A206-4A56-BA99-89C4E56DEDF6}"/>
            </a:ext>
          </a:extLst>
        </xdr:cNvPr>
        <xdr:cNvSpPr txBox="1">
          <a:spLocks noChangeArrowheads="1"/>
        </xdr:cNvSpPr>
      </xdr:nvSpPr>
      <xdr:spPr bwMode="auto">
        <a:xfrm>
          <a:off x="290093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479575A8-BC42-48F6-A0FF-93BE1B6B0306}"/>
            </a:ext>
          </a:extLst>
        </xdr:cNvPr>
        <xdr:cNvSpPr txBox="1">
          <a:spLocks noChangeArrowheads="1"/>
        </xdr:cNvSpPr>
      </xdr:nvSpPr>
      <xdr:spPr bwMode="auto">
        <a:xfrm>
          <a:off x="296265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DEA133C-0953-4411-BCD7-CF93541DBBAF}"/>
            </a:ext>
          </a:extLst>
        </xdr:cNvPr>
        <xdr:cNvSpPr txBox="1">
          <a:spLocks noChangeArrowheads="1"/>
        </xdr:cNvSpPr>
      </xdr:nvSpPr>
      <xdr:spPr bwMode="auto">
        <a:xfrm>
          <a:off x="2962656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654E34C-9288-4ADF-AF3A-9BE9EA83CC6B}"/>
            </a:ext>
          </a:extLst>
        </xdr:cNvPr>
        <xdr:cNvSpPr txBox="1">
          <a:spLocks noChangeArrowheads="1"/>
        </xdr:cNvSpPr>
      </xdr:nvSpPr>
      <xdr:spPr bwMode="auto">
        <a:xfrm>
          <a:off x="290093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0</xdr:colOff>
      <xdr:row>44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103BFA2F-7D8A-4AA7-9E39-4F6B29249B90}"/>
            </a:ext>
          </a:extLst>
        </xdr:cNvPr>
        <xdr:cNvSpPr txBox="1">
          <a:spLocks noChangeArrowheads="1"/>
        </xdr:cNvSpPr>
      </xdr:nvSpPr>
      <xdr:spPr bwMode="auto">
        <a:xfrm>
          <a:off x="2900934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E621353D-6CCB-401B-8EEF-1F30A79C6FC1}"/>
            </a:ext>
          </a:extLst>
        </xdr:cNvPr>
        <xdr:cNvSpPr txBox="1">
          <a:spLocks noChangeArrowheads="1"/>
        </xdr:cNvSpPr>
      </xdr:nvSpPr>
      <xdr:spPr bwMode="auto">
        <a:xfrm>
          <a:off x="3888486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F0BEEE2D-F385-43E7-BA76-47B3BD95583F}"/>
            </a:ext>
          </a:extLst>
        </xdr:cNvPr>
        <xdr:cNvSpPr txBox="1">
          <a:spLocks noChangeArrowheads="1"/>
        </xdr:cNvSpPr>
      </xdr:nvSpPr>
      <xdr:spPr bwMode="auto">
        <a:xfrm>
          <a:off x="388848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8E64109F-4470-4500-84D8-B8DAAF03DB70}"/>
            </a:ext>
          </a:extLst>
        </xdr:cNvPr>
        <xdr:cNvSpPr txBox="1">
          <a:spLocks noChangeArrowheads="1"/>
        </xdr:cNvSpPr>
      </xdr:nvSpPr>
      <xdr:spPr bwMode="auto">
        <a:xfrm>
          <a:off x="3826764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14AA3918-1CE7-4E80-9C87-3BA76FBC7B9D}"/>
            </a:ext>
          </a:extLst>
        </xdr:cNvPr>
        <xdr:cNvSpPr txBox="1">
          <a:spLocks noChangeArrowheads="1"/>
        </xdr:cNvSpPr>
      </xdr:nvSpPr>
      <xdr:spPr bwMode="auto">
        <a:xfrm>
          <a:off x="388848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34771F85-10B3-4EFB-88EB-2261B27C1098}"/>
            </a:ext>
          </a:extLst>
        </xdr:cNvPr>
        <xdr:cNvSpPr txBox="1">
          <a:spLocks noChangeArrowheads="1"/>
        </xdr:cNvSpPr>
      </xdr:nvSpPr>
      <xdr:spPr bwMode="auto">
        <a:xfrm>
          <a:off x="3888486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255AC337-D752-456F-82F3-9B65EEBD284D}"/>
            </a:ext>
          </a:extLst>
        </xdr:cNvPr>
        <xdr:cNvSpPr txBox="1">
          <a:spLocks noChangeArrowheads="1"/>
        </xdr:cNvSpPr>
      </xdr:nvSpPr>
      <xdr:spPr bwMode="auto">
        <a:xfrm>
          <a:off x="382676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50</xdr:row>
      <xdr:rowOff>0</xdr:rowOff>
    </xdr:from>
    <xdr:to>
      <xdr:col>64</xdr:col>
      <xdr:colOff>0</xdr:colOff>
      <xdr:row>52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D2CD48F5-6E54-44B0-873A-44356ACF2801}"/>
            </a:ext>
          </a:extLst>
        </xdr:cNvPr>
        <xdr:cNvSpPr txBox="1">
          <a:spLocks noChangeArrowheads="1"/>
        </xdr:cNvSpPr>
      </xdr:nvSpPr>
      <xdr:spPr bwMode="auto">
        <a:xfrm>
          <a:off x="3888486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5610704-2609-4AF7-8CE3-EFF0562E14BD}"/>
            </a:ext>
          </a:extLst>
        </xdr:cNvPr>
        <xdr:cNvSpPr txBox="1">
          <a:spLocks noChangeArrowheads="1"/>
        </xdr:cNvSpPr>
      </xdr:nvSpPr>
      <xdr:spPr bwMode="auto">
        <a:xfrm>
          <a:off x="3826764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1886BD52-AF28-4DF7-B36D-826E9B3DD645}"/>
            </a:ext>
          </a:extLst>
        </xdr:cNvPr>
        <xdr:cNvSpPr txBox="1">
          <a:spLocks noChangeArrowheads="1"/>
        </xdr:cNvSpPr>
      </xdr:nvSpPr>
      <xdr:spPr bwMode="auto">
        <a:xfrm>
          <a:off x="3888486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B930692E-36B1-453C-94F7-7E721F646CB7}"/>
            </a:ext>
          </a:extLst>
        </xdr:cNvPr>
        <xdr:cNvSpPr txBox="1">
          <a:spLocks noChangeArrowheads="1"/>
        </xdr:cNvSpPr>
      </xdr:nvSpPr>
      <xdr:spPr bwMode="auto">
        <a:xfrm>
          <a:off x="290093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472C1E93-FCA8-49F2-8F94-5F85D2FE77E0}"/>
            </a:ext>
          </a:extLst>
        </xdr:cNvPr>
        <xdr:cNvSpPr txBox="1">
          <a:spLocks noChangeArrowheads="1"/>
        </xdr:cNvSpPr>
      </xdr:nvSpPr>
      <xdr:spPr bwMode="auto">
        <a:xfrm>
          <a:off x="2962656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29DD1949-5D70-4E97-A0BE-C8BA9828847B}"/>
            </a:ext>
          </a:extLst>
        </xdr:cNvPr>
        <xdr:cNvSpPr txBox="1">
          <a:spLocks noChangeArrowheads="1"/>
        </xdr:cNvSpPr>
      </xdr:nvSpPr>
      <xdr:spPr bwMode="auto">
        <a:xfrm>
          <a:off x="290093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48</xdr:col>
      <xdr:colOff>0</xdr:colOff>
      <xdr:row>28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5D59CD79-F1C8-4AFA-A7E5-F8D85D823620}"/>
            </a:ext>
          </a:extLst>
        </xdr:cNvPr>
        <xdr:cNvSpPr txBox="1">
          <a:spLocks noChangeArrowheads="1"/>
        </xdr:cNvSpPr>
      </xdr:nvSpPr>
      <xdr:spPr bwMode="auto">
        <a:xfrm>
          <a:off x="290093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5B84B8A9-6DDA-4E88-A47E-1F29324F1661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1CF4227D-BA1F-440A-A167-7D4371AC831E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A197E31E-68A9-4C1B-B0FD-10E136D2F1F6}"/>
            </a:ext>
          </a:extLst>
        </xdr:cNvPr>
        <xdr:cNvSpPr txBox="1">
          <a:spLocks noChangeArrowheads="1"/>
        </xdr:cNvSpPr>
      </xdr:nvSpPr>
      <xdr:spPr bwMode="auto">
        <a:xfrm>
          <a:off x="3888486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81108B5-2CCB-497B-9F40-4EF4EA290DE7}"/>
            </a:ext>
          </a:extLst>
        </xdr:cNvPr>
        <xdr:cNvSpPr txBox="1">
          <a:spLocks noChangeArrowheads="1"/>
        </xdr:cNvSpPr>
      </xdr:nvSpPr>
      <xdr:spPr bwMode="auto">
        <a:xfrm>
          <a:off x="382676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8FB93357-813E-45D7-A601-0334A21C6335}"/>
            </a:ext>
          </a:extLst>
        </xdr:cNvPr>
        <xdr:cNvSpPr txBox="1">
          <a:spLocks noChangeArrowheads="1"/>
        </xdr:cNvSpPr>
      </xdr:nvSpPr>
      <xdr:spPr bwMode="auto">
        <a:xfrm>
          <a:off x="388848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1216EC9F-43AB-4E4F-A28F-0BA3974B2786}"/>
            </a:ext>
          </a:extLst>
        </xdr:cNvPr>
        <xdr:cNvSpPr txBox="1">
          <a:spLocks noChangeArrowheads="1"/>
        </xdr:cNvSpPr>
      </xdr:nvSpPr>
      <xdr:spPr bwMode="auto">
        <a:xfrm>
          <a:off x="1604772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80492D43-1494-4507-AEB9-2704F564892A}"/>
            </a:ext>
          </a:extLst>
        </xdr:cNvPr>
        <xdr:cNvSpPr txBox="1">
          <a:spLocks noChangeArrowheads="1"/>
        </xdr:cNvSpPr>
      </xdr:nvSpPr>
      <xdr:spPr bwMode="auto">
        <a:xfrm>
          <a:off x="1543050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C1E40BDA-78C6-4991-AA2E-266AA433AEC5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7E1EECB3-BA91-4311-8094-667671BB92C5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3F7E0A05-24D3-476C-96E6-0068C868C08E}"/>
            </a:ext>
          </a:extLst>
        </xdr:cNvPr>
        <xdr:cNvSpPr txBox="1">
          <a:spLocks noChangeArrowheads="1"/>
        </xdr:cNvSpPr>
      </xdr:nvSpPr>
      <xdr:spPr bwMode="auto">
        <a:xfrm>
          <a:off x="61722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1E124593-838E-43C3-AF80-510FD56CACD0}"/>
            </a:ext>
          </a:extLst>
        </xdr:cNvPr>
        <xdr:cNvSpPr txBox="1">
          <a:spLocks noChangeArrowheads="1"/>
        </xdr:cNvSpPr>
      </xdr:nvSpPr>
      <xdr:spPr bwMode="auto">
        <a:xfrm>
          <a:off x="160477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71A6385B-0D2D-484F-ADE0-3C9AA3DEC8B8}"/>
            </a:ext>
          </a:extLst>
        </xdr:cNvPr>
        <xdr:cNvSpPr txBox="1">
          <a:spLocks noChangeArrowheads="1"/>
        </xdr:cNvSpPr>
      </xdr:nvSpPr>
      <xdr:spPr bwMode="auto">
        <a:xfrm>
          <a:off x="160477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167640</xdr:colOff>
      <xdr:row>49</xdr:row>
      <xdr:rowOff>160020</xdr:rowOff>
    </xdr:from>
    <xdr:to>
      <xdr:col>26</xdr:col>
      <xdr:colOff>167640</xdr:colOff>
      <xdr:row>51</xdr:row>
      <xdr:rowOff>160020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506D2F08-DCD2-4E4E-B34C-30D8523345C3}"/>
            </a:ext>
          </a:extLst>
        </xdr:cNvPr>
        <xdr:cNvSpPr txBox="1">
          <a:spLocks noChangeArrowheads="1"/>
        </xdr:cNvSpPr>
      </xdr:nvSpPr>
      <xdr:spPr bwMode="auto">
        <a:xfrm>
          <a:off x="15598140" y="83743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D2CD8CBA-D599-4D31-8502-9A3B7CB26399}"/>
            </a:ext>
          </a:extLst>
        </xdr:cNvPr>
        <xdr:cNvSpPr txBox="1">
          <a:spLocks noChangeArrowheads="1"/>
        </xdr:cNvSpPr>
      </xdr:nvSpPr>
      <xdr:spPr bwMode="auto">
        <a:xfrm>
          <a:off x="1543050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7C99C01F-6B45-45CD-8615-FE4116E9D74C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114B1451-8DCC-425D-B472-2BC847998B92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324D7E8E-FCEF-4160-A851-A7B134DC3C4E}"/>
            </a:ext>
          </a:extLst>
        </xdr:cNvPr>
        <xdr:cNvSpPr txBox="1">
          <a:spLocks noChangeArrowheads="1"/>
        </xdr:cNvSpPr>
      </xdr:nvSpPr>
      <xdr:spPr bwMode="auto">
        <a:xfrm>
          <a:off x="617220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70BA767E-AAE5-4E79-81D5-0718165B170B}"/>
            </a:ext>
          </a:extLst>
        </xdr:cNvPr>
        <xdr:cNvSpPr txBox="1">
          <a:spLocks noChangeArrowheads="1"/>
        </xdr:cNvSpPr>
      </xdr:nvSpPr>
      <xdr:spPr bwMode="auto">
        <a:xfrm>
          <a:off x="740664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13</xdr:col>
      <xdr:colOff>0</xdr:colOff>
      <xdr:row>42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9E86F838-BF8D-4BB8-8AF6-37B0F1B96684}"/>
            </a:ext>
          </a:extLst>
        </xdr:cNvPr>
        <xdr:cNvSpPr txBox="1">
          <a:spLocks noChangeArrowheads="1"/>
        </xdr:cNvSpPr>
      </xdr:nvSpPr>
      <xdr:spPr bwMode="auto">
        <a:xfrm>
          <a:off x="740664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8D6536E7-47F8-4D4C-965B-D0FAAD745706}"/>
            </a:ext>
          </a:extLst>
        </xdr:cNvPr>
        <xdr:cNvSpPr txBox="1">
          <a:spLocks noChangeArrowheads="1"/>
        </xdr:cNvSpPr>
      </xdr:nvSpPr>
      <xdr:spPr bwMode="auto">
        <a:xfrm>
          <a:off x="1481328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F212BF9-D782-4E13-8729-87CDC978F28E}"/>
            </a:ext>
          </a:extLst>
        </xdr:cNvPr>
        <xdr:cNvSpPr txBox="1">
          <a:spLocks noChangeArrowheads="1"/>
        </xdr:cNvSpPr>
      </xdr:nvSpPr>
      <xdr:spPr bwMode="auto">
        <a:xfrm>
          <a:off x="1481328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16</xdr:row>
      <xdr:rowOff>0</xdr:rowOff>
    </xdr:from>
    <xdr:to>
      <xdr:col>50</xdr:col>
      <xdr:colOff>0</xdr:colOff>
      <xdr:row>18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DEC55FCC-004F-4052-AD7D-EDA1228DA74B}"/>
            </a:ext>
          </a:extLst>
        </xdr:cNvPr>
        <xdr:cNvSpPr txBox="1">
          <a:spLocks noChangeArrowheads="1"/>
        </xdr:cNvSpPr>
      </xdr:nvSpPr>
      <xdr:spPr bwMode="auto">
        <a:xfrm>
          <a:off x="3024378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40</xdr:row>
      <xdr:rowOff>0</xdr:rowOff>
    </xdr:from>
    <xdr:to>
      <xdr:col>50</xdr:col>
      <xdr:colOff>0</xdr:colOff>
      <xdr:row>42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4D85CB1A-73F5-4117-A230-0C81C1E7B14A}"/>
            </a:ext>
          </a:extLst>
        </xdr:cNvPr>
        <xdr:cNvSpPr txBox="1">
          <a:spLocks noChangeArrowheads="1"/>
        </xdr:cNvSpPr>
      </xdr:nvSpPr>
      <xdr:spPr bwMode="auto">
        <a:xfrm>
          <a:off x="3024378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6E97EEB5-3EE0-41E1-93BB-1F7122909275}"/>
            </a:ext>
          </a:extLst>
        </xdr:cNvPr>
        <xdr:cNvSpPr txBox="1">
          <a:spLocks noChangeArrowheads="1"/>
        </xdr:cNvSpPr>
      </xdr:nvSpPr>
      <xdr:spPr bwMode="auto">
        <a:xfrm>
          <a:off x="3765042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CB2A357A-4998-4D93-A63C-D06F5A40DA64}"/>
            </a:ext>
          </a:extLst>
        </xdr:cNvPr>
        <xdr:cNvSpPr txBox="1">
          <a:spLocks noChangeArrowheads="1"/>
        </xdr:cNvSpPr>
      </xdr:nvSpPr>
      <xdr:spPr bwMode="auto">
        <a:xfrm>
          <a:off x="3765042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&#12487;&#12473;&#12463;&#12488;&#12483;&#12503;/&#20840;&#26085;&#26412;&#30476;&#20104;&#36984;&#65288;&#22899;&#2337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&#12487;&#12473;&#12463;&#12488;&#12483;&#12503;/&#20840;&#26085;&#26412;&#30476;&#20104;&#36984;&#65288;&#30007;&#2337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3_zennihon_Rank.xls" TargetMode="External"/><Relationship Id="rId1" Type="http://schemas.openxmlformats.org/officeDocument/2006/relationships/externalLinkPath" Target="/Users/nm_ok/Downloads/H23_zennihon_R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Z2">
            <v>5001</v>
          </cell>
          <cell r="AA2" t="str">
            <v>児　玉</v>
          </cell>
          <cell r="AB2" t="str">
            <v>(</v>
          </cell>
          <cell r="AC2" t="str">
            <v>三野津中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3801</v>
          </cell>
          <cell r="AA3" t="str">
            <v>　西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1301</v>
          </cell>
          <cell r="AA4" t="str">
            <v>岩　﨑</v>
          </cell>
          <cell r="AB4" t="str">
            <v>(</v>
          </cell>
          <cell r="AC4" t="str">
            <v>高松商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4901</v>
          </cell>
          <cell r="AA5" t="str">
            <v>松　本</v>
          </cell>
          <cell r="AB5" t="str">
            <v>(</v>
          </cell>
          <cell r="AC5" t="str">
            <v>香東中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1303</v>
          </cell>
          <cell r="AA6" t="str">
            <v>北　野未</v>
          </cell>
          <cell r="AB6" t="str">
            <v>(</v>
          </cell>
          <cell r="AC6" t="str">
            <v>高松商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4301</v>
          </cell>
          <cell r="AA7" t="str">
            <v>奈　尾</v>
          </cell>
          <cell r="AB7" t="str">
            <v>(</v>
          </cell>
          <cell r="AC7" t="str">
            <v>観　一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1306</v>
          </cell>
          <cell r="AA8" t="str">
            <v>四　宮</v>
          </cell>
          <cell r="AB8" t="str">
            <v>(</v>
          </cell>
          <cell r="AC8" t="str">
            <v>高松商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3802</v>
          </cell>
          <cell r="AA9" t="str">
            <v>礒　野</v>
          </cell>
          <cell r="AB9" t="str">
            <v>(</v>
          </cell>
          <cell r="AC9" t="str">
            <v>尽　誠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1304</v>
          </cell>
          <cell r="AA10" t="str">
            <v>田　井</v>
          </cell>
          <cell r="AB10" t="str">
            <v>(</v>
          </cell>
          <cell r="AC10" t="str">
            <v>高松商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1202</v>
          </cell>
          <cell r="AA11" t="str">
            <v>　泉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1302</v>
          </cell>
          <cell r="AA12" t="str">
            <v>西　畑</v>
          </cell>
          <cell r="AB12" t="str">
            <v>(</v>
          </cell>
          <cell r="AC12" t="str">
            <v>高松商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4601</v>
          </cell>
          <cell r="AA13" t="str">
            <v>池　田</v>
          </cell>
          <cell r="AB13" t="str">
            <v>(</v>
          </cell>
          <cell r="AC13" t="str">
            <v>あいはら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1201</v>
          </cell>
          <cell r="AA14" t="str">
            <v>赤　岩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801</v>
          </cell>
          <cell r="AA15" t="str">
            <v>佐　藤</v>
          </cell>
          <cell r="AB15" t="str">
            <v>(</v>
          </cell>
          <cell r="AC15" t="str">
            <v>志　度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4501</v>
          </cell>
          <cell r="AA16" t="str">
            <v>真　鍋</v>
          </cell>
          <cell r="AB16" t="str">
            <v>(</v>
          </cell>
          <cell r="AC16" t="str">
            <v>ＯＭＪＴ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1305</v>
          </cell>
          <cell r="AA17" t="str">
            <v>久　保</v>
          </cell>
          <cell r="AB17" t="str">
            <v>(</v>
          </cell>
          <cell r="AC17" t="str">
            <v>高松商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AA18" t="str">
            <v/>
          </cell>
          <cell r="AB18" t="str">
            <v>(</v>
          </cell>
          <cell r="AC18" t="str">
            <v/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AA19" t="str">
            <v/>
          </cell>
          <cell r="AB19" t="str">
            <v>(</v>
          </cell>
          <cell r="AC19" t="str">
            <v/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AA20" t="str">
            <v/>
          </cell>
          <cell r="AB20" t="str">
            <v>(</v>
          </cell>
          <cell r="AC20" t="str">
            <v/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AA21" t="str">
            <v/>
          </cell>
          <cell r="AB21" t="str">
            <v>(</v>
          </cell>
          <cell r="AC21" t="str">
            <v/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AA22" t="str">
            <v/>
          </cell>
          <cell r="AB22" t="str">
            <v>(</v>
          </cell>
          <cell r="AC22" t="str">
            <v/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AA23" t="str">
            <v/>
          </cell>
          <cell r="AB23" t="str">
            <v>(</v>
          </cell>
          <cell r="AC23" t="str">
            <v/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AA24" t="str">
            <v/>
          </cell>
          <cell r="AB24" t="str">
            <v>(</v>
          </cell>
          <cell r="AC24" t="str">
            <v/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AA25" t="str">
            <v/>
          </cell>
          <cell r="AB25" t="str">
            <v>(</v>
          </cell>
          <cell r="AC25" t="str">
            <v/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AA26" t="str">
            <v/>
          </cell>
          <cell r="AB26" t="str">
            <v>(</v>
          </cell>
          <cell r="AC26" t="str">
            <v/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AA27" t="str">
            <v/>
          </cell>
          <cell r="AB27" t="str">
            <v>(</v>
          </cell>
          <cell r="AC27" t="str">
            <v/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AA28" t="str">
            <v/>
          </cell>
          <cell r="AB28" t="str">
            <v>(</v>
          </cell>
          <cell r="AC28" t="str">
            <v/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AA29" t="str">
            <v/>
          </cell>
          <cell r="AB29" t="str">
            <v>(</v>
          </cell>
          <cell r="AC29" t="str">
            <v/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AA30" t="str">
            <v/>
          </cell>
          <cell r="AB30" t="str">
            <v>(</v>
          </cell>
          <cell r="AC30" t="str">
            <v/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AA31" t="str">
            <v/>
          </cell>
          <cell r="AB31" t="str">
            <v>(</v>
          </cell>
          <cell r="AC31" t="str">
            <v/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AA32" t="str">
            <v/>
          </cell>
          <cell r="AB32" t="str">
            <v>(</v>
          </cell>
          <cell r="AC32" t="str">
            <v/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AA33" t="str">
            <v/>
          </cell>
          <cell r="AB33" t="str">
            <v>(</v>
          </cell>
          <cell r="AC33" t="str">
            <v/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5001</v>
          </cell>
          <cell r="E2" t="str">
            <v>児　玉</v>
          </cell>
          <cell r="F2" t="str">
            <v>三野津中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>　西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岩　﨑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4901</v>
          </cell>
          <cell r="E5" t="str">
            <v>松　本</v>
          </cell>
          <cell r="F5" t="str">
            <v>香東中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1303</v>
          </cell>
          <cell r="E6" t="str">
            <v>北　野未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4301</v>
          </cell>
          <cell r="E7" t="str">
            <v>奈　尾</v>
          </cell>
          <cell r="F7" t="str">
            <v>観　一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1306</v>
          </cell>
          <cell r="E8" t="str">
            <v>四　宮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3802</v>
          </cell>
          <cell r="E9" t="str">
            <v>礒　野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1304</v>
          </cell>
          <cell r="E10" t="str">
            <v>田　井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1202</v>
          </cell>
          <cell r="E11" t="str">
            <v>　泉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1302</v>
          </cell>
          <cell r="E12" t="str">
            <v>西　畑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4601</v>
          </cell>
          <cell r="E13" t="str">
            <v>池　田</v>
          </cell>
          <cell r="F13" t="str">
            <v>あいはら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1201</v>
          </cell>
          <cell r="E14" t="str">
            <v>赤　岩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801</v>
          </cell>
          <cell r="E15" t="str">
            <v>佐　藤</v>
          </cell>
          <cell r="F15" t="str">
            <v>志　度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4501</v>
          </cell>
          <cell r="E16" t="str">
            <v>真　鍋</v>
          </cell>
          <cell r="F16" t="str">
            <v>ＯＭＪＴ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1305</v>
          </cell>
          <cell r="E17" t="str">
            <v>久　保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3601</v>
          </cell>
          <cell r="E18" t="str">
            <v>神　原</v>
          </cell>
          <cell r="F18" t="str">
            <v>善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1307</v>
          </cell>
          <cell r="E19" t="str">
            <v>南　原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1501</v>
          </cell>
          <cell r="E20" t="str">
            <v>細　谷</v>
          </cell>
          <cell r="F20" t="str">
            <v>高松一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4302</v>
          </cell>
          <cell r="E21" t="str">
            <v>大　西</v>
          </cell>
          <cell r="F21" t="str">
            <v>観　一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1205</v>
          </cell>
          <cell r="E22" t="str">
            <v>　秦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4001</v>
          </cell>
          <cell r="E23" t="str">
            <v>千　秋</v>
          </cell>
          <cell r="F23" t="str">
            <v>高　瀬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4401</v>
          </cell>
          <cell r="E24" t="str">
            <v>尾　形</v>
          </cell>
          <cell r="F24" t="str">
            <v>観中央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1203</v>
          </cell>
          <cell r="E25" t="str">
            <v>澤　村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2601</v>
          </cell>
          <cell r="E26" t="str">
            <v>山　地</v>
          </cell>
          <cell r="F26" t="str">
            <v>坂　出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2501</v>
          </cell>
          <cell r="E27" t="str">
            <v>中　西</v>
          </cell>
          <cell r="F27" t="str">
            <v>飯　山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4201</v>
          </cell>
          <cell r="E28" t="str">
            <v>岡　崎加</v>
          </cell>
          <cell r="F28" t="str">
            <v>ＡＳＣＪ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4701</v>
          </cell>
          <cell r="E29" t="str">
            <v>三　苫</v>
          </cell>
          <cell r="F29" t="str">
            <v>高瀬ク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1308</v>
          </cell>
          <cell r="E30" t="str">
            <v>青　戸</v>
          </cell>
          <cell r="F30" t="str">
            <v>高松商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1204</v>
          </cell>
          <cell r="E31" t="str">
            <v>田　所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1206</v>
          </cell>
          <cell r="E32" t="str">
            <v>豊　田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3701</v>
          </cell>
          <cell r="E33" t="str">
            <v>合　木</v>
          </cell>
          <cell r="F33" t="str">
            <v>丸亀南中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4</v>
          </cell>
          <cell r="C34" t="str">
            <v>②</v>
          </cell>
          <cell r="D34">
            <v>1401</v>
          </cell>
          <cell r="E34" t="str">
            <v>合　田</v>
          </cell>
          <cell r="F34" t="str">
            <v>高　松</v>
          </cell>
          <cell r="G34">
            <v>96</v>
          </cell>
          <cell r="H34">
            <v>1208</v>
          </cell>
          <cell r="I34" t="str">
            <v>鵜　尾</v>
          </cell>
          <cell r="J34">
            <v>12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4</v>
          </cell>
          <cell r="C35" t="str">
            <v>②</v>
          </cell>
          <cell r="D35">
            <v>101</v>
          </cell>
          <cell r="E35" t="str">
            <v>西　谷</v>
          </cell>
          <cell r="F35" t="str">
            <v>小豆島</v>
          </cell>
          <cell r="G35">
            <v>95</v>
          </cell>
          <cell r="H35">
            <v>4404</v>
          </cell>
          <cell r="I35" t="str">
            <v>坂　田</v>
          </cell>
          <cell r="J35">
            <v>44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e">
            <v>#N/A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4</v>
          </cell>
          <cell r="D36">
            <v>3602</v>
          </cell>
          <cell r="E36" t="str">
            <v>福　崎</v>
          </cell>
          <cell r="F36" t="str">
            <v>善　一</v>
          </cell>
          <cell r="G36">
            <v>94</v>
          </cell>
          <cell r="H36">
            <v>4801</v>
          </cell>
          <cell r="I36" t="str">
            <v>香　西</v>
          </cell>
          <cell r="J36">
            <v>48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4</v>
          </cell>
          <cell r="D37">
            <v>3401</v>
          </cell>
          <cell r="E37" t="str">
            <v>中　西</v>
          </cell>
          <cell r="F37" t="str">
            <v>牟礼中</v>
          </cell>
          <cell r="G37">
            <v>93</v>
          </cell>
          <cell r="H37">
            <v>3603</v>
          </cell>
          <cell r="I37" t="str">
            <v>大河内</v>
          </cell>
          <cell r="J37">
            <v>36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e">
            <v>#N/A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4</v>
          </cell>
          <cell r="C38" t="str">
            <v>②</v>
          </cell>
          <cell r="D38">
            <v>102</v>
          </cell>
          <cell r="E38" t="str">
            <v>吉　田</v>
          </cell>
          <cell r="F38" t="str">
            <v>小豆島</v>
          </cell>
          <cell r="G38">
            <v>92</v>
          </cell>
          <cell r="H38">
            <v>1001</v>
          </cell>
          <cell r="I38" t="str">
            <v>上　野</v>
          </cell>
          <cell r="J38">
            <v>10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e">
            <v>#N/A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4</v>
          </cell>
          <cell r="C39" t="str">
            <v>②</v>
          </cell>
          <cell r="D39">
            <v>2503</v>
          </cell>
          <cell r="E39" t="str">
            <v>筒　井</v>
          </cell>
          <cell r="F39" t="str">
            <v>飯　山</v>
          </cell>
          <cell r="G39">
            <v>91</v>
          </cell>
          <cell r="H39">
            <v>201</v>
          </cell>
          <cell r="I39" t="str">
            <v>松　本</v>
          </cell>
          <cell r="J39">
            <v>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e">
            <v>#N/A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4</v>
          </cell>
          <cell r="C40" t="str">
            <v>②</v>
          </cell>
          <cell r="D40">
            <v>3901</v>
          </cell>
          <cell r="E40" t="str">
            <v>中　浦</v>
          </cell>
          <cell r="F40" t="str">
            <v>琴　平</v>
          </cell>
          <cell r="G40">
            <v>90</v>
          </cell>
          <cell r="H40">
            <v>3402</v>
          </cell>
          <cell r="I40" t="str">
            <v>伏　見</v>
          </cell>
          <cell r="J40">
            <v>34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4</v>
          </cell>
          <cell r="C41" t="str">
            <v>②</v>
          </cell>
          <cell r="D41">
            <v>4002</v>
          </cell>
          <cell r="E41" t="str">
            <v>福　田</v>
          </cell>
          <cell r="F41" t="str">
            <v>高　瀬</v>
          </cell>
          <cell r="G41">
            <v>89</v>
          </cell>
          <cell r="H41">
            <v>804</v>
          </cell>
          <cell r="I41" t="str">
            <v>横　山</v>
          </cell>
          <cell r="J41">
            <v>8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e">
            <v>#N/A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4</v>
          </cell>
          <cell r="C42" t="str">
            <v>②</v>
          </cell>
          <cell r="D42">
            <v>3902</v>
          </cell>
          <cell r="E42" t="str">
            <v>池　田</v>
          </cell>
          <cell r="F42" t="str">
            <v>琴　平</v>
          </cell>
          <cell r="G42">
            <v>88</v>
          </cell>
          <cell r="H42">
            <v>2504</v>
          </cell>
          <cell r="I42" t="str">
            <v>大　川</v>
          </cell>
          <cell r="J42">
            <v>25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4</v>
          </cell>
          <cell r="C43" t="str">
            <v>②</v>
          </cell>
          <cell r="D43">
            <v>1503</v>
          </cell>
          <cell r="E43" t="str">
            <v>中屋敷</v>
          </cell>
          <cell r="F43" t="str">
            <v>高松一</v>
          </cell>
          <cell r="G43">
            <v>87</v>
          </cell>
          <cell r="H43">
            <v>4304</v>
          </cell>
          <cell r="I43" t="str">
            <v>北　岡</v>
          </cell>
          <cell r="J43">
            <v>43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e">
            <v>#N/A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4</v>
          </cell>
          <cell r="D44">
            <v>3903</v>
          </cell>
          <cell r="E44" t="str">
            <v>尾　木</v>
          </cell>
          <cell r="F44" t="str">
            <v>琴　平</v>
          </cell>
          <cell r="G44">
            <v>86</v>
          </cell>
          <cell r="H44">
            <v>1402</v>
          </cell>
          <cell r="I44" t="str">
            <v>田　中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4</v>
          </cell>
          <cell r="C45" t="str">
            <v>②</v>
          </cell>
          <cell r="D45">
            <v>3904</v>
          </cell>
          <cell r="E45" t="str">
            <v>平　田</v>
          </cell>
          <cell r="F45" t="str">
            <v>琴　平</v>
          </cell>
          <cell r="G45">
            <v>85</v>
          </cell>
          <cell r="H45">
            <v>2605</v>
          </cell>
          <cell r="I45" t="str">
            <v>髙　木</v>
          </cell>
          <cell r="J45">
            <v>26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e">
            <v>#N/A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4</v>
          </cell>
          <cell r="D46">
            <v>2603</v>
          </cell>
          <cell r="E46" t="str">
            <v>藤　沢</v>
          </cell>
          <cell r="F46" t="str">
            <v>坂　出</v>
          </cell>
          <cell r="G46">
            <v>84</v>
          </cell>
          <cell r="H46">
            <v>802</v>
          </cell>
          <cell r="I46" t="str">
            <v>岩　崎</v>
          </cell>
          <cell r="J46">
            <v>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4</v>
          </cell>
          <cell r="D47">
            <v>1309</v>
          </cell>
          <cell r="E47" t="str">
            <v>北　野里</v>
          </cell>
          <cell r="F47" t="str">
            <v>高松商</v>
          </cell>
          <cell r="G47">
            <v>83</v>
          </cell>
          <cell r="H47">
            <v>4403</v>
          </cell>
          <cell r="I47" t="str">
            <v>田　中</v>
          </cell>
          <cell r="J47">
            <v>44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e">
            <v>#N/A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4</v>
          </cell>
          <cell r="D48">
            <v>4203</v>
          </cell>
          <cell r="E48" t="str">
            <v>岡　崎久</v>
          </cell>
          <cell r="F48" t="str">
            <v>ＡＳＣＪ</v>
          </cell>
          <cell r="G48">
            <v>82</v>
          </cell>
          <cell r="H48">
            <v>2506</v>
          </cell>
          <cell r="I48" t="str">
            <v>高　石</v>
          </cell>
          <cell r="J48">
            <v>25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e">
            <v>#N/A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4</v>
          </cell>
          <cell r="C49" t="str">
            <v>②</v>
          </cell>
          <cell r="D49">
            <v>1502</v>
          </cell>
          <cell r="E49" t="str">
            <v>牧　野</v>
          </cell>
          <cell r="F49" t="str">
            <v>高松一</v>
          </cell>
          <cell r="G49">
            <v>81</v>
          </cell>
          <cell r="H49">
            <v>1207</v>
          </cell>
          <cell r="I49" t="str">
            <v>中　井</v>
          </cell>
          <cell r="J49">
            <v>12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4</v>
          </cell>
          <cell r="C50" t="str">
            <v>②</v>
          </cell>
          <cell r="D50">
            <v>103</v>
          </cell>
          <cell r="E50" t="str">
            <v>大　道</v>
          </cell>
          <cell r="F50" t="str">
            <v>小豆島</v>
          </cell>
          <cell r="G50">
            <v>80</v>
          </cell>
          <cell r="H50">
            <v>4202</v>
          </cell>
          <cell r="I50" t="str">
            <v>中　山</v>
          </cell>
          <cell r="J50">
            <v>42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4</v>
          </cell>
          <cell r="D51">
            <v>4303</v>
          </cell>
          <cell r="E51" t="str">
            <v>玉　野</v>
          </cell>
          <cell r="F51" t="str">
            <v>観　一</v>
          </cell>
          <cell r="G51">
            <v>79</v>
          </cell>
          <cell r="H51">
            <v>803</v>
          </cell>
          <cell r="I51" t="str">
            <v>永　峰</v>
          </cell>
          <cell r="J51">
            <v>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4</v>
          </cell>
          <cell r="C52" t="str">
            <v>②</v>
          </cell>
          <cell r="D52">
            <v>2505</v>
          </cell>
          <cell r="E52" t="str">
            <v>立　石</v>
          </cell>
          <cell r="F52" t="str">
            <v>飯　山</v>
          </cell>
          <cell r="G52">
            <v>78</v>
          </cell>
          <cell r="H52">
            <v>2604</v>
          </cell>
          <cell r="I52" t="str">
            <v>井　原</v>
          </cell>
          <cell r="J52">
            <v>26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4</v>
          </cell>
          <cell r="C53" t="str">
            <v>②</v>
          </cell>
          <cell r="D53">
            <v>2502</v>
          </cell>
          <cell r="E53" t="str">
            <v>河　野</v>
          </cell>
          <cell r="F53" t="str">
            <v>飯　山</v>
          </cell>
          <cell r="G53">
            <v>77</v>
          </cell>
          <cell r="H53">
            <v>1404</v>
          </cell>
          <cell r="I53" t="str">
            <v>中　澤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4</v>
          </cell>
          <cell r="D54">
            <v>1403</v>
          </cell>
          <cell r="E54" t="str">
            <v>渡　辺</v>
          </cell>
          <cell r="F54" t="str">
            <v>高　松</v>
          </cell>
          <cell r="G54">
            <v>76</v>
          </cell>
          <cell r="H54">
            <v>4402</v>
          </cell>
          <cell r="I54" t="str">
            <v>冨　永</v>
          </cell>
          <cell r="J54">
            <v>44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4</v>
          </cell>
          <cell r="D55">
            <v>2602</v>
          </cell>
          <cell r="E55" t="str">
            <v>福　濱</v>
          </cell>
          <cell r="F55" t="str">
            <v>坂　出</v>
          </cell>
          <cell r="G55">
            <v>75</v>
          </cell>
          <cell r="H55">
            <v>3501</v>
          </cell>
          <cell r="I55" t="str">
            <v>若　松</v>
          </cell>
          <cell r="J55">
            <v>35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4</v>
          </cell>
          <cell r="C56" t="str">
            <v>②</v>
          </cell>
          <cell r="D56">
            <v>4003</v>
          </cell>
          <cell r="E56" t="str">
            <v>柴　坂</v>
          </cell>
          <cell r="F56" t="str">
            <v>高　瀬</v>
          </cell>
          <cell r="G56">
            <v>74</v>
          </cell>
          <cell r="H56">
            <v>4101</v>
          </cell>
          <cell r="I56" t="str">
            <v>中　西</v>
          </cell>
          <cell r="J56">
            <v>41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4</v>
          </cell>
          <cell r="D57">
            <v>1504</v>
          </cell>
          <cell r="E57" t="str">
            <v>内　田</v>
          </cell>
          <cell r="F57" t="str">
            <v>高松一</v>
          </cell>
          <cell r="G57">
            <v>73</v>
          </cell>
          <cell r="H57">
            <v>3604</v>
          </cell>
          <cell r="I57" t="str">
            <v>長　尾</v>
          </cell>
          <cell r="J57">
            <v>36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1310</v>
          </cell>
          <cell r="E58" t="str">
            <v>藤　澤</v>
          </cell>
          <cell r="F58" t="str">
            <v>高松商</v>
          </cell>
          <cell r="G58">
            <v>72</v>
          </cell>
          <cell r="H58">
            <v>4305</v>
          </cell>
          <cell r="I58" t="str">
            <v>齋　藤</v>
          </cell>
          <cell r="J58">
            <v>43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2606</v>
          </cell>
          <cell r="E59" t="str">
            <v>板　倉</v>
          </cell>
          <cell r="F59" t="str">
            <v>坂　出</v>
          </cell>
          <cell r="G59">
            <v>71</v>
          </cell>
          <cell r="H59">
            <v>1405</v>
          </cell>
          <cell r="I59" t="str">
            <v>松　岡</v>
          </cell>
          <cell r="J59">
            <v>14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1209</v>
          </cell>
          <cell r="E60" t="str">
            <v>川　畑</v>
          </cell>
          <cell r="F60" t="str">
            <v>高中央</v>
          </cell>
          <cell r="G60">
            <v>70</v>
          </cell>
          <cell r="H60">
            <v>3605</v>
          </cell>
          <cell r="I60" t="str">
            <v>米　花</v>
          </cell>
          <cell r="J60">
            <v>36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805</v>
          </cell>
          <cell r="E61" t="str">
            <v>塩　谷</v>
          </cell>
          <cell r="F61" t="str">
            <v>志　度</v>
          </cell>
          <cell r="G61">
            <v>69</v>
          </cell>
          <cell r="H61">
            <v>2507</v>
          </cell>
          <cell r="I61" t="str">
            <v>山　﨑</v>
          </cell>
          <cell r="J61">
            <v>25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1505</v>
          </cell>
          <cell r="E62" t="str">
            <v>住　瀬</v>
          </cell>
          <cell r="F62" t="str">
            <v>高松一</v>
          </cell>
          <cell r="G62">
            <v>68</v>
          </cell>
          <cell r="H62">
            <v>4004</v>
          </cell>
          <cell r="I62" t="str">
            <v>図　子</v>
          </cell>
          <cell r="J62">
            <v>40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104</v>
          </cell>
          <cell r="E63" t="str">
            <v>国　方</v>
          </cell>
          <cell r="F63" t="str">
            <v>小豆島</v>
          </cell>
          <cell r="G63">
            <v>67</v>
          </cell>
          <cell r="H63">
            <v>3905</v>
          </cell>
          <cell r="I63" t="str">
            <v>　柳</v>
          </cell>
          <cell r="J63">
            <v>39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1002</v>
          </cell>
          <cell r="E64" t="str">
            <v>森　野</v>
          </cell>
          <cell r="F64" t="str">
            <v>高松北</v>
          </cell>
          <cell r="G64">
            <v>66</v>
          </cell>
          <cell r="H64">
            <v>3606</v>
          </cell>
          <cell r="I64" t="str">
            <v>倉　本</v>
          </cell>
          <cell r="J64">
            <v>36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2508</v>
          </cell>
          <cell r="E65" t="str">
            <v>鎌　田</v>
          </cell>
          <cell r="F65" t="str">
            <v>飯　山</v>
          </cell>
          <cell r="G65">
            <v>65</v>
          </cell>
          <cell r="H65">
            <v>4405</v>
          </cell>
          <cell r="I65" t="str">
            <v>並　川</v>
          </cell>
          <cell r="J65">
            <v>44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4405</v>
          </cell>
          <cell r="E66" t="str">
            <v>並　川</v>
          </cell>
          <cell r="F66" t="str">
            <v>観中央</v>
          </cell>
          <cell r="G66">
            <v>64</v>
          </cell>
          <cell r="H66">
            <v>2508</v>
          </cell>
          <cell r="I66" t="str">
            <v>鎌　田</v>
          </cell>
          <cell r="J66">
            <v>25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3606</v>
          </cell>
          <cell r="E67" t="str">
            <v>倉　本</v>
          </cell>
          <cell r="F67" t="str">
            <v>善　一</v>
          </cell>
          <cell r="G67">
            <v>63</v>
          </cell>
          <cell r="H67">
            <v>1002</v>
          </cell>
          <cell r="I67" t="str">
            <v>森　野</v>
          </cell>
          <cell r="J67">
            <v>10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3905</v>
          </cell>
          <cell r="E68" t="str">
            <v>　柳</v>
          </cell>
          <cell r="F68" t="str">
            <v>琴　平</v>
          </cell>
          <cell r="G68">
            <v>62</v>
          </cell>
          <cell r="H68">
            <v>104</v>
          </cell>
          <cell r="I68" t="str">
            <v>国　方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4004</v>
          </cell>
          <cell r="E69" t="str">
            <v>図　子</v>
          </cell>
          <cell r="F69" t="str">
            <v>高　瀬</v>
          </cell>
          <cell r="G69">
            <v>61</v>
          </cell>
          <cell r="H69">
            <v>1505</v>
          </cell>
          <cell r="I69" t="str">
            <v>住　瀬</v>
          </cell>
          <cell r="J69">
            <v>15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2507</v>
          </cell>
          <cell r="E70" t="str">
            <v>山　﨑</v>
          </cell>
          <cell r="F70" t="str">
            <v>飯　山</v>
          </cell>
          <cell r="G70">
            <v>60</v>
          </cell>
          <cell r="H70">
            <v>805</v>
          </cell>
          <cell r="I70" t="str">
            <v>塩　谷</v>
          </cell>
          <cell r="J70">
            <v>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3605</v>
          </cell>
          <cell r="E71" t="str">
            <v>米　花</v>
          </cell>
          <cell r="F71" t="str">
            <v>善　一</v>
          </cell>
          <cell r="G71">
            <v>59</v>
          </cell>
          <cell r="H71">
            <v>1209</v>
          </cell>
          <cell r="I71" t="str">
            <v>川　畑</v>
          </cell>
          <cell r="J71">
            <v>12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1405</v>
          </cell>
          <cell r="E72" t="str">
            <v>松　岡</v>
          </cell>
          <cell r="F72" t="str">
            <v>高　松</v>
          </cell>
          <cell r="G72">
            <v>58</v>
          </cell>
          <cell r="H72">
            <v>2606</v>
          </cell>
          <cell r="I72" t="str">
            <v>板　倉</v>
          </cell>
          <cell r="J72">
            <v>26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4305</v>
          </cell>
          <cell r="E73" t="str">
            <v>齋　藤</v>
          </cell>
          <cell r="F73" t="str">
            <v>観　一</v>
          </cell>
          <cell r="G73">
            <v>57</v>
          </cell>
          <cell r="H73">
            <v>1310</v>
          </cell>
          <cell r="I73" t="str">
            <v>藤　澤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D74">
            <v>3604</v>
          </cell>
          <cell r="E74" t="str">
            <v>長　尾</v>
          </cell>
          <cell r="F74" t="str">
            <v>善　一</v>
          </cell>
          <cell r="G74">
            <v>56</v>
          </cell>
          <cell r="H74">
            <v>1504</v>
          </cell>
          <cell r="I74" t="str">
            <v>内　田</v>
          </cell>
          <cell r="J74">
            <v>15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D75">
            <v>4101</v>
          </cell>
          <cell r="E75" t="str">
            <v>中　西</v>
          </cell>
          <cell r="F75" t="str">
            <v>バラＪ</v>
          </cell>
          <cell r="G75">
            <v>55</v>
          </cell>
          <cell r="H75">
            <v>4003</v>
          </cell>
          <cell r="I75" t="str">
            <v>柴　坂</v>
          </cell>
          <cell r="J75">
            <v>40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3501</v>
          </cell>
          <cell r="E76" t="str">
            <v>若　松</v>
          </cell>
          <cell r="F76" t="str">
            <v>丸亀東中</v>
          </cell>
          <cell r="G76">
            <v>54</v>
          </cell>
          <cell r="H76">
            <v>2602</v>
          </cell>
          <cell r="I76" t="str">
            <v>福　濱</v>
          </cell>
          <cell r="J76">
            <v>26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4402</v>
          </cell>
          <cell r="E77" t="str">
            <v>冨　永</v>
          </cell>
          <cell r="F77" t="str">
            <v>観中央</v>
          </cell>
          <cell r="G77">
            <v>53</v>
          </cell>
          <cell r="H77">
            <v>1403</v>
          </cell>
          <cell r="I77" t="str">
            <v>渡　辺</v>
          </cell>
          <cell r="J77">
            <v>14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C78" t="str">
            <v>②</v>
          </cell>
          <cell r="D78">
            <v>1404</v>
          </cell>
          <cell r="E78" t="str">
            <v>中　澤</v>
          </cell>
          <cell r="F78" t="str">
            <v>高　松</v>
          </cell>
          <cell r="G78">
            <v>52</v>
          </cell>
          <cell r="H78">
            <v>2502</v>
          </cell>
          <cell r="I78" t="str">
            <v>河　野</v>
          </cell>
          <cell r="J78">
            <v>25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2604</v>
          </cell>
          <cell r="E79" t="str">
            <v>井　原</v>
          </cell>
          <cell r="F79" t="str">
            <v>坂　出</v>
          </cell>
          <cell r="G79">
            <v>51</v>
          </cell>
          <cell r="H79">
            <v>2505</v>
          </cell>
          <cell r="I79" t="str">
            <v>立　石</v>
          </cell>
          <cell r="J79">
            <v>25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C80" t="str">
            <v>②</v>
          </cell>
          <cell r="D80">
            <v>803</v>
          </cell>
          <cell r="E80" t="str">
            <v>永　峰</v>
          </cell>
          <cell r="F80" t="str">
            <v>志　度</v>
          </cell>
          <cell r="G80">
            <v>50</v>
          </cell>
          <cell r="H80">
            <v>4303</v>
          </cell>
          <cell r="I80" t="str">
            <v>玉　野</v>
          </cell>
          <cell r="J80">
            <v>43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D81">
            <v>4202</v>
          </cell>
          <cell r="E81" t="str">
            <v>中　山</v>
          </cell>
          <cell r="F81" t="str">
            <v>ＡＳＣＪ</v>
          </cell>
          <cell r="G81">
            <v>49</v>
          </cell>
          <cell r="H81">
            <v>103</v>
          </cell>
          <cell r="I81" t="str">
            <v>大　道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D82">
            <v>1207</v>
          </cell>
          <cell r="E82" t="str">
            <v>中　井</v>
          </cell>
          <cell r="F82" t="str">
            <v>高中央</v>
          </cell>
          <cell r="G82">
            <v>48</v>
          </cell>
          <cell r="H82">
            <v>1502</v>
          </cell>
          <cell r="I82" t="str">
            <v>牧　野</v>
          </cell>
          <cell r="J82">
            <v>15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2506</v>
          </cell>
          <cell r="E83" t="str">
            <v>高　石</v>
          </cell>
          <cell r="F83" t="str">
            <v>飯　山</v>
          </cell>
          <cell r="G83">
            <v>47</v>
          </cell>
          <cell r="H83">
            <v>4203</v>
          </cell>
          <cell r="I83" t="str">
            <v>岡　崎久</v>
          </cell>
          <cell r="J83">
            <v>42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4403</v>
          </cell>
          <cell r="E84" t="str">
            <v>田　中</v>
          </cell>
          <cell r="F84" t="str">
            <v>観中央</v>
          </cell>
          <cell r="G84">
            <v>46</v>
          </cell>
          <cell r="H84">
            <v>1309</v>
          </cell>
          <cell r="I84" t="str">
            <v>北　野里</v>
          </cell>
          <cell r="J84">
            <v>13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D85">
            <v>802</v>
          </cell>
          <cell r="E85" t="str">
            <v>岩　崎</v>
          </cell>
          <cell r="F85" t="str">
            <v>志　度</v>
          </cell>
          <cell r="G85">
            <v>45</v>
          </cell>
          <cell r="H85">
            <v>2603</v>
          </cell>
          <cell r="I85" t="str">
            <v>藤　沢</v>
          </cell>
          <cell r="J85">
            <v>26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2605</v>
          </cell>
          <cell r="E86" t="str">
            <v>髙　木</v>
          </cell>
          <cell r="F86" t="str">
            <v>坂　出</v>
          </cell>
          <cell r="G86">
            <v>44</v>
          </cell>
          <cell r="H86">
            <v>3904</v>
          </cell>
          <cell r="I86" t="str">
            <v>平　田</v>
          </cell>
          <cell r="J86">
            <v>39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1402</v>
          </cell>
          <cell r="E87" t="str">
            <v>田　中</v>
          </cell>
          <cell r="F87" t="str">
            <v>高　松</v>
          </cell>
          <cell r="G87">
            <v>43</v>
          </cell>
          <cell r="H87">
            <v>3903</v>
          </cell>
          <cell r="I87" t="str">
            <v>尾　木</v>
          </cell>
          <cell r="J87">
            <v>39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C88" t="str">
            <v>②</v>
          </cell>
          <cell r="D88">
            <v>4304</v>
          </cell>
          <cell r="E88" t="str">
            <v>北　岡</v>
          </cell>
          <cell r="F88" t="str">
            <v>観　一</v>
          </cell>
          <cell r="G88">
            <v>42</v>
          </cell>
          <cell r="H88">
            <v>1503</v>
          </cell>
          <cell r="I88" t="str">
            <v>中屋敷</v>
          </cell>
          <cell r="J88">
            <v>15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2504</v>
          </cell>
          <cell r="E89" t="str">
            <v>大　川</v>
          </cell>
          <cell r="F89" t="str">
            <v>飯　山</v>
          </cell>
          <cell r="G89">
            <v>41</v>
          </cell>
          <cell r="H89">
            <v>3902</v>
          </cell>
          <cell r="I89" t="str">
            <v>池　田</v>
          </cell>
          <cell r="J89">
            <v>39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C90" t="str">
            <v>②</v>
          </cell>
          <cell r="D90">
            <v>804</v>
          </cell>
          <cell r="E90" t="str">
            <v>横　山</v>
          </cell>
          <cell r="F90" t="str">
            <v>志　度</v>
          </cell>
          <cell r="G90">
            <v>40</v>
          </cell>
          <cell r="H90">
            <v>4002</v>
          </cell>
          <cell r="I90" t="str">
            <v>福　田</v>
          </cell>
          <cell r="J90">
            <v>40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D91">
            <v>3402</v>
          </cell>
          <cell r="E91" t="str">
            <v>伏　見</v>
          </cell>
          <cell r="F91" t="str">
            <v>牟礼中</v>
          </cell>
          <cell r="G91">
            <v>39</v>
          </cell>
          <cell r="H91">
            <v>3901</v>
          </cell>
          <cell r="I91" t="str">
            <v>中　浦</v>
          </cell>
          <cell r="J91">
            <v>39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201</v>
          </cell>
          <cell r="E92" t="str">
            <v>松　本</v>
          </cell>
          <cell r="F92" t="str">
            <v>土　庄</v>
          </cell>
          <cell r="G92">
            <v>38</v>
          </cell>
          <cell r="H92">
            <v>2503</v>
          </cell>
          <cell r="I92" t="str">
            <v>筒　井</v>
          </cell>
          <cell r="J92">
            <v>25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D93">
            <v>1001</v>
          </cell>
          <cell r="E93" t="str">
            <v>上　野</v>
          </cell>
          <cell r="F93" t="str">
            <v>高松北</v>
          </cell>
          <cell r="G93">
            <v>37</v>
          </cell>
          <cell r="H93">
            <v>102</v>
          </cell>
          <cell r="I93" t="str">
            <v>吉　田</v>
          </cell>
          <cell r="J93">
            <v>1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3603</v>
          </cell>
          <cell r="E94" t="str">
            <v>大河内</v>
          </cell>
          <cell r="F94" t="str">
            <v>善　一</v>
          </cell>
          <cell r="G94">
            <v>36</v>
          </cell>
          <cell r="H94">
            <v>3401</v>
          </cell>
          <cell r="I94" t="str">
            <v>中　西</v>
          </cell>
          <cell r="J94">
            <v>34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D95">
            <v>4801</v>
          </cell>
          <cell r="E95" t="str">
            <v>香　西</v>
          </cell>
          <cell r="F95" t="str">
            <v>藤井中</v>
          </cell>
          <cell r="G95">
            <v>35</v>
          </cell>
          <cell r="H95">
            <v>3602</v>
          </cell>
          <cell r="I95" t="str">
            <v>福　崎</v>
          </cell>
          <cell r="J95">
            <v>36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D96">
            <v>4404</v>
          </cell>
          <cell r="E96" t="str">
            <v>坂　田</v>
          </cell>
          <cell r="F96" t="str">
            <v>観中央</v>
          </cell>
          <cell r="G96">
            <v>34</v>
          </cell>
          <cell r="H96">
            <v>101</v>
          </cell>
          <cell r="I96" t="str">
            <v>西　谷</v>
          </cell>
          <cell r="J96">
            <v>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1208</v>
          </cell>
          <cell r="E97" t="str">
            <v>鵜　尾</v>
          </cell>
          <cell r="F97" t="str">
            <v>高中央</v>
          </cell>
          <cell r="G97">
            <v>33</v>
          </cell>
          <cell r="H97">
            <v>1401</v>
          </cell>
          <cell r="I97" t="str">
            <v>合　田</v>
          </cell>
          <cell r="J97">
            <v>14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</sheetData>
      <sheetData sheetId="15" refreshError="1"/>
      <sheetData sheetId="16" refreshError="1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3802</v>
          </cell>
          <cell r="AA3" t="str">
            <v>新　山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1202</v>
          </cell>
          <cell r="AA5" t="str">
            <v>鶴　身</v>
          </cell>
          <cell r="AB5" t="str">
            <v>(</v>
          </cell>
          <cell r="AC5" t="str">
            <v>高中央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3804</v>
          </cell>
          <cell r="AA6" t="str">
            <v>小　川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3807</v>
          </cell>
          <cell r="AA7" t="str">
            <v>石　川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3803</v>
          </cell>
          <cell r="AA8" t="str">
            <v>寺　本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3805</v>
          </cell>
          <cell r="AA9" t="str">
            <v>児　玉</v>
          </cell>
          <cell r="AB9" t="str">
            <v>(</v>
          </cell>
          <cell r="AC9" t="str">
            <v>尽　誠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1203</v>
          </cell>
          <cell r="AA10" t="str">
            <v>網　谷</v>
          </cell>
          <cell r="AB10" t="str">
            <v>(</v>
          </cell>
          <cell r="AC10" t="str">
            <v>高中央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4101</v>
          </cell>
          <cell r="AA11" t="str">
            <v>北　野</v>
          </cell>
          <cell r="AB11" t="str">
            <v>(</v>
          </cell>
          <cell r="AC11" t="str">
            <v>勝賀中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4202</v>
          </cell>
          <cell r="AA12" t="str">
            <v>長　尾</v>
          </cell>
          <cell r="AB12" t="str">
            <v>(</v>
          </cell>
          <cell r="AC12" t="str">
            <v>バラＪ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4201</v>
          </cell>
          <cell r="AA13" t="str">
            <v>吉　田</v>
          </cell>
          <cell r="AB13" t="str">
            <v>(</v>
          </cell>
          <cell r="AC13" t="str">
            <v>バラＪ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3806</v>
          </cell>
          <cell r="AA14" t="str">
            <v>　原</v>
          </cell>
          <cell r="AB14" t="str">
            <v>(</v>
          </cell>
          <cell r="AC14" t="str">
            <v>尽　誠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3808</v>
          </cell>
          <cell r="AA15" t="str">
            <v>山　下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4203</v>
          </cell>
          <cell r="AA16" t="str">
            <v>　秦</v>
          </cell>
          <cell r="AB16" t="str">
            <v>(</v>
          </cell>
          <cell r="AC16" t="str">
            <v>バラＪ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4102</v>
          </cell>
          <cell r="AA17" t="str">
            <v>明　田</v>
          </cell>
          <cell r="AB17" t="str">
            <v>(</v>
          </cell>
          <cell r="AC17" t="str">
            <v>勝賀中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AA18" t="str">
            <v/>
          </cell>
          <cell r="AB18" t="str">
            <v>(</v>
          </cell>
          <cell r="AC18" t="str">
            <v/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AA19" t="str">
            <v/>
          </cell>
          <cell r="AB19" t="str">
            <v>(</v>
          </cell>
          <cell r="AC19" t="str">
            <v/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AA20" t="str">
            <v/>
          </cell>
          <cell r="AB20" t="str">
            <v>(</v>
          </cell>
          <cell r="AC20" t="str">
            <v/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AA21" t="str">
            <v/>
          </cell>
          <cell r="AB21" t="str">
            <v>(</v>
          </cell>
          <cell r="AC21" t="str">
            <v/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AA22" t="str">
            <v/>
          </cell>
          <cell r="AB22" t="str">
            <v>(</v>
          </cell>
          <cell r="AC22" t="str">
            <v/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AA23" t="str">
            <v/>
          </cell>
          <cell r="AB23" t="str">
            <v>(</v>
          </cell>
          <cell r="AC23" t="str">
            <v/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AA24" t="str">
            <v/>
          </cell>
          <cell r="AB24" t="str">
            <v>(</v>
          </cell>
          <cell r="AC24" t="str">
            <v/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AA25" t="str">
            <v/>
          </cell>
          <cell r="AB25" t="str">
            <v>(</v>
          </cell>
          <cell r="AC25" t="str">
            <v/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AA26" t="str">
            <v/>
          </cell>
          <cell r="AB26" t="str">
            <v>(</v>
          </cell>
          <cell r="AC26" t="str">
            <v/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AA27" t="str">
            <v/>
          </cell>
          <cell r="AB27" t="str">
            <v>(</v>
          </cell>
          <cell r="AC27" t="str">
            <v/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AA28" t="str">
            <v/>
          </cell>
          <cell r="AB28" t="str">
            <v>(</v>
          </cell>
          <cell r="AC28" t="str">
            <v/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AA29" t="str">
            <v/>
          </cell>
          <cell r="AB29" t="str">
            <v>(</v>
          </cell>
          <cell r="AC29" t="str">
            <v/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AA30" t="str">
            <v/>
          </cell>
          <cell r="AB30" t="str">
            <v>(</v>
          </cell>
          <cell r="AC30" t="str">
            <v/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AA31" t="str">
            <v/>
          </cell>
          <cell r="AB31" t="str">
            <v>(</v>
          </cell>
          <cell r="AC31" t="str">
            <v/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AA32" t="str">
            <v/>
          </cell>
          <cell r="AB32" t="str">
            <v>(</v>
          </cell>
          <cell r="AC32" t="str">
            <v/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AA33" t="str">
            <v/>
          </cell>
          <cell r="AB33" t="str">
            <v>(</v>
          </cell>
          <cell r="AC33" t="str">
            <v/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新　山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1202</v>
          </cell>
          <cell r="E5" t="str">
            <v>鶴　身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3804</v>
          </cell>
          <cell r="E6" t="str">
            <v>小　川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3807</v>
          </cell>
          <cell r="E7" t="str">
            <v>石　川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3803</v>
          </cell>
          <cell r="E8" t="str">
            <v>寺　本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3805</v>
          </cell>
          <cell r="E9" t="str">
            <v>児　玉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1203</v>
          </cell>
          <cell r="E10" t="str">
            <v>網　谷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4101</v>
          </cell>
          <cell r="E11" t="str">
            <v>北　野</v>
          </cell>
          <cell r="F11" t="str">
            <v>勝賀中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4202</v>
          </cell>
          <cell r="E12" t="str">
            <v>長　尾</v>
          </cell>
          <cell r="F12" t="str">
            <v>バラＪ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4201</v>
          </cell>
          <cell r="E13" t="str">
            <v>吉　田</v>
          </cell>
          <cell r="F13" t="str">
            <v>バラＪ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3806</v>
          </cell>
          <cell r="E14" t="str">
            <v>　原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3808</v>
          </cell>
          <cell r="E15" t="str">
            <v>山　下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4203</v>
          </cell>
          <cell r="E16" t="str">
            <v>　秦</v>
          </cell>
          <cell r="F16" t="str">
            <v>バラＪ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4102</v>
          </cell>
          <cell r="E17" t="str">
            <v>明　田</v>
          </cell>
          <cell r="F17" t="str">
            <v>勝賀中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1301</v>
          </cell>
          <cell r="E18" t="str">
            <v>堀　江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1204</v>
          </cell>
          <cell r="E19" t="str">
            <v>釜　野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1302</v>
          </cell>
          <cell r="E20" t="str">
            <v>中　島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1401</v>
          </cell>
          <cell r="E21" t="str">
            <v>笠　原</v>
          </cell>
          <cell r="F21" t="str">
            <v>高　松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4103</v>
          </cell>
          <cell r="E22" t="str">
            <v>網　谷</v>
          </cell>
          <cell r="F22" t="str">
            <v>勝賀中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3809</v>
          </cell>
          <cell r="E23" t="str">
            <v>篠　原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1205</v>
          </cell>
          <cell r="E24" t="str">
            <v>稲　田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4301</v>
          </cell>
          <cell r="E25" t="str">
            <v>西　口</v>
          </cell>
          <cell r="F25" t="str">
            <v>観　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3001</v>
          </cell>
          <cell r="E26" t="str">
            <v>三　好</v>
          </cell>
          <cell r="F26" t="str">
            <v>丸　亀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2901</v>
          </cell>
          <cell r="E27" t="str">
            <v>國　村</v>
          </cell>
          <cell r="F27" t="str">
            <v>坂出工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1207</v>
          </cell>
          <cell r="E28" t="str">
            <v>山　尾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1206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3701</v>
          </cell>
          <cell r="E30" t="str">
            <v>藤　本</v>
          </cell>
          <cell r="F30" t="str">
            <v>ＡＳＣＪ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3401</v>
          </cell>
          <cell r="E31" t="str">
            <v>篠　原</v>
          </cell>
          <cell r="F31" t="str">
            <v>多度津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4302</v>
          </cell>
          <cell r="E32" t="str">
            <v>藤　田</v>
          </cell>
          <cell r="F32" t="str">
            <v>観　一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4801</v>
          </cell>
          <cell r="E33" t="str">
            <v>宮　武</v>
          </cell>
          <cell r="F33" t="str">
            <v>飯山中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4</v>
          </cell>
          <cell r="C34" t="str">
            <v>②</v>
          </cell>
          <cell r="D34">
            <v>2501</v>
          </cell>
          <cell r="E34" t="str">
            <v>筒　井</v>
          </cell>
          <cell r="F34" t="str">
            <v>飯　山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4</v>
          </cell>
          <cell r="D35">
            <v>3301</v>
          </cell>
          <cell r="E35" t="str">
            <v>平　井</v>
          </cell>
          <cell r="F35" t="str">
            <v>平井ス少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4</v>
          </cell>
          <cell r="C36" t="str">
            <v>②</v>
          </cell>
          <cell r="D36">
            <v>4501</v>
          </cell>
          <cell r="E36" t="str">
            <v>伊　藤</v>
          </cell>
          <cell r="F36" t="str">
            <v>三豊工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4</v>
          </cell>
          <cell r="C37" t="str">
            <v>②</v>
          </cell>
          <cell r="D37">
            <v>4205</v>
          </cell>
          <cell r="E37" t="str">
            <v>毛　利</v>
          </cell>
          <cell r="F37" t="str">
            <v>バラＪ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4</v>
          </cell>
          <cell r="C38" t="str">
            <v>②</v>
          </cell>
          <cell r="D38">
            <v>3402</v>
          </cell>
          <cell r="E38" t="str">
            <v>中　村</v>
          </cell>
          <cell r="F38" t="str">
            <v>多度津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4</v>
          </cell>
          <cell r="C39" t="str">
            <v>②</v>
          </cell>
          <cell r="D39">
            <v>1501</v>
          </cell>
          <cell r="E39" t="str">
            <v>多田羅</v>
          </cell>
          <cell r="F39" t="str">
            <v>高松一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4</v>
          </cell>
          <cell r="C40" t="str">
            <v>②</v>
          </cell>
          <cell r="D40">
            <v>1503</v>
          </cell>
          <cell r="E40" t="str">
            <v>河　内</v>
          </cell>
          <cell r="F40" t="str">
            <v>高松一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4</v>
          </cell>
          <cell r="C41" t="str">
            <v>②</v>
          </cell>
          <cell r="D41">
            <v>1208</v>
          </cell>
          <cell r="E41" t="str">
            <v>横　割</v>
          </cell>
          <cell r="F41" t="str">
            <v>高中央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4</v>
          </cell>
          <cell r="C42" t="str">
            <v>②</v>
          </cell>
          <cell r="D42">
            <v>3009</v>
          </cell>
          <cell r="E42" t="str">
            <v>駒　松</v>
          </cell>
          <cell r="F42" t="str">
            <v>丸　亀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4</v>
          </cell>
          <cell r="C43" t="str">
            <v>②</v>
          </cell>
          <cell r="D43">
            <v>4206</v>
          </cell>
          <cell r="E43" t="str">
            <v>鶴　身</v>
          </cell>
          <cell r="F43" t="str">
            <v>バラＪ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4</v>
          </cell>
          <cell r="C44" t="str">
            <v>②</v>
          </cell>
          <cell r="D44">
            <v>1209</v>
          </cell>
          <cell r="E44" t="str">
            <v>岡　本</v>
          </cell>
          <cell r="F44" t="str">
            <v>高中央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4</v>
          </cell>
          <cell r="C45" t="str">
            <v>②</v>
          </cell>
          <cell r="D45">
            <v>201</v>
          </cell>
          <cell r="E45" t="str">
            <v>財　所</v>
          </cell>
          <cell r="F45" t="str">
            <v>土　庄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4</v>
          </cell>
          <cell r="D46">
            <v>4208</v>
          </cell>
          <cell r="E46" t="str">
            <v>藤　野</v>
          </cell>
          <cell r="F46" t="str">
            <v>バラＪ</v>
          </cell>
          <cell r="G46">
            <v>212</v>
          </cell>
          <cell r="H46">
            <v>803</v>
          </cell>
          <cell r="I46" t="str">
            <v>矢　野</v>
          </cell>
          <cell r="J46">
            <v>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4</v>
          </cell>
          <cell r="C47" t="str">
            <v>②</v>
          </cell>
          <cell r="D47">
            <v>3002</v>
          </cell>
          <cell r="E47" t="str">
            <v>亀　山</v>
          </cell>
          <cell r="F47" t="str">
            <v>丸　亀</v>
          </cell>
          <cell r="G47">
            <v>211</v>
          </cell>
          <cell r="H47">
            <v>4404</v>
          </cell>
          <cell r="I47" t="str">
            <v>安　藤</v>
          </cell>
          <cell r="J47">
            <v>44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e">
            <v>#N/A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4</v>
          </cell>
          <cell r="C48" t="str">
            <v>②</v>
          </cell>
          <cell r="D48">
            <v>2905</v>
          </cell>
          <cell r="E48" t="str">
            <v>　綾</v>
          </cell>
          <cell r="F48" t="str">
            <v>坂出工</v>
          </cell>
          <cell r="G48">
            <v>210</v>
          </cell>
          <cell r="H48">
            <v>4312</v>
          </cell>
          <cell r="I48" t="str">
            <v>高　橋</v>
          </cell>
          <cell r="J48">
            <v>43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e">
            <v>#N/A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4</v>
          </cell>
          <cell r="C49" t="str">
            <v>②</v>
          </cell>
          <cell r="D49">
            <v>3005</v>
          </cell>
          <cell r="E49" t="str">
            <v>長　澤</v>
          </cell>
          <cell r="F49" t="str">
            <v>丸　亀</v>
          </cell>
          <cell r="G49">
            <v>209</v>
          </cell>
          <cell r="H49">
            <v>1411</v>
          </cell>
          <cell r="I49" t="str">
            <v>岡　林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4</v>
          </cell>
          <cell r="D50">
            <v>1001</v>
          </cell>
          <cell r="E50" t="str">
            <v>堀　尾</v>
          </cell>
          <cell r="F50" t="str">
            <v>高松北</v>
          </cell>
          <cell r="G50">
            <v>208</v>
          </cell>
          <cell r="H50">
            <v>2606</v>
          </cell>
          <cell r="I50" t="str">
            <v>山　地大</v>
          </cell>
          <cell r="J50">
            <v>26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4</v>
          </cell>
          <cell r="C51" t="str">
            <v>②</v>
          </cell>
          <cell r="D51">
            <v>3403</v>
          </cell>
          <cell r="E51" t="str">
            <v>赤　谷勁</v>
          </cell>
          <cell r="F51" t="str">
            <v>多度津</v>
          </cell>
          <cell r="G51">
            <v>207</v>
          </cell>
          <cell r="H51">
            <v>1412</v>
          </cell>
          <cell r="I51" t="str">
            <v>加　地</v>
          </cell>
          <cell r="J51">
            <v>14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4</v>
          </cell>
          <cell r="C52" t="str">
            <v>②</v>
          </cell>
          <cell r="D52">
            <v>1402</v>
          </cell>
          <cell r="E52" t="str">
            <v>瀬　尾</v>
          </cell>
          <cell r="F52" t="str">
            <v>高　松</v>
          </cell>
          <cell r="G52">
            <v>206</v>
          </cell>
          <cell r="H52">
            <v>2904</v>
          </cell>
          <cell r="I52" t="str">
            <v>松　永</v>
          </cell>
          <cell r="J52">
            <v>29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4</v>
          </cell>
          <cell r="C53" t="str">
            <v>②</v>
          </cell>
          <cell r="D53">
            <v>1303</v>
          </cell>
          <cell r="E53" t="str">
            <v>山　本洸</v>
          </cell>
          <cell r="F53" t="str">
            <v>高松商</v>
          </cell>
          <cell r="G53">
            <v>205</v>
          </cell>
          <cell r="H53">
            <v>3408</v>
          </cell>
          <cell r="I53" t="str">
            <v>赤　谷悠</v>
          </cell>
          <cell r="J53">
            <v>34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4</v>
          </cell>
          <cell r="D54">
            <v>3810</v>
          </cell>
          <cell r="E54" t="str">
            <v>　関</v>
          </cell>
          <cell r="F54" t="str">
            <v>尽　誠</v>
          </cell>
          <cell r="G54">
            <v>204</v>
          </cell>
          <cell r="H54">
            <v>1410</v>
          </cell>
          <cell r="I54" t="str">
            <v>松　澤</v>
          </cell>
          <cell r="J54">
            <v>14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4</v>
          </cell>
          <cell r="D55">
            <v>4401</v>
          </cell>
          <cell r="E55" t="str">
            <v>大　西</v>
          </cell>
          <cell r="F55" t="str">
            <v>観中央</v>
          </cell>
          <cell r="G55">
            <v>203</v>
          </cell>
          <cell r="H55">
            <v>4311</v>
          </cell>
          <cell r="I55" t="str">
            <v>安　藤</v>
          </cell>
          <cell r="J55">
            <v>43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4</v>
          </cell>
          <cell r="C56" t="str">
            <v>②</v>
          </cell>
          <cell r="D56">
            <v>1002</v>
          </cell>
          <cell r="E56" t="str">
            <v>松　田</v>
          </cell>
          <cell r="F56" t="str">
            <v>高松北</v>
          </cell>
          <cell r="G56">
            <v>202</v>
          </cell>
          <cell r="H56">
            <v>1409</v>
          </cell>
          <cell r="I56" t="str">
            <v>白　川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4</v>
          </cell>
          <cell r="C57" t="str">
            <v>②</v>
          </cell>
          <cell r="D57">
            <v>2601</v>
          </cell>
          <cell r="E57" t="str">
            <v>香　川</v>
          </cell>
          <cell r="F57" t="str">
            <v>坂　出</v>
          </cell>
          <cell r="G57">
            <v>201</v>
          </cell>
          <cell r="H57">
            <v>802</v>
          </cell>
          <cell r="I57" t="str">
            <v>山　崎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4</v>
          </cell>
          <cell r="D58">
            <v>4204</v>
          </cell>
          <cell r="E58" t="str">
            <v>本　庄</v>
          </cell>
          <cell r="F58" t="str">
            <v>バラＪ</v>
          </cell>
          <cell r="G58">
            <v>200</v>
          </cell>
          <cell r="H58">
            <v>1512</v>
          </cell>
          <cell r="I58" t="str">
            <v>松　本</v>
          </cell>
          <cell r="J58">
            <v>15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4</v>
          </cell>
          <cell r="C59" t="str">
            <v>②</v>
          </cell>
          <cell r="D59">
            <v>2001</v>
          </cell>
          <cell r="E59" t="str">
            <v>藤　澤</v>
          </cell>
          <cell r="F59" t="str">
            <v>高工芸</v>
          </cell>
          <cell r="G59">
            <v>199</v>
          </cell>
          <cell r="H59">
            <v>4701</v>
          </cell>
          <cell r="I59" t="str">
            <v>宮　川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4</v>
          </cell>
          <cell r="C60" t="str">
            <v>②</v>
          </cell>
          <cell r="D60">
            <v>1405</v>
          </cell>
          <cell r="E60" t="str">
            <v>岡　内</v>
          </cell>
          <cell r="F60" t="str">
            <v>高　松</v>
          </cell>
          <cell r="G60">
            <v>198</v>
          </cell>
          <cell r="H60">
            <v>3605</v>
          </cell>
          <cell r="I60" t="str">
            <v>久　保</v>
          </cell>
          <cell r="J60">
            <v>36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4</v>
          </cell>
          <cell r="C61" t="str">
            <v>②</v>
          </cell>
          <cell r="D61">
            <v>2603</v>
          </cell>
          <cell r="E61" t="str">
            <v>野　口</v>
          </cell>
          <cell r="F61" t="str">
            <v>坂　出</v>
          </cell>
          <cell r="G61">
            <v>197</v>
          </cell>
          <cell r="H61">
            <v>1007</v>
          </cell>
          <cell r="I61" t="str">
            <v>岡　崎</v>
          </cell>
          <cell r="J61">
            <v>10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4</v>
          </cell>
          <cell r="C62" t="str">
            <v>②</v>
          </cell>
          <cell r="D62">
            <v>2902</v>
          </cell>
          <cell r="E62" t="str">
            <v>高　橋</v>
          </cell>
          <cell r="F62" t="str">
            <v>坂出工</v>
          </cell>
          <cell r="G62">
            <v>196</v>
          </cell>
          <cell r="H62">
            <v>1515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4</v>
          </cell>
          <cell r="D63">
            <v>5001</v>
          </cell>
          <cell r="E63" t="str">
            <v>新　名</v>
          </cell>
          <cell r="F63" t="str">
            <v>丸亀南中</v>
          </cell>
          <cell r="G63">
            <v>195</v>
          </cell>
          <cell r="H63">
            <v>3014</v>
          </cell>
          <cell r="I63" t="str">
            <v>安　藤</v>
          </cell>
          <cell r="J63">
            <v>30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4</v>
          </cell>
          <cell r="D64">
            <v>1403</v>
          </cell>
          <cell r="E64" t="str">
            <v>武　田</v>
          </cell>
          <cell r="F64" t="str">
            <v>高　松</v>
          </cell>
          <cell r="G64">
            <v>194</v>
          </cell>
          <cell r="H64">
            <v>3410</v>
          </cell>
          <cell r="I64" t="str">
            <v>細　谷</v>
          </cell>
          <cell r="J64">
            <v>34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4</v>
          </cell>
          <cell r="D65">
            <v>4502</v>
          </cell>
          <cell r="E65" t="str">
            <v>大　西</v>
          </cell>
          <cell r="F65" t="str">
            <v>三豊工</v>
          </cell>
          <cell r="G65">
            <v>193</v>
          </cell>
          <cell r="H65">
            <v>4403</v>
          </cell>
          <cell r="I65" t="str">
            <v>黒　田</v>
          </cell>
          <cell r="J65">
            <v>44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C66" t="str">
            <v>②</v>
          </cell>
          <cell r="D66">
            <v>3013</v>
          </cell>
          <cell r="E66" t="str">
            <v>大　西</v>
          </cell>
          <cell r="F66" t="str">
            <v>丸　亀</v>
          </cell>
          <cell r="G66">
            <v>192</v>
          </cell>
          <cell r="H66">
            <v>3905</v>
          </cell>
          <cell r="I66" t="str">
            <v>福　家</v>
          </cell>
          <cell r="J66">
            <v>39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C67" t="str">
            <v>②</v>
          </cell>
          <cell r="D67">
            <v>1505</v>
          </cell>
          <cell r="E67" t="str">
            <v>中　村雄</v>
          </cell>
          <cell r="F67" t="str">
            <v>高松一</v>
          </cell>
          <cell r="G67">
            <v>191</v>
          </cell>
          <cell r="H67">
            <v>1304</v>
          </cell>
          <cell r="I67" t="str">
            <v>坂　東</v>
          </cell>
          <cell r="J67">
            <v>13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1507</v>
          </cell>
          <cell r="E68" t="str">
            <v>森　岡</v>
          </cell>
          <cell r="F68" t="str">
            <v>高松一</v>
          </cell>
          <cell r="G68">
            <v>190</v>
          </cell>
          <cell r="H68">
            <v>3602</v>
          </cell>
          <cell r="I68" t="str">
            <v>川　瀧</v>
          </cell>
          <cell r="J68">
            <v>36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C69" t="str">
            <v>②</v>
          </cell>
          <cell r="D69">
            <v>3003</v>
          </cell>
          <cell r="E69" t="str">
            <v>佐　藤</v>
          </cell>
          <cell r="F69" t="str">
            <v>丸　亀</v>
          </cell>
          <cell r="G69">
            <v>189</v>
          </cell>
          <cell r="H69">
            <v>3604</v>
          </cell>
          <cell r="I69" t="str">
            <v>水　澤</v>
          </cell>
          <cell r="J69">
            <v>36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D70">
            <v>4503</v>
          </cell>
          <cell r="E70" t="str">
            <v>藤　川</v>
          </cell>
          <cell r="F70" t="str">
            <v>三豊工</v>
          </cell>
          <cell r="G70">
            <v>188</v>
          </cell>
          <cell r="H70">
            <v>3603</v>
          </cell>
          <cell r="I70" t="str">
            <v>宮　崎</v>
          </cell>
          <cell r="J70">
            <v>36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4303</v>
          </cell>
          <cell r="E71" t="str">
            <v>村　上</v>
          </cell>
          <cell r="F71" t="str">
            <v>観　一</v>
          </cell>
          <cell r="G71">
            <v>187</v>
          </cell>
          <cell r="H71">
            <v>1514</v>
          </cell>
          <cell r="I71" t="str">
            <v>亀　山周</v>
          </cell>
          <cell r="J71">
            <v>15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4504</v>
          </cell>
          <cell r="E72" t="str">
            <v>永　岑</v>
          </cell>
          <cell r="F72" t="str">
            <v>三豊工</v>
          </cell>
          <cell r="G72">
            <v>186</v>
          </cell>
          <cell r="H72">
            <v>3008</v>
          </cell>
          <cell r="I72" t="str">
            <v>豊　嶋</v>
          </cell>
          <cell r="J72">
            <v>30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C73" t="str">
            <v>②</v>
          </cell>
          <cell r="D73">
            <v>4402</v>
          </cell>
          <cell r="E73" t="str">
            <v>細　川</v>
          </cell>
          <cell r="F73" t="str">
            <v>観中央</v>
          </cell>
          <cell r="G73">
            <v>185</v>
          </cell>
          <cell r="H73">
            <v>203</v>
          </cell>
          <cell r="I73" t="str">
            <v>中　岡</v>
          </cell>
          <cell r="J73">
            <v>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1404</v>
          </cell>
          <cell r="E74" t="str">
            <v>房　尾</v>
          </cell>
          <cell r="F74" t="str">
            <v>高　松</v>
          </cell>
          <cell r="G74">
            <v>184</v>
          </cell>
          <cell r="H74">
            <v>1307</v>
          </cell>
          <cell r="I74" t="str">
            <v>田　中</v>
          </cell>
          <cell r="J74">
            <v>13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1509</v>
          </cell>
          <cell r="E75" t="str">
            <v>佐々木</v>
          </cell>
          <cell r="F75" t="str">
            <v>高松一</v>
          </cell>
          <cell r="G75">
            <v>183</v>
          </cell>
          <cell r="H75">
            <v>3407</v>
          </cell>
          <cell r="I75" t="str">
            <v>大　西慎</v>
          </cell>
          <cell r="J75">
            <v>34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C76" t="str">
            <v>②</v>
          </cell>
          <cell r="D76">
            <v>3006</v>
          </cell>
          <cell r="E76" t="str">
            <v>木　下</v>
          </cell>
          <cell r="F76" t="str">
            <v>丸　亀</v>
          </cell>
          <cell r="G76">
            <v>182</v>
          </cell>
          <cell r="H76">
            <v>1306</v>
          </cell>
          <cell r="I76" t="str">
            <v>谷　口</v>
          </cell>
          <cell r="J76">
            <v>13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3007</v>
          </cell>
          <cell r="E77" t="str">
            <v>香　川</v>
          </cell>
          <cell r="F77" t="str">
            <v>丸　亀</v>
          </cell>
          <cell r="G77">
            <v>181</v>
          </cell>
          <cell r="H77">
            <v>2006</v>
          </cell>
          <cell r="I77" t="str">
            <v>石　井</v>
          </cell>
          <cell r="J77">
            <v>20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C78" t="str">
            <v>②</v>
          </cell>
          <cell r="D78">
            <v>3011</v>
          </cell>
          <cell r="E78" t="str">
            <v>島　田</v>
          </cell>
          <cell r="F78" t="str">
            <v>丸　亀</v>
          </cell>
          <cell r="G78">
            <v>180</v>
          </cell>
          <cell r="H78">
            <v>4902</v>
          </cell>
          <cell r="I78" t="str">
            <v>奥　村</v>
          </cell>
          <cell r="J78">
            <v>49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D79">
            <v>1212</v>
          </cell>
          <cell r="E79" t="str">
            <v>河　津</v>
          </cell>
          <cell r="F79" t="str">
            <v>高中央</v>
          </cell>
          <cell r="G79">
            <v>179</v>
          </cell>
          <cell r="H79">
            <v>1511</v>
          </cell>
          <cell r="I79" t="str">
            <v>亀　山大</v>
          </cell>
          <cell r="J79">
            <v>15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C80" t="str">
            <v>②</v>
          </cell>
          <cell r="D80">
            <v>3004</v>
          </cell>
          <cell r="E80" t="str">
            <v>山　内</v>
          </cell>
          <cell r="F80" t="str">
            <v>丸　亀</v>
          </cell>
          <cell r="G80">
            <v>178</v>
          </cell>
          <cell r="H80">
            <v>4005</v>
          </cell>
          <cell r="I80" t="str">
            <v>豊　嶋</v>
          </cell>
          <cell r="J80">
            <v>40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3601</v>
          </cell>
          <cell r="E81" t="str">
            <v>大　西</v>
          </cell>
          <cell r="F81" t="str">
            <v>善　一</v>
          </cell>
          <cell r="G81">
            <v>177</v>
          </cell>
          <cell r="H81">
            <v>2906</v>
          </cell>
          <cell r="I81" t="str">
            <v>谷　口</v>
          </cell>
          <cell r="J81">
            <v>29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4305</v>
          </cell>
          <cell r="E82" t="str">
            <v>三　宅</v>
          </cell>
          <cell r="F82" t="str">
            <v>観　一</v>
          </cell>
          <cell r="G82">
            <v>176</v>
          </cell>
          <cell r="H82">
            <v>2004</v>
          </cell>
          <cell r="I82" t="str">
            <v>河　野</v>
          </cell>
          <cell r="J82">
            <v>20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1513</v>
          </cell>
          <cell r="E83" t="str">
            <v>篠　原</v>
          </cell>
          <cell r="F83" t="str">
            <v>高松一</v>
          </cell>
          <cell r="G83">
            <v>175</v>
          </cell>
          <cell r="H83">
            <v>3016</v>
          </cell>
          <cell r="I83" t="str">
            <v>　嶋</v>
          </cell>
          <cell r="J83">
            <v>30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D84">
            <v>1003</v>
          </cell>
          <cell r="E84" t="str">
            <v>佐々木</v>
          </cell>
          <cell r="F84" t="str">
            <v>高松北</v>
          </cell>
          <cell r="G84">
            <v>174</v>
          </cell>
          <cell r="H84">
            <v>3904</v>
          </cell>
          <cell r="I84" t="str">
            <v>　中</v>
          </cell>
          <cell r="J84">
            <v>39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2503</v>
          </cell>
          <cell r="E85" t="str">
            <v>中　山</v>
          </cell>
          <cell r="F85" t="str">
            <v>飯　山</v>
          </cell>
          <cell r="G85">
            <v>173</v>
          </cell>
          <cell r="H85">
            <v>4310</v>
          </cell>
          <cell r="I85" t="str">
            <v>脇　阪</v>
          </cell>
          <cell r="J85">
            <v>43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3015</v>
          </cell>
          <cell r="E86" t="str">
            <v>大　谷</v>
          </cell>
          <cell r="F86" t="str">
            <v>丸　亀</v>
          </cell>
          <cell r="G86">
            <v>172</v>
          </cell>
          <cell r="H86">
            <v>1213</v>
          </cell>
          <cell r="I86" t="str">
            <v>鎌　倉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2003</v>
          </cell>
          <cell r="E87" t="str">
            <v>眞　鍋</v>
          </cell>
          <cell r="F87" t="str">
            <v>高工芸</v>
          </cell>
          <cell r="G87">
            <v>171</v>
          </cell>
          <cell r="H87">
            <v>4506</v>
          </cell>
          <cell r="I87" t="str">
            <v>小　出</v>
          </cell>
          <cell r="J87">
            <v>45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C88" t="str">
            <v>②</v>
          </cell>
          <cell r="D88">
            <v>4001</v>
          </cell>
          <cell r="E88" t="str">
            <v>渡　部</v>
          </cell>
          <cell r="F88" t="str">
            <v>高　瀬</v>
          </cell>
          <cell r="G88">
            <v>170</v>
          </cell>
          <cell r="H88">
            <v>4309</v>
          </cell>
          <cell r="I88" t="str">
            <v>真　鍋</v>
          </cell>
          <cell r="J88">
            <v>43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1005</v>
          </cell>
          <cell r="E89" t="str">
            <v>堀　山</v>
          </cell>
          <cell r="F89" t="str">
            <v>高松北</v>
          </cell>
          <cell r="G89">
            <v>169</v>
          </cell>
          <cell r="H89">
            <v>2903</v>
          </cell>
          <cell r="I89" t="str">
            <v>西　村</v>
          </cell>
          <cell r="J89">
            <v>29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C90" t="str">
            <v>②</v>
          </cell>
          <cell r="D90">
            <v>3404</v>
          </cell>
          <cell r="E90" t="str">
            <v>辻　村</v>
          </cell>
          <cell r="F90" t="str">
            <v>多度津</v>
          </cell>
          <cell r="G90">
            <v>168</v>
          </cell>
          <cell r="H90">
            <v>3501</v>
          </cell>
          <cell r="I90" t="str">
            <v>江　崎</v>
          </cell>
          <cell r="J90">
            <v>35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1407</v>
          </cell>
          <cell r="E91" t="str">
            <v>玉　木</v>
          </cell>
          <cell r="F91" t="str">
            <v>高　松</v>
          </cell>
          <cell r="G91">
            <v>167</v>
          </cell>
          <cell r="H91">
            <v>204</v>
          </cell>
          <cell r="I91" t="str">
            <v>平　林</v>
          </cell>
          <cell r="J91">
            <v>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C92" t="str">
            <v>②</v>
          </cell>
          <cell r="D92">
            <v>3405</v>
          </cell>
          <cell r="E92" t="str">
            <v>大　西康</v>
          </cell>
          <cell r="F92" t="str">
            <v>多度津</v>
          </cell>
          <cell r="G92">
            <v>166</v>
          </cell>
          <cell r="H92">
            <v>2605</v>
          </cell>
          <cell r="I92" t="str">
            <v>山　地貴</v>
          </cell>
          <cell r="J92">
            <v>26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1305</v>
          </cell>
          <cell r="E93" t="str">
            <v>山　本祐</v>
          </cell>
          <cell r="F93" t="str">
            <v>高松商</v>
          </cell>
          <cell r="G93">
            <v>165</v>
          </cell>
          <cell r="H93">
            <v>4307</v>
          </cell>
          <cell r="I93" t="str">
            <v>宮　﨑</v>
          </cell>
          <cell r="J93">
            <v>43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2002</v>
          </cell>
          <cell r="E94" t="str">
            <v>田　中</v>
          </cell>
          <cell r="F94" t="str">
            <v>高工芸</v>
          </cell>
          <cell r="G94">
            <v>164</v>
          </cell>
          <cell r="H94">
            <v>1510</v>
          </cell>
          <cell r="I94" t="str">
            <v>中　村駿</v>
          </cell>
          <cell r="J94">
            <v>15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2502</v>
          </cell>
          <cell r="E95" t="str">
            <v>佐々木</v>
          </cell>
          <cell r="F95" t="str">
            <v>飯　山</v>
          </cell>
          <cell r="G95">
            <v>163</v>
          </cell>
          <cell r="H95">
            <v>2604</v>
          </cell>
          <cell r="I95" t="str">
            <v>田　中</v>
          </cell>
          <cell r="J95">
            <v>26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2602</v>
          </cell>
          <cell r="E96" t="str">
            <v>牛　田</v>
          </cell>
          <cell r="F96" t="str">
            <v>坂　出</v>
          </cell>
          <cell r="G96">
            <v>162</v>
          </cell>
          <cell r="H96">
            <v>4209</v>
          </cell>
          <cell r="I96" t="str">
            <v>西　山</v>
          </cell>
          <cell r="J96">
            <v>42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4308</v>
          </cell>
          <cell r="E97" t="str">
            <v>中　野</v>
          </cell>
          <cell r="F97" t="str">
            <v>観　一</v>
          </cell>
          <cell r="G97">
            <v>161</v>
          </cell>
          <cell r="H97">
            <v>3017</v>
          </cell>
          <cell r="I97" t="str">
            <v>　楠</v>
          </cell>
          <cell r="J97">
            <v>30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4207</v>
          </cell>
          <cell r="E98" t="str">
            <v>小　川</v>
          </cell>
          <cell r="F98" t="str">
            <v>バラＪ</v>
          </cell>
          <cell r="G98">
            <v>160</v>
          </cell>
          <cell r="H98">
            <v>1408</v>
          </cell>
          <cell r="I98" t="str">
            <v>高　尾</v>
          </cell>
          <cell r="J98">
            <v>14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3010</v>
          </cell>
          <cell r="E99" t="str">
            <v>山　田</v>
          </cell>
          <cell r="F99" t="str">
            <v>丸　亀</v>
          </cell>
          <cell r="G99">
            <v>159</v>
          </cell>
          <cell r="H99">
            <v>202</v>
          </cell>
          <cell r="I99" t="str">
            <v>濱　岡</v>
          </cell>
          <cell r="J99">
            <v>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C100" t="str">
            <v>②</v>
          </cell>
          <cell r="D100">
            <v>1008</v>
          </cell>
          <cell r="E100" t="str">
            <v>増　田</v>
          </cell>
          <cell r="F100" t="str">
            <v>高松北</v>
          </cell>
          <cell r="G100">
            <v>158</v>
          </cell>
          <cell r="H100">
            <v>4004</v>
          </cell>
          <cell r="I100" t="str">
            <v>前　田</v>
          </cell>
          <cell r="J100">
            <v>40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4304</v>
          </cell>
          <cell r="E101" t="str">
            <v>圖　子</v>
          </cell>
          <cell r="F101" t="str">
            <v>観　一</v>
          </cell>
          <cell r="G101">
            <v>157</v>
          </cell>
          <cell r="H101">
            <v>1004</v>
          </cell>
          <cell r="I101" t="str">
            <v>馬　場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C102" t="str">
            <v>②</v>
          </cell>
          <cell r="D102">
            <v>1406</v>
          </cell>
          <cell r="E102" t="str">
            <v>上　枝</v>
          </cell>
          <cell r="F102" t="str">
            <v>高　松</v>
          </cell>
          <cell r="G102">
            <v>156</v>
          </cell>
          <cell r="H102">
            <v>4003</v>
          </cell>
          <cell r="I102" t="str">
            <v>則　兼</v>
          </cell>
          <cell r="J102">
            <v>40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3012</v>
          </cell>
          <cell r="E103" t="str">
            <v>高　橋</v>
          </cell>
          <cell r="F103" t="str">
            <v>丸　亀</v>
          </cell>
          <cell r="G103">
            <v>155</v>
          </cell>
          <cell r="H103">
            <v>1006</v>
          </cell>
          <cell r="I103" t="str">
            <v>石　田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4306</v>
          </cell>
          <cell r="E104" t="str">
            <v>小　野</v>
          </cell>
          <cell r="F104" t="str">
            <v>観　一</v>
          </cell>
          <cell r="G104">
            <v>154</v>
          </cell>
          <cell r="H104">
            <v>1211</v>
          </cell>
          <cell r="I104" t="str">
            <v>亀　井</v>
          </cell>
          <cell r="J104">
            <v>12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D105">
            <v>3901</v>
          </cell>
          <cell r="E105" t="str">
            <v>木　下</v>
          </cell>
          <cell r="F105" t="str">
            <v>琴　平</v>
          </cell>
          <cell r="G105">
            <v>153</v>
          </cell>
          <cell r="H105">
            <v>4505</v>
          </cell>
          <cell r="I105" t="str">
            <v>池　田</v>
          </cell>
          <cell r="J105">
            <v>45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C106" t="str">
            <v>②</v>
          </cell>
          <cell r="D106">
            <v>1502</v>
          </cell>
          <cell r="E106" t="str">
            <v>加　藤</v>
          </cell>
          <cell r="F106" t="str">
            <v>高松一</v>
          </cell>
          <cell r="G106">
            <v>152</v>
          </cell>
          <cell r="H106">
            <v>4002</v>
          </cell>
          <cell r="I106" t="str">
            <v>豊　田</v>
          </cell>
          <cell r="J106">
            <v>40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3902</v>
          </cell>
          <cell r="E107" t="str">
            <v>西　原</v>
          </cell>
          <cell r="F107" t="str">
            <v>琴　平</v>
          </cell>
          <cell r="G107">
            <v>151</v>
          </cell>
          <cell r="H107">
            <v>4901</v>
          </cell>
          <cell r="I107" t="str">
            <v>羽　田</v>
          </cell>
          <cell r="J107">
            <v>49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D108">
            <v>4601</v>
          </cell>
          <cell r="E108" t="str">
            <v>伏　見</v>
          </cell>
          <cell r="F108" t="str">
            <v>琴平中</v>
          </cell>
          <cell r="G108">
            <v>150</v>
          </cell>
          <cell r="H108">
            <v>3411</v>
          </cell>
          <cell r="I108" t="str">
            <v>堀　家</v>
          </cell>
          <cell r="J108">
            <v>34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3903</v>
          </cell>
          <cell r="E109" t="str">
            <v>大　林</v>
          </cell>
          <cell r="F109" t="str">
            <v>琴　平</v>
          </cell>
          <cell r="G109">
            <v>149</v>
          </cell>
          <cell r="H109">
            <v>1508</v>
          </cell>
          <cell r="I109" t="str">
            <v>渡　邊</v>
          </cell>
          <cell r="J109">
            <v>15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D110">
            <v>1210</v>
          </cell>
          <cell r="E110" t="str">
            <v>石　田</v>
          </cell>
          <cell r="F110" t="str">
            <v>高中央</v>
          </cell>
          <cell r="G110">
            <v>148</v>
          </cell>
          <cell r="H110">
            <v>1504</v>
          </cell>
          <cell r="I110" t="str">
            <v>宮　地</v>
          </cell>
          <cell r="J110">
            <v>15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D111">
            <v>3409</v>
          </cell>
          <cell r="E111" t="str">
            <v>上　笹</v>
          </cell>
          <cell r="F111" t="str">
            <v>多度津</v>
          </cell>
          <cell r="G111">
            <v>147</v>
          </cell>
          <cell r="H111">
            <v>2007</v>
          </cell>
          <cell r="I111" t="str">
            <v>川　田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C112" t="str">
            <v>②</v>
          </cell>
          <cell r="D112">
            <v>2005</v>
          </cell>
          <cell r="E112" t="str">
            <v>北　風</v>
          </cell>
          <cell r="F112" t="str">
            <v>高工芸</v>
          </cell>
          <cell r="G112">
            <v>146</v>
          </cell>
          <cell r="H112">
            <v>801</v>
          </cell>
          <cell r="I112" t="str">
            <v>木　内</v>
          </cell>
          <cell r="J112">
            <v>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C113" t="str">
            <v>②</v>
          </cell>
          <cell r="D113">
            <v>1506</v>
          </cell>
          <cell r="E113" t="str">
            <v>秋　山</v>
          </cell>
          <cell r="F113" t="str">
            <v>高松一</v>
          </cell>
          <cell r="G113">
            <v>145</v>
          </cell>
          <cell r="H113">
            <v>3406</v>
          </cell>
          <cell r="I113" t="str">
            <v>橋　田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3811</v>
          </cell>
          <cell r="E114" t="str">
            <v>　林</v>
          </cell>
          <cell r="F114" t="str">
            <v>尽　誠</v>
          </cell>
          <cell r="G114">
            <v>144</v>
          </cell>
          <cell r="H114">
            <v>1214</v>
          </cell>
          <cell r="I114" t="str">
            <v>大　澤</v>
          </cell>
          <cell r="J114">
            <v>12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3906</v>
          </cell>
          <cell r="E115" t="str">
            <v>秋　山</v>
          </cell>
          <cell r="F115" t="str">
            <v>琴　平</v>
          </cell>
          <cell r="G115">
            <v>143</v>
          </cell>
          <cell r="H115">
            <v>3606</v>
          </cell>
          <cell r="I115" t="str">
            <v>中　本</v>
          </cell>
          <cell r="J115">
            <v>36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205</v>
          </cell>
          <cell r="E116" t="str">
            <v>三　枝</v>
          </cell>
          <cell r="F116" t="str">
            <v>土　庄</v>
          </cell>
          <cell r="G116">
            <v>142</v>
          </cell>
          <cell r="H116">
            <v>4903</v>
          </cell>
          <cell r="I116" t="str">
            <v>石　井</v>
          </cell>
          <cell r="J116">
            <v>49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4006</v>
          </cell>
          <cell r="E117" t="str">
            <v>藤　村</v>
          </cell>
          <cell r="F117" t="str">
            <v>高　瀬</v>
          </cell>
          <cell r="G117">
            <v>141</v>
          </cell>
          <cell r="H117">
            <v>2607</v>
          </cell>
          <cell r="I117" t="str">
            <v>浜　田</v>
          </cell>
          <cell r="J117">
            <v>26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4405</v>
          </cell>
          <cell r="E118" t="str">
            <v>岩　本</v>
          </cell>
          <cell r="F118" t="str">
            <v>観中央</v>
          </cell>
          <cell r="G118">
            <v>140</v>
          </cell>
          <cell r="H118">
            <v>2907</v>
          </cell>
          <cell r="I118" t="str">
            <v>稲　村</v>
          </cell>
          <cell r="J118">
            <v>29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1413</v>
          </cell>
          <cell r="E119" t="str">
            <v>竹　内</v>
          </cell>
          <cell r="F119" t="str">
            <v>高　松</v>
          </cell>
          <cell r="G119">
            <v>139</v>
          </cell>
          <cell r="H119">
            <v>1516</v>
          </cell>
          <cell r="I119" t="str">
            <v>藤　沢</v>
          </cell>
          <cell r="J119">
            <v>15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3018</v>
          </cell>
          <cell r="E120" t="str">
            <v>小　原</v>
          </cell>
          <cell r="F120" t="str">
            <v>丸　亀</v>
          </cell>
          <cell r="G120">
            <v>138</v>
          </cell>
          <cell r="H120">
            <v>2504</v>
          </cell>
          <cell r="I120" t="str">
            <v>美　馬</v>
          </cell>
          <cell r="J120">
            <v>25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3412</v>
          </cell>
          <cell r="E121" t="str">
            <v>堅　田</v>
          </cell>
          <cell r="F121" t="str">
            <v>多度津</v>
          </cell>
          <cell r="G121">
            <v>137</v>
          </cell>
          <cell r="H121">
            <v>4210</v>
          </cell>
          <cell r="I121" t="str">
            <v>三　好</v>
          </cell>
          <cell r="J121">
            <v>42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1414</v>
          </cell>
          <cell r="E122" t="str">
            <v>四之宮</v>
          </cell>
          <cell r="F122" t="str">
            <v>高　松</v>
          </cell>
          <cell r="G122">
            <v>136</v>
          </cell>
          <cell r="H122">
            <v>2008</v>
          </cell>
          <cell r="I122" t="str">
            <v>深　野</v>
          </cell>
          <cell r="J122">
            <v>20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1308</v>
          </cell>
          <cell r="E123" t="str">
            <v>森　田</v>
          </cell>
          <cell r="F123" t="str">
            <v>高松商</v>
          </cell>
          <cell r="G123">
            <v>135</v>
          </cell>
          <cell r="H123">
            <v>2608</v>
          </cell>
          <cell r="I123" t="str">
            <v>平　田</v>
          </cell>
          <cell r="J123">
            <v>26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3020</v>
          </cell>
          <cell r="E124" t="str">
            <v>玉　城</v>
          </cell>
          <cell r="F124" t="str">
            <v>丸　亀</v>
          </cell>
          <cell r="G124">
            <v>134</v>
          </cell>
          <cell r="H124">
            <v>2908</v>
          </cell>
          <cell r="I124" t="str">
            <v>　堺</v>
          </cell>
          <cell r="J124">
            <v>29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1517</v>
          </cell>
          <cell r="E125" t="str">
            <v>中　桐</v>
          </cell>
          <cell r="F125" t="str">
            <v>高松一</v>
          </cell>
          <cell r="G125">
            <v>133</v>
          </cell>
          <cell r="H125">
            <v>3019</v>
          </cell>
          <cell r="I125" t="str">
            <v>氏　家</v>
          </cell>
          <cell r="J125">
            <v>30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4507</v>
          </cell>
          <cell r="E126" t="str">
            <v>高　橋</v>
          </cell>
          <cell r="F126" t="str">
            <v>三豊工</v>
          </cell>
          <cell r="G126">
            <v>132</v>
          </cell>
          <cell r="H126">
            <v>3413</v>
          </cell>
          <cell r="I126" t="str">
            <v>前　塚</v>
          </cell>
          <cell r="J126">
            <v>34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4313</v>
          </cell>
          <cell r="E127" t="str">
            <v>入　江</v>
          </cell>
          <cell r="F127" t="str">
            <v>観　一</v>
          </cell>
          <cell r="G127">
            <v>131</v>
          </cell>
          <cell r="H127">
            <v>4211</v>
          </cell>
          <cell r="I127" t="str">
            <v>筒　井</v>
          </cell>
          <cell r="J127">
            <v>42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1009</v>
          </cell>
          <cell r="E128" t="str">
            <v>喜　岡</v>
          </cell>
          <cell r="F128" t="str">
            <v>高松北</v>
          </cell>
          <cell r="G128">
            <v>130</v>
          </cell>
          <cell r="H128">
            <v>4406</v>
          </cell>
          <cell r="I128" t="str">
            <v>吉　永</v>
          </cell>
          <cell r="J128">
            <v>44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1010</v>
          </cell>
          <cell r="E129" t="str">
            <v>山　田</v>
          </cell>
          <cell r="F129" t="str">
            <v>高松北</v>
          </cell>
          <cell r="G129">
            <v>129</v>
          </cell>
          <cell r="H129">
            <v>1518</v>
          </cell>
          <cell r="I129" t="str">
            <v>國　方</v>
          </cell>
          <cell r="J129">
            <v>15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1518</v>
          </cell>
          <cell r="E130" t="str">
            <v>國　方</v>
          </cell>
          <cell r="F130" t="str">
            <v>高松一</v>
          </cell>
          <cell r="G130">
            <v>128</v>
          </cell>
          <cell r="H130">
            <v>1010</v>
          </cell>
          <cell r="I130" t="str">
            <v>山　田</v>
          </cell>
          <cell r="J130">
            <v>10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4406</v>
          </cell>
          <cell r="E131" t="str">
            <v>吉　永</v>
          </cell>
          <cell r="F131" t="str">
            <v>観中央</v>
          </cell>
          <cell r="G131">
            <v>127</v>
          </cell>
          <cell r="H131">
            <v>1009</v>
          </cell>
          <cell r="I131" t="str">
            <v>喜　岡</v>
          </cell>
          <cell r="J131">
            <v>10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4211</v>
          </cell>
          <cell r="E132" t="str">
            <v>筒　井</v>
          </cell>
          <cell r="F132" t="str">
            <v>バラＪ</v>
          </cell>
          <cell r="G132">
            <v>126</v>
          </cell>
          <cell r="H132">
            <v>4313</v>
          </cell>
          <cell r="I132" t="str">
            <v>入　江</v>
          </cell>
          <cell r="J132">
            <v>43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3413</v>
          </cell>
          <cell r="E133" t="str">
            <v>前　塚</v>
          </cell>
          <cell r="F133" t="str">
            <v>多度津</v>
          </cell>
          <cell r="G133">
            <v>125</v>
          </cell>
          <cell r="H133">
            <v>4507</v>
          </cell>
          <cell r="I133" t="str">
            <v>高　橋</v>
          </cell>
          <cell r="J133">
            <v>45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3019</v>
          </cell>
          <cell r="E134" t="str">
            <v>氏　家</v>
          </cell>
          <cell r="F134" t="str">
            <v>丸　亀</v>
          </cell>
          <cell r="G134">
            <v>124</v>
          </cell>
          <cell r="H134">
            <v>1517</v>
          </cell>
          <cell r="I134" t="str">
            <v>中　桐</v>
          </cell>
          <cell r="J134">
            <v>15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2908</v>
          </cell>
          <cell r="E135" t="str">
            <v>　堺</v>
          </cell>
          <cell r="F135" t="str">
            <v>坂出工</v>
          </cell>
          <cell r="G135">
            <v>123</v>
          </cell>
          <cell r="H135">
            <v>3020</v>
          </cell>
          <cell r="I135" t="str">
            <v>玉　城</v>
          </cell>
          <cell r="J135">
            <v>30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2608</v>
          </cell>
          <cell r="E136" t="str">
            <v>平　田</v>
          </cell>
          <cell r="F136" t="str">
            <v>坂　出</v>
          </cell>
          <cell r="G136">
            <v>122</v>
          </cell>
          <cell r="H136">
            <v>1308</v>
          </cell>
          <cell r="I136" t="str">
            <v>森　田</v>
          </cell>
          <cell r="J136">
            <v>13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2008</v>
          </cell>
          <cell r="E137" t="str">
            <v>深　野</v>
          </cell>
          <cell r="F137" t="str">
            <v>高工芸</v>
          </cell>
          <cell r="G137">
            <v>121</v>
          </cell>
          <cell r="H137">
            <v>1414</v>
          </cell>
          <cell r="I137" t="str">
            <v>四之宮</v>
          </cell>
          <cell r="J137">
            <v>14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4210</v>
          </cell>
          <cell r="E138" t="str">
            <v>三　好</v>
          </cell>
          <cell r="F138" t="str">
            <v>バラＪ</v>
          </cell>
          <cell r="G138">
            <v>120</v>
          </cell>
          <cell r="H138">
            <v>3412</v>
          </cell>
          <cell r="I138" t="str">
            <v>堅　田</v>
          </cell>
          <cell r="J138">
            <v>34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2504</v>
          </cell>
          <cell r="E139" t="str">
            <v>美　馬</v>
          </cell>
          <cell r="F139" t="str">
            <v>飯　山</v>
          </cell>
          <cell r="G139">
            <v>119</v>
          </cell>
          <cell r="H139">
            <v>3018</v>
          </cell>
          <cell r="I139" t="str">
            <v>小　原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1516</v>
          </cell>
          <cell r="E140" t="str">
            <v>藤　沢</v>
          </cell>
          <cell r="F140" t="str">
            <v>高松一</v>
          </cell>
          <cell r="G140">
            <v>118</v>
          </cell>
          <cell r="H140">
            <v>1413</v>
          </cell>
          <cell r="I140" t="str">
            <v>竹　内</v>
          </cell>
          <cell r="J140">
            <v>14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2907</v>
          </cell>
          <cell r="E141" t="str">
            <v>稲　村</v>
          </cell>
          <cell r="F141" t="str">
            <v>坂出工</v>
          </cell>
          <cell r="G141">
            <v>117</v>
          </cell>
          <cell r="H141">
            <v>4405</v>
          </cell>
          <cell r="I141" t="str">
            <v>岩　本</v>
          </cell>
          <cell r="J141">
            <v>44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2607</v>
          </cell>
          <cell r="E142" t="str">
            <v>浜　田</v>
          </cell>
          <cell r="F142" t="str">
            <v>坂　出</v>
          </cell>
          <cell r="G142">
            <v>116</v>
          </cell>
          <cell r="H142">
            <v>4006</v>
          </cell>
          <cell r="I142" t="str">
            <v>藤　村</v>
          </cell>
          <cell r="J142">
            <v>40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4903</v>
          </cell>
          <cell r="E143" t="str">
            <v>石　井</v>
          </cell>
          <cell r="F143" t="str">
            <v>高瀬中</v>
          </cell>
          <cell r="G143">
            <v>115</v>
          </cell>
          <cell r="H143">
            <v>205</v>
          </cell>
          <cell r="I143" t="str">
            <v>三　枝</v>
          </cell>
          <cell r="J143">
            <v>2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3606</v>
          </cell>
          <cell r="E144" t="str">
            <v>中　本</v>
          </cell>
          <cell r="F144" t="str">
            <v>善　一</v>
          </cell>
          <cell r="G144">
            <v>114</v>
          </cell>
          <cell r="H144">
            <v>3906</v>
          </cell>
          <cell r="I144" t="str">
            <v>秋　山</v>
          </cell>
          <cell r="J144">
            <v>39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1214</v>
          </cell>
          <cell r="E145" t="str">
            <v>大　澤</v>
          </cell>
          <cell r="F145" t="str">
            <v>高中央</v>
          </cell>
          <cell r="G145">
            <v>113</v>
          </cell>
          <cell r="H145">
            <v>3811</v>
          </cell>
          <cell r="I145" t="str">
            <v>　林</v>
          </cell>
          <cell r="J145">
            <v>38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3406</v>
          </cell>
          <cell r="E146" t="str">
            <v>橋　田</v>
          </cell>
          <cell r="F146" t="str">
            <v>多度津</v>
          </cell>
          <cell r="G146">
            <v>112</v>
          </cell>
          <cell r="H146">
            <v>1506</v>
          </cell>
          <cell r="I146" t="str">
            <v>秋　山</v>
          </cell>
          <cell r="J146">
            <v>15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801</v>
          </cell>
          <cell r="E147" t="str">
            <v>木　内</v>
          </cell>
          <cell r="F147" t="str">
            <v>志　度</v>
          </cell>
          <cell r="G147">
            <v>111</v>
          </cell>
          <cell r="H147">
            <v>2005</v>
          </cell>
          <cell r="I147" t="str">
            <v>北　風</v>
          </cell>
          <cell r="J147">
            <v>20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2007</v>
          </cell>
          <cell r="E148" t="str">
            <v>川　田</v>
          </cell>
          <cell r="F148" t="str">
            <v>高工芸</v>
          </cell>
          <cell r="G148">
            <v>110</v>
          </cell>
          <cell r="H148">
            <v>3409</v>
          </cell>
          <cell r="I148" t="str">
            <v>上　笹</v>
          </cell>
          <cell r="J148">
            <v>34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1504</v>
          </cell>
          <cell r="E149" t="str">
            <v>宮　地</v>
          </cell>
          <cell r="F149" t="str">
            <v>高松一</v>
          </cell>
          <cell r="G149">
            <v>109</v>
          </cell>
          <cell r="H149">
            <v>1210</v>
          </cell>
          <cell r="I149" t="str">
            <v>石　田</v>
          </cell>
          <cell r="J149">
            <v>12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1508</v>
          </cell>
          <cell r="E150" t="str">
            <v>渡　邊</v>
          </cell>
          <cell r="F150" t="str">
            <v>高松一</v>
          </cell>
          <cell r="G150">
            <v>108</v>
          </cell>
          <cell r="H150">
            <v>3903</v>
          </cell>
          <cell r="I150" t="str">
            <v>大　林</v>
          </cell>
          <cell r="J150">
            <v>39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C151" t="str">
            <v>②</v>
          </cell>
          <cell r="D151">
            <v>3411</v>
          </cell>
          <cell r="E151" t="str">
            <v>堀　家</v>
          </cell>
          <cell r="F151" t="str">
            <v>多度津</v>
          </cell>
          <cell r="G151">
            <v>107</v>
          </cell>
          <cell r="H151">
            <v>4601</v>
          </cell>
          <cell r="I151" t="str">
            <v>伏　見</v>
          </cell>
          <cell r="J151">
            <v>46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D152">
            <v>4901</v>
          </cell>
          <cell r="E152" t="str">
            <v>羽　田</v>
          </cell>
          <cell r="F152" t="str">
            <v>高瀬中</v>
          </cell>
          <cell r="G152">
            <v>106</v>
          </cell>
          <cell r="H152">
            <v>3902</v>
          </cell>
          <cell r="I152" t="str">
            <v>西　原</v>
          </cell>
          <cell r="J152">
            <v>39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4002</v>
          </cell>
          <cell r="E153" t="str">
            <v>豊　田</v>
          </cell>
          <cell r="F153" t="str">
            <v>高　瀬</v>
          </cell>
          <cell r="G153">
            <v>105</v>
          </cell>
          <cell r="H153">
            <v>1502</v>
          </cell>
          <cell r="I153" t="str">
            <v>加　藤</v>
          </cell>
          <cell r="J153">
            <v>15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4505</v>
          </cell>
          <cell r="E154" t="str">
            <v>池　田</v>
          </cell>
          <cell r="F154" t="str">
            <v>三豊工</v>
          </cell>
          <cell r="G154">
            <v>104</v>
          </cell>
          <cell r="H154">
            <v>3901</v>
          </cell>
          <cell r="I154" t="str">
            <v>木　下</v>
          </cell>
          <cell r="J154">
            <v>39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1211</v>
          </cell>
          <cell r="E155" t="str">
            <v>亀　井</v>
          </cell>
          <cell r="F155" t="str">
            <v>高中央</v>
          </cell>
          <cell r="G155">
            <v>103</v>
          </cell>
          <cell r="H155">
            <v>4306</v>
          </cell>
          <cell r="I155" t="str">
            <v>小　野</v>
          </cell>
          <cell r="J155">
            <v>43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1006</v>
          </cell>
          <cell r="E156" t="str">
            <v>石　田</v>
          </cell>
          <cell r="F156" t="str">
            <v>高松北</v>
          </cell>
          <cell r="G156">
            <v>102</v>
          </cell>
          <cell r="H156">
            <v>3012</v>
          </cell>
          <cell r="I156" t="str">
            <v>高　橋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D157">
            <v>4003</v>
          </cell>
          <cell r="E157" t="str">
            <v>則　兼</v>
          </cell>
          <cell r="F157" t="str">
            <v>高　瀬</v>
          </cell>
          <cell r="G157">
            <v>101</v>
          </cell>
          <cell r="H157">
            <v>1406</v>
          </cell>
          <cell r="I157" t="str">
            <v>上　枝</v>
          </cell>
          <cell r="J157">
            <v>14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1004</v>
          </cell>
          <cell r="E158" t="str">
            <v>馬　場</v>
          </cell>
          <cell r="F158" t="str">
            <v>高松北</v>
          </cell>
          <cell r="G158">
            <v>100</v>
          </cell>
          <cell r="H158">
            <v>4304</v>
          </cell>
          <cell r="I158" t="str">
            <v>圖　子</v>
          </cell>
          <cell r="J158">
            <v>43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C159" t="str">
            <v>②</v>
          </cell>
          <cell r="D159">
            <v>4004</v>
          </cell>
          <cell r="E159" t="str">
            <v>前　田</v>
          </cell>
          <cell r="F159" t="str">
            <v>高　瀬</v>
          </cell>
          <cell r="G159">
            <v>99</v>
          </cell>
          <cell r="H159">
            <v>1008</v>
          </cell>
          <cell r="I159" t="str">
            <v>増　田</v>
          </cell>
          <cell r="J159">
            <v>10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D160">
            <v>202</v>
          </cell>
          <cell r="E160" t="str">
            <v>濱　岡</v>
          </cell>
          <cell r="F160" t="str">
            <v>土　庄</v>
          </cell>
          <cell r="G160">
            <v>98</v>
          </cell>
          <cell r="H160">
            <v>3010</v>
          </cell>
          <cell r="I160" t="str">
            <v>山　田</v>
          </cell>
          <cell r="J160">
            <v>30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1408</v>
          </cell>
          <cell r="E161" t="str">
            <v>高　尾</v>
          </cell>
          <cell r="F161" t="str">
            <v>高　松</v>
          </cell>
          <cell r="G161">
            <v>97</v>
          </cell>
          <cell r="H161">
            <v>4207</v>
          </cell>
          <cell r="I161" t="str">
            <v>小　川</v>
          </cell>
          <cell r="J161">
            <v>42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3017</v>
          </cell>
          <cell r="E162" t="str">
            <v>　楠</v>
          </cell>
          <cell r="F162" t="str">
            <v>丸　亀</v>
          </cell>
          <cell r="G162">
            <v>96</v>
          </cell>
          <cell r="H162">
            <v>4308</v>
          </cell>
          <cell r="I162" t="str">
            <v>中　野</v>
          </cell>
          <cell r="J162">
            <v>43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D163">
            <v>4209</v>
          </cell>
          <cell r="E163" t="str">
            <v>西　山</v>
          </cell>
          <cell r="F163" t="str">
            <v>バラＪ</v>
          </cell>
          <cell r="G163">
            <v>95</v>
          </cell>
          <cell r="H163">
            <v>2602</v>
          </cell>
          <cell r="I163" t="str">
            <v>牛　田</v>
          </cell>
          <cell r="J163">
            <v>26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C164" t="str">
            <v>②</v>
          </cell>
          <cell r="D164">
            <v>2604</v>
          </cell>
          <cell r="E164" t="str">
            <v>田　中</v>
          </cell>
          <cell r="F164" t="str">
            <v>坂　出</v>
          </cell>
          <cell r="G164">
            <v>94</v>
          </cell>
          <cell r="H164">
            <v>2502</v>
          </cell>
          <cell r="I164" t="str">
            <v>佐々木</v>
          </cell>
          <cell r="J164">
            <v>25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1510</v>
          </cell>
          <cell r="E165" t="str">
            <v>中　村駿</v>
          </cell>
          <cell r="F165" t="str">
            <v>高松一</v>
          </cell>
          <cell r="G165">
            <v>93</v>
          </cell>
          <cell r="H165">
            <v>2002</v>
          </cell>
          <cell r="I165" t="str">
            <v>田　中</v>
          </cell>
          <cell r="J165">
            <v>20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4307</v>
          </cell>
          <cell r="E166" t="str">
            <v>宮　﨑</v>
          </cell>
          <cell r="F166" t="str">
            <v>観　一</v>
          </cell>
          <cell r="G166">
            <v>92</v>
          </cell>
          <cell r="H166">
            <v>1305</v>
          </cell>
          <cell r="I166" t="str">
            <v>山　本祐</v>
          </cell>
          <cell r="J166">
            <v>13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2605</v>
          </cell>
          <cell r="E167" t="str">
            <v>山　地貴</v>
          </cell>
          <cell r="F167" t="str">
            <v>坂　出</v>
          </cell>
          <cell r="G167">
            <v>91</v>
          </cell>
          <cell r="H167">
            <v>3405</v>
          </cell>
          <cell r="I167" t="str">
            <v>大　西康</v>
          </cell>
          <cell r="J167">
            <v>34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C168" t="str">
            <v>②</v>
          </cell>
          <cell r="D168">
            <v>204</v>
          </cell>
          <cell r="E168" t="str">
            <v>平　林</v>
          </cell>
          <cell r="F168" t="str">
            <v>土　庄</v>
          </cell>
          <cell r="G168">
            <v>90</v>
          </cell>
          <cell r="H168">
            <v>1407</v>
          </cell>
          <cell r="I168" t="str">
            <v>玉　木</v>
          </cell>
          <cell r="J168">
            <v>14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D169">
            <v>3501</v>
          </cell>
          <cell r="E169" t="str">
            <v>江　崎</v>
          </cell>
          <cell r="F169" t="str">
            <v>あいはら</v>
          </cell>
          <cell r="G169">
            <v>89</v>
          </cell>
          <cell r="H169">
            <v>3404</v>
          </cell>
          <cell r="I169" t="str">
            <v>辻　村</v>
          </cell>
          <cell r="J169">
            <v>34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2903</v>
          </cell>
          <cell r="E170" t="str">
            <v>西　村</v>
          </cell>
          <cell r="F170" t="str">
            <v>坂出工</v>
          </cell>
          <cell r="G170">
            <v>88</v>
          </cell>
          <cell r="H170">
            <v>1005</v>
          </cell>
          <cell r="I170" t="str">
            <v>堀　山</v>
          </cell>
          <cell r="J170">
            <v>10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4309</v>
          </cell>
          <cell r="E171" t="str">
            <v>真　鍋</v>
          </cell>
          <cell r="F171" t="str">
            <v>観　一</v>
          </cell>
          <cell r="G171">
            <v>87</v>
          </cell>
          <cell r="H171">
            <v>4001</v>
          </cell>
          <cell r="I171" t="str">
            <v>渡　部</v>
          </cell>
          <cell r="J171">
            <v>40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4506</v>
          </cell>
          <cell r="E172" t="str">
            <v>小　出</v>
          </cell>
          <cell r="F172" t="str">
            <v>三豊工</v>
          </cell>
          <cell r="G172">
            <v>86</v>
          </cell>
          <cell r="H172">
            <v>2003</v>
          </cell>
          <cell r="I172" t="str">
            <v>眞　鍋</v>
          </cell>
          <cell r="J172">
            <v>20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C173" t="str">
            <v>②</v>
          </cell>
          <cell r="D173">
            <v>1213</v>
          </cell>
          <cell r="E173" t="str">
            <v>鎌　倉</v>
          </cell>
          <cell r="F173" t="str">
            <v>高中央</v>
          </cell>
          <cell r="G173">
            <v>85</v>
          </cell>
          <cell r="H173">
            <v>3015</v>
          </cell>
          <cell r="I173" t="str">
            <v>大　谷</v>
          </cell>
          <cell r="J173">
            <v>30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4310</v>
          </cell>
          <cell r="E174" t="str">
            <v>脇　阪</v>
          </cell>
          <cell r="F174" t="str">
            <v>観　一</v>
          </cell>
          <cell r="G174">
            <v>84</v>
          </cell>
          <cell r="H174">
            <v>2503</v>
          </cell>
          <cell r="I174" t="str">
            <v>中　山</v>
          </cell>
          <cell r="J174">
            <v>25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3904</v>
          </cell>
          <cell r="E175" t="str">
            <v>　中</v>
          </cell>
          <cell r="F175" t="str">
            <v>琴　平</v>
          </cell>
          <cell r="G175">
            <v>83</v>
          </cell>
          <cell r="H175">
            <v>1003</v>
          </cell>
          <cell r="I175" t="str">
            <v>佐々木</v>
          </cell>
          <cell r="J175">
            <v>10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3016</v>
          </cell>
          <cell r="E176" t="str">
            <v>　嶋</v>
          </cell>
          <cell r="F176" t="str">
            <v>丸　亀</v>
          </cell>
          <cell r="G176">
            <v>82</v>
          </cell>
          <cell r="H176">
            <v>1513</v>
          </cell>
          <cell r="I176" t="str">
            <v>篠　原</v>
          </cell>
          <cell r="J176">
            <v>15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2004</v>
          </cell>
          <cell r="E177" t="str">
            <v>河　野</v>
          </cell>
          <cell r="F177" t="str">
            <v>高工芸</v>
          </cell>
          <cell r="G177">
            <v>81</v>
          </cell>
          <cell r="H177">
            <v>4305</v>
          </cell>
          <cell r="I177" t="str">
            <v>三　宅</v>
          </cell>
          <cell r="J177">
            <v>43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2906</v>
          </cell>
          <cell r="E178" t="str">
            <v>谷　口</v>
          </cell>
          <cell r="F178" t="str">
            <v>坂出工</v>
          </cell>
          <cell r="G178">
            <v>80</v>
          </cell>
          <cell r="H178">
            <v>3601</v>
          </cell>
          <cell r="I178" t="str">
            <v>大　西</v>
          </cell>
          <cell r="J178">
            <v>36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4005</v>
          </cell>
          <cell r="E179" t="str">
            <v>豊　嶋</v>
          </cell>
          <cell r="F179" t="str">
            <v>高　瀬</v>
          </cell>
          <cell r="G179">
            <v>79</v>
          </cell>
          <cell r="H179">
            <v>3004</v>
          </cell>
          <cell r="I179" t="str">
            <v>山　内</v>
          </cell>
          <cell r="J179">
            <v>30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1511</v>
          </cell>
          <cell r="E180" t="str">
            <v>亀　山大</v>
          </cell>
          <cell r="F180" t="str">
            <v>高松一</v>
          </cell>
          <cell r="G180">
            <v>78</v>
          </cell>
          <cell r="H180">
            <v>1212</v>
          </cell>
          <cell r="I180" t="str">
            <v>河　津</v>
          </cell>
          <cell r="J180">
            <v>12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D181">
            <v>4902</v>
          </cell>
          <cell r="E181" t="str">
            <v>奥　村</v>
          </cell>
          <cell r="F181" t="str">
            <v>高瀬中</v>
          </cell>
          <cell r="G181">
            <v>77</v>
          </cell>
          <cell r="H181">
            <v>3011</v>
          </cell>
          <cell r="I181" t="str">
            <v>島　田</v>
          </cell>
          <cell r="J181">
            <v>30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2006</v>
          </cell>
          <cell r="E182" t="str">
            <v>石　井</v>
          </cell>
          <cell r="F182" t="str">
            <v>高工芸</v>
          </cell>
          <cell r="G182">
            <v>76</v>
          </cell>
          <cell r="H182">
            <v>3007</v>
          </cell>
          <cell r="I182" t="str">
            <v>香　川</v>
          </cell>
          <cell r="J182">
            <v>30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1306</v>
          </cell>
          <cell r="E183" t="str">
            <v>谷　口</v>
          </cell>
          <cell r="F183" t="str">
            <v>高松商</v>
          </cell>
          <cell r="G183">
            <v>75</v>
          </cell>
          <cell r="H183">
            <v>3006</v>
          </cell>
          <cell r="I183" t="str">
            <v>木　下</v>
          </cell>
          <cell r="J183">
            <v>30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3407</v>
          </cell>
          <cell r="E184" t="str">
            <v>大　西慎</v>
          </cell>
          <cell r="F184" t="str">
            <v>多度津</v>
          </cell>
          <cell r="G184">
            <v>74</v>
          </cell>
          <cell r="H184">
            <v>1509</v>
          </cell>
          <cell r="I184" t="str">
            <v>佐々木</v>
          </cell>
          <cell r="J184">
            <v>15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1307</v>
          </cell>
          <cell r="E185" t="str">
            <v>田　中</v>
          </cell>
          <cell r="F185" t="str">
            <v>高松商</v>
          </cell>
          <cell r="G185">
            <v>73</v>
          </cell>
          <cell r="H185">
            <v>1404</v>
          </cell>
          <cell r="I185" t="str">
            <v>房　尾</v>
          </cell>
          <cell r="J185">
            <v>14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203</v>
          </cell>
          <cell r="E186" t="str">
            <v>中　岡</v>
          </cell>
          <cell r="F186" t="str">
            <v>土　庄</v>
          </cell>
          <cell r="G186">
            <v>72</v>
          </cell>
          <cell r="H186">
            <v>4402</v>
          </cell>
          <cell r="I186" t="str">
            <v>細　川</v>
          </cell>
          <cell r="J186">
            <v>44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C187" t="str">
            <v>②</v>
          </cell>
          <cell r="D187">
            <v>3008</v>
          </cell>
          <cell r="E187" t="str">
            <v>豊　嶋</v>
          </cell>
          <cell r="F187" t="str">
            <v>丸　亀</v>
          </cell>
          <cell r="G187">
            <v>71</v>
          </cell>
          <cell r="H187">
            <v>4504</v>
          </cell>
          <cell r="I187" t="str">
            <v>永　岑</v>
          </cell>
          <cell r="J187">
            <v>45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D188">
            <v>1514</v>
          </cell>
          <cell r="E188" t="str">
            <v>亀　山周</v>
          </cell>
          <cell r="F188" t="str">
            <v>高松一</v>
          </cell>
          <cell r="G188">
            <v>70</v>
          </cell>
          <cell r="H188">
            <v>4303</v>
          </cell>
          <cell r="I188" t="str">
            <v>村　上</v>
          </cell>
          <cell r="J188">
            <v>43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3603</v>
          </cell>
          <cell r="E189" t="str">
            <v>宮　崎</v>
          </cell>
          <cell r="F189" t="str">
            <v>善　一</v>
          </cell>
          <cell r="G189">
            <v>69</v>
          </cell>
          <cell r="H189">
            <v>4503</v>
          </cell>
          <cell r="I189" t="str">
            <v>藤　川</v>
          </cell>
          <cell r="J189">
            <v>45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D190">
            <v>3604</v>
          </cell>
          <cell r="E190" t="str">
            <v>水　澤</v>
          </cell>
          <cell r="F190" t="str">
            <v>善　一</v>
          </cell>
          <cell r="G190">
            <v>68</v>
          </cell>
          <cell r="H190">
            <v>3003</v>
          </cell>
          <cell r="I190" t="str">
            <v>佐　藤</v>
          </cell>
          <cell r="J190">
            <v>30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D191">
            <v>3602</v>
          </cell>
          <cell r="E191" t="str">
            <v>川　瀧</v>
          </cell>
          <cell r="F191" t="str">
            <v>善　一</v>
          </cell>
          <cell r="G191">
            <v>67</v>
          </cell>
          <cell r="H191">
            <v>1507</v>
          </cell>
          <cell r="I191" t="str">
            <v>森　岡</v>
          </cell>
          <cell r="J191">
            <v>15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1304</v>
          </cell>
          <cell r="E192" t="str">
            <v>坂　東</v>
          </cell>
          <cell r="F192" t="str">
            <v>高松商</v>
          </cell>
          <cell r="G192">
            <v>66</v>
          </cell>
          <cell r="H192">
            <v>1505</v>
          </cell>
          <cell r="I192" t="str">
            <v>中　村雄</v>
          </cell>
          <cell r="J192">
            <v>15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3905</v>
          </cell>
          <cell r="E193" t="str">
            <v>福　家</v>
          </cell>
          <cell r="F193" t="str">
            <v>琴　平</v>
          </cell>
          <cell r="G193">
            <v>65</v>
          </cell>
          <cell r="H193">
            <v>3013</v>
          </cell>
          <cell r="I193" t="str">
            <v>大　西</v>
          </cell>
          <cell r="J193">
            <v>30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4403</v>
          </cell>
          <cell r="E194" t="str">
            <v>黒　田</v>
          </cell>
          <cell r="F194" t="str">
            <v>観中央</v>
          </cell>
          <cell r="G194">
            <v>64</v>
          </cell>
          <cell r="H194">
            <v>4502</v>
          </cell>
          <cell r="I194" t="str">
            <v>大　西</v>
          </cell>
          <cell r="J194">
            <v>45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C195" t="str">
            <v>②</v>
          </cell>
          <cell r="D195">
            <v>3410</v>
          </cell>
          <cell r="E195" t="str">
            <v>細　谷</v>
          </cell>
          <cell r="F195" t="str">
            <v>多度津</v>
          </cell>
          <cell r="G195">
            <v>63</v>
          </cell>
          <cell r="H195">
            <v>1403</v>
          </cell>
          <cell r="I195" t="str">
            <v>武　田</v>
          </cell>
          <cell r="J195">
            <v>14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3014</v>
          </cell>
          <cell r="E196" t="str">
            <v>安　藤</v>
          </cell>
          <cell r="F196" t="str">
            <v>丸　亀</v>
          </cell>
          <cell r="G196">
            <v>62</v>
          </cell>
          <cell r="H196">
            <v>5001</v>
          </cell>
          <cell r="I196" t="str">
            <v>新　名</v>
          </cell>
          <cell r="J196">
            <v>50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1515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2902</v>
          </cell>
          <cell r="I197" t="str">
            <v>高　橋</v>
          </cell>
          <cell r="J197">
            <v>29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C198" t="str">
            <v>②</v>
          </cell>
          <cell r="D198">
            <v>1007</v>
          </cell>
          <cell r="E198" t="str">
            <v>岡　崎</v>
          </cell>
          <cell r="F198" t="str">
            <v>高松北</v>
          </cell>
          <cell r="G198">
            <v>60</v>
          </cell>
          <cell r="H198">
            <v>2603</v>
          </cell>
          <cell r="I198" t="str">
            <v>野　口</v>
          </cell>
          <cell r="J198">
            <v>26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3605</v>
          </cell>
          <cell r="E199" t="str">
            <v>久　保</v>
          </cell>
          <cell r="F199" t="str">
            <v>善　一</v>
          </cell>
          <cell r="G199">
            <v>59</v>
          </cell>
          <cell r="H199">
            <v>1405</v>
          </cell>
          <cell r="I199" t="str">
            <v>岡　内</v>
          </cell>
          <cell r="J199">
            <v>14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D200">
            <v>4701</v>
          </cell>
          <cell r="E200" t="str">
            <v>宮　川</v>
          </cell>
          <cell r="F200" t="str">
            <v>卓球家Ｊ</v>
          </cell>
          <cell r="G200">
            <v>58</v>
          </cell>
          <cell r="H200">
            <v>2001</v>
          </cell>
          <cell r="I200" t="str">
            <v>藤　澤</v>
          </cell>
          <cell r="J200">
            <v>20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1512</v>
          </cell>
          <cell r="E201" t="str">
            <v>松　本</v>
          </cell>
          <cell r="F201" t="str">
            <v>高松一</v>
          </cell>
          <cell r="G201">
            <v>57</v>
          </cell>
          <cell r="H201">
            <v>4204</v>
          </cell>
          <cell r="I201" t="str">
            <v>本　庄</v>
          </cell>
          <cell r="J201">
            <v>42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崎</v>
          </cell>
          <cell r="F202" t="str">
            <v>志　度</v>
          </cell>
          <cell r="G202">
            <v>56</v>
          </cell>
          <cell r="H202">
            <v>2601</v>
          </cell>
          <cell r="I202" t="str">
            <v>香　川</v>
          </cell>
          <cell r="J202">
            <v>26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1409</v>
          </cell>
          <cell r="E203" t="str">
            <v>白　川</v>
          </cell>
          <cell r="F203" t="str">
            <v>高　松</v>
          </cell>
          <cell r="G203">
            <v>55</v>
          </cell>
          <cell r="H203">
            <v>1002</v>
          </cell>
          <cell r="I203" t="str">
            <v>松　田</v>
          </cell>
          <cell r="J203">
            <v>10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4311</v>
          </cell>
          <cell r="E204" t="str">
            <v>安　藤</v>
          </cell>
          <cell r="F204" t="str">
            <v>観　一</v>
          </cell>
          <cell r="G204">
            <v>54</v>
          </cell>
          <cell r="H204">
            <v>4401</v>
          </cell>
          <cell r="I204" t="str">
            <v>大　西</v>
          </cell>
          <cell r="J204">
            <v>44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1410</v>
          </cell>
          <cell r="E205" t="str">
            <v>松　澤</v>
          </cell>
          <cell r="F205" t="str">
            <v>高　松</v>
          </cell>
          <cell r="G205">
            <v>53</v>
          </cell>
          <cell r="H205">
            <v>3810</v>
          </cell>
          <cell r="I205" t="str">
            <v>　関</v>
          </cell>
          <cell r="J205">
            <v>38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3408</v>
          </cell>
          <cell r="E206" t="str">
            <v>赤　谷悠</v>
          </cell>
          <cell r="F206" t="str">
            <v>多度津</v>
          </cell>
          <cell r="G206">
            <v>52</v>
          </cell>
          <cell r="H206">
            <v>1303</v>
          </cell>
          <cell r="I206" t="str">
            <v>山　本洸</v>
          </cell>
          <cell r="J206">
            <v>13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2904</v>
          </cell>
          <cell r="E207" t="str">
            <v>松　永</v>
          </cell>
          <cell r="F207" t="str">
            <v>坂出工</v>
          </cell>
          <cell r="G207">
            <v>51</v>
          </cell>
          <cell r="H207">
            <v>1402</v>
          </cell>
          <cell r="I207" t="str">
            <v>瀬　尾</v>
          </cell>
          <cell r="J207">
            <v>14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1412</v>
          </cell>
          <cell r="E208" t="str">
            <v>加　地</v>
          </cell>
          <cell r="F208" t="str">
            <v>高　松</v>
          </cell>
          <cell r="G208">
            <v>50</v>
          </cell>
          <cell r="H208">
            <v>3403</v>
          </cell>
          <cell r="I208" t="str">
            <v>赤　谷勁</v>
          </cell>
          <cell r="J208">
            <v>34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C209" t="str">
            <v>②</v>
          </cell>
          <cell r="D209">
            <v>2606</v>
          </cell>
          <cell r="E209" t="str">
            <v>山　地大</v>
          </cell>
          <cell r="F209" t="str">
            <v>坂　出</v>
          </cell>
          <cell r="G209">
            <v>49</v>
          </cell>
          <cell r="H209">
            <v>1001</v>
          </cell>
          <cell r="I209" t="str">
            <v>堀　尾</v>
          </cell>
          <cell r="J209">
            <v>10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1411</v>
          </cell>
          <cell r="E210" t="str">
            <v>岡　林</v>
          </cell>
          <cell r="F210" t="str">
            <v>高　松</v>
          </cell>
          <cell r="G210">
            <v>48</v>
          </cell>
          <cell r="H210">
            <v>3005</v>
          </cell>
          <cell r="I210" t="str">
            <v>長　澤</v>
          </cell>
          <cell r="J210">
            <v>30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4312</v>
          </cell>
          <cell r="E211" t="str">
            <v>高　橋</v>
          </cell>
          <cell r="F211" t="str">
            <v>観　一</v>
          </cell>
          <cell r="G211">
            <v>47</v>
          </cell>
          <cell r="H211">
            <v>2905</v>
          </cell>
          <cell r="I211" t="str">
            <v>　綾</v>
          </cell>
          <cell r="J211">
            <v>29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C212" t="str">
            <v>②</v>
          </cell>
          <cell r="D212">
            <v>4404</v>
          </cell>
          <cell r="E212" t="str">
            <v>安　藤</v>
          </cell>
          <cell r="F212" t="str">
            <v>観中央</v>
          </cell>
          <cell r="G212">
            <v>46</v>
          </cell>
          <cell r="H212">
            <v>3002</v>
          </cell>
          <cell r="I212" t="str">
            <v>亀　山</v>
          </cell>
          <cell r="J212">
            <v>30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D213">
            <v>803</v>
          </cell>
          <cell r="E213" t="str">
            <v>矢　野</v>
          </cell>
          <cell r="F213" t="str">
            <v>志　度</v>
          </cell>
          <cell r="G213">
            <v>45</v>
          </cell>
          <cell r="H213">
            <v>4208</v>
          </cell>
          <cell r="I213" t="str">
            <v>藤　野</v>
          </cell>
          <cell r="J213">
            <v>42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</sheetData>
      <sheetData sheetId="15" refreshError="1"/>
      <sheetData sheetId="16" refreshError="1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D3C4B-0931-4977-91F0-9F7BF7A1B24E}">
  <sheetPr codeName="Sheet21"/>
  <dimension ref="B1:BY125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4" customWidth="1"/>
    <col min="6" max="6" width="6.6640625" style="4" customWidth="1"/>
    <col min="7" max="7" width="1.6640625" style="4" customWidth="1"/>
    <col min="8" max="30" width="2.6640625" style="4" customWidth="1"/>
    <col min="31" max="31" width="0" style="4" hidden="1" customWidth="1"/>
    <col min="32" max="32" width="9.109375" style="5" customWidth="1"/>
    <col min="33" max="33" width="1.6640625" style="4" customWidth="1"/>
    <col min="34" max="34" width="6.6640625" style="4" customWidth="1"/>
    <col min="35" max="35" width="1.6640625" style="4" customWidth="1"/>
    <col min="36" max="36" width="4.109375" style="6" customWidth="1"/>
    <col min="37" max="38" width="2.6640625" style="4" customWidth="1"/>
    <col min="39" max="39" width="4.109375" style="6" customWidth="1"/>
    <col min="40" max="40" width="0" style="4" hidden="1" customWidth="1"/>
    <col min="41" max="41" width="9.109375" style="5" customWidth="1"/>
    <col min="42" max="42" width="1.6640625" style="4" customWidth="1"/>
    <col min="43" max="43" width="6.6640625" style="4" customWidth="1"/>
    <col min="44" max="44" width="1.6640625" style="4" customWidth="1"/>
    <col min="45" max="67" width="2.6640625" style="4" customWidth="1"/>
    <col min="68" max="68" width="0" style="4" hidden="1" customWidth="1"/>
    <col min="69" max="69" width="9.109375" style="5" customWidth="1"/>
    <col min="70" max="70" width="1.6640625" style="4" customWidth="1"/>
    <col min="71" max="71" width="6.6640625" style="4" customWidth="1"/>
    <col min="72" max="72" width="1.6640625" style="4" customWidth="1"/>
    <col min="73" max="73" width="4.109375" style="6" customWidth="1"/>
    <col min="74" max="74" width="2.6640625" style="4" customWidth="1"/>
    <col min="75" max="77" width="9" style="4"/>
    <col min="78" max="16384" width="9" style="2"/>
  </cols>
  <sheetData>
    <row r="1" spans="2:73" ht="30" customHeight="1" x14ac:dyDescent="0.2">
      <c r="D1" s="89" t="s">
        <v>206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4">
        <v>1</v>
      </c>
      <c r="BT1" s="85"/>
      <c r="BU1" s="85"/>
    </row>
    <row r="3" spans="2:73" ht="24.9" customHeight="1" x14ac:dyDescent="0.2">
      <c r="AE3" s="86" t="s">
        <v>0</v>
      </c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BM3" s="88" t="s">
        <v>207</v>
      </c>
      <c r="BN3" s="87"/>
      <c r="BO3" s="87"/>
      <c r="BP3" s="87"/>
      <c r="BQ3" s="87"/>
      <c r="BR3" s="87"/>
      <c r="BS3" s="87"/>
      <c r="BT3" s="87"/>
      <c r="BU3" s="87"/>
    </row>
    <row r="4" spans="2:73" x14ac:dyDescent="0.2">
      <c r="AH4" s="80" t="s">
        <v>208</v>
      </c>
      <c r="AI4" s="80"/>
      <c r="AJ4" s="80"/>
      <c r="AK4" s="80"/>
      <c r="AL4" s="80"/>
      <c r="AM4" s="80"/>
      <c r="AN4" s="80"/>
      <c r="AO4" s="80"/>
      <c r="BM4" s="88" t="s">
        <v>209</v>
      </c>
      <c r="BN4" s="87"/>
      <c r="BO4" s="87"/>
      <c r="BP4" s="87"/>
      <c r="BQ4" s="87"/>
      <c r="BR4" s="87"/>
      <c r="BS4" s="87"/>
      <c r="BT4" s="87"/>
      <c r="BU4" s="87"/>
    </row>
    <row r="5" spans="2:73" x14ac:dyDescent="0.2">
      <c r="AH5" s="80"/>
      <c r="AI5" s="80"/>
      <c r="AJ5" s="80"/>
      <c r="AK5" s="80"/>
      <c r="AL5" s="80"/>
      <c r="AM5" s="80"/>
      <c r="AN5" s="80"/>
      <c r="AO5" s="80"/>
    </row>
    <row r="6" spans="2:73" ht="12.9" customHeight="1" thickBot="1" x14ac:dyDescent="0.25">
      <c r="B6" s="83">
        <v>1</v>
      </c>
      <c r="D6" s="81" t="s">
        <v>1</v>
      </c>
      <c r="E6" s="80" t="s">
        <v>2</v>
      </c>
      <c r="F6" s="80" t="s">
        <v>3</v>
      </c>
      <c r="G6" s="80" t="s">
        <v>4</v>
      </c>
      <c r="H6" s="7"/>
      <c r="I6" s="7"/>
      <c r="J6" s="8"/>
      <c r="K6" s="8"/>
      <c r="L6" s="8"/>
      <c r="M6" s="8"/>
      <c r="R6" s="90" t="s">
        <v>210</v>
      </c>
      <c r="S6" s="90"/>
      <c r="T6" s="90"/>
      <c r="Y6" s="8"/>
      <c r="Z6" s="8"/>
      <c r="AA6" s="8"/>
      <c r="AB6" s="8"/>
      <c r="AC6" s="7"/>
      <c r="AD6" s="7"/>
      <c r="AF6" s="81" t="s">
        <v>5</v>
      </c>
      <c r="AG6" s="80" t="s">
        <v>2</v>
      </c>
      <c r="AH6" s="80" t="s">
        <v>6</v>
      </c>
      <c r="AI6" s="80" t="s">
        <v>4</v>
      </c>
      <c r="AJ6" s="82">
        <v>28</v>
      </c>
      <c r="AM6" s="82">
        <v>54</v>
      </c>
      <c r="AO6" s="81" t="s">
        <v>7</v>
      </c>
      <c r="AP6" s="80" t="s">
        <v>2</v>
      </c>
      <c r="AQ6" s="80" t="s">
        <v>3</v>
      </c>
      <c r="AR6" s="80" t="s">
        <v>4</v>
      </c>
      <c r="AS6" s="7"/>
      <c r="AT6" s="7"/>
      <c r="AU6" s="8"/>
      <c r="AV6" s="8"/>
      <c r="AW6" s="8"/>
      <c r="AX6" s="8"/>
      <c r="BJ6" s="8"/>
      <c r="BK6" s="8"/>
      <c r="BL6" s="8"/>
      <c r="BM6" s="8"/>
      <c r="BN6" s="7"/>
      <c r="BO6" s="7"/>
      <c r="BQ6" s="81" t="s">
        <v>8</v>
      </c>
      <c r="BR6" s="80" t="s">
        <v>2</v>
      </c>
      <c r="BS6" s="80" t="s">
        <v>3</v>
      </c>
      <c r="BT6" s="80" t="s">
        <v>4</v>
      </c>
      <c r="BU6" s="82">
        <v>80</v>
      </c>
    </row>
    <row r="7" spans="2:73" ht="12.9" customHeight="1" thickTop="1" thickBot="1" x14ac:dyDescent="0.25">
      <c r="B7" s="83"/>
      <c r="D7" s="81"/>
      <c r="E7" s="80"/>
      <c r="F7" s="80"/>
      <c r="G7" s="80"/>
      <c r="H7" s="8"/>
      <c r="I7" s="8"/>
      <c r="J7" s="9"/>
      <c r="K7" s="8"/>
      <c r="L7" s="8"/>
      <c r="M7" s="8"/>
      <c r="R7" s="90"/>
      <c r="S7" s="90"/>
      <c r="T7" s="90"/>
      <c r="Y7" s="8"/>
      <c r="Z7" s="8"/>
      <c r="AA7" s="8"/>
      <c r="AB7" s="10"/>
      <c r="AC7" s="8"/>
      <c r="AD7" s="8"/>
      <c r="AF7" s="81"/>
      <c r="AG7" s="80"/>
      <c r="AH7" s="80"/>
      <c r="AI7" s="80"/>
      <c r="AJ7" s="82"/>
      <c r="AM7" s="82"/>
      <c r="AO7" s="81"/>
      <c r="AP7" s="80"/>
      <c r="AQ7" s="80"/>
      <c r="AR7" s="80"/>
      <c r="AS7" s="8"/>
      <c r="AT7" s="8"/>
      <c r="AU7" s="9"/>
      <c r="AV7" s="8"/>
      <c r="AW7" s="8"/>
      <c r="AX7" s="8"/>
      <c r="AZ7" s="93"/>
      <c r="BA7" s="93"/>
      <c r="BB7" s="91"/>
      <c r="BC7" s="92"/>
      <c r="BE7" s="91"/>
      <c r="BF7" s="92"/>
      <c r="BG7" s="93"/>
      <c r="BH7" s="93"/>
      <c r="BJ7" s="8"/>
      <c r="BK7" s="8"/>
      <c r="BL7" s="8"/>
      <c r="BM7" s="10"/>
      <c r="BN7" s="8"/>
      <c r="BO7" s="8"/>
      <c r="BQ7" s="81"/>
      <c r="BR7" s="80"/>
      <c r="BS7" s="80"/>
      <c r="BT7" s="80"/>
      <c r="BU7" s="82"/>
    </row>
    <row r="8" spans="2:73" ht="12.9" customHeight="1" thickTop="1" thickBot="1" x14ac:dyDescent="0.25">
      <c r="B8" s="83">
        <v>2</v>
      </c>
      <c r="D8" s="81" t="s">
        <v>9</v>
      </c>
      <c r="E8" s="80" t="s">
        <v>2</v>
      </c>
      <c r="F8" s="80" t="s">
        <v>10</v>
      </c>
      <c r="G8" s="80" t="s">
        <v>4</v>
      </c>
      <c r="H8" s="11"/>
      <c r="I8" s="12"/>
      <c r="J8" s="13"/>
      <c r="K8" s="14"/>
      <c r="L8" s="8"/>
      <c r="M8" s="8"/>
      <c r="R8" s="90"/>
      <c r="S8" s="90"/>
      <c r="T8" s="90"/>
      <c r="Y8" s="8"/>
      <c r="Z8" s="8"/>
      <c r="AA8" s="15"/>
      <c r="AB8" s="12"/>
      <c r="AC8" s="13"/>
      <c r="AD8" s="7"/>
      <c r="AF8" s="81" t="s">
        <v>11</v>
      </c>
      <c r="AG8" s="80" t="s">
        <v>2</v>
      </c>
      <c r="AH8" s="80" t="s">
        <v>12</v>
      </c>
      <c r="AI8" s="80" t="s">
        <v>4</v>
      </c>
      <c r="AJ8" s="82">
        <v>29</v>
      </c>
      <c r="AM8" s="82">
        <v>55</v>
      </c>
      <c r="AO8" s="81" t="s">
        <v>13</v>
      </c>
      <c r="AP8" s="80" t="s">
        <v>2</v>
      </c>
      <c r="AQ8" s="80" t="s">
        <v>14</v>
      </c>
      <c r="AR8" s="80" t="s">
        <v>4</v>
      </c>
      <c r="AS8" s="7"/>
      <c r="AT8" s="12"/>
      <c r="AU8" s="13"/>
      <c r="AV8" s="14"/>
      <c r="AW8" s="8"/>
      <c r="AX8" s="8"/>
      <c r="AZ8" s="93"/>
      <c r="BA8" s="93"/>
      <c r="BB8" s="92"/>
      <c r="BC8" s="92"/>
      <c r="BE8" s="92"/>
      <c r="BF8" s="92"/>
      <c r="BG8" s="93"/>
      <c r="BH8" s="93"/>
      <c r="BJ8" s="8"/>
      <c r="BK8" s="8"/>
      <c r="BL8" s="15"/>
      <c r="BM8" s="12"/>
      <c r="BN8" s="13"/>
      <c r="BO8" s="7"/>
      <c r="BQ8" s="81" t="s">
        <v>15</v>
      </c>
      <c r="BR8" s="80" t="s">
        <v>2</v>
      </c>
      <c r="BS8" s="80" t="s">
        <v>16</v>
      </c>
      <c r="BT8" s="80" t="s">
        <v>4</v>
      </c>
      <c r="BU8" s="82">
        <v>81</v>
      </c>
    </row>
    <row r="9" spans="2:73" ht="12.9" customHeight="1" thickTop="1" thickBot="1" x14ac:dyDescent="0.25">
      <c r="B9" s="83"/>
      <c r="D9" s="81"/>
      <c r="E9" s="80"/>
      <c r="F9" s="80"/>
      <c r="G9" s="80"/>
      <c r="H9" s="8"/>
      <c r="I9" s="16"/>
      <c r="J9" s="13"/>
      <c r="K9" s="14"/>
      <c r="L9" s="8"/>
      <c r="M9" s="8"/>
      <c r="R9" s="90"/>
      <c r="S9" s="90"/>
      <c r="T9" s="90"/>
      <c r="Y9" s="8"/>
      <c r="Z9" s="8"/>
      <c r="AA9" s="15"/>
      <c r="AB9" s="12"/>
      <c r="AC9" s="17"/>
      <c r="AD9" s="8"/>
      <c r="AF9" s="81"/>
      <c r="AG9" s="80"/>
      <c r="AH9" s="80"/>
      <c r="AI9" s="80"/>
      <c r="AJ9" s="82"/>
      <c r="AM9" s="82"/>
      <c r="AO9" s="81"/>
      <c r="AP9" s="80"/>
      <c r="AQ9" s="80"/>
      <c r="AR9" s="80"/>
      <c r="AS9" s="8"/>
      <c r="AT9" s="18"/>
      <c r="AU9" s="13"/>
      <c r="AV9" s="14"/>
      <c r="AW9" s="8"/>
      <c r="AX9" s="8"/>
      <c r="AZ9" s="93"/>
      <c r="BA9" s="93"/>
      <c r="BB9" s="91"/>
      <c r="BC9" s="92"/>
      <c r="BE9" s="91"/>
      <c r="BF9" s="92"/>
      <c r="BG9" s="93"/>
      <c r="BH9" s="93"/>
      <c r="BJ9" s="8"/>
      <c r="BK9" s="8"/>
      <c r="BL9" s="15"/>
      <c r="BM9" s="12"/>
      <c r="BN9" s="17"/>
      <c r="BO9" s="8"/>
      <c r="BQ9" s="81"/>
      <c r="BR9" s="80"/>
      <c r="BS9" s="80"/>
      <c r="BT9" s="80"/>
      <c r="BU9" s="82"/>
    </row>
    <row r="10" spans="2:73" ht="12.9" customHeight="1" thickTop="1" thickBot="1" x14ac:dyDescent="0.25">
      <c r="B10" s="83">
        <v>3</v>
      </c>
      <c r="D10" s="81" t="s">
        <v>17</v>
      </c>
      <c r="E10" s="80" t="s">
        <v>2</v>
      </c>
      <c r="F10" s="80" t="s">
        <v>18</v>
      </c>
      <c r="G10" s="80" t="s">
        <v>4</v>
      </c>
      <c r="H10" s="7"/>
      <c r="I10" s="19"/>
      <c r="J10" s="8"/>
      <c r="K10" s="14"/>
      <c r="L10" s="8"/>
      <c r="M10" s="8"/>
      <c r="R10" s="94" t="s">
        <v>211</v>
      </c>
      <c r="S10" s="94"/>
      <c r="T10" s="94"/>
      <c r="Y10" s="8"/>
      <c r="Z10" s="8"/>
      <c r="AA10" s="15"/>
      <c r="AB10" s="8"/>
      <c r="AC10" s="12"/>
      <c r="AD10" s="20"/>
      <c r="AF10" s="81" t="s">
        <v>19</v>
      </c>
      <c r="AG10" s="80" t="s">
        <v>2</v>
      </c>
      <c r="AH10" s="80" t="s">
        <v>20</v>
      </c>
      <c r="AI10" s="80" t="s">
        <v>4</v>
      </c>
      <c r="AJ10" s="82">
        <v>30</v>
      </c>
      <c r="AM10" s="82">
        <v>56</v>
      </c>
      <c r="AO10" s="81" t="s">
        <v>21</v>
      </c>
      <c r="AP10" s="80" t="s">
        <v>2</v>
      </c>
      <c r="AQ10" s="80" t="s">
        <v>10</v>
      </c>
      <c r="AR10" s="80" t="s">
        <v>4</v>
      </c>
      <c r="AS10" s="21"/>
      <c r="AT10" s="8"/>
      <c r="AU10" s="8"/>
      <c r="AV10" s="14"/>
      <c r="AW10" s="8"/>
      <c r="AX10" s="8"/>
      <c r="AZ10" s="93"/>
      <c r="BA10" s="93"/>
      <c r="BB10" s="92"/>
      <c r="BC10" s="92"/>
      <c r="BE10" s="92"/>
      <c r="BF10" s="92"/>
      <c r="BG10" s="93"/>
      <c r="BH10" s="93"/>
      <c r="BJ10" s="8"/>
      <c r="BK10" s="8"/>
      <c r="BL10" s="15"/>
      <c r="BM10" s="8"/>
      <c r="BN10" s="12"/>
      <c r="BO10" s="20"/>
      <c r="BQ10" s="81" t="s">
        <v>22</v>
      </c>
      <c r="BR10" s="80" t="s">
        <v>2</v>
      </c>
      <c r="BS10" s="80" t="s">
        <v>23</v>
      </c>
      <c r="BT10" s="80" t="s">
        <v>4</v>
      </c>
      <c r="BU10" s="82">
        <v>82</v>
      </c>
    </row>
    <row r="11" spans="2:73" ht="12.9" customHeight="1" thickTop="1" thickBot="1" x14ac:dyDescent="0.25">
      <c r="B11" s="83"/>
      <c r="D11" s="81"/>
      <c r="E11" s="80"/>
      <c r="F11" s="80"/>
      <c r="G11" s="80"/>
      <c r="H11" s="8"/>
      <c r="I11" s="8"/>
      <c r="J11" s="8"/>
      <c r="K11" s="9"/>
      <c r="L11" s="8"/>
      <c r="M11" s="8"/>
      <c r="R11" s="94"/>
      <c r="S11" s="94"/>
      <c r="T11" s="94"/>
      <c r="Y11" s="8"/>
      <c r="Z11" s="8"/>
      <c r="AA11" s="10"/>
      <c r="AB11" s="8"/>
      <c r="AC11" s="8"/>
      <c r="AD11" s="22"/>
      <c r="AF11" s="81"/>
      <c r="AG11" s="80"/>
      <c r="AH11" s="80"/>
      <c r="AI11" s="80"/>
      <c r="AJ11" s="82"/>
      <c r="AM11" s="82"/>
      <c r="AO11" s="81"/>
      <c r="AP11" s="80"/>
      <c r="AQ11" s="80"/>
      <c r="AR11" s="80"/>
      <c r="AS11" s="8"/>
      <c r="AT11" s="8"/>
      <c r="AU11" s="8"/>
      <c r="AV11" s="9"/>
      <c r="AW11" s="8"/>
      <c r="AX11" s="8"/>
      <c r="AZ11" s="93"/>
      <c r="BA11" s="93"/>
      <c r="BB11" s="91"/>
      <c r="BC11" s="92"/>
      <c r="BE11" s="91"/>
      <c r="BF11" s="92"/>
      <c r="BG11" s="93"/>
      <c r="BH11" s="93"/>
      <c r="BJ11" s="8"/>
      <c r="BK11" s="8"/>
      <c r="BL11" s="10"/>
      <c r="BM11" s="8"/>
      <c r="BN11" s="8"/>
      <c r="BO11" s="22"/>
      <c r="BQ11" s="81"/>
      <c r="BR11" s="80"/>
      <c r="BS11" s="80"/>
      <c r="BT11" s="80"/>
      <c r="BU11" s="82"/>
    </row>
    <row r="12" spans="2:73" ht="12.9" customHeight="1" thickTop="1" thickBot="1" x14ac:dyDescent="0.25">
      <c r="B12" s="83">
        <v>4</v>
      </c>
      <c r="D12" s="81" t="s">
        <v>24</v>
      </c>
      <c r="E12" s="80" t="s">
        <v>2</v>
      </c>
      <c r="F12" s="80" t="s">
        <v>14</v>
      </c>
      <c r="G12" s="80" t="s">
        <v>4</v>
      </c>
      <c r="H12" s="7"/>
      <c r="I12" s="8"/>
      <c r="J12" s="12"/>
      <c r="K12" s="13"/>
      <c r="L12" s="14"/>
      <c r="M12" s="8"/>
      <c r="R12" s="94"/>
      <c r="S12" s="94"/>
      <c r="T12" s="94"/>
      <c r="Y12" s="8"/>
      <c r="Z12" s="15"/>
      <c r="AA12" s="12"/>
      <c r="AB12" s="13"/>
      <c r="AC12" s="8"/>
      <c r="AD12" s="11"/>
      <c r="AF12" s="81" t="s">
        <v>25</v>
      </c>
      <c r="AG12" s="80" t="s">
        <v>2</v>
      </c>
      <c r="AH12" s="80" t="s">
        <v>26</v>
      </c>
      <c r="AI12" s="80" t="s">
        <v>4</v>
      </c>
      <c r="AJ12" s="82">
        <v>31</v>
      </c>
      <c r="AM12" s="82">
        <v>57</v>
      </c>
      <c r="AO12" s="81" t="s">
        <v>27</v>
      </c>
      <c r="AP12" s="80" t="s">
        <v>2</v>
      </c>
      <c r="AQ12" s="80" t="s">
        <v>28</v>
      </c>
      <c r="AR12" s="80" t="s">
        <v>4</v>
      </c>
      <c r="AS12" s="7"/>
      <c r="AT12" s="8"/>
      <c r="AU12" s="12"/>
      <c r="AV12" s="13"/>
      <c r="AW12" s="14"/>
      <c r="AX12" s="8"/>
      <c r="AZ12" s="93"/>
      <c r="BA12" s="93"/>
      <c r="BB12" s="92"/>
      <c r="BC12" s="92"/>
      <c r="BE12" s="92"/>
      <c r="BF12" s="92"/>
      <c r="BG12" s="93"/>
      <c r="BH12" s="93"/>
      <c r="BJ12" s="8"/>
      <c r="BK12" s="15"/>
      <c r="BL12" s="12"/>
      <c r="BM12" s="13"/>
      <c r="BN12" s="8"/>
      <c r="BO12" s="7"/>
      <c r="BQ12" s="81" t="s">
        <v>29</v>
      </c>
      <c r="BR12" s="80" t="s">
        <v>2</v>
      </c>
      <c r="BS12" s="80" t="s">
        <v>14</v>
      </c>
      <c r="BT12" s="80" t="s">
        <v>4</v>
      </c>
      <c r="BU12" s="82">
        <v>83</v>
      </c>
    </row>
    <row r="13" spans="2:73" ht="12.9" customHeight="1" thickTop="1" thickBot="1" x14ac:dyDescent="0.25">
      <c r="B13" s="83"/>
      <c r="D13" s="81"/>
      <c r="E13" s="80"/>
      <c r="F13" s="80"/>
      <c r="G13" s="80"/>
      <c r="H13" s="8"/>
      <c r="I13" s="9"/>
      <c r="J13" s="12"/>
      <c r="K13" s="13"/>
      <c r="L13" s="14"/>
      <c r="M13" s="8"/>
      <c r="R13" s="94"/>
      <c r="S13" s="94"/>
      <c r="T13" s="94"/>
      <c r="Y13" s="8"/>
      <c r="Z13" s="15"/>
      <c r="AA13" s="12"/>
      <c r="AB13" s="13"/>
      <c r="AC13" s="23"/>
      <c r="AD13" s="24"/>
      <c r="AF13" s="81"/>
      <c r="AG13" s="80"/>
      <c r="AH13" s="80"/>
      <c r="AI13" s="80"/>
      <c r="AJ13" s="82"/>
      <c r="AM13" s="82"/>
      <c r="AO13" s="81"/>
      <c r="AP13" s="80"/>
      <c r="AQ13" s="80"/>
      <c r="AR13" s="80"/>
      <c r="AS13" s="8"/>
      <c r="AT13" s="9"/>
      <c r="AU13" s="12"/>
      <c r="AV13" s="13"/>
      <c r="AW13" s="14"/>
      <c r="AX13" s="8"/>
      <c r="AZ13" s="95"/>
      <c r="BA13" s="95"/>
      <c r="BB13" s="91"/>
      <c r="BC13" s="92"/>
      <c r="BE13" s="91"/>
      <c r="BF13" s="92"/>
      <c r="BG13" s="95"/>
      <c r="BH13" s="95"/>
      <c r="BJ13" s="8"/>
      <c r="BK13" s="15"/>
      <c r="BL13" s="12"/>
      <c r="BM13" s="13"/>
      <c r="BN13" s="10"/>
      <c r="BO13" s="8"/>
      <c r="BQ13" s="81"/>
      <c r="BR13" s="80"/>
      <c r="BS13" s="80"/>
      <c r="BT13" s="80"/>
      <c r="BU13" s="82"/>
    </row>
    <row r="14" spans="2:73" ht="12.9" customHeight="1" thickTop="1" thickBot="1" x14ac:dyDescent="0.25">
      <c r="B14" s="83">
        <v>5</v>
      </c>
      <c r="D14" s="81" t="s">
        <v>30</v>
      </c>
      <c r="E14" s="80" t="s">
        <v>2</v>
      </c>
      <c r="F14" s="80" t="s">
        <v>31</v>
      </c>
      <c r="G14" s="80" t="s">
        <v>4</v>
      </c>
      <c r="H14" s="21"/>
      <c r="I14" s="25"/>
      <c r="J14" s="25"/>
      <c r="K14" s="13"/>
      <c r="L14" s="14"/>
      <c r="M14" s="8"/>
      <c r="R14" s="94"/>
      <c r="S14" s="94"/>
      <c r="T14" s="94"/>
      <c r="Y14" s="8"/>
      <c r="Z14" s="15"/>
      <c r="AA14" s="12"/>
      <c r="AB14" s="26"/>
      <c r="AC14" s="27"/>
      <c r="AD14" s="7"/>
      <c r="AF14" s="81" t="s">
        <v>32</v>
      </c>
      <c r="AG14" s="80" t="s">
        <v>2</v>
      </c>
      <c r="AH14" s="80" t="s">
        <v>33</v>
      </c>
      <c r="AI14" s="80" t="s">
        <v>4</v>
      </c>
      <c r="AJ14" s="82">
        <v>32</v>
      </c>
      <c r="AM14" s="82">
        <v>58</v>
      </c>
      <c r="AO14" s="81" t="s">
        <v>34</v>
      </c>
      <c r="AP14" s="80" t="s">
        <v>2</v>
      </c>
      <c r="AQ14" s="80" t="s">
        <v>35</v>
      </c>
      <c r="AR14" s="80" t="s">
        <v>4</v>
      </c>
      <c r="AS14" s="21"/>
      <c r="AT14" s="25"/>
      <c r="AU14" s="25"/>
      <c r="AV14" s="13"/>
      <c r="AW14" s="14"/>
      <c r="AX14" s="8"/>
      <c r="AZ14" s="95"/>
      <c r="BA14" s="95"/>
      <c r="BB14" s="92"/>
      <c r="BC14" s="92"/>
      <c r="BE14" s="92"/>
      <c r="BF14" s="92"/>
      <c r="BG14" s="95"/>
      <c r="BH14" s="95"/>
      <c r="BJ14" s="8"/>
      <c r="BK14" s="15"/>
      <c r="BL14" s="12"/>
      <c r="BM14" s="25"/>
      <c r="BN14" s="25"/>
      <c r="BO14" s="20"/>
      <c r="BQ14" s="81" t="s">
        <v>36</v>
      </c>
      <c r="BR14" s="80" t="s">
        <v>2</v>
      </c>
      <c r="BS14" s="80" t="s">
        <v>37</v>
      </c>
      <c r="BT14" s="80" t="s">
        <v>4</v>
      </c>
      <c r="BU14" s="82">
        <v>84</v>
      </c>
    </row>
    <row r="15" spans="2:73" ht="12.9" customHeight="1" thickTop="1" thickBot="1" x14ac:dyDescent="0.25">
      <c r="B15" s="83"/>
      <c r="D15" s="81"/>
      <c r="E15" s="80"/>
      <c r="F15" s="80"/>
      <c r="G15" s="80"/>
      <c r="H15" s="8"/>
      <c r="I15" s="12"/>
      <c r="J15" s="16"/>
      <c r="K15" s="13"/>
      <c r="L15" s="14"/>
      <c r="M15" s="8"/>
      <c r="R15" s="94"/>
      <c r="S15" s="94"/>
      <c r="T15" s="94"/>
      <c r="Y15" s="8"/>
      <c r="Z15" s="15"/>
      <c r="AA15" s="12"/>
      <c r="AB15" s="17"/>
      <c r="AC15" s="8"/>
      <c r="AD15" s="8"/>
      <c r="AF15" s="81"/>
      <c r="AG15" s="80"/>
      <c r="AH15" s="80"/>
      <c r="AI15" s="80"/>
      <c r="AJ15" s="82"/>
      <c r="AM15" s="82"/>
      <c r="AO15" s="81"/>
      <c r="AP15" s="80"/>
      <c r="AQ15" s="80"/>
      <c r="AR15" s="80"/>
      <c r="AS15" s="8"/>
      <c r="AT15" s="12"/>
      <c r="AU15" s="16"/>
      <c r="AV15" s="13"/>
      <c r="AW15" s="14"/>
      <c r="AX15" s="8"/>
      <c r="BB15" s="91"/>
      <c r="BC15" s="92"/>
      <c r="BE15" s="91"/>
      <c r="BF15" s="92"/>
      <c r="BJ15" s="8"/>
      <c r="BK15" s="15"/>
      <c r="BL15" s="12"/>
      <c r="BM15" s="16"/>
      <c r="BN15" s="13"/>
      <c r="BO15" s="22"/>
      <c r="BQ15" s="81"/>
      <c r="BR15" s="80"/>
      <c r="BS15" s="80"/>
      <c r="BT15" s="80"/>
      <c r="BU15" s="82"/>
    </row>
    <row r="16" spans="2:73" ht="12.9" customHeight="1" thickTop="1" x14ac:dyDescent="0.2">
      <c r="B16" s="83">
        <v>6</v>
      </c>
      <c r="D16" s="81" t="s">
        <v>38</v>
      </c>
      <c r="E16" s="80" t="s">
        <v>2</v>
      </c>
      <c r="F16" s="80" t="s">
        <v>39</v>
      </c>
      <c r="G16" s="80" t="s">
        <v>4</v>
      </c>
      <c r="H16" s="8"/>
      <c r="I16" s="8"/>
      <c r="J16" s="19"/>
      <c r="K16" s="8"/>
      <c r="L16" s="14"/>
      <c r="M16" s="8"/>
      <c r="R16" s="94"/>
      <c r="S16" s="94"/>
      <c r="T16" s="94"/>
      <c r="Y16" s="8"/>
      <c r="Z16" s="15"/>
      <c r="AA16" s="8"/>
      <c r="AB16" s="12"/>
      <c r="AC16" s="13"/>
      <c r="AD16" s="11"/>
      <c r="AF16" s="81" t="s">
        <v>40</v>
      </c>
      <c r="AG16" s="80" t="s">
        <v>2</v>
      </c>
      <c r="AH16" s="80" t="s">
        <v>41</v>
      </c>
      <c r="AI16" s="80" t="s">
        <v>4</v>
      </c>
      <c r="AJ16" s="82">
        <v>33</v>
      </c>
      <c r="AM16" s="82">
        <v>59</v>
      </c>
      <c r="AO16" s="81" t="s">
        <v>42</v>
      </c>
      <c r="AP16" s="80" t="s">
        <v>2</v>
      </c>
      <c r="AQ16" s="80" t="s">
        <v>18</v>
      </c>
      <c r="AR16" s="80" t="s">
        <v>4</v>
      </c>
      <c r="AS16" s="8"/>
      <c r="AT16" s="8"/>
      <c r="AU16" s="19"/>
      <c r="AV16" s="8"/>
      <c r="AW16" s="14"/>
      <c r="AX16" s="8"/>
      <c r="BB16" s="92"/>
      <c r="BC16" s="92"/>
      <c r="BE16" s="92"/>
      <c r="BF16" s="92"/>
      <c r="BJ16" s="8"/>
      <c r="BK16" s="15"/>
      <c r="BL16" s="8"/>
      <c r="BM16" s="27"/>
      <c r="BN16" s="8"/>
      <c r="BO16" s="11"/>
      <c r="BQ16" s="81" t="s">
        <v>212</v>
      </c>
      <c r="BR16" s="80" t="s">
        <v>2</v>
      </c>
      <c r="BS16" s="80" t="s">
        <v>20</v>
      </c>
      <c r="BT16" s="80" t="s">
        <v>4</v>
      </c>
      <c r="BU16" s="82">
        <v>85</v>
      </c>
    </row>
    <row r="17" spans="2:73" ht="12.9" customHeight="1" thickBot="1" x14ac:dyDescent="0.25">
      <c r="B17" s="83"/>
      <c r="D17" s="81"/>
      <c r="E17" s="80"/>
      <c r="F17" s="80"/>
      <c r="G17" s="80"/>
      <c r="H17" s="28"/>
      <c r="I17" s="29"/>
      <c r="J17" s="14"/>
      <c r="K17" s="8"/>
      <c r="L17" s="14"/>
      <c r="M17" s="8"/>
      <c r="R17" s="94"/>
      <c r="S17" s="94"/>
      <c r="T17" s="94"/>
      <c r="Y17" s="8"/>
      <c r="Z17" s="15"/>
      <c r="AA17" s="8"/>
      <c r="AB17" s="8"/>
      <c r="AC17" s="16"/>
      <c r="AD17" s="24"/>
      <c r="AF17" s="81"/>
      <c r="AG17" s="80"/>
      <c r="AH17" s="80"/>
      <c r="AI17" s="80"/>
      <c r="AJ17" s="82"/>
      <c r="AM17" s="82"/>
      <c r="AO17" s="81"/>
      <c r="AP17" s="80"/>
      <c r="AQ17" s="80"/>
      <c r="AR17" s="80"/>
      <c r="AS17" s="28"/>
      <c r="AT17" s="29"/>
      <c r="AU17" s="14"/>
      <c r="AV17" s="8"/>
      <c r="AW17" s="14"/>
      <c r="AX17" s="8"/>
      <c r="BJ17" s="8"/>
      <c r="BK17" s="15"/>
      <c r="BL17" s="8"/>
      <c r="BM17" s="15"/>
      <c r="BN17" s="23"/>
      <c r="BO17" s="24"/>
      <c r="BQ17" s="81"/>
      <c r="BR17" s="80"/>
      <c r="BS17" s="80"/>
      <c r="BT17" s="80"/>
      <c r="BU17" s="82"/>
    </row>
    <row r="18" spans="2:73" ht="12.9" customHeight="1" thickTop="1" thickBot="1" x14ac:dyDescent="0.25">
      <c r="B18" s="83">
        <v>7</v>
      </c>
      <c r="D18" s="81" t="s">
        <v>24</v>
      </c>
      <c r="E18" s="80" t="s">
        <v>2</v>
      </c>
      <c r="F18" s="80" t="s">
        <v>28</v>
      </c>
      <c r="G18" s="80" t="s">
        <v>4</v>
      </c>
      <c r="H18" s="7"/>
      <c r="I18" s="19"/>
      <c r="J18" s="8"/>
      <c r="K18" s="8"/>
      <c r="L18" s="14"/>
      <c r="M18" s="8"/>
      <c r="R18" s="94"/>
      <c r="S18" s="94"/>
      <c r="T18" s="94"/>
      <c r="Y18" s="8"/>
      <c r="Z18" s="15"/>
      <c r="AA18" s="8"/>
      <c r="AB18" s="8"/>
      <c r="AC18" s="27"/>
      <c r="AD18" s="7"/>
      <c r="AF18" s="81" t="s">
        <v>43</v>
      </c>
      <c r="AG18" s="80" t="s">
        <v>2</v>
      </c>
      <c r="AH18" s="80" t="s">
        <v>16</v>
      </c>
      <c r="AI18" s="80" t="s">
        <v>4</v>
      </c>
      <c r="AJ18" s="82">
        <v>34</v>
      </c>
      <c r="AM18" s="82">
        <v>60</v>
      </c>
      <c r="AO18" s="81" t="s">
        <v>44</v>
      </c>
      <c r="AP18" s="80" t="s">
        <v>2</v>
      </c>
      <c r="AQ18" s="80" t="s">
        <v>16</v>
      </c>
      <c r="AR18" s="80" t="s">
        <v>4</v>
      </c>
      <c r="AS18" s="7"/>
      <c r="AT18" s="19"/>
      <c r="AU18" s="8"/>
      <c r="AV18" s="8"/>
      <c r="AW18" s="14"/>
      <c r="AX18" s="8"/>
      <c r="AZ18" s="30"/>
      <c r="BA18" s="96"/>
      <c r="BB18" s="96"/>
      <c r="BC18" s="96"/>
      <c r="BD18" s="96"/>
      <c r="BE18" s="96"/>
      <c r="BF18" s="96"/>
      <c r="BG18" s="96"/>
      <c r="BH18" s="30"/>
      <c r="BJ18" s="8"/>
      <c r="BK18" s="15"/>
      <c r="BL18" s="8"/>
      <c r="BM18" s="8"/>
      <c r="BN18" s="27"/>
      <c r="BO18" s="7"/>
      <c r="BQ18" s="81" t="s">
        <v>213</v>
      </c>
      <c r="BR18" s="80" t="s">
        <v>2</v>
      </c>
      <c r="BS18" s="80" t="s">
        <v>33</v>
      </c>
      <c r="BT18" s="80" t="s">
        <v>4</v>
      </c>
      <c r="BU18" s="82">
        <v>86</v>
      </c>
    </row>
    <row r="19" spans="2:73" ht="12.9" customHeight="1" thickTop="1" thickBot="1" x14ac:dyDescent="0.25">
      <c r="B19" s="83"/>
      <c r="D19" s="81"/>
      <c r="E19" s="80"/>
      <c r="F19" s="80"/>
      <c r="G19" s="80"/>
      <c r="H19" s="8"/>
      <c r="I19" s="8"/>
      <c r="J19" s="8"/>
      <c r="K19" s="8"/>
      <c r="L19" s="9"/>
      <c r="M19" s="8"/>
      <c r="R19" s="94"/>
      <c r="S19" s="94"/>
      <c r="T19" s="94"/>
      <c r="Y19" s="8"/>
      <c r="Z19" s="10"/>
      <c r="AA19" s="8"/>
      <c r="AB19" s="8"/>
      <c r="AC19" s="8"/>
      <c r="AD19" s="8"/>
      <c r="AF19" s="81"/>
      <c r="AG19" s="80"/>
      <c r="AH19" s="80"/>
      <c r="AI19" s="80"/>
      <c r="AJ19" s="82"/>
      <c r="AM19" s="82"/>
      <c r="AO19" s="81"/>
      <c r="AP19" s="80"/>
      <c r="AQ19" s="80"/>
      <c r="AR19" s="80"/>
      <c r="AS19" s="8"/>
      <c r="AT19" s="8"/>
      <c r="AU19" s="8"/>
      <c r="AV19" s="8"/>
      <c r="AW19" s="9"/>
      <c r="AX19" s="8"/>
      <c r="AZ19" s="30"/>
      <c r="BA19" s="96"/>
      <c r="BB19" s="96"/>
      <c r="BC19" s="96"/>
      <c r="BD19" s="96"/>
      <c r="BE19" s="96"/>
      <c r="BF19" s="96"/>
      <c r="BG19" s="96"/>
      <c r="BH19" s="30"/>
      <c r="BJ19" s="8"/>
      <c r="BK19" s="10"/>
      <c r="BL19" s="8"/>
      <c r="BM19" s="8"/>
      <c r="BN19" s="8"/>
      <c r="BO19" s="8"/>
      <c r="BQ19" s="81"/>
      <c r="BR19" s="80"/>
      <c r="BS19" s="80"/>
      <c r="BT19" s="80"/>
      <c r="BU19" s="82"/>
    </row>
    <row r="20" spans="2:73" ht="12.9" customHeight="1" thickTop="1" thickBot="1" x14ac:dyDescent="0.25">
      <c r="B20" s="83">
        <v>8</v>
      </c>
      <c r="D20" s="81" t="s">
        <v>45</v>
      </c>
      <c r="E20" s="80" t="s">
        <v>2</v>
      </c>
      <c r="F20" s="80" t="s">
        <v>46</v>
      </c>
      <c r="G20" s="80" t="s">
        <v>4</v>
      </c>
      <c r="H20" s="7"/>
      <c r="I20" s="7"/>
      <c r="J20" s="8"/>
      <c r="K20" s="12"/>
      <c r="L20" s="13"/>
      <c r="M20" s="14"/>
      <c r="R20" s="94" t="s">
        <v>214</v>
      </c>
      <c r="S20" s="94"/>
      <c r="T20" s="94"/>
      <c r="Y20" s="12"/>
      <c r="Z20" s="25"/>
      <c r="AA20" s="13"/>
      <c r="AB20" s="8"/>
      <c r="AC20" s="7"/>
      <c r="AD20" s="7"/>
      <c r="AF20" s="81" t="s">
        <v>47</v>
      </c>
      <c r="AG20" s="80" t="s">
        <v>2</v>
      </c>
      <c r="AH20" s="80" t="s">
        <v>14</v>
      </c>
      <c r="AI20" s="80" t="s">
        <v>4</v>
      </c>
      <c r="AJ20" s="82">
        <v>35</v>
      </c>
      <c r="AM20" s="82">
        <v>61</v>
      </c>
      <c r="AO20" s="81" t="s">
        <v>48</v>
      </c>
      <c r="AP20" s="80" t="s">
        <v>2</v>
      </c>
      <c r="AQ20" s="80" t="s">
        <v>20</v>
      </c>
      <c r="AR20" s="80" t="s">
        <v>4</v>
      </c>
      <c r="AS20" s="8"/>
      <c r="AT20" s="8"/>
      <c r="AU20" s="8"/>
      <c r="AV20" s="12"/>
      <c r="AW20" s="13"/>
      <c r="AX20" s="14"/>
      <c r="BJ20" s="15"/>
      <c r="BK20" s="12"/>
      <c r="BL20" s="13"/>
      <c r="BM20" s="8"/>
      <c r="BN20" s="8"/>
      <c r="BO20" s="11"/>
      <c r="BQ20" s="81" t="s">
        <v>49</v>
      </c>
      <c r="BR20" s="80" t="s">
        <v>2</v>
      </c>
      <c r="BS20" s="80" t="s">
        <v>12</v>
      </c>
      <c r="BT20" s="80" t="s">
        <v>4</v>
      </c>
      <c r="BU20" s="82">
        <v>87</v>
      </c>
    </row>
    <row r="21" spans="2:73" ht="12.9" customHeight="1" thickTop="1" thickBot="1" x14ac:dyDescent="0.25">
      <c r="B21" s="83"/>
      <c r="D21" s="81"/>
      <c r="E21" s="80"/>
      <c r="F21" s="80"/>
      <c r="G21" s="80"/>
      <c r="H21" s="8"/>
      <c r="I21" s="8"/>
      <c r="J21" s="9"/>
      <c r="K21" s="12"/>
      <c r="L21" s="13"/>
      <c r="M21" s="14"/>
      <c r="R21" s="94"/>
      <c r="S21" s="94"/>
      <c r="T21" s="94"/>
      <c r="Y21" s="12"/>
      <c r="Z21" s="25"/>
      <c r="AA21" s="13"/>
      <c r="AB21" s="10"/>
      <c r="AC21" s="8"/>
      <c r="AD21" s="8"/>
      <c r="AF21" s="81"/>
      <c r="AG21" s="80"/>
      <c r="AH21" s="80"/>
      <c r="AI21" s="80"/>
      <c r="AJ21" s="82"/>
      <c r="AM21" s="82"/>
      <c r="AO21" s="81"/>
      <c r="AP21" s="80"/>
      <c r="AQ21" s="80"/>
      <c r="AR21" s="80"/>
      <c r="AS21" s="22"/>
      <c r="AT21" s="28"/>
      <c r="AU21" s="29"/>
      <c r="AV21" s="12"/>
      <c r="AW21" s="13"/>
      <c r="AX21" s="14"/>
      <c r="BJ21" s="15"/>
      <c r="BK21" s="12"/>
      <c r="BL21" s="13"/>
      <c r="BM21" s="8"/>
      <c r="BN21" s="23"/>
      <c r="BO21" s="24"/>
      <c r="BQ21" s="81"/>
      <c r="BR21" s="80"/>
      <c r="BS21" s="80"/>
      <c r="BT21" s="80"/>
      <c r="BU21" s="82"/>
    </row>
    <row r="22" spans="2:73" ht="12.9" customHeight="1" thickTop="1" thickBot="1" x14ac:dyDescent="0.25">
      <c r="B22" s="83">
        <v>9</v>
      </c>
      <c r="D22" s="81" t="s">
        <v>50</v>
      </c>
      <c r="E22" s="80" t="s">
        <v>2</v>
      </c>
      <c r="F22" s="80" t="s">
        <v>14</v>
      </c>
      <c r="G22" s="80" t="s">
        <v>4</v>
      </c>
      <c r="H22" s="8"/>
      <c r="I22" s="12"/>
      <c r="J22" s="25"/>
      <c r="K22" s="25"/>
      <c r="L22" s="13"/>
      <c r="M22" s="14"/>
      <c r="R22" s="94"/>
      <c r="S22" s="94"/>
      <c r="T22" s="94"/>
      <c r="Y22" s="12"/>
      <c r="Z22" s="25"/>
      <c r="AA22" s="25"/>
      <c r="AB22" s="25"/>
      <c r="AC22" s="13"/>
      <c r="AD22" s="7"/>
      <c r="AF22" s="81" t="s">
        <v>51</v>
      </c>
      <c r="AG22" s="80" t="s">
        <v>2</v>
      </c>
      <c r="AH22" s="80" t="s">
        <v>52</v>
      </c>
      <c r="AI22" s="80" t="s">
        <v>4</v>
      </c>
      <c r="AJ22" s="82">
        <v>36</v>
      </c>
      <c r="AM22" s="82">
        <v>62</v>
      </c>
      <c r="AO22" s="81" t="s">
        <v>53</v>
      </c>
      <c r="AP22" s="80" t="s">
        <v>2</v>
      </c>
      <c r="AQ22" s="80" t="s">
        <v>54</v>
      </c>
      <c r="AR22" s="80" t="s">
        <v>4</v>
      </c>
      <c r="AS22" s="8"/>
      <c r="AT22" s="8"/>
      <c r="AU22" s="31"/>
      <c r="AV22" s="25"/>
      <c r="AW22" s="13"/>
      <c r="AX22" s="14"/>
      <c r="BJ22" s="15"/>
      <c r="BK22" s="12"/>
      <c r="BL22" s="13"/>
      <c r="BM22" s="8"/>
      <c r="BN22" s="32"/>
      <c r="BO22" s="7"/>
      <c r="BQ22" s="81" t="s">
        <v>55</v>
      </c>
      <c r="BR22" s="80" t="s">
        <v>2</v>
      </c>
      <c r="BS22" s="80" t="s">
        <v>41</v>
      </c>
      <c r="BT22" s="80" t="s">
        <v>4</v>
      </c>
      <c r="BU22" s="82">
        <v>88</v>
      </c>
    </row>
    <row r="23" spans="2:73" ht="12.9" customHeight="1" thickTop="1" thickBot="1" x14ac:dyDescent="0.25">
      <c r="B23" s="83"/>
      <c r="D23" s="81"/>
      <c r="E23" s="80"/>
      <c r="F23" s="80"/>
      <c r="G23" s="80"/>
      <c r="H23" s="28"/>
      <c r="I23" s="16"/>
      <c r="J23" s="25"/>
      <c r="K23" s="25"/>
      <c r="L23" s="13"/>
      <c r="M23" s="14"/>
      <c r="R23" s="94"/>
      <c r="S23" s="94"/>
      <c r="T23" s="94"/>
      <c r="Y23" s="12"/>
      <c r="Z23" s="25"/>
      <c r="AA23" s="25"/>
      <c r="AB23" s="25"/>
      <c r="AC23" s="17"/>
      <c r="AD23" s="8"/>
      <c r="AF23" s="81"/>
      <c r="AG23" s="80"/>
      <c r="AH23" s="80"/>
      <c r="AI23" s="80"/>
      <c r="AJ23" s="82"/>
      <c r="AM23" s="82"/>
      <c r="AO23" s="81"/>
      <c r="AP23" s="80"/>
      <c r="AQ23" s="80"/>
      <c r="AR23" s="80"/>
      <c r="AS23" s="28"/>
      <c r="AT23" s="29"/>
      <c r="AU23" s="33"/>
      <c r="AV23" s="25"/>
      <c r="AW23" s="13"/>
      <c r="AX23" s="14"/>
      <c r="BJ23" s="15"/>
      <c r="BK23" s="12"/>
      <c r="BL23" s="13"/>
      <c r="BM23" s="23"/>
      <c r="BN23" s="13"/>
      <c r="BO23" s="8"/>
      <c r="BQ23" s="81"/>
      <c r="BR23" s="80"/>
      <c r="BS23" s="80"/>
      <c r="BT23" s="80"/>
      <c r="BU23" s="82"/>
    </row>
    <row r="24" spans="2:73" ht="12.9" customHeight="1" thickTop="1" thickBot="1" x14ac:dyDescent="0.25">
      <c r="B24" s="83">
        <v>10</v>
      </c>
      <c r="D24" s="81" t="s">
        <v>56</v>
      </c>
      <c r="E24" s="80" t="s">
        <v>2</v>
      </c>
      <c r="F24" s="80" t="s">
        <v>54</v>
      </c>
      <c r="G24" s="80" t="s">
        <v>4</v>
      </c>
      <c r="H24" s="7"/>
      <c r="I24" s="19"/>
      <c r="J24" s="12"/>
      <c r="K24" s="25"/>
      <c r="L24" s="13"/>
      <c r="M24" s="14"/>
      <c r="R24" s="94"/>
      <c r="S24" s="94"/>
      <c r="T24" s="94"/>
      <c r="Y24" s="12"/>
      <c r="Z24" s="25"/>
      <c r="AA24" s="25"/>
      <c r="AB24" s="13"/>
      <c r="AC24" s="12"/>
      <c r="AD24" s="20"/>
      <c r="AF24" s="81" t="s">
        <v>57</v>
      </c>
      <c r="AG24" s="80" t="s">
        <v>2</v>
      </c>
      <c r="AH24" s="80" t="s">
        <v>18</v>
      </c>
      <c r="AI24" s="80" t="s">
        <v>4</v>
      </c>
      <c r="AJ24" s="82">
        <v>37</v>
      </c>
      <c r="AM24" s="82">
        <v>63</v>
      </c>
      <c r="AO24" s="81" t="s">
        <v>215</v>
      </c>
      <c r="AP24" s="80" t="s">
        <v>2</v>
      </c>
      <c r="AQ24" s="80" t="s">
        <v>33</v>
      </c>
      <c r="AR24" s="80" t="s">
        <v>4</v>
      </c>
      <c r="AS24" s="7"/>
      <c r="AT24" s="19"/>
      <c r="AU24" s="12"/>
      <c r="AV24" s="25"/>
      <c r="AW24" s="13"/>
      <c r="AX24" s="14"/>
      <c r="BJ24" s="15"/>
      <c r="BK24" s="12"/>
      <c r="BL24" s="25"/>
      <c r="BM24" s="32"/>
      <c r="BN24" s="8"/>
      <c r="BO24" s="7"/>
      <c r="BQ24" s="81" t="s">
        <v>58</v>
      </c>
      <c r="BR24" s="80" t="s">
        <v>2</v>
      </c>
      <c r="BS24" s="80" t="s">
        <v>54</v>
      </c>
      <c r="BT24" s="80" t="s">
        <v>4</v>
      </c>
      <c r="BU24" s="82">
        <v>89</v>
      </c>
    </row>
    <row r="25" spans="2:73" ht="12.9" customHeight="1" thickTop="1" thickBot="1" x14ac:dyDescent="0.25">
      <c r="B25" s="83"/>
      <c r="D25" s="81"/>
      <c r="E25" s="80"/>
      <c r="F25" s="80"/>
      <c r="G25" s="80"/>
      <c r="H25" s="8"/>
      <c r="I25" s="8"/>
      <c r="J25" s="12"/>
      <c r="K25" s="16"/>
      <c r="L25" s="13"/>
      <c r="M25" s="14"/>
      <c r="Q25" s="34"/>
      <c r="R25" s="94"/>
      <c r="S25" s="94"/>
      <c r="T25" s="94"/>
      <c r="Y25" s="12"/>
      <c r="Z25" s="25"/>
      <c r="AA25" s="16"/>
      <c r="AB25" s="13"/>
      <c r="AC25" s="8"/>
      <c r="AD25" s="22"/>
      <c r="AF25" s="81"/>
      <c r="AG25" s="80"/>
      <c r="AH25" s="80"/>
      <c r="AI25" s="80"/>
      <c r="AJ25" s="82"/>
      <c r="AM25" s="82"/>
      <c r="AO25" s="81"/>
      <c r="AP25" s="80"/>
      <c r="AQ25" s="80"/>
      <c r="AR25" s="80"/>
      <c r="AS25" s="8"/>
      <c r="AT25" s="8"/>
      <c r="AU25" s="12"/>
      <c r="AV25" s="16"/>
      <c r="AW25" s="13"/>
      <c r="AX25" s="14"/>
      <c r="BB25" s="34"/>
      <c r="BJ25" s="15"/>
      <c r="BK25" s="12"/>
      <c r="BL25" s="25"/>
      <c r="BM25" s="26"/>
      <c r="BN25" s="10"/>
      <c r="BO25" s="8"/>
      <c r="BQ25" s="81"/>
      <c r="BR25" s="80"/>
      <c r="BS25" s="80"/>
      <c r="BT25" s="80"/>
      <c r="BU25" s="82"/>
    </row>
    <row r="26" spans="2:73" ht="12.9" customHeight="1" thickTop="1" thickBot="1" x14ac:dyDescent="0.25">
      <c r="B26" s="83">
        <v>11</v>
      </c>
      <c r="D26" s="81" t="s">
        <v>7</v>
      </c>
      <c r="E26" s="80" t="s">
        <v>2</v>
      </c>
      <c r="F26" s="80" t="s">
        <v>12</v>
      </c>
      <c r="G26" s="80" t="s">
        <v>4</v>
      </c>
      <c r="H26" s="7"/>
      <c r="I26" s="8"/>
      <c r="J26" s="8"/>
      <c r="K26" s="19"/>
      <c r="L26" s="8"/>
      <c r="M26" s="14"/>
      <c r="P26" s="35" t="s">
        <v>216</v>
      </c>
      <c r="Q26" s="36"/>
      <c r="R26" s="37"/>
      <c r="S26" s="37"/>
      <c r="T26" s="37"/>
      <c r="U26" s="38"/>
      <c r="Y26" s="12"/>
      <c r="Z26" s="13"/>
      <c r="AA26" s="27"/>
      <c r="AB26" s="8"/>
      <c r="AC26" s="8"/>
      <c r="AD26" s="11"/>
      <c r="AF26" s="81" t="s">
        <v>59</v>
      </c>
      <c r="AG26" s="80" t="s">
        <v>2</v>
      </c>
      <c r="AH26" s="80" t="s">
        <v>10</v>
      </c>
      <c r="AI26" s="80" t="s">
        <v>4</v>
      </c>
      <c r="AJ26" s="82">
        <v>38</v>
      </c>
      <c r="AM26" s="82">
        <v>64</v>
      </c>
      <c r="AO26" s="81" t="s">
        <v>60</v>
      </c>
      <c r="AP26" s="80" t="s">
        <v>2</v>
      </c>
      <c r="AQ26" s="80" t="s">
        <v>26</v>
      </c>
      <c r="AR26" s="80" t="s">
        <v>4</v>
      </c>
      <c r="AS26" s="7"/>
      <c r="AT26" s="8"/>
      <c r="AU26" s="8"/>
      <c r="AV26" s="19"/>
      <c r="AW26" s="8"/>
      <c r="AX26" s="14"/>
      <c r="BA26" s="35" t="s">
        <v>217</v>
      </c>
      <c r="BB26" s="36"/>
      <c r="BC26" s="37"/>
      <c r="BD26" s="37"/>
      <c r="BE26" s="37"/>
      <c r="BF26" s="38"/>
      <c r="BJ26" s="15"/>
      <c r="BK26" s="12"/>
      <c r="BL26" s="25"/>
      <c r="BM26" s="13"/>
      <c r="BN26" s="12"/>
      <c r="BO26" s="20"/>
      <c r="BQ26" s="81" t="s">
        <v>61</v>
      </c>
      <c r="BR26" s="80" t="s">
        <v>2</v>
      </c>
      <c r="BS26" s="80" t="s">
        <v>46</v>
      </c>
      <c r="BT26" s="80" t="s">
        <v>4</v>
      </c>
      <c r="BU26" s="82">
        <v>90</v>
      </c>
    </row>
    <row r="27" spans="2:73" ht="12.9" customHeight="1" thickTop="1" thickBot="1" x14ac:dyDescent="0.25">
      <c r="B27" s="83"/>
      <c r="D27" s="81"/>
      <c r="E27" s="80"/>
      <c r="F27" s="80"/>
      <c r="G27" s="80"/>
      <c r="H27" s="8"/>
      <c r="I27" s="9"/>
      <c r="J27" s="8"/>
      <c r="K27" s="14"/>
      <c r="L27" s="8"/>
      <c r="M27" s="14"/>
      <c r="P27" s="71" t="s">
        <v>218</v>
      </c>
      <c r="Q27" s="72"/>
      <c r="R27" s="72"/>
      <c r="S27" s="72"/>
      <c r="T27" s="72"/>
      <c r="U27" s="73"/>
      <c r="Y27" s="12"/>
      <c r="Z27" s="13"/>
      <c r="AA27" s="15"/>
      <c r="AB27" s="8"/>
      <c r="AC27" s="23"/>
      <c r="AD27" s="24"/>
      <c r="AF27" s="81"/>
      <c r="AG27" s="80"/>
      <c r="AH27" s="80"/>
      <c r="AI27" s="80"/>
      <c r="AJ27" s="82"/>
      <c r="AM27" s="82"/>
      <c r="AO27" s="81"/>
      <c r="AP27" s="80"/>
      <c r="AQ27" s="80"/>
      <c r="AR27" s="80"/>
      <c r="AS27" s="8"/>
      <c r="AT27" s="9"/>
      <c r="AU27" s="8"/>
      <c r="AV27" s="14"/>
      <c r="AW27" s="8"/>
      <c r="AX27" s="14"/>
      <c r="BA27" s="71" t="s">
        <v>219</v>
      </c>
      <c r="BB27" s="72"/>
      <c r="BC27" s="72"/>
      <c r="BD27" s="72"/>
      <c r="BE27" s="72"/>
      <c r="BF27" s="73"/>
      <c r="BJ27" s="15"/>
      <c r="BK27" s="12"/>
      <c r="BL27" s="16"/>
      <c r="BM27" s="13"/>
      <c r="BN27" s="8"/>
      <c r="BO27" s="22"/>
      <c r="BQ27" s="81"/>
      <c r="BR27" s="80"/>
      <c r="BS27" s="80"/>
      <c r="BT27" s="80"/>
      <c r="BU27" s="82"/>
    </row>
    <row r="28" spans="2:73" ht="12.9" customHeight="1" thickTop="1" thickBot="1" x14ac:dyDescent="0.25">
      <c r="B28" s="83">
        <v>12</v>
      </c>
      <c r="D28" s="81" t="s">
        <v>62</v>
      </c>
      <c r="E28" s="80" t="s">
        <v>2</v>
      </c>
      <c r="F28" s="80" t="s">
        <v>26</v>
      </c>
      <c r="G28" s="80" t="s">
        <v>4</v>
      </c>
      <c r="H28" s="21"/>
      <c r="I28" s="13"/>
      <c r="J28" s="14"/>
      <c r="K28" s="14"/>
      <c r="L28" s="8"/>
      <c r="M28" s="14"/>
      <c r="P28" s="71"/>
      <c r="Q28" s="72"/>
      <c r="R28" s="72"/>
      <c r="S28" s="72"/>
      <c r="T28" s="72"/>
      <c r="U28" s="73"/>
      <c r="Y28" s="12"/>
      <c r="Z28" s="13"/>
      <c r="AA28" s="15"/>
      <c r="AB28" s="12"/>
      <c r="AC28" s="32"/>
      <c r="AD28" s="7"/>
      <c r="AF28" s="81" t="s">
        <v>63</v>
      </c>
      <c r="AG28" s="80" t="s">
        <v>2</v>
      </c>
      <c r="AH28" s="80" t="s">
        <v>23</v>
      </c>
      <c r="AI28" s="80" t="s">
        <v>4</v>
      </c>
      <c r="AJ28" s="82">
        <v>39</v>
      </c>
      <c r="AM28" s="82">
        <v>65</v>
      </c>
      <c r="AO28" s="81" t="s">
        <v>64</v>
      </c>
      <c r="AP28" s="80" t="s">
        <v>2</v>
      </c>
      <c r="AQ28" s="80" t="s">
        <v>23</v>
      </c>
      <c r="AR28" s="80" t="s">
        <v>4</v>
      </c>
      <c r="AS28" s="21"/>
      <c r="AT28" s="25"/>
      <c r="AU28" s="13"/>
      <c r="AV28" s="14"/>
      <c r="AW28" s="8"/>
      <c r="AX28" s="14"/>
      <c r="BA28" s="71"/>
      <c r="BB28" s="72"/>
      <c r="BC28" s="72"/>
      <c r="BD28" s="72"/>
      <c r="BE28" s="72"/>
      <c r="BF28" s="73"/>
      <c r="BJ28" s="15"/>
      <c r="BK28" s="8"/>
      <c r="BL28" s="27"/>
      <c r="BM28" s="8"/>
      <c r="BN28" s="8"/>
      <c r="BO28" s="7"/>
      <c r="BQ28" s="81" t="s">
        <v>65</v>
      </c>
      <c r="BR28" s="80" t="s">
        <v>2</v>
      </c>
      <c r="BS28" s="80" t="s">
        <v>6</v>
      </c>
      <c r="BT28" s="80" t="s">
        <v>4</v>
      </c>
      <c r="BU28" s="82">
        <v>91</v>
      </c>
    </row>
    <row r="29" spans="2:73" ht="12.9" customHeight="1" thickTop="1" thickBot="1" x14ac:dyDescent="0.25">
      <c r="B29" s="83"/>
      <c r="D29" s="81"/>
      <c r="E29" s="80"/>
      <c r="F29" s="80"/>
      <c r="G29" s="80"/>
      <c r="H29" s="8"/>
      <c r="I29" s="8"/>
      <c r="J29" s="9"/>
      <c r="K29" s="14"/>
      <c r="L29" s="8"/>
      <c r="M29" s="14"/>
      <c r="P29" s="74" t="s">
        <v>220</v>
      </c>
      <c r="Q29" s="75"/>
      <c r="R29" s="75"/>
      <c r="S29" s="75"/>
      <c r="T29" s="75"/>
      <c r="U29" s="76"/>
      <c r="Y29" s="12"/>
      <c r="Z29" s="13"/>
      <c r="AA29" s="15"/>
      <c r="AB29" s="23"/>
      <c r="AC29" s="13"/>
      <c r="AD29" s="8"/>
      <c r="AF29" s="81"/>
      <c r="AG29" s="80"/>
      <c r="AH29" s="80"/>
      <c r="AI29" s="80"/>
      <c r="AJ29" s="82"/>
      <c r="AM29" s="82"/>
      <c r="AO29" s="81"/>
      <c r="AP29" s="80"/>
      <c r="AQ29" s="80"/>
      <c r="AR29" s="80"/>
      <c r="AS29" s="8"/>
      <c r="AT29" s="12"/>
      <c r="AU29" s="29"/>
      <c r="AV29" s="14"/>
      <c r="AW29" s="8"/>
      <c r="AX29" s="14"/>
      <c r="BA29" s="74" t="s">
        <v>220</v>
      </c>
      <c r="BB29" s="75"/>
      <c r="BC29" s="75"/>
      <c r="BD29" s="75"/>
      <c r="BE29" s="75"/>
      <c r="BF29" s="76"/>
      <c r="BJ29" s="15"/>
      <c r="BK29" s="8"/>
      <c r="BL29" s="15"/>
      <c r="BM29" s="8"/>
      <c r="BN29" s="10"/>
      <c r="BO29" s="8"/>
      <c r="BQ29" s="81"/>
      <c r="BR29" s="80"/>
      <c r="BS29" s="80"/>
      <c r="BT29" s="80"/>
      <c r="BU29" s="82"/>
    </row>
    <row r="30" spans="2:73" ht="12.9" customHeight="1" thickTop="1" thickBot="1" x14ac:dyDescent="0.25">
      <c r="B30" s="83">
        <v>13</v>
      </c>
      <c r="D30" s="81" t="s">
        <v>66</v>
      </c>
      <c r="E30" s="80" t="s">
        <v>2</v>
      </c>
      <c r="F30" s="80" t="s">
        <v>67</v>
      </c>
      <c r="G30" s="80" t="s">
        <v>4</v>
      </c>
      <c r="H30" s="11"/>
      <c r="I30" s="21"/>
      <c r="J30" s="8"/>
      <c r="K30" s="8"/>
      <c r="L30" s="8"/>
      <c r="M30" s="14"/>
      <c r="P30" s="77"/>
      <c r="Q30" s="78"/>
      <c r="R30" s="78"/>
      <c r="S30" s="78"/>
      <c r="T30" s="78"/>
      <c r="U30" s="79"/>
      <c r="Y30" s="12"/>
      <c r="Z30" s="13"/>
      <c r="AA30" s="8"/>
      <c r="AB30" s="27"/>
      <c r="AC30" s="7"/>
      <c r="AD30" s="7"/>
      <c r="AF30" s="81" t="s">
        <v>68</v>
      </c>
      <c r="AG30" s="80" t="s">
        <v>2</v>
      </c>
      <c r="AH30" s="80" t="s">
        <v>54</v>
      </c>
      <c r="AI30" s="80" t="s">
        <v>4</v>
      </c>
      <c r="AJ30" s="82">
        <v>40</v>
      </c>
      <c r="AM30" s="82">
        <v>66</v>
      </c>
      <c r="AO30" s="81" t="s">
        <v>69</v>
      </c>
      <c r="AP30" s="80" t="s">
        <v>2</v>
      </c>
      <c r="AQ30" s="80" t="s">
        <v>6</v>
      </c>
      <c r="AR30" s="80" t="s">
        <v>4</v>
      </c>
      <c r="AS30" s="7"/>
      <c r="AT30" s="7"/>
      <c r="AU30" s="19"/>
      <c r="AV30" s="8"/>
      <c r="AW30" s="8"/>
      <c r="AX30" s="14"/>
      <c r="BA30" s="77"/>
      <c r="BB30" s="78"/>
      <c r="BC30" s="78"/>
      <c r="BD30" s="78"/>
      <c r="BE30" s="78"/>
      <c r="BF30" s="79"/>
      <c r="BJ30" s="15"/>
      <c r="BK30" s="8"/>
      <c r="BL30" s="15"/>
      <c r="BM30" s="15"/>
      <c r="BN30" s="12"/>
      <c r="BO30" s="20"/>
      <c r="BQ30" s="81" t="s">
        <v>70</v>
      </c>
      <c r="BR30" s="80" t="s">
        <v>2</v>
      </c>
      <c r="BS30" s="80" t="s">
        <v>10</v>
      </c>
      <c r="BT30" s="80" t="s">
        <v>4</v>
      </c>
      <c r="BU30" s="82">
        <v>92</v>
      </c>
    </row>
    <row r="31" spans="2:73" ht="12.9" customHeight="1" thickTop="1" thickBot="1" x14ac:dyDescent="0.25">
      <c r="B31" s="83"/>
      <c r="D31" s="81"/>
      <c r="E31" s="80"/>
      <c r="F31" s="80"/>
      <c r="G31" s="80"/>
      <c r="H31" s="8"/>
      <c r="I31" s="8"/>
      <c r="J31" s="8"/>
      <c r="K31" s="8"/>
      <c r="L31" s="8"/>
      <c r="M31" s="14"/>
      <c r="O31" s="39"/>
      <c r="P31" s="39"/>
      <c r="Q31" s="40"/>
      <c r="R31" s="41"/>
      <c r="T31" s="40"/>
      <c r="U31" s="40"/>
      <c r="V31" s="39"/>
      <c r="W31" s="39"/>
      <c r="Y31" s="12"/>
      <c r="Z31" s="13"/>
      <c r="AA31" s="8"/>
      <c r="AB31" s="8"/>
      <c r="AC31" s="8"/>
      <c r="AD31" s="8"/>
      <c r="AF31" s="81"/>
      <c r="AG31" s="80"/>
      <c r="AH31" s="80"/>
      <c r="AI31" s="80"/>
      <c r="AJ31" s="82"/>
      <c r="AM31" s="82"/>
      <c r="AO31" s="81"/>
      <c r="AP31" s="80"/>
      <c r="AQ31" s="80"/>
      <c r="AR31" s="80"/>
      <c r="AS31" s="8"/>
      <c r="AT31" s="8"/>
      <c r="AU31" s="8"/>
      <c r="AV31" s="8"/>
      <c r="AW31" s="8"/>
      <c r="AX31" s="14"/>
      <c r="AZ31" s="39"/>
      <c r="BA31" s="39"/>
      <c r="BB31" s="40"/>
      <c r="BC31" s="41"/>
      <c r="BE31" s="40"/>
      <c r="BF31" s="40"/>
      <c r="BG31" s="39"/>
      <c r="BH31" s="39"/>
      <c r="BJ31" s="15"/>
      <c r="BK31" s="8"/>
      <c r="BL31" s="15"/>
      <c r="BM31" s="10"/>
      <c r="BN31" s="8"/>
      <c r="BO31" s="22"/>
      <c r="BQ31" s="81"/>
      <c r="BR31" s="80"/>
      <c r="BS31" s="80"/>
      <c r="BT31" s="80"/>
      <c r="BU31" s="82"/>
    </row>
    <row r="32" spans="2:73" ht="12.9" customHeight="1" thickTop="1" thickBot="1" x14ac:dyDescent="0.25">
      <c r="B32" s="83">
        <v>14</v>
      </c>
      <c r="D32" s="81" t="s">
        <v>71</v>
      </c>
      <c r="E32" s="80" t="s">
        <v>2</v>
      </c>
      <c r="F32" s="80" t="s">
        <v>33</v>
      </c>
      <c r="G32" s="80" t="s">
        <v>4</v>
      </c>
      <c r="H32" s="7"/>
      <c r="I32" s="7"/>
      <c r="J32" s="8"/>
      <c r="K32" s="8"/>
      <c r="L32" s="8"/>
      <c r="M32" s="9"/>
      <c r="N32" s="42"/>
      <c r="O32" s="43"/>
      <c r="P32" s="43"/>
      <c r="Q32" s="44"/>
      <c r="R32" s="45"/>
      <c r="T32" s="46"/>
      <c r="U32" s="40"/>
      <c r="V32" s="39"/>
      <c r="W32" s="39"/>
      <c r="Y32" s="12"/>
      <c r="Z32" s="13"/>
      <c r="AA32" s="8"/>
      <c r="AB32" s="8"/>
      <c r="AC32" s="7"/>
      <c r="AD32" s="7"/>
      <c r="AF32" s="81" t="s">
        <v>11</v>
      </c>
      <c r="AG32" s="80" t="s">
        <v>2</v>
      </c>
      <c r="AH32" s="80" t="s">
        <v>14</v>
      </c>
      <c r="AI32" s="80" t="s">
        <v>4</v>
      </c>
      <c r="AJ32" s="82">
        <v>41</v>
      </c>
      <c r="AM32" s="82">
        <v>67</v>
      </c>
      <c r="AO32" s="81" t="s">
        <v>5</v>
      </c>
      <c r="AP32" s="80" t="s">
        <v>2</v>
      </c>
      <c r="AQ32" s="80" t="s">
        <v>72</v>
      </c>
      <c r="AR32" s="80" t="s">
        <v>4</v>
      </c>
      <c r="AS32" s="7"/>
      <c r="AT32" s="7"/>
      <c r="AU32" s="8"/>
      <c r="AV32" s="8"/>
      <c r="AW32" s="8"/>
      <c r="AX32" s="9"/>
      <c r="AY32" s="42"/>
      <c r="AZ32" s="43"/>
      <c r="BA32" s="43"/>
      <c r="BB32" s="44"/>
      <c r="BC32" s="45"/>
      <c r="BE32" s="46"/>
      <c r="BF32" s="40"/>
      <c r="BG32" s="39"/>
      <c r="BH32" s="39"/>
      <c r="BJ32" s="15"/>
      <c r="BK32" s="8"/>
      <c r="BL32" s="8"/>
      <c r="BM32" s="12"/>
      <c r="BN32" s="20"/>
      <c r="BO32" s="11"/>
      <c r="BQ32" s="81" t="s">
        <v>73</v>
      </c>
      <c r="BR32" s="80" t="s">
        <v>2</v>
      </c>
      <c r="BS32" s="80" t="s">
        <v>26</v>
      </c>
      <c r="BT32" s="80" t="s">
        <v>4</v>
      </c>
      <c r="BU32" s="82">
        <v>93</v>
      </c>
    </row>
    <row r="33" spans="2:73" ht="12.9" customHeight="1" thickTop="1" thickBot="1" x14ac:dyDescent="0.25">
      <c r="B33" s="83"/>
      <c r="D33" s="81"/>
      <c r="E33" s="80"/>
      <c r="F33" s="80"/>
      <c r="G33" s="80"/>
      <c r="H33" s="8"/>
      <c r="I33" s="8"/>
      <c r="J33" s="9"/>
      <c r="K33" s="8"/>
      <c r="L33" s="12"/>
      <c r="M33" s="13"/>
      <c r="O33" s="39"/>
      <c r="P33" s="39"/>
      <c r="Q33" s="40"/>
      <c r="R33" s="40"/>
      <c r="S33" s="47"/>
      <c r="T33" s="48"/>
      <c r="U33" s="48"/>
      <c r="V33" s="49"/>
      <c r="W33" s="49"/>
      <c r="X33" s="47"/>
      <c r="Y33" s="50"/>
      <c r="Z33" s="8"/>
      <c r="AA33" s="8"/>
      <c r="AB33" s="10"/>
      <c r="AC33" s="8"/>
      <c r="AD33" s="8"/>
      <c r="AF33" s="81"/>
      <c r="AG33" s="80"/>
      <c r="AH33" s="80"/>
      <c r="AI33" s="80"/>
      <c r="AJ33" s="82"/>
      <c r="AM33" s="82"/>
      <c r="AO33" s="81"/>
      <c r="AP33" s="80"/>
      <c r="AQ33" s="80"/>
      <c r="AR33" s="80"/>
      <c r="AS33" s="8"/>
      <c r="AT33" s="8"/>
      <c r="AU33" s="9"/>
      <c r="AV33" s="8"/>
      <c r="AW33" s="12"/>
      <c r="AX33" s="13"/>
      <c r="AZ33" s="39"/>
      <c r="BA33" s="39"/>
      <c r="BB33" s="40"/>
      <c r="BC33" s="40"/>
      <c r="BD33" s="47"/>
      <c r="BE33" s="48"/>
      <c r="BF33" s="48"/>
      <c r="BG33" s="49"/>
      <c r="BH33" s="49"/>
      <c r="BI33" s="47"/>
      <c r="BJ33" s="28"/>
      <c r="BK33" s="13"/>
      <c r="BL33" s="8"/>
      <c r="BM33" s="8"/>
      <c r="BN33" s="22"/>
      <c r="BO33" s="22"/>
      <c r="BQ33" s="81"/>
      <c r="BR33" s="80"/>
      <c r="BS33" s="80"/>
      <c r="BT33" s="80"/>
      <c r="BU33" s="82"/>
    </row>
    <row r="34" spans="2:73" ht="12.9" customHeight="1" thickTop="1" thickBot="1" x14ac:dyDescent="0.25">
      <c r="B34" s="83">
        <v>15</v>
      </c>
      <c r="D34" s="81" t="s">
        <v>74</v>
      </c>
      <c r="E34" s="80" t="s">
        <v>2</v>
      </c>
      <c r="F34" s="80" t="s">
        <v>20</v>
      </c>
      <c r="G34" s="80" t="s">
        <v>4</v>
      </c>
      <c r="H34" s="7"/>
      <c r="I34" s="12"/>
      <c r="J34" s="13"/>
      <c r="K34" s="14"/>
      <c r="L34" s="12"/>
      <c r="M34" s="13"/>
      <c r="O34" s="39"/>
      <c r="P34" s="39"/>
      <c r="Q34" s="46"/>
      <c r="R34" s="40"/>
      <c r="T34" s="46"/>
      <c r="U34" s="40"/>
      <c r="V34" s="39"/>
      <c r="W34" s="39"/>
      <c r="Y34" s="15"/>
      <c r="Z34" s="8"/>
      <c r="AA34" s="8"/>
      <c r="AB34" s="25"/>
      <c r="AC34" s="13"/>
      <c r="AD34" s="7"/>
      <c r="AF34" s="81" t="s">
        <v>75</v>
      </c>
      <c r="AG34" s="80" t="s">
        <v>2</v>
      </c>
      <c r="AH34" s="80" t="s">
        <v>28</v>
      </c>
      <c r="AI34" s="80" t="s">
        <v>4</v>
      </c>
      <c r="AJ34" s="82">
        <v>42</v>
      </c>
      <c r="AM34" s="82">
        <v>68</v>
      </c>
      <c r="AO34" s="81" t="s">
        <v>76</v>
      </c>
      <c r="AP34" s="80" t="s">
        <v>2</v>
      </c>
      <c r="AQ34" s="80" t="s">
        <v>10</v>
      </c>
      <c r="AR34" s="80" t="s">
        <v>4</v>
      </c>
      <c r="AS34" s="8"/>
      <c r="AT34" s="12"/>
      <c r="AU34" s="13"/>
      <c r="AV34" s="14"/>
      <c r="AW34" s="12"/>
      <c r="AX34" s="13"/>
      <c r="AZ34" s="39"/>
      <c r="BA34" s="39"/>
      <c r="BB34" s="46"/>
      <c r="BC34" s="40"/>
      <c r="BE34" s="46"/>
      <c r="BF34" s="40"/>
      <c r="BG34" s="39"/>
      <c r="BH34" s="39"/>
      <c r="BJ34" s="12"/>
      <c r="BK34" s="13"/>
      <c r="BL34" s="8"/>
      <c r="BM34" s="8"/>
      <c r="BN34" s="7"/>
      <c r="BO34" s="7"/>
      <c r="BQ34" s="81" t="s">
        <v>77</v>
      </c>
      <c r="BR34" s="80" t="s">
        <v>2</v>
      </c>
      <c r="BS34" s="80" t="s">
        <v>78</v>
      </c>
      <c r="BT34" s="80" t="s">
        <v>4</v>
      </c>
      <c r="BU34" s="82">
        <v>94</v>
      </c>
    </row>
    <row r="35" spans="2:73" ht="12.9" customHeight="1" thickTop="1" thickBot="1" x14ac:dyDescent="0.25">
      <c r="B35" s="83"/>
      <c r="D35" s="81"/>
      <c r="E35" s="80"/>
      <c r="F35" s="80"/>
      <c r="G35" s="80"/>
      <c r="H35" s="8"/>
      <c r="I35" s="18"/>
      <c r="J35" s="13"/>
      <c r="K35" s="14"/>
      <c r="L35" s="12"/>
      <c r="M35" s="13"/>
      <c r="Q35" s="40"/>
      <c r="R35" s="40"/>
      <c r="T35" s="40"/>
      <c r="U35" s="40"/>
      <c r="Y35" s="15"/>
      <c r="Z35" s="8"/>
      <c r="AA35" s="8"/>
      <c r="AB35" s="25"/>
      <c r="AC35" s="17"/>
      <c r="AD35" s="8"/>
      <c r="AF35" s="81"/>
      <c r="AG35" s="80"/>
      <c r="AH35" s="80"/>
      <c r="AI35" s="80"/>
      <c r="AJ35" s="82"/>
      <c r="AM35" s="82"/>
      <c r="AO35" s="81"/>
      <c r="AP35" s="80"/>
      <c r="AQ35" s="80"/>
      <c r="AR35" s="80"/>
      <c r="AS35" s="28"/>
      <c r="AT35" s="16"/>
      <c r="AU35" s="13"/>
      <c r="AV35" s="14"/>
      <c r="AW35" s="12"/>
      <c r="AX35" s="13"/>
      <c r="BB35" s="40"/>
      <c r="BC35" s="40"/>
      <c r="BE35" s="40"/>
      <c r="BF35" s="40"/>
      <c r="BJ35" s="8"/>
      <c r="BK35" s="13"/>
      <c r="BL35" s="8"/>
      <c r="BM35" s="10"/>
      <c r="BN35" s="8"/>
      <c r="BO35" s="8"/>
      <c r="BQ35" s="81"/>
      <c r="BR35" s="80"/>
      <c r="BS35" s="80"/>
      <c r="BT35" s="80"/>
      <c r="BU35" s="82"/>
    </row>
    <row r="36" spans="2:73" ht="12.9" customHeight="1" thickTop="1" thickBot="1" x14ac:dyDescent="0.25">
      <c r="B36" s="83">
        <v>16</v>
      </c>
      <c r="D36" s="81" t="s">
        <v>79</v>
      </c>
      <c r="E36" s="80" t="s">
        <v>2</v>
      </c>
      <c r="F36" s="80" t="s">
        <v>10</v>
      </c>
      <c r="G36" s="80" t="s">
        <v>4</v>
      </c>
      <c r="H36" s="21"/>
      <c r="I36" s="8"/>
      <c r="J36" s="8"/>
      <c r="K36" s="14"/>
      <c r="L36" s="12"/>
      <c r="M36" s="13"/>
      <c r="Q36" s="46"/>
      <c r="R36" s="40"/>
      <c r="T36" s="46"/>
      <c r="U36" s="40"/>
      <c r="Y36" s="15"/>
      <c r="Z36" s="8"/>
      <c r="AA36" s="8"/>
      <c r="AB36" s="13"/>
      <c r="AC36" s="12"/>
      <c r="AD36" s="20"/>
      <c r="AF36" s="81" t="s">
        <v>80</v>
      </c>
      <c r="AG36" s="80" t="s">
        <v>2</v>
      </c>
      <c r="AH36" s="80" t="s">
        <v>31</v>
      </c>
      <c r="AI36" s="80" t="s">
        <v>4</v>
      </c>
      <c r="AJ36" s="82">
        <v>43</v>
      </c>
      <c r="AM36" s="82">
        <v>69</v>
      </c>
      <c r="AO36" s="81" t="s">
        <v>81</v>
      </c>
      <c r="AP36" s="80" t="s">
        <v>2</v>
      </c>
      <c r="AQ36" s="80" t="s">
        <v>31</v>
      </c>
      <c r="AR36" s="80" t="s">
        <v>4</v>
      </c>
      <c r="AS36" s="7"/>
      <c r="AT36" s="19"/>
      <c r="AU36" s="8"/>
      <c r="AV36" s="14"/>
      <c r="AW36" s="12"/>
      <c r="AX36" s="13"/>
      <c r="BB36" s="46"/>
      <c r="BC36" s="40"/>
      <c r="BE36" s="46"/>
      <c r="BF36" s="40"/>
      <c r="BJ36" s="8"/>
      <c r="BK36" s="13"/>
      <c r="BL36" s="15"/>
      <c r="BM36" s="12"/>
      <c r="BN36" s="13"/>
      <c r="BO36" s="11"/>
      <c r="BQ36" s="81" t="s">
        <v>82</v>
      </c>
      <c r="BR36" s="80" t="s">
        <v>2</v>
      </c>
      <c r="BS36" s="80" t="s">
        <v>18</v>
      </c>
      <c r="BT36" s="80" t="s">
        <v>4</v>
      </c>
      <c r="BU36" s="82">
        <v>95</v>
      </c>
    </row>
    <row r="37" spans="2:73" ht="12.9" customHeight="1" thickTop="1" thickBot="1" x14ac:dyDescent="0.25">
      <c r="B37" s="83"/>
      <c r="D37" s="81"/>
      <c r="E37" s="80"/>
      <c r="F37" s="80"/>
      <c r="G37" s="80"/>
      <c r="H37" s="8"/>
      <c r="I37" s="8"/>
      <c r="J37" s="8"/>
      <c r="K37" s="9"/>
      <c r="L37" s="12"/>
      <c r="M37" s="13"/>
      <c r="Q37" s="40"/>
      <c r="R37" s="40"/>
      <c r="T37" s="40"/>
      <c r="U37" s="40"/>
      <c r="Y37" s="15"/>
      <c r="Z37" s="8"/>
      <c r="AA37" s="23"/>
      <c r="AB37" s="13"/>
      <c r="AC37" s="8"/>
      <c r="AD37" s="22"/>
      <c r="AF37" s="81"/>
      <c r="AG37" s="80"/>
      <c r="AH37" s="80"/>
      <c r="AI37" s="80"/>
      <c r="AJ37" s="82"/>
      <c r="AM37" s="82"/>
      <c r="AO37" s="81"/>
      <c r="AP37" s="80"/>
      <c r="AQ37" s="80"/>
      <c r="AR37" s="80"/>
      <c r="AS37" s="8"/>
      <c r="AT37" s="8"/>
      <c r="AU37" s="8"/>
      <c r="AV37" s="9"/>
      <c r="AW37" s="12"/>
      <c r="AX37" s="13"/>
      <c r="BB37" s="40"/>
      <c r="BC37" s="40"/>
      <c r="BE37" s="40"/>
      <c r="BF37" s="40"/>
      <c r="BJ37" s="8"/>
      <c r="BK37" s="13"/>
      <c r="BL37" s="15"/>
      <c r="BM37" s="12"/>
      <c r="BN37" s="16"/>
      <c r="BO37" s="24"/>
      <c r="BQ37" s="81"/>
      <c r="BR37" s="80"/>
      <c r="BS37" s="80"/>
      <c r="BT37" s="80"/>
      <c r="BU37" s="82"/>
    </row>
    <row r="38" spans="2:73" ht="12.9" customHeight="1" thickTop="1" thickBot="1" x14ac:dyDescent="0.25">
      <c r="B38" s="83">
        <v>17</v>
      </c>
      <c r="D38" s="81" t="s">
        <v>83</v>
      </c>
      <c r="E38" s="80" t="s">
        <v>2</v>
      </c>
      <c r="F38" s="80" t="s">
        <v>54</v>
      </c>
      <c r="G38" s="80" t="s">
        <v>4</v>
      </c>
      <c r="H38" s="8"/>
      <c r="I38" s="8"/>
      <c r="J38" s="12"/>
      <c r="K38" s="25"/>
      <c r="L38" s="25"/>
      <c r="M38" s="13"/>
      <c r="Y38" s="15"/>
      <c r="Z38" s="12"/>
      <c r="AA38" s="32"/>
      <c r="AB38" s="8"/>
      <c r="AC38" s="8"/>
      <c r="AD38" s="11"/>
      <c r="AF38" s="81" t="s">
        <v>84</v>
      </c>
      <c r="AG38" s="80" t="s">
        <v>2</v>
      </c>
      <c r="AH38" s="80" t="s">
        <v>20</v>
      </c>
      <c r="AI38" s="80" t="s">
        <v>4</v>
      </c>
      <c r="AJ38" s="82">
        <v>44</v>
      </c>
      <c r="AM38" s="82">
        <v>70</v>
      </c>
      <c r="AO38" s="81" t="s">
        <v>85</v>
      </c>
      <c r="AP38" s="80" t="s">
        <v>2</v>
      </c>
      <c r="AQ38" s="80" t="s">
        <v>14</v>
      </c>
      <c r="AR38" s="80" t="s">
        <v>4</v>
      </c>
      <c r="AS38" s="8"/>
      <c r="AT38" s="8"/>
      <c r="AU38" s="12"/>
      <c r="AV38" s="25"/>
      <c r="AW38" s="25"/>
      <c r="AX38" s="13"/>
      <c r="BJ38" s="8"/>
      <c r="BK38" s="13"/>
      <c r="BL38" s="15"/>
      <c r="BM38" s="8"/>
      <c r="BN38" s="27"/>
      <c r="BO38" s="7"/>
      <c r="BQ38" s="81" t="s">
        <v>86</v>
      </c>
      <c r="BR38" s="80" t="s">
        <v>2</v>
      </c>
      <c r="BS38" s="80" t="s">
        <v>54</v>
      </c>
      <c r="BT38" s="80" t="s">
        <v>4</v>
      </c>
      <c r="BU38" s="82">
        <v>96</v>
      </c>
    </row>
    <row r="39" spans="2:73" ht="12.9" customHeight="1" thickTop="1" thickBot="1" x14ac:dyDescent="0.25">
      <c r="B39" s="83"/>
      <c r="D39" s="81"/>
      <c r="E39" s="80"/>
      <c r="F39" s="80"/>
      <c r="G39" s="80"/>
      <c r="H39" s="28"/>
      <c r="I39" s="29"/>
      <c r="J39" s="12"/>
      <c r="K39" s="25"/>
      <c r="L39" s="25"/>
      <c r="M39" s="13"/>
      <c r="Y39" s="15"/>
      <c r="Z39" s="12"/>
      <c r="AA39" s="26"/>
      <c r="AB39" s="8"/>
      <c r="AC39" s="23"/>
      <c r="AD39" s="24"/>
      <c r="AF39" s="81"/>
      <c r="AG39" s="80"/>
      <c r="AH39" s="80"/>
      <c r="AI39" s="80"/>
      <c r="AJ39" s="82"/>
      <c r="AM39" s="82"/>
      <c r="AO39" s="81"/>
      <c r="AP39" s="80"/>
      <c r="AQ39" s="80"/>
      <c r="AR39" s="80"/>
      <c r="AS39" s="28"/>
      <c r="AT39" s="29"/>
      <c r="AU39" s="12"/>
      <c r="AV39" s="25"/>
      <c r="AW39" s="25"/>
      <c r="AX39" s="13"/>
      <c r="BJ39" s="8"/>
      <c r="BK39" s="13"/>
      <c r="BL39" s="10"/>
      <c r="BM39" s="8"/>
      <c r="BN39" s="8"/>
      <c r="BO39" s="8"/>
      <c r="BQ39" s="81"/>
      <c r="BR39" s="80"/>
      <c r="BS39" s="80"/>
      <c r="BT39" s="80"/>
      <c r="BU39" s="82"/>
    </row>
    <row r="40" spans="2:73" ht="12.9" customHeight="1" thickTop="1" thickBot="1" x14ac:dyDescent="0.25">
      <c r="B40" s="83">
        <v>18</v>
      </c>
      <c r="D40" s="81" t="s">
        <v>87</v>
      </c>
      <c r="E40" s="80" t="s">
        <v>2</v>
      </c>
      <c r="F40" s="80" t="s">
        <v>88</v>
      </c>
      <c r="G40" s="80" t="s">
        <v>4</v>
      </c>
      <c r="H40" s="7"/>
      <c r="I40" s="31"/>
      <c r="J40" s="25"/>
      <c r="K40" s="25"/>
      <c r="L40" s="25"/>
      <c r="M40" s="13"/>
      <c r="Y40" s="15"/>
      <c r="Z40" s="12"/>
      <c r="AA40" s="26"/>
      <c r="AB40" s="12"/>
      <c r="AC40" s="32"/>
      <c r="AD40" s="7"/>
      <c r="AF40" s="81" t="s">
        <v>89</v>
      </c>
      <c r="AG40" s="80" t="s">
        <v>2</v>
      </c>
      <c r="AH40" s="80" t="s">
        <v>90</v>
      </c>
      <c r="AI40" s="80" t="s">
        <v>4</v>
      </c>
      <c r="AJ40" s="82">
        <v>45</v>
      </c>
      <c r="AM40" s="82">
        <v>71</v>
      </c>
      <c r="AO40" s="81" t="s">
        <v>91</v>
      </c>
      <c r="AP40" s="80" t="s">
        <v>2</v>
      </c>
      <c r="AQ40" s="80" t="s">
        <v>6</v>
      </c>
      <c r="AR40" s="80" t="s">
        <v>4</v>
      </c>
      <c r="AS40" s="7"/>
      <c r="AT40" s="19"/>
      <c r="AU40" s="33"/>
      <c r="AV40" s="25"/>
      <c r="AW40" s="25"/>
      <c r="AX40" s="13"/>
      <c r="BJ40" s="8"/>
      <c r="BK40" s="26"/>
      <c r="BL40" s="12"/>
      <c r="BM40" s="13"/>
      <c r="BN40" s="8"/>
      <c r="BO40" s="7"/>
      <c r="BQ40" s="81" t="s">
        <v>32</v>
      </c>
      <c r="BR40" s="80" t="s">
        <v>2</v>
      </c>
      <c r="BS40" s="80" t="s">
        <v>88</v>
      </c>
      <c r="BT40" s="80" t="s">
        <v>4</v>
      </c>
      <c r="BU40" s="82">
        <v>97</v>
      </c>
    </row>
    <row r="41" spans="2:73" ht="12.9" customHeight="1" thickTop="1" thickBot="1" x14ac:dyDescent="0.25">
      <c r="B41" s="83"/>
      <c r="D41" s="81"/>
      <c r="E41" s="80"/>
      <c r="F41" s="80"/>
      <c r="G41" s="80"/>
      <c r="H41" s="8"/>
      <c r="I41" s="12"/>
      <c r="J41" s="16"/>
      <c r="K41" s="25"/>
      <c r="L41" s="25"/>
      <c r="M41" s="13"/>
      <c r="Y41" s="15"/>
      <c r="Z41" s="12"/>
      <c r="AA41" s="26"/>
      <c r="AB41" s="23"/>
      <c r="AC41" s="13"/>
      <c r="AD41" s="8"/>
      <c r="AF41" s="81"/>
      <c r="AG41" s="80"/>
      <c r="AH41" s="80"/>
      <c r="AI41" s="80"/>
      <c r="AJ41" s="82"/>
      <c r="AM41" s="82"/>
      <c r="AO41" s="81"/>
      <c r="AP41" s="80"/>
      <c r="AQ41" s="80"/>
      <c r="AR41" s="80"/>
      <c r="AS41" s="8"/>
      <c r="AT41" s="8"/>
      <c r="AU41" s="18"/>
      <c r="AV41" s="25"/>
      <c r="AW41" s="25"/>
      <c r="AX41" s="13"/>
      <c r="BJ41" s="8"/>
      <c r="BK41" s="26"/>
      <c r="BL41" s="12"/>
      <c r="BM41" s="13"/>
      <c r="BN41" s="10"/>
      <c r="BO41" s="8"/>
      <c r="BQ41" s="81"/>
      <c r="BR41" s="80"/>
      <c r="BS41" s="80"/>
      <c r="BT41" s="80"/>
      <c r="BU41" s="82"/>
    </row>
    <row r="42" spans="2:73" ht="12.9" customHeight="1" thickTop="1" thickBot="1" x14ac:dyDescent="0.25">
      <c r="B42" s="83">
        <v>19</v>
      </c>
      <c r="D42" s="81" t="s">
        <v>92</v>
      </c>
      <c r="E42" s="80" t="s">
        <v>2</v>
      </c>
      <c r="F42" s="80" t="s">
        <v>26</v>
      </c>
      <c r="G42" s="80" t="s">
        <v>4</v>
      </c>
      <c r="H42" s="8"/>
      <c r="I42" s="8"/>
      <c r="J42" s="19"/>
      <c r="K42" s="12"/>
      <c r="L42" s="25"/>
      <c r="M42" s="13"/>
      <c r="Y42" s="15"/>
      <c r="Z42" s="12"/>
      <c r="AA42" s="13"/>
      <c r="AB42" s="27"/>
      <c r="AC42" s="7"/>
      <c r="AD42" s="7"/>
      <c r="AF42" s="81" t="s">
        <v>93</v>
      </c>
      <c r="AG42" s="80" t="s">
        <v>2</v>
      </c>
      <c r="AH42" s="80" t="s">
        <v>6</v>
      </c>
      <c r="AI42" s="80" t="s">
        <v>4</v>
      </c>
      <c r="AJ42" s="82">
        <v>46</v>
      </c>
      <c r="AM42" s="82">
        <v>72</v>
      </c>
      <c r="AO42" s="81" t="s">
        <v>94</v>
      </c>
      <c r="AP42" s="80" t="s">
        <v>2</v>
      </c>
      <c r="AQ42" s="80" t="s">
        <v>95</v>
      </c>
      <c r="AR42" s="80" t="s">
        <v>4</v>
      </c>
      <c r="AS42" s="11"/>
      <c r="AT42" s="21"/>
      <c r="AU42" s="8"/>
      <c r="AV42" s="12"/>
      <c r="AW42" s="25"/>
      <c r="AX42" s="13"/>
      <c r="BJ42" s="8"/>
      <c r="BK42" s="26"/>
      <c r="BL42" s="12"/>
      <c r="BM42" s="25"/>
      <c r="BN42" s="25"/>
      <c r="BO42" s="20"/>
      <c r="BQ42" s="81" t="s">
        <v>221</v>
      </c>
      <c r="BR42" s="80" t="s">
        <v>2</v>
      </c>
      <c r="BS42" s="80" t="s">
        <v>10</v>
      </c>
      <c r="BT42" s="80" t="s">
        <v>4</v>
      </c>
      <c r="BU42" s="82">
        <v>98</v>
      </c>
    </row>
    <row r="43" spans="2:73" ht="12.9" customHeight="1" thickTop="1" thickBot="1" x14ac:dyDescent="0.25">
      <c r="B43" s="83"/>
      <c r="D43" s="81"/>
      <c r="E43" s="80"/>
      <c r="F43" s="80"/>
      <c r="G43" s="80"/>
      <c r="H43" s="28"/>
      <c r="I43" s="29"/>
      <c r="J43" s="14"/>
      <c r="K43" s="12"/>
      <c r="L43" s="25"/>
      <c r="M43" s="13"/>
      <c r="Y43" s="15"/>
      <c r="Z43" s="23"/>
      <c r="AA43" s="13"/>
      <c r="AB43" s="8"/>
      <c r="AC43" s="8"/>
      <c r="AD43" s="8"/>
      <c r="AF43" s="81"/>
      <c r="AG43" s="80"/>
      <c r="AH43" s="80"/>
      <c r="AI43" s="80"/>
      <c r="AJ43" s="82"/>
      <c r="AM43" s="82"/>
      <c r="AO43" s="81"/>
      <c r="AP43" s="80"/>
      <c r="AQ43" s="80"/>
      <c r="AR43" s="80"/>
      <c r="AS43" s="8"/>
      <c r="AT43" s="8"/>
      <c r="AU43" s="8"/>
      <c r="AV43" s="12"/>
      <c r="AW43" s="16"/>
      <c r="AX43" s="13"/>
      <c r="BJ43" s="8"/>
      <c r="BK43" s="26"/>
      <c r="BL43" s="12"/>
      <c r="BM43" s="16"/>
      <c r="BN43" s="13"/>
      <c r="BO43" s="22"/>
      <c r="BQ43" s="81"/>
      <c r="BR43" s="80"/>
      <c r="BS43" s="80"/>
      <c r="BT43" s="80"/>
      <c r="BU43" s="82"/>
    </row>
    <row r="44" spans="2:73" ht="12.9" customHeight="1" thickTop="1" thickBot="1" x14ac:dyDescent="0.25">
      <c r="B44" s="83">
        <v>20</v>
      </c>
      <c r="D44" s="81" t="s">
        <v>96</v>
      </c>
      <c r="E44" s="80" t="s">
        <v>2</v>
      </c>
      <c r="F44" s="80" t="s">
        <v>14</v>
      </c>
      <c r="G44" s="80" t="s">
        <v>4</v>
      </c>
      <c r="H44" s="7"/>
      <c r="I44" s="19"/>
      <c r="J44" s="8"/>
      <c r="K44" s="12"/>
      <c r="L44" s="25"/>
      <c r="M44" s="13"/>
      <c r="Y44" s="8"/>
      <c r="Z44" s="27"/>
      <c r="AA44" s="8"/>
      <c r="AB44" s="8"/>
      <c r="AC44" s="8"/>
      <c r="AD44" s="7"/>
      <c r="AF44" s="81" t="s">
        <v>97</v>
      </c>
      <c r="AG44" s="80" t="s">
        <v>2</v>
      </c>
      <c r="AH44" s="80" t="s">
        <v>12</v>
      </c>
      <c r="AI44" s="80" t="s">
        <v>4</v>
      </c>
      <c r="AJ44" s="82">
        <v>47</v>
      </c>
      <c r="AM44" s="82">
        <v>73</v>
      </c>
      <c r="AO44" s="81" t="s">
        <v>98</v>
      </c>
      <c r="AP44" s="80" t="s">
        <v>2</v>
      </c>
      <c r="AQ44" s="80" t="s">
        <v>3</v>
      </c>
      <c r="AR44" s="80" t="s">
        <v>4</v>
      </c>
      <c r="AS44" s="7"/>
      <c r="AT44" s="8"/>
      <c r="AU44" s="8"/>
      <c r="AV44" s="8"/>
      <c r="AW44" s="19"/>
      <c r="AX44" s="8"/>
      <c r="BJ44" s="8"/>
      <c r="BK44" s="26"/>
      <c r="BL44" s="8"/>
      <c r="BM44" s="27"/>
      <c r="BN44" s="7"/>
      <c r="BO44" s="7"/>
      <c r="BQ44" s="81" t="s">
        <v>99</v>
      </c>
      <c r="BR44" s="80" t="s">
        <v>2</v>
      </c>
      <c r="BS44" s="80" t="s">
        <v>12</v>
      </c>
      <c r="BT44" s="80" t="s">
        <v>4</v>
      </c>
      <c r="BU44" s="82">
        <v>99</v>
      </c>
    </row>
    <row r="45" spans="2:73" ht="12.9" customHeight="1" thickTop="1" thickBot="1" x14ac:dyDescent="0.25">
      <c r="B45" s="83"/>
      <c r="D45" s="81"/>
      <c r="E45" s="80"/>
      <c r="F45" s="80"/>
      <c r="G45" s="80"/>
      <c r="H45" s="8"/>
      <c r="I45" s="8"/>
      <c r="J45" s="8"/>
      <c r="K45" s="12"/>
      <c r="L45" s="16"/>
      <c r="M45" s="13"/>
      <c r="O45" s="93"/>
      <c r="P45" s="93"/>
      <c r="Q45" s="91"/>
      <c r="R45" s="92"/>
      <c r="T45" s="91"/>
      <c r="U45" s="92"/>
      <c r="V45" s="93"/>
      <c r="W45" s="93"/>
      <c r="Y45" s="8"/>
      <c r="Z45" s="15"/>
      <c r="AA45" s="8"/>
      <c r="AB45" s="8"/>
      <c r="AC45" s="10"/>
      <c r="AD45" s="8"/>
      <c r="AF45" s="81"/>
      <c r="AG45" s="80"/>
      <c r="AH45" s="80"/>
      <c r="AI45" s="80"/>
      <c r="AJ45" s="82"/>
      <c r="AM45" s="82"/>
      <c r="AO45" s="81"/>
      <c r="AP45" s="80"/>
      <c r="AQ45" s="80"/>
      <c r="AR45" s="80"/>
      <c r="AS45" s="8"/>
      <c r="AT45" s="9"/>
      <c r="AU45" s="8"/>
      <c r="AV45" s="8"/>
      <c r="AW45" s="14"/>
      <c r="AX45" s="8"/>
      <c r="BJ45" s="8"/>
      <c r="BK45" s="17"/>
      <c r="BL45" s="8"/>
      <c r="BM45" s="8"/>
      <c r="BN45" s="8"/>
      <c r="BO45" s="8"/>
      <c r="BQ45" s="81"/>
      <c r="BR45" s="80"/>
      <c r="BS45" s="80"/>
      <c r="BT45" s="80"/>
      <c r="BU45" s="82"/>
    </row>
    <row r="46" spans="2:73" ht="12.9" customHeight="1" thickTop="1" thickBot="1" x14ac:dyDescent="0.25">
      <c r="B46" s="83">
        <v>21</v>
      </c>
      <c r="D46" s="81" t="s">
        <v>100</v>
      </c>
      <c r="E46" s="80" t="s">
        <v>2</v>
      </c>
      <c r="F46" s="80" t="s">
        <v>18</v>
      </c>
      <c r="G46" s="80" t="s">
        <v>4</v>
      </c>
      <c r="H46" s="8"/>
      <c r="I46" s="8"/>
      <c r="J46" s="8"/>
      <c r="K46" s="8"/>
      <c r="L46" s="19"/>
      <c r="M46" s="8"/>
      <c r="O46" s="93"/>
      <c r="P46" s="93"/>
      <c r="Q46" s="92"/>
      <c r="R46" s="92"/>
      <c r="T46" s="92"/>
      <c r="U46" s="92"/>
      <c r="V46" s="93"/>
      <c r="W46" s="93"/>
      <c r="Y46" s="8"/>
      <c r="Z46" s="15"/>
      <c r="AA46" s="8"/>
      <c r="AB46" s="15"/>
      <c r="AC46" s="12"/>
      <c r="AD46" s="20"/>
      <c r="AF46" s="81" t="s">
        <v>1</v>
      </c>
      <c r="AG46" s="80" t="s">
        <v>2</v>
      </c>
      <c r="AH46" s="80" t="s">
        <v>10</v>
      </c>
      <c r="AI46" s="80" t="s">
        <v>4</v>
      </c>
      <c r="AJ46" s="82">
        <v>48</v>
      </c>
      <c r="AM46" s="82">
        <v>74</v>
      </c>
      <c r="AO46" s="81" t="s">
        <v>101</v>
      </c>
      <c r="AP46" s="80" t="s">
        <v>2</v>
      </c>
      <c r="AQ46" s="80" t="s">
        <v>26</v>
      </c>
      <c r="AR46" s="80" t="s">
        <v>4</v>
      </c>
      <c r="AS46" s="21"/>
      <c r="AT46" s="25"/>
      <c r="AU46" s="8"/>
      <c r="AV46" s="8"/>
      <c r="AW46" s="14"/>
      <c r="AX46" s="8"/>
      <c r="BJ46" s="8"/>
      <c r="BK46" s="12"/>
      <c r="BL46" s="13"/>
      <c r="BM46" s="8"/>
      <c r="BN46" s="8"/>
      <c r="BO46" s="7"/>
      <c r="BQ46" s="81" t="s">
        <v>102</v>
      </c>
      <c r="BR46" s="80" t="s">
        <v>2</v>
      </c>
      <c r="BS46" s="80" t="s">
        <v>52</v>
      </c>
      <c r="BT46" s="80" t="s">
        <v>4</v>
      </c>
      <c r="BU46" s="82">
        <v>100</v>
      </c>
    </row>
    <row r="47" spans="2:73" ht="12.9" customHeight="1" thickTop="1" thickBot="1" x14ac:dyDescent="0.25">
      <c r="B47" s="83"/>
      <c r="D47" s="81"/>
      <c r="E47" s="80"/>
      <c r="F47" s="80"/>
      <c r="G47" s="80"/>
      <c r="H47" s="28"/>
      <c r="I47" s="29"/>
      <c r="J47" s="8"/>
      <c r="K47" s="8"/>
      <c r="L47" s="14"/>
      <c r="M47" s="8"/>
      <c r="O47" s="93"/>
      <c r="P47" s="93"/>
      <c r="Q47" s="91"/>
      <c r="R47" s="92"/>
      <c r="T47" s="91"/>
      <c r="U47" s="92"/>
      <c r="V47" s="93"/>
      <c r="W47" s="93"/>
      <c r="Y47" s="8"/>
      <c r="Z47" s="15"/>
      <c r="AA47" s="8"/>
      <c r="AB47" s="10"/>
      <c r="AC47" s="8"/>
      <c r="AD47" s="22"/>
      <c r="AF47" s="81"/>
      <c r="AG47" s="80"/>
      <c r="AH47" s="80"/>
      <c r="AI47" s="80"/>
      <c r="AJ47" s="82"/>
      <c r="AM47" s="82"/>
      <c r="AO47" s="81"/>
      <c r="AP47" s="80"/>
      <c r="AQ47" s="80"/>
      <c r="AR47" s="80"/>
      <c r="AS47" s="8"/>
      <c r="AT47" s="12"/>
      <c r="AU47" s="29"/>
      <c r="AV47" s="8"/>
      <c r="AW47" s="14"/>
      <c r="AX47" s="8"/>
      <c r="BJ47" s="8"/>
      <c r="BK47" s="8"/>
      <c r="BL47" s="13"/>
      <c r="BM47" s="8"/>
      <c r="BN47" s="10"/>
      <c r="BO47" s="8"/>
      <c r="BQ47" s="81"/>
      <c r="BR47" s="80"/>
      <c r="BS47" s="80"/>
      <c r="BT47" s="80"/>
      <c r="BU47" s="82"/>
    </row>
    <row r="48" spans="2:73" ht="12.9" customHeight="1" thickTop="1" thickBot="1" x14ac:dyDescent="0.25">
      <c r="B48" s="83">
        <v>22</v>
      </c>
      <c r="D48" s="81" t="s">
        <v>222</v>
      </c>
      <c r="E48" s="80" t="s">
        <v>2</v>
      </c>
      <c r="F48" s="80" t="s">
        <v>16</v>
      </c>
      <c r="G48" s="80" t="s">
        <v>4</v>
      </c>
      <c r="H48" s="7"/>
      <c r="I48" s="31"/>
      <c r="J48" s="8"/>
      <c r="K48" s="8"/>
      <c r="L48" s="14"/>
      <c r="M48" s="8"/>
      <c r="O48" s="93"/>
      <c r="P48" s="93"/>
      <c r="Q48" s="92"/>
      <c r="R48" s="92"/>
      <c r="T48" s="92"/>
      <c r="U48" s="92"/>
      <c r="V48" s="93"/>
      <c r="W48" s="93"/>
      <c r="Y48" s="8"/>
      <c r="Z48" s="15"/>
      <c r="AA48" s="12"/>
      <c r="AB48" s="25"/>
      <c r="AC48" s="13"/>
      <c r="AD48" s="11"/>
      <c r="AF48" s="81" t="s">
        <v>103</v>
      </c>
      <c r="AG48" s="80" t="s">
        <v>2</v>
      </c>
      <c r="AH48" s="80" t="s">
        <v>95</v>
      </c>
      <c r="AI48" s="80" t="s">
        <v>4</v>
      </c>
      <c r="AJ48" s="82">
        <v>49</v>
      </c>
      <c r="AM48" s="82">
        <v>75</v>
      </c>
      <c r="AO48" s="81" t="s">
        <v>104</v>
      </c>
      <c r="AP48" s="80" t="s">
        <v>2</v>
      </c>
      <c r="AQ48" s="80" t="s">
        <v>88</v>
      </c>
      <c r="AR48" s="80" t="s">
        <v>4</v>
      </c>
      <c r="AS48" s="8"/>
      <c r="AT48" s="8"/>
      <c r="AU48" s="31"/>
      <c r="AV48" s="13"/>
      <c r="AW48" s="14"/>
      <c r="AX48" s="8"/>
      <c r="BJ48" s="8"/>
      <c r="BK48" s="8"/>
      <c r="BL48" s="13"/>
      <c r="BM48" s="8"/>
      <c r="BN48" s="25"/>
      <c r="BO48" s="20"/>
      <c r="BQ48" s="81" t="s">
        <v>105</v>
      </c>
      <c r="BR48" s="80" t="s">
        <v>2</v>
      </c>
      <c r="BS48" s="80" t="s">
        <v>10</v>
      </c>
      <c r="BT48" s="80" t="s">
        <v>4</v>
      </c>
      <c r="BU48" s="82">
        <v>101</v>
      </c>
    </row>
    <row r="49" spans="2:73" ht="12.9" customHeight="1" thickTop="1" thickBot="1" x14ac:dyDescent="0.25">
      <c r="B49" s="83"/>
      <c r="D49" s="81"/>
      <c r="E49" s="80"/>
      <c r="F49" s="80"/>
      <c r="G49" s="80"/>
      <c r="H49" s="8"/>
      <c r="I49" s="12"/>
      <c r="J49" s="29"/>
      <c r="K49" s="8"/>
      <c r="L49" s="14"/>
      <c r="M49" s="8"/>
      <c r="O49" s="93"/>
      <c r="P49" s="93"/>
      <c r="Q49" s="91"/>
      <c r="R49" s="92"/>
      <c r="T49" s="91"/>
      <c r="U49" s="92"/>
      <c r="V49" s="93"/>
      <c r="W49" s="93"/>
      <c r="Y49" s="8"/>
      <c r="Z49" s="15"/>
      <c r="AA49" s="12"/>
      <c r="AB49" s="25"/>
      <c r="AC49" s="16"/>
      <c r="AD49" s="24"/>
      <c r="AF49" s="81"/>
      <c r="AG49" s="80"/>
      <c r="AH49" s="80"/>
      <c r="AI49" s="80"/>
      <c r="AJ49" s="82"/>
      <c r="AM49" s="82"/>
      <c r="AO49" s="81"/>
      <c r="AP49" s="80"/>
      <c r="AQ49" s="80"/>
      <c r="AR49" s="80"/>
      <c r="AS49" s="28"/>
      <c r="AT49" s="29"/>
      <c r="AU49" s="33"/>
      <c r="AV49" s="13"/>
      <c r="AW49" s="14"/>
      <c r="AX49" s="8"/>
      <c r="BJ49" s="8"/>
      <c r="BK49" s="8"/>
      <c r="BL49" s="13"/>
      <c r="BM49" s="23"/>
      <c r="BN49" s="13"/>
      <c r="BO49" s="22"/>
      <c r="BQ49" s="81"/>
      <c r="BR49" s="80"/>
      <c r="BS49" s="80"/>
      <c r="BT49" s="80"/>
      <c r="BU49" s="82"/>
    </row>
    <row r="50" spans="2:73" ht="12.9" customHeight="1" thickTop="1" thickBot="1" x14ac:dyDescent="0.25">
      <c r="B50" s="83">
        <v>23</v>
      </c>
      <c r="D50" s="81" t="s">
        <v>106</v>
      </c>
      <c r="E50" s="80" t="s">
        <v>2</v>
      </c>
      <c r="F50" s="80" t="s">
        <v>52</v>
      </c>
      <c r="G50" s="80" t="s">
        <v>4</v>
      </c>
      <c r="H50" s="8"/>
      <c r="I50" s="8"/>
      <c r="J50" s="31"/>
      <c r="K50" s="13"/>
      <c r="L50" s="14"/>
      <c r="M50" s="8"/>
      <c r="O50" s="93"/>
      <c r="P50" s="93"/>
      <c r="Q50" s="92"/>
      <c r="R50" s="92"/>
      <c r="T50" s="92"/>
      <c r="U50" s="92"/>
      <c r="V50" s="93"/>
      <c r="W50" s="93"/>
      <c r="Y50" s="8"/>
      <c r="Z50" s="15"/>
      <c r="AA50" s="12"/>
      <c r="AB50" s="13"/>
      <c r="AC50" s="27"/>
      <c r="AD50" s="7"/>
      <c r="AF50" s="81" t="s">
        <v>107</v>
      </c>
      <c r="AG50" s="80" t="s">
        <v>2</v>
      </c>
      <c r="AH50" s="80" t="s">
        <v>39</v>
      </c>
      <c r="AI50" s="80" t="s">
        <v>4</v>
      </c>
      <c r="AJ50" s="82">
        <v>50</v>
      </c>
      <c r="AM50" s="82">
        <v>76</v>
      </c>
      <c r="AO50" s="81" t="s">
        <v>43</v>
      </c>
      <c r="AP50" s="80" t="s">
        <v>2</v>
      </c>
      <c r="AQ50" s="80" t="s">
        <v>14</v>
      </c>
      <c r="AR50" s="80" t="s">
        <v>4</v>
      </c>
      <c r="AS50" s="7"/>
      <c r="AT50" s="19"/>
      <c r="AU50" s="12"/>
      <c r="AV50" s="13"/>
      <c r="AW50" s="14"/>
      <c r="AX50" s="8"/>
      <c r="BJ50" s="8"/>
      <c r="BK50" s="8"/>
      <c r="BL50" s="25"/>
      <c r="BM50" s="32"/>
      <c r="BN50" s="8"/>
      <c r="BO50" s="11"/>
      <c r="BQ50" s="81" t="s">
        <v>108</v>
      </c>
      <c r="BR50" s="80" t="s">
        <v>2</v>
      </c>
      <c r="BS50" s="80" t="s">
        <v>35</v>
      </c>
      <c r="BT50" s="80" t="s">
        <v>4</v>
      </c>
      <c r="BU50" s="82">
        <v>102</v>
      </c>
    </row>
    <row r="51" spans="2:73" ht="12.9" customHeight="1" thickTop="1" thickBot="1" x14ac:dyDescent="0.25">
      <c r="B51" s="83"/>
      <c r="D51" s="81"/>
      <c r="E51" s="80"/>
      <c r="F51" s="80"/>
      <c r="G51" s="80"/>
      <c r="H51" s="28"/>
      <c r="I51" s="29"/>
      <c r="J51" s="33"/>
      <c r="K51" s="13"/>
      <c r="L51" s="14"/>
      <c r="M51" s="8"/>
      <c r="O51" s="95" t="str">
        <f>IF(Q45="","",IF(Q45&gt;T45,1,0)+IF(Q47&gt;T47,1,0)+IF(Q49&gt;T49,1,0)+IF(Q51&gt;T51,1,0)+IF(Q53&gt;T53,1,0))</f>
        <v/>
      </c>
      <c r="P51" s="95"/>
      <c r="Q51" s="91"/>
      <c r="R51" s="92"/>
      <c r="T51" s="91"/>
      <c r="U51" s="92"/>
      <c r="V51" s="95" t="str">
        <f>IF(Q45="","",IF(Q45&lt;T45,1,0)+IF(Q47&lt;T47,1,0)+IF(Q49&lt;T49,1,0)+IF(Q51&lt;T51,1,0)+IF(Q53&lt;T53,1,0))</f>
        <v/>
      </c>
      <c r="W51" s="95"/>
      <c r="Y51" s="8"/>
      <c r="Z51" s="15"/>
      <c r="AA51" s="23"/>
      <c r="AB51" s="13"/>
      <c r="AC51" s="8"/>
      <c r="AD51" s="8"/>
      <c r="AF51" s="81"/>
      <c r="AG51" s="80"/>
      <c r="AH51" s="80"/>
      <c r="AI51" s="80"/>
      <c r="AJ51" s="82"/>
      <c r="AM51" s="82"/>
      <c r="AO51" s="81"/>
      <c r="AP51" s="80"/>
      <c r="AQ51" s="80"/>
      <c r="AR51" s="80"/>
      <c r="AS51" s="8"/>
      <c r="AT51" s="8"/>
      <c r="AU51" s="12"/>
      <c r="AV51" s="29"/>
      <c r="AW51" s="14"/>
      <c r="AX51" s="8"/>
      <c r="BJ51" s="8"/>
      <c r="BK51" s="8"/>
      <c r="BL51" s="25"/>
      <c r="BM51" s="26"/>
      <c r="BN51" s="23"/>
      <c r="BO51" s="24"/>
      <c r="BQ51" s="81"/>
      <c r="BR51" s="80"/>
      <c r="BS51" s="80"/>
      <c r="BT51" s="80"/>
      <c r="BU51" s="82"/>
    </row>
    <row r="52" spans="2:73" ht="12.9" customHeight="1" thickTop="1" thickBot="1" x14ac:dyDescent="0.25">
      <c r="B52" s="83">
        <v>24</v>
      </c>
      <c r="D52" s="81" t="s">
        <v>24</v>
      </c>
      <c r="E52" s="80" t="s">
        <v>2</v>
      </c>
      <c r="F52" s="80" t="s">
        <v>35</v>
      </c>
      <c r="G52" s="80" t="s">
        <v>4</v>
      </c>
      <c r="H52" s="7"/>
      <c r="I52" s="19"/>
      <c r="J52" s="12"/>
      <c r="K52" s="13"/>
      <c r="L52" s="14"/>
      <c r="M52" s="8"/>
      <c r="O52" s="95"/>
      <c r="P52" s="95"/>
      <c r="Q52" s="92"/>
      <c r="R52" s="92"/>
      <c r="T52" s="92"/>
      <c r="U52" s="92"/>
      <c r="V52" s="95"/>
      <c r="W52" s="95"/>
      <c r="Y52" s="8"/>
      <c r="Z52" s="8"/>
      <c r="AA52" s="27"/>
      <c r="AB52" s="8"/>
      <c r="AC52" s="8"/>
      <c r="AD52" s="11"/>
      <c r="AF52" s="81" t="s">
        <v>109</v>
      </c>
      <c r="AG52" s="80" t="s">
        <v>2</v>
      </c>
      <c r="AH52" s="80" t="s">
        <v>26</v>
      </c>
      <c r="AI52" s="80" t="s">
        <v>4</v>
      </c>
      <c r="AJ52" s="82">
        <v>51</v>
      </c>
      <c r="AM52" s="82">
        <v>77</v>
      </c>
      <c r="AO52" s="81" t="s">
        <v>110</v>
      </c>
      <c r="AP52" s="80" t="s">
        <v>2</v>
      </c>
      <c r="AQ52" s="80" t="s">
        <v>39</v>
      </c>
      <c r="AR52" s="80" t="s">
        <v>4</v>
      </c>
      <c r="AS52" s="7"/>
      <c r="AT52" s="8"/>
      <c r="AU52" s="8"/>
      <c r="AV52" s="19"/>
      <c r="AW52" s="8"/>
      <c r="AX52" s="8"/>
      <c r="BJ52" s="8"/>
      <c r="BK52" s="8"/>
      <c r="BL52" s="25"/>
      <c r="BM52" s="13"/>
      <c r="BN52" s="27"/>
      <c r="BO52" s="7"/>
      <c r="BQ52" s="81" t="s">
        <v>111</v>
      </c>
      <c r="BR52" s="80" t="s">
        <v>2</v>
      </c>
      <c r="BS52" s="80" t="s">
        <v>14</v>
      </c>
      <c r="BT52" s="80" t="s">
        <v>4</v>
      </c>
      <c r="BU52" s="82">
        <v>103</v>
      </c>
    </row>
    <row r="53" spans="2:73" ht="12.9" customHeight="1" thickTop="1" thickBot="1" x14ac:dyDescent="0.25">
      <c r="B53" s="83"/>
      <c r="D53" s="81"/>
      <c r="E53" s="80"/>
      <c r="F53" s="80"/>
      <c r="G53" s="80"/>
      <c r="H53" s="8"/>
      <c r="I53" s="8"/>
      <c r="J53" s="12"/>
      <c r="K53" s="29"/>
      <c r="L53" s="14"/>
      <c r="M53" s="8"/>
      <c r="Q53" s="91"/>
      <c r="R53" s="92"/>
      <c r="T53" s="91"/>
      <c r="U53" s="92"/>
      <c r="Y53" s="8"/>
      <c r="Z53" s="8"/>
      <c r="AA53" s="15"/>
      <c r="AB53" s="8"/>
      <c r="AC53" s="23"/>
      <c r="AD53" s="24"/>
      <c r="AF53" s="81"/>
      <c r="AG53" s="80"/>
      <c r="AH53" s="80"/>
      <c r="AI53" s="80"/>
      <c r="AJ53" s="82"/>
      <c r="AM53" s="82"/>
      <c r="AO53" s="81"/>
      <c r="AP53" s="80"/>
      <c r="AQ53" s="80"/>
      <c r="AR53" s="80"/>
      <c r="AS53" s="8"/>
      <c r="AT53" s="9"/>
      <c r="AU53" s="8"/>
      <c r="AV53" s="14"/>
      <c r="AW53" s="8"/>
      <c r="AX53" s="8"/>
      <c r="BJ53" s="8"/>
      <c r="BK53" s="8"/>
      <c r="BL53" s="16"/>
      <c r="BM53" s="13"/>
      <c r="BN53" s="8"/>
      <c r="BO53" s="8"/>
      <c r="BQ53" s="81"/>
      <c r="BR53" s="80"/>
      <c r="BS53" s="80"/>
      <c r="BT53" s="80"/>
      <c r="BU53" s="82"/>
    </row>
    <row r="54" spans="2:73" ht="12.9" customHeight="1" thickTop="1" thickBot="1" x14ac:dyDescent="0.25">
      <c r="B54" s="83">
        <v>25</v>
      </c>
      <c r="D54" s="81" t="s">
        <v>112</v>
      </c>
      <c r="E54" s="80" t="s">
        <v>2</v>
      </c>
      <c r="F54" s="80" t="s">
        <v>3</v>
      </c>
      <c r="G54" s="80" t="s">
        <v>4</v>
      </c>
      <c r="H54" s="8"/>
      <c r="I54" s="8"/>
      <c r="J54" s="8"/>
      <c r="K54" s="19"/>
      <c r="L54" s="8"/>
      <c r="M54" s="8"/>
      <c r="Q54" s="92"/>
      <c r="R54" s="92"/>
      <c r="T54" s="92"/>
      <c r="U54" s="92"/>
      <c r="Y54" s="8"/>
      <c r="Z54" s="8"/>
      <c r="AA54" s="15"/>
      <c r="AB54" s="12"/>
      <c r="AC54" s="32"/>
      <c r="AD54" s="7"/>
      <c r="AF54" s="81" t="s">
        <v>113</v>
      </c>
      <c r="AG54" s="80" t="s">
        <v>2</v>
      </c>
      <c r="AH54" s="80" t="s">
        <v>88</v>
      </c>
      <c r="AI54" s="80" t="s">
        <v>4</v>
      </c>
      <c r="AJ54" s="82">
        <v>52</v>
      </c>
      <c r="AM54" s="82">
        <v>78</v>
      </c>
      <c r="AO54" s="81" t="s">
        <v>114</v>
      </c>
      <c r="AP54" s="80" t="s">
        <v>2</v>
      </c>
      <c r="AQ54" s="80" t="s">
        <v>52</v>
      </c>
      <c r="AR54" s="80" t="s">
        <v>4</v>
      </c>
      <c r="AS54" s="21"/>
      <c r="AT54" s="25"/>
      <c r="AU54" s="13"/>
      <c r="AV54" s="14"/>
      <c r="AW54" s="8"/>
      <c r="AX54" s="8"/>
      <c r="BJ54" s="8"/>
      <c r="BK54" s="8"/>
      <c r="BL54" s="27"/>
      <c r="BM54" s="8"/>
      <c r="BN54" s="8"/>
      <c r="BO54" s="7"/>
      <c r="BQ54" s="81" t="s">
        <v>102</v>
      </c>
      <c r="BR54" s="80" t="s">
        <v>2</v>
      </c>
      <c r="BS54" s="80" t="s">
        <v>28</v>
      </c>
      <c r="BT54" s="80" t="s">
        <v>4</v>
      </c>
      <c r="BU54" s="82">
        <v>104</v>
      </c>
    </row>
    <row r="55" spans="2:73" ht="12.9" customHeight="1" thickTop="1" thickBot="1" x14ac:dyDescent="0.25">
      <c r="B55" s="83"/>
      <c r="D55" s="81"/>
      <c r="E55" s="80"/>
      <c r="F55" s="80"/>
      <c r="G55" s="80"/>
      <c r="H55" s="28"/>
      <c r="I55" s="29"/>
      <c r="J55" s="8"/>
      <c r="K55" s="14"/>
      <c r="L55" s="8"/>
      <c r="M55" s="8"/>
      <c r="Y55" s="8"/>
      <c r="Z55" s="8"/>
      <c r="AA55" s="15"/>
      <c r="AB55" s="23"/>
      <c r="AC55" s="13"/>
      <c r="AD55" s="8"/>
      <c r="AF55" s="81"/>
      <c r="AG55" s="80"/>
      <c r="AH55" s="80"/>
      <c r="AI55" s="80"/>
      <c r="AJ55" s="82"/>
      <c r="AM55" s="82"/>
      <c r="AO55" s="81"/>
      <c r="AP55" s="80"/>
      <c r="AQ55" s="80"/>
      <c r="AR55" s="80"/>
      <c r="AS55" s="8"/>
      <c r="AT55" s="12"/>
      <c r="AU55" s="29"/>
      <c r="AV55" s="14"/>
      <c r="AW55" s="8"/>
      <c r="AX55" s="8"/>
      <c r="BJ55" s="8"/>
      <c r="BK55" s="8"/>
      <c r="BL55" s="15"/>
      <c r="BM55" s="8"/>
      <c r="BN55" s="10"/>
      <c r="BO55" s="8"/>
      <c r="BQ55" s="81"/>
      <c r="BR55" s="80"/>
      <c r="BS55" s="80"/>
      <c r="BT55" s="80"/>
      <c r="BU55" s="82"/>
    </row>
    <row r="56" spans="2:73" ht="12.9" customHeight="1" thickTop="1" thickBot="1" x14ac:dyDescent="0.25">
      <c r="B56" s="83">
        <v>26</v>
      </c>
      <c r="D56" s="81" t="s">
        <v>115</v>
      </c>
      <c r="E56" s="80" t="s">
        <v>2</v>
      </c>
      <c r="F56" s="80" t="s">
        <v>6</v>
      </c>
      <c r="G56" s="80" t="s">
        <v>4</v>
      </c>
      <c r="H56" s="7"/>
      <c r="I56" s="31"/>
      <c r="J56" s="13"/>
      <c r="K56" s="14"/>
      <c r="L56" s="8"/>
      <c r="M56" s="8"/>
      <c r="O56" s="30"/>
      <c r="P56" s="96"/>
      <c r="Q56" s="96"/>
      <c r="R56" s="96"/>
      <c r="S56" s="96"/>
      <c r="T56" s="96"/>
      <c r="U56" s="96"/>
      <c r="V56" s="96"/>
      <c r="W56" s="30"/>
      <c r="Y56" s="8"/>
      <c r="Z56" s="8"/>
      <c r="AA56" s="8"/>
      <c r="AB56" s="27"/>
      <c r="AC56" s="7"/>
      <c r="AD56" s="7"/>
      <c r="AF56" s="81" t="s">
        <v>116</v>
      </c>
      <c r="AG56" s="80" t="s">
        <v>2</v>
      </c>
      <c r="AH56" s="80" t="s">
        <v>3</v>
      </c>
      <c r="AI56" s="80" t="s">
        <v>4</v>
      </c>
      <c r="AJ56" s="82">
        <v>53</v>
      </c>
      <c r="AM56" s="82">
        <v>79</v>
      </c>
      <c r="AO56" s="81" t="s">
        <v>117</v>
      </c>
      <c r="AP56" s="80" t="s">
        <v>2</v>
      </c>
      <c r="AQ56" s="80" t="s">
        <v>12</v>
      </c>
      <c r="AR56" s="80" t="s">
        <v>4</v>
      </c>
      <c r="AS56" s="7"/>
      <c r="AT56" s="7"/>
      <c r="AU56" s="19"/>
      <c r="AV56" s="8"/>
      <c r="AW56" s="8"/>
      <c r="AX56" s="8"/>
      <c r="BJ56" s="8"/>
      <c r="BK56" s="8"/>
      <c r="BL56" s="15"/>
      <c r="BM56" s="12"/>
      <c r="BN56" s="25"/>
      <c r="BO56" s="20"/>
      <c r="BQ56" s="81" t="s">
        <v>118</v>
      </c>
      <c r="BR56" s="80" t="s">
        <v>2</v>
      </c>
      <c r="BS56" s="80" t="s">
        <v>20</v>
      </c>
      <c r="BT56" s="80" t="s">
        <v>4</v>
      </c>
      <c r="BU56" s="82">
        <v>105</v>
      </c>
    </row>
    <row r="57" spans="2:73" ht="12.9" customHeight="1" thickTop="1" thickBot="1" x14ac:dyDescent="0.25">
      <c r="B57" s="83"/>
      <c r="D57" s="81"/>
      <c r="E57" s="80"/>
      <c r="F57" s="80"/>
      <c r="G57" s="80"/>
      <c r="H57" s="8"/>
      <c r="I57" s="12"/>
      <c r="J57" s="29"/>
      <c r="K57" s="14"/>
      <c r="L57" s="8"/>
      <c r="M57" s="8"/>
      <c r="O57" s="30"/>
      <c r="P57" s="96"/>
      <c r="Q57" s="96"/>
      <c r="R57" s="96"/>
      <c r="S57" s="96"/>
      <c r="T57" s="96"/>
      <c r="U57" s="96"/>
      <c r="V57" s="96"/>
      <c r="W57" s="30"/>
      <c r="Y57" s="8"/>
      <c r="Z57" s="8"/>
      <c r="AA57" s="8"/>
      <c r="AB57" s="8"/>
      <c r="AC57" s="8"/>
      <c r="AD57" s="8"/>
      <c r="AF57" s="81"/>
      <c r="AG57" s="80"/>
      <c r="AH57" s="80"/>
      <c r="AI57" s="80"/>
      <c r="AJ57" s="82"/>
      <c r="AM57" s="82"/>
      <c r="AO57" s="81"/>
      <c r="AP57" s="80"/>
      <c r="AQ57" s="80"/>
      <c r="AR57" s="80"/>
      <c r="AS57" s="8"/>
      <c r="AT57" s="8"/>
      <c r="AU57" s="8"/>
      <c r="AV57" s="8"/>
      <c r="AW57" s="8"/>
      <c r="AX57" s="8"/>
      <c r="BJ57" s="8"/>
      <c r="BK57" s="8"/>
      <c r="BL57" s="15"/>
      <c r="BM57" s="23"/>
      <c r="BN57" s="13"/>
      <c r="BO57" s="22"/>
      <c r="BQ57" s="81"/>
      <c r="BR57" s="80"/>
      <c r="BS57" s="80"/>
      <c r="BT57" s="80"/>
      <c r="BU57" s="82"/>
    </row>
    <row r="58" spans="2:73" ht="12.9" customHeight="1" thickTop="1" thickBot="1" x14ac:dyDescent="0.25">
      <c r="B58" s="83">
        <v>27</v>
      </c>
      <c r="D58" s="81" t="s">
        <v>119</v>
      </c>
      <c r="E58" s="80" t="s">
        <v>2</v>
      </c>
      <c r="F58" s="80" t="s">
        <v>72</v>
      </c>
      <c r="G58" s="80" t="s">
        <v>4</v>
      </c>
      <c r="H58" s="7"/>
      <c r="I58" s="7"/>
      <c r="J58" s="19"/>
      <c r="K58" s="8"/>
      <c r="L58" s="8"/>
      <c r="M58" s="8"/>
      <c r="BJ58" s="8"/>
      <c r="BK58" s="8"/>
      <c r="BL58" s="8"/>
      <c r="BM58" s="27"/>
      <c r="BN58" s="7"/>
      <c r="BO58" s="7"/>
      <c r="BQ58" s="81" t="s">
        <v>120</v>
      </c>
      <c r="BR58" s="80" t="s">
        <v>2</v>
      </c>
      <c r="BS58" s="80" t="s">
        <v>6</v>
      </c>
      <c r="BT58" s="80" t="s">
        <v>4</v>
      </c>
      <c r="BU58" s="82">
        <v>106</v>
      </c>
    </row>
    <row r="59" spans="2:73" ht="12.9" customHeight="1" thickTop="1" x14ac:dyDescent="0.2">
      <c r="B59" s="83"/>
      <c r="D59" s="81"/>
      <c r="E59" s="80"/>
      <c r="F59" s="80"/>
      <c r="G59" s="80"/>
      <c r="H59" s="8"/>
      <c r="I59" s="8"/>
      <c r="J59" s="8"/>
      <c r="K59" s="8"/>
      <c r="L59" s="8"/>
      <c r="M59" s="8"/>
      <c r="BJ59" s="8"/>
      <c r="BK59" s="8"/>
      <c r="BL59" s="8"/>
      <c r="BM59" s="8"/>
      <c r="BN59" s="8"/>
      <c r="BO59" s="8"/>
      <c r="BQ59" s="81"/>
      <c r="BR59" s="80"/>
      <c r="BS59" s="80"/>
      <c r="BT59" s="80"/>
      <c r="BU59" s="82"/>
    </row>
    <row r="60" spans="2:73" ht="15" customHeight="1" x14ac:dyDescent="0.2"/>
    <row r="61" spans="2:73" ht="20.100000000000001" customHeight="1" x14ac:dyDescent="0.2">
      <c r="B61" s="51"/>
      <c r="C61" s="47"/>
      <c r="D61" s="97" t="s">
        <v>223</v>
      </c>
      <c r="E61" s="97"/>
      <c r="F61" s="97"/>
      <c r="G61" s="97"/>
      <c r="H61" s="97"/>
      <c r="I61" s="111" t="s">
        <v>224</v>
      </c>
      <c r="J61" s="112"/>
      <c r="K61" s="112"/>
      <c r="L61" s="112"/>
      <c r="M61" s="113"/>
      <c r="N61" s="114" t="s">
        <v>225</v>
      </c>
      <c r="O61" s="114"/>
      <c r="P61" s="114"/>
      <c r="Q61" s="114"/>
      <c r="R61" s="114"/>
      <c r="S61" s="115" t="s">
        <v>226</v>
      </c>
      <c r="T61" s="114"/>
      <c r="U61" s="114"/>
      <c r="V61" s="114"/>
      <c r="W61" s="116"/>
      <c r="X61" s="114" t="s">
        <v>227</v>
      </c>
      <c r="Y61" s="114"/>
      <c r="Z61" s="114"/>
      <c r="AA61" s="114"/>
      <c r="AB61" s="114"/>
      <c r="AC61" s="117" t="s">
        <v>228</v>
      </c>
      <c r="AD61" s="118"/>
      <c r="AE61" s="47"/>
      <c r="AF61" s="38" t="s">
        <v>229</v>
      </c>
      <c r="AH61" s="136" t="s">
        <v>230</v>
      </c>
      <c r="AI61" s="98"/>
      <c r="AJ61" s="98"/>
      <c r="AK61" s="137"/>
      <c r="AM61" s="128" t="s">
        <v>231</v>
      </c>
      <c r="AN61" s="129"/>
      <c r="AO61" s="129"/>
      <c r="AP61" s="129"/>
      <c r="AQ61" s="129"/>
      <c r="AR61" s="129"/>
      <c r="AS61" s="129"/>
      <c r="AT61" s="129"/>
      <c r="AU61" s="129"/>
      <c r="AV61" s="130"/>
    </row>
    <row r="62" spans="2:73" ht="20.100000000000001" customHeight="1" x14ac:dyDescent="0.2">
      <c r="B62" s="53" t="s">
        <v>232</v>
      </c>
      <c r="C62" s="47"/>
      <c r="D62" s="97" t="s">
        <v>233</v>
      </c>
      <c r="E62" s="97"/>
      <c r="F62" s="99" t="s">
        <v>234</v>
      </c>
      <c r="G62" s="99"/>
      <c r="H62" s="99"/>
      <c r="I62" s="125"/>
      <c r="J62" s="126"/>
      <c r="K62" s="126"/>
      <c r="L62" s="126"/>
      <c r="M62" s="127"/>
      <c r="N62" s="106">
        <v>0</v>
      </c>
      <c r="O62" s="106"/>
      <c r="P62" s="56" t="s">
        <v>235</v>
      </c>
      <c r="Q62" s="106">
        <v>3</v>
      </c>
      <c r="R62" s="106"/>
      <c r="S62" s="105">
        <v>3</v>
      </c>
      <c r="T62" s="106"/>
      <c r="U62" s="56" t="s">
        <v>235</v>
      </c>
      <c r="V62" s="106">
        <v>1</v>
      </c>
      <c r="W62" s="107"/>
      <c r="X62" s="106">
        <v>3</v>
      </c>
      <c r="Y62" s="106"/>
      <c r="Z62" s="56" t="s">
        <v>235</v>
      </c>
      <c r="AA62" s="106">
        <v>0</v>
      </c>
      <c r="AB62" s="106"/>
      <c r="AC62" s="119">
        <v>5</v>
      </c>
      <c r="AD62" s="120"/>
      <c r="AE62" s="58"/>
      <c r="AF62" s="57">
        <v>2</v>
      </c>
      <c r="AH62" s="138" t="s">
        <v>236</v>
      </c>
      <c r="AI62" s="80"/>
      <c r="AJ62" s="80"/>
      <c r="AK62" s="139"/>
      <c r="AM62" s="131" t="s">
        <v>237</v>
      </c>
      <c r="AN62" s="82"/>
      <c r="AO62" s="82"/>
      <c r="AP62" s="82"/>
      <c r="AQ62" s="82"/>
      <c r="AR62" s="82"/>
      <c r="AS62" s="82"/>
      <c r="AT62" s="82"/>
      <c r="AU62" s="82"/>
      <c r="AV62" s="132"/>
    </row>
    <row r="63" spans="2:73" ht="20.100000000000001" customHeight="1" x14ac:dyDescent="0.2">
      <c r="B63" s="60" t="s">
        <v>238</v>
      </c>
      <c r="C63" s="52"/>
      <c r="D63" s="98" t="s">
        <v>239</v>
      </c>
      <c r="E63" s="98"/>
      <c r="F63" s="100" t="s">
        <v>240</v>
      </c>
      <c r="G63" s="100"/>
      <c r="H63" s="100"/>
      <c r="I63" s="102">
        <v>3</v>
      </c>
      <c r="J63" s="103"/>
      <c r="K63" s="61" t="s">
        <v>241</v>
      </c>
      <c r="L63" s="103">
        <v>0</v>
      </c>
      <c r="M63" s="104"/>
      <c r="N63" s="125"/>
      <c r="O63" s="126"/>
      <c r="P63" s="126"/>
      <c r="Q63" s="126"/>
      <c r="R63" s="127"/>
      <c r="S63" s="102">
        <v>3</v>
      </c>
      <c r="T63" s="103"/>
      <c r="U63" s="61" t="s">
        <v>241</v>
      </c>
      <c r="V63" s="103">
        <v>0</v>
      </c>
      <c r="W63" s="104"/>
      <c r="X63" s="103">
        <v>3</v>
      </c>
      <c r="Y63" s="103"/>
      <c r="Z63" s="61" t="s">
        <v>241</v>
      </c>
      <c r="AA63" s="103">
        <v>1</v>
      </c>
      <c r="AB63" s="103"/>
      <c r="AC63" s="121">
        <v>6</v>
      </c>
      <c r="AD63" s="122"/>
      <c r="AE63" s="63"/>
      <c r="AF63" s="62">
        <v>1</v>
      </c>
      <c r="AH63" s="138" t="s">
        <v>242</v>
      </c>
      <c r="AI63" s="80"/>
      <c r="AJ63" s="80"/>
      <c r="AK63" s="139"/>
      <c r="AM63" s="133" t="s">
        <v>243</v>
      </c>
      <c r="AN63" s="134"/>
      <c r="AO63" s="134"/>
      <c r="AP63" s="134"/>
      <c r="AQ63" s="134"/>
      <c r="AR63" s="134"/>
      <c r="AS63" s="134"/>
      <c r="AT63" s="134"/>
      <c r="AU63" s="134"/>
      <c r="AV63" s="135"/>
    </row>
    <row r="64" spans="2:73" ht="20.100000000000001" customHeight="1" x14ac:dyDescent="0.2">
      <c r="B64" s="59" t="s">
        <v>244</v>
      </c>
      <c r="C64" s="4"/>
      <c r="D64" s="80" t="s">
        <v>245</v>
      </c>
      <c r="E64" s="80"/>
      <c r="F64" s="101" t="s">
        <v>246</v>
      </c>
      <c r="G64" s="101"/>
      <c r="H64" s="101"/>
      <c r="I64" s="108">
        <v>1</v>
      </c>
      <c r="J64" s="109"/>
      <c r="K64" s="64" t="s">
        <v>247</v>
      </c>
      <c r="L64" s="109">
        <v>3</v>
      </c>
      <c r="M64" s="110"/>
      <c r="N64" s="109">
        <v>0</v>
      </c>
      <c r="O64" s="109"/>
      <c r="P64" s="64" t="s">
        <v>247</v>
      </c>
      <c r="Q64" s="109">
        <v>3</v>
      </c>
      <c r="R64" s="109"/>
      <c r="S64" s="125"/>
      <c r="T64" s="126"/>
      <c r="U64" s="126"/>
      <c r="V64" s="126"/>
      <c r="W64" s="127"/>
      <c r="X64" s="109">
        <v>0</v>
      </c>
      <c r="Y64" s="109"/>
      <c r="Z64" s="64" t="s">
        <v>247</v>
      </c>
      <c r="AA64" s="109">
        <v>3</v>
      </c>
      <c r="AB64" s="109"/>
      <c r="AC64" s="123">
        <v>3</v>
      </c>
      <c r="AD64" s="124"/>
      <c r="AE64" s="66"/>
      <c r="AF64" s="65">
        <v>4</v>
      </c>
      <c r="AH64" s="140" t="s">
        <v>248</v>
      </c>
      <c r="AI64" s="141"/>
      <c r="AJ64" s="141"/>
      <c r="AK64" s="142"/>
    </row>
    <row r="65" spans="2:73" ht="20.100000000000001" customHeight="1" x14ac:dyDescent="0.2">
      <c r="B65" s="60" t="s">
        <v>249</v>
      </c>
      <c r="C65" s="52"/>
      <c r="D65" s="98" t="s">
        <v>250</v>
      </c>
      <c r="E65" s="98"/>
      <c r="F65" s="100" t="s">
        <v>234</v>
      </c>
      <c r="G65" s="100"/>
      <c r="H65" s="100"/>
      <c r="I65" s="102">
        <v>0</v>
      </c>
      <c r="J65" s="103"/>
      <c r="K65" s="61" t="s">
        <v>235</v>
      </c>
      <c r="L65" s="103">
        <v>3</v>
      </c>
      <c r="M65" s="104"/>
      <c r="N65" s="103">
        <v>1</v>
      </c>
      <c r="O65" s="103"/>
      <c r="P65" s="61" t="s">
        <v>235</v>
      </c>
      <c r="Q65" s="103">
        <v>3</v>
      </c>
      <c r="R65" s="103"/>
      <c r="S65" s="102">
        <v>3</v>
      </c>
      <c r="T65" s="103"/>
      <c r="U65" s="61" t="s">
        <v>235</v>
      </c>
      <c r="V65" s="103">
        <v>0</v>
      </c>
      <c r="W65" s="104"/>
      <c r="X65" s="125"/>
      <c r="Y65" s="126"/>
      <c r="Z65" s="126"/>
      <c r="AA65" s="126"/>
      <c r="AB65" s="127"/>
      <c r="AC65" s="121">
        <v>4</v>
      </c>
      <c r="AD65" s="122"/>
      <c r="AE65" s="63"/>
      <c r="AF65" s="62">
        <v>3</v>
      </c>
      <c r="AH65" s="80"/>
      <c r="AI65" s="80"/>
      <c r="AJ65" s="80"/>
      <c r="AK65" s="80"/>
    </row>
    <row r="66" spans="2:73" ht="15" customHeight="1" x14ac:dyDescent="0.2"/>
    <row r="67" spans="2:73" ht="30" customHeight="1" x14ac:dyDescent="0.2">
      <c r="D67" s="89" t="s">
        <v>121</v>
      </c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4">
        <v>2</v>
      </c>
      <c r="BT67" s="85"/>
      <c r="BU67" s="85"/>
    </row>
    <row r="69" spans="2:73" ht="24.9" customHeight="1" x14ac:dyDescent="0.2">
      <c r="AE69" s="86" t="s">
        <v>0</v>
      </c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BM69" s="88" t="s">
        <v>251</v>
      </c>
      <c r="BN69" s="87"/>
      <c r="BO69" s="87"/>
      <c r="BP69" s="87"/>
      <c r="BQ69" s="87"/>
      <c r="BR69" s="87"/>
      <c r="BS69" s="87"/>
      <c r="BT69" s="87"/>
      <c r="BU69" s="87"/>
    </row>
    <row r="70" spans="2:73" x14ac:dyDescent="0.2">
      <c r="BM70" s="88" t="s">
        <v>122</v>
      </c>
      <c r="BN70" s="87"/>
      <c r="BO70" s="87"/>
      <c r="BP70" s="87"/>
      <c r="BQ70" s="87"/>
      <c r="BR70" s="87"/>
      <c r="BS70" s="87"/>
      <c r="BT70" s="87"/>
      <c r="BU70" s="87"/>
    </row>
    <row r="72" spans="2:73" thickBot="1" x14ac:dyDescent="0.25">
      <c r="B72" s="83">
        <v>107</v>
      </c>
      <c r="D72" s="81" t="s">
        <v>123</v>
      </c>
      <c r="E72" s="80" t="s">
        <v>2</v>
      </c>
      <c r="F72" s="80" t="s">
        <v>6</v>
      </c>
      <c r="G72" s="80" t="s">
        <v>4</v>
      </c>
      <c r="H72" s="7"/>
      <c r="I72" s="7"/>
      <c r="J72" s="8"/>
      <c r="K72" s="8"/>
      <c r="L72" s="8"/>
      <c r="M72" s="8"/>
      <c r="Y72" s="8"/>
      <c r="Z72" s="8"/>
      <c r="AA72" s="8"/>
      <c r="AB72" s="8"/>
      <c r="AC72" s="7"/>
      <c r="AD72" s="7"/>
      <c r="AF72" s="81" t="s">
        <v>124</v>
      </c>
      <c r="AG72" s="80" t="s">
        <v>2</v>
      </c>
      <c r="AH72" s="80" t="s">
        <v>12</v>
      </c>
      <c r="AI72" s="80" t="s">
        <v>4</v>
      </c>
      <c r="AJ72" s="82">
        <v>134</v>
      </c>
      <c r="AM72" s="82">
        <v>160</v>
      </c>
      <c r="AO72" s="81" t="s">
        <v>125</v>
      </c>
      <c r="AP72" s="80" t="s">
        <v>2</v>
      </c>
      <c r="AQ72" s="80" t="s">
        <v>3</v>
      </c>
      <c r="AR72" s="80" t="s">
        <v>4</v>
      </c>
      <c r="AS72" s="7"/>
      <c r="AT72" s="7"/>
      <c r="AU72" s="8"/>
      <c r="AV72" s="8"/>
      <c r="AW72" s="8"/>
      <c r="AX72" s="8"/>
      <c r="BJ72" s="8"/>
      <c r="BK72" s="8"/>
      <c r="BL72" s="8"/>
      <c r="BM72" s="8"/>
      <c r="BN72" s="7"/>
      <c r="BO72" s="7"/>
      <c r="BQ72" s="81" t="s">
        <v>126</v>
      </c>
      <c r="BR72" s="80" t="s">
        <v>2</v>
      </c>
      <c r="BS72" s="80" t="s">
        <v>12</v>
      </c>
      <c r="BT72" s="80" t="s">
        <v>4</v>
      </c>
      <c r="BU72" s="82">
        <v>186</v>
      </c>
    </row>
    <row r="73" spans="2:73" ht="14.4" thickTop="1" thickBot="1" x14ac:dyDescent="0.25">
      <c r="B73" s="83"/>
      <c r="D73" s="81"/>
      <c r="E73" s="80"/>
      <c r="F73" s="80"/>
      <c r="G73" s="80"/>
      <c r="H73" s="8"/>
      <c r="I73" s="8"/>
      <c r="J73" s="9"/>
      <c r="K73" s="8"/>
      <c r="L73" s="8"/>
      <c r="M73" s="8"/>
      <c r="Y73" s="8"/>
      <c r="Z73" s="8"/>
      <c r="AA73" s="8"/>
      <c r="AB73" s="10"/>
      <c r="AC73" s="8"/>
      <c r="AD73" s="8"/>
      <c r="AF73" s="81"/>
      <c r="AG73" s="80"/>
      <c r="AH73" s="80"/>
      <c r="AI73" s="80"/>
      <c r="AJ73" s="82"/>
      <c r="AM73" s="82"/>
      <c r="AO73" s="81"/>
      <c r="AP73" s="80"/>
      <c r="AQ73" s="80"/>
      <c r="AR73" s="80"/>
      <c r="AS73" s="8"/>
      <c r="AT73" s="8"/>
      <c r="AU73" s="9"/>
      <c r="AV73" s="8"/>
      <c r="AW73" s="8"/>
      <c r="AX73" s="8"/>
      <c r="BJ73" s="8"/>
      <c r="BK73" s="8"/>
      <c r="BL73" s="8"/>
      <c r="BM73" s="10"/>
      <c r="BN73" s="8"/>
      <c r="BO73" s="8"/>
      <c r="BQ73" s="81"/>
      <c r="BR73" s="80"/>
      <c r="BS73" s="80"/>
      <c r="BT73" s="80"/>
      <c r="BU73" s="82"/>
    </row>
    <row r="74" spans="2:73" ht="14.4" thickTop="1" thickBot="1" x14ac:dyDescent="0.25">
      <c r="B74" s="83">
        <v>108</v>
      </c>
      <c r="D74" s="81" t="s">
        <v>45</v>
      </c>
      <c r="E74" s="80" t="s">
        <v>2</v>
      </c>
      <c r="F74" s="80" t="s">
        <v>12</v>
      </c>
      <c r="G74" s="80" t="s">
        <v>4</v>
      </c>
      <c r="H74" s="7"/>
      <c r="I74" s="12"/>
      <c r="J74" s="13"/>
      <c r="K74" s="14"/>
      <c r="L74" s="8"/>
      <c r="M74" s="8"/>
      <c r="Y74" s="8"/>
      <c r="Z74" s="8"/>
      <c r="AA74" s="15"/>
      <c r="AB74" s="12"/>
      <c r="AC74" s="13"/>
      <c r="AD74" s="11"/>
      <c r="AF74" s="81" t="s">
        <v>127</v>
      </c>
      <c r="AG74" s="80" t="s">
        <v>2</v>
      </c>
      <c r="AH74" s="80" t="s">
        <v>10</v>
      </c>
      <c r="AI74" s="80" t="s">
        <v>4</v>
      </c>
      <c r="AJ74" s="82">
        <v>135</v>
      </c>
      <c r="AM74" s="82">
        <v>161</v>
      </c>
      <c r="AO74" s="81" t="s">
        <v>128</v>
      </c>
      <c r="AP74" s="80" t="s">
        <v>2</v>
      </c>
      <c r="AQ74" s="80" t="s">
        <v>16</v>
      </c>
      <c r="AR74" s="80" t="s">
        <v>4</v>
      </c>
      <c r="AS74" s="8"/>
      <c r="AT74" s="12"/>
      <c r="AU74" s="13"/>
      <c r="AV74" s="14"/>
      <c r="AW74" s="8"/>
      <c r="AX74" s="8"/>
      <c r="BJ74" s="8"/>
      <c r="BK74" s="8"/>
      <c r="BL74" s="15"/>
      <c r="BM74" s="12"/>
      <c r="BN74" s="13"/>
      <c r="BO74" s="7"/>
      <c r="BQ74" s="81" t="s">
        <v>129</v>
      </c>
      <c r="BR74" s="80" t="s">
        <v>2</v>
      </c>
      <c r="BS74" s="80" t="s">
        <v>35</v>
      </c>
      <c r="BT74" s="80" t="s">
        <v>4</v>
      </c>
      <c r="BU74" s="82">
        <v>187</v>
      </c>
    </row>
    <row r="75" spans="2:73" ht="14.4" thickTop="1" thickBot="1" x14ac:dyDescent="0.25">
      <c r="B75" s="83"/>
      <c r="D75" s="81"/>
      <c r="E75" s="80"/>
      <c r="F75" s="80"/>
      <c r="G75" s="80"/>
      <c r="H75" s="8"/>
      <c r="I75" s="18"/>
      <c r="J75" s="13"/>
      <c r="K75" s="14"/>
      <c r="L75" s="8"/>
      <c r="M75" s="8"/>
      <c r="Y75" s="8"/>
      <c r="Z75" s="8"/>
      <c r="AA75" s="15"/>
      <c r="AB75" s="12"/>
      <c r="AC75" s="16"/>
      <c r="AD75" s="24"/>
      <c r="AF75" s="81"/>
      <c r="AG75" s="80"/>
      <c r="AH75" s="80"/>
      <c r="AI75" s="80"/>
      <c r="AJ75" s="82"/>
      <c r="AM75" s="82"/>
      <c r="AO75" s="81"/>
      <c r="AP75" s="80"/>
      <c r="AQ75" s="80"/>
      <c r="AR75" s="80"/>
      <c r="AS75" s="28"/>
      <c r="AT75" s="16"/>
      <c r="AU75" s="13"/>
      <c r="AV75" s="14"/>
      <c r="AW75" s="8"/>
      <c r="AX75" s="8"/>
      <c r="BJ75" s="8"/>
      <c r="BK75" s="8"/>
      <c r="BL75" s="15"/>
      <c r="BM75" s="12"/>
      <c r="BN75" s="17"/>
      <c r="BO75" s="8"/>
      <c r="BQ75" s="81"/>
      <c r="BR75" s="80"/>
      <c r="BS75" s="80"/>
      <c r="BT75" s="80"/>
      <c r="BU75" s="82"/>
    </row>
    <row r="76" spans="2:73" ht="14.4" thickTop="1" thickBot="1" x14ac:dyDescent="0.25">
      <c r="B76" s="83">
        <v>109</v>
      </c>
      <c r="D76" s="81" t="s">
        <v>130</v>
      </c>
      <c r="E76" s="80" t="s">
        <v>2</v>
      </c>
      <c r="F76" s="80" t="s">
        <v>54</v>
      </c>
      <c r="G76" s="80" t="s">
        <v>4</v>
      </c>
      <c r="H76" s="21"/>
      <c r="I76" s="8"/>
      <c r="J76" s="8"/>
      <c r="K76" s="14"/>
      <c r="L76" s="8"/>
      <c r="M76" s="8"/>
      <c r="Y76" s="8"/>
      <c r="Z76" s="8"/>
      <c r="AA76" s="15"/>
      <c r="AB76" s="8"/>
      <c r="AC76" s="27"/>
      <c r="AD76" s="7"/>
      <c r="AF76" s="81" t="s">
        <v>131</v>
      </c>
      <c r="AG76" s="80" t="s">
        <v>2</v>
      </c>
      <c r="AH76" s="80" t="s">
        <v>26</v>
      </c>
      <c r="AI76" s="80" t="s">
        <v>4</v>
      </c>
      <c r="AJ76" s="82">
        <v>136</v>
      </c>
      <c r="AM76" s="82">
        <v>162</v>
      </c>
      <c r="AO76" s="81" t="s">
        <v>132</v>
      </c>
      <c r="AP76" s="80" t="s">
        <v>2</v>
      </c>
      <c r="AQ76" s="80" t="s">
        <v>33</v>
      </c>
      <c r="AR76" s="80" t="s">
        <v>4</v>
      </c>
      <c r="AS76" s="7"/>
      <c r="AT76" s="19"/>
      <c r="AU76" s="8"/>
      <c r="AV76" s="14"/>
      <c r="AW76" s="8"/>
      <c r="AX76" s="8"/>
      <c r="BJ76" s="8"/>
      <c r="BK76" s="8"/>
      <c r="BL76" s="15"/>
      <c r="BM76" s="8"/>
      <c r="BN76" s="12"/>
      <c r="BO76" s="20"/>
      <c r="BQ76" s="81" t="s">
        <v>79</v>
      </c>
      <c r="BR76" s="80" t="s">
        <v>2</v>
      </c>
      <c r="BS76" s="80" t="s">
        <v>31</v>
      </c>
      <c r="BT76" s="80" t="s">
        <v>4</v>
      </c>
      <c r="BU76" s="82">
        <v>188</v>
      </c>
    </row>
    <row r="77" spans="2:73" ht="14.4" thickTop="1" thickBot="1" x14ac:dyDescent="0.25">
      <c r="B77" s="83"/>
      <c r="D77" s="81"/>
      <c r="E77" s="80"/>
      <c r="F77" s="80"/>
      <c r="G77" s="80"/>
      <c r="H77" s="8"/>
      <c r="I77" s="8"/>
      <c r="J77" s="8"/>
      <c r="K77" s="9"/>
      <c r="L77" s="8"/>
      <c r="M77" s="8"/>
      <c r="Y77" s="8"/>
      <c r="Z77" s="8"/>
      <c r="AA77" s="10"/>
      <c r="AB77" s="8"/>
      <c r="AC77" s="8"/>
      <c r="AD77" s="8"/>
      <c r="AF77" s="81"/>
      <c r="AG77" s="80"/>
      <c r="AH77" s="80"/>
      <c r="AI77" s="80"/>
      <c r="AJ77" s="82"/>
      <c r="AM77" s="82"/>
      <c r="AO77" s="81"/>
      <c r="AP77" s="80"/>
      <c r="AQ77" s="80"/>
      <c r="AR77" s="80"/>
      <c r="AS77" s="8"/>
      <c r="AT77" s="8"/>
      <c r="AU77" s="8"/>
      <c r="AV77" s="9"/>
      <c r="AW77" s="8"/>
      <c r="AX77" s="8"/>
      <c r="BJ77" s="8"/>
      <c r="BK77" s="8"/>
      <c r="BL77" s="10"/>
      <c r="BM77" s="8"/>
      <c r="BN77" s="8"/>
      <c r="BO77" s="22"/>
      <c r="BQ77" s="81"/>
      <c r="BR77" s="80"/>
      <c r="BS77" s="80"/>
      <c r="BT77" s="80"/>
      <c r="BU77" s="82"/>
    </row>
    <row r="78" spans="2:73" ht="14.4" thickTop="1" thickBot="1" x14ac:dyDescent="0.25">
      <c r="B78" s="83">
        <v>110</v>
      </c>
      <c r="D78" s="81" t="s">
        <v>133</v>
      </c>
      <c r="E78" s="80" t="s">
        <v>2</v>
      </c>
      <c r="F78" s="80" t="s">
        <v>10</v>
      </c>
      <c r="G78" s="80" t="s">
        <v>4</v>
      </c>
      <c r="H78" s="8"/>
      <c r="I78" s="8"/>
      <c r="J78" s="12"/>
      <c r="K78" s="13"/>
      <c r="L78" s="14"/>
      <c r="M78" s="8"/>
      <c r="Y78" s="8"/>
      <c r="Z78" s="15"/>
      <c r="AA78" s="12"/>
      <c r="AB78" s="13"/>
      <c r="AC78" s="8"/>
      <c r="AD78" s="11"/>
      <c r="AF78" s="81" t="s">
        <v>80</v>
      </c>
      <c r="AG78" s="80" t="s">
        <v>2</v>
      </c>
      <c r="AH78" s="80" t="s">
        <v>14</v>
      </c>
      <c r="AI78" s="80" t="s">
        <v>4</v>
      </c>
      <c r="AJ78" s="82">
        <v>137</v>
      </c>
      <c r="AM78" s="82">
        <v>163</v>
      </c>
      <c r="AO78" s="81" t="s">
        <v>134</v>
      </c>
      <c r="AP78" s="80" t="s">
        <v>2</v>
      </c>
      <c r="AQ78" s="80" t="s">
        <v>28</v>
      </c>
      <c r="AR78" s="80" t="s">
        <v>4</v>
      </c>
      <c r="AS78" s="8"/>
      <c r="AT78" s="8"/>
      <c r="AU78" s="12"/>
      <c r="AV78" s="13"/>
      <c r="AW78" s="14"/>
      <c r="AX78" s="8"/>
      <c r="BJ78" s="8"/>
      <c r="BK78" s="8"/>
      <c r="BL78" s="25"/>
      <c r="BM78" s="13"/>
      <c r="BN78" s="8"/>
      <c r="BO78" s="7"/>
      <c r="BQ78" s="81" t="s">
        <v>135</v>
      </c>
      <c r="BR78" s="80" t="s">
        <v>2</v>
      </c>
      <c r="BS78" s="80" t="s">
        <v>14</v>
      </c>
      <c r="BT78" s="80" t="s">
        <v>4</v>
      </c>
      <c r="BU78" s="82">
        <v>189</v>
      </c>
    </row>
    <row r="79" spans="2:73" ht="14.4" thickTop="1" thickBot="1" x14ac:dyDescent="0.25">
      <c r="B79" s="83"/>
      <c r="D79" s="81"/>
      <c r="E79" s="80"/>
      <c r="F79" s="80"/>
      <c r="G79" s="80"/>
      <c r="H79" s="28"/>
      <c r="I79" s="29"/>
      <c r="J79" s="12"/>
      <c r="K79" s="13"/>
      <c r="L79" s="14"/>
      <c r="M79" s="8"/>
      <c r="Y79" s="8"/>
      <c r="Z79" s="15"/>
      <c r="AA79" s="12"/>
      <c r="AB79" s="13"/>
      <c r="AC79" s="23"/>
      <c r="AD79" s="24"/>
      <c r="AF79" s="81"/>
      <c r="AG79" s="80"/>
      <c r="AH79" s="80"/>
      <c r="AI79" s="80"/>
      <c r="AJ79" s="82"/>
      <c r="AM79" s="82"/>
      <c r="AO79" s="81"/>
      <c r="AP79" s="80"/>
      <c r="AQ79" s="80"/>
      <c r="AR79" s="80"/>
      <c r="AS79" s="28"/>
      <c r="AT79" s="29"/>
      <c r="AU79" s="12"/>
      <c r="AV79" s="13"/>
      <c r="AW79" s="14"/>
      <c r="AX79" s="8"/>
      <c r="BJ79" s="8"/>
      <c r="BK79" s="8"/>
      <c r="BL79" s="25"/>
      <c r="BM79" s="13"/>
      <c r="BN79" s="10"/>
      <c r="BO79" s="8"/>
      <c r="BQ79" s="81"/>
      <c r="BR79" s="80"/>
      <c r="BS79" s="80"/>
      <c r="BT79" s="80"/>
      <c r="BU79" s="82"/>
    </row>
    <row r="80" spans="2:73" ht="14.4" thickTop="1" thickBot="1" x14ac:dyDescent="0.25">
      <c r="B80" s="83">
        <v>111</v>
      </c>
      <c r="D80" s="81" t="s">
        <v>136</v>
      </c>
      <c r="E80" s="80" t="s">
        <v>2</v>
      </c>
      <c r="F80" s="80" t="s">
        <v>35</v>
      </c>
      <c r="G80" s="80" t="s">
        <v>4</v>
      </c>
      <c r="H80" s="7"/>
      <c r="I80" s="31"/>
      <c r="J80" s="25"/>
      <c r="K80" s="13"/>
      <c r="L80" s="14"/>
      <c r="M80" s="8"/>
      <c r="Y80" s="8"/>
      <c r="Z80" s="15"/>
      <c r="AA80" s="12"/>
      <c r="AB80" s="26"/>
      <c r="AC80" s="27"/>
      <c r="AD80" s="7"/>
      <c r="AF80" s="81" t="s">
        <v>106</v>
      </c>
      <c r="AG80" s="80" t="s">
        <v>2</v>
      </c>
      <c r="AH80" s="80" t="s">
        <v>33</v>
      </c>
      <c r="AI80" s="80" t="s">
        <v>4</v>
      </c>
      <c r="AJ80" s="82">
        <v>138</v>
      </c>
      <c r="AM80" s="82">
        <v>164</v>
      </c>
      <c r="AO80" s="81" t="s">
        <v>137</v>
      </c>
      <c r="AP80" s="80" t="s">
        <v>2</v>
      </c>
      <c r="AQ80" s="80" t="s">
        <v>14</v>
      </c>
      <c r="AR80" s="80" t="s">
        <v>4</v>
      </c>
      <c r="AS80" s="7"/>
      <c r="AT80" s="31"/>
      <c r="AU80" s="25"/>
      <c r="AV80" s="13"/>
      <c r="AW80" s="14"/>
      <c r="AX80" s="8"/>
      <c r="BJ80" s="8"/>
      <c r="BK80" s="8"/>
      <c r="BL80" s="25"/>
      <c r="BM80" s="25"/>
      <c r="BN80" s="25"/>
      <c r="BO80" s="20"/>
      <c r="BQ80" s="81" t="s">
        <v>137</v>
      </c>
      <c r="BR80" s="80" t="s">
        <v>2</v>
      </c>
      <c r="BS80" s="80" t="s">
        <v>23</v>
      </c>
      <c r="BT80" s="80" t="s">
        <v>4</v>
      </c>
      <c r="BU80" s="82">
        <v>190</v>
      </c>
    </row>
    <row r="81" spans="2:73" ht="14.4" thickTop="1" thickBot="1" x14ac:dyDescent="0.25">
      <c r="B81" s="83"/>
      <c r="D81" s="81"/>
      <c r="E81" s="80"/>
      <c r="F81" s="80"/>
      <c r="G81" s="80"/>
      <c r="H81" s="8"/>
      <c r="I81" s="12"/>
      <c r="J81" s="16"/>
      <c r="K81" s="13"/>
      <c r="L81" s="14"/>
      <c r="M81" s="8"/>
      <c r="Y81" s="8"/>
      <c r="Z81" s="15"/>
      <c r="AA81" s="12"/>
      <c r="AB81" s="17"/>
      <c r="AC81" s="8"/>
      <c r="AD81" s="8"/>
      <c r="AF81" s="81"/>
      <c r="AG81" s="80"/>
      <c r="AH81" s="80"/>
      <c r="AI81" s="80"/>
      <c r="AJ81" s="82"/>
      <c r="AM81" s="82"/>
      <c r="AO81" s="81"/>
      <c r="AP81" s="80"/>
      <c r="AQ81" s="80"/>
      <c r="AR81" s="80"/>
      <c r="AS81" s="8"/>
      <c r="AT81" s="12"/>
      <c r="AU81" s="16"/>
      <c r="AV81" s="13"/>
      <c r="AW81" s="14"/>
      <c r="AX81" s="8"/>
      <c r="BJ81" s="8"/>
      <c r="BK81" s="8"/>
      <c r="BL81" s="25"/>
      <c r="BM81" s="16"/>
      <c r="BN81" s="13"/>
      <c r="BO81" s="22"/>
      <c r="BQ81" s="81"/>
      <c r="BR81" s="80"/>
      <c r="BS81" s="80"/>
      <c r="BT81" s="80"/>
      <c r="BU81" s="82"/>
    </row>
    <row r="82" spans="2:73" ht="14.4" thickTop="1" thickBot="1" x14ac:dyDescent="0.25">
      <c r="B82" s="83">
        <v>112</v>
      </c>
      <c r="D82" s="81" t="s">
        <v>138</v>
      </c>
      <c r="E82" s="80" t="s">
        <v>2</v>
      </c>
      <c r="F82" s="80" t="s">
        <v>14</v>
      </c>
      <c r="G82" s="80" t="s">
        <v>4</v>
      </c>
      <c r="H82" s="8"/>
      <c r="I82" s="8"/>
      <c r="J82" s="19"/>
      <c r="K82" s="8"/>
      <c r="L82" s="14"/>
      <c r="M82" s="8"/>
      <c r="Y82" s="8"/>
      <c r="Z82" s="15"/>
      <c r="AA82" s="8"/>
      <c r="AB82" s="12"/>
      <c r="AC82" s="13"/>
      <c r="AD82" s="11"/>
      <c r="AF82" s="81" t="s">
        <v>138</v>
      </c>
      <c r="AG82" s="80" t="s">
        <v>2</v>
      </c>
      <c r="AH82" s="80" t="s">
        <v>54</v>
      </c>
      <c r="AI82" s="80" t="s">
        <v>4</v>
      </c>
      <c r="AJ82" s="82">
        <v>139</v>
      </c>
      <c r="AM82" s="82">
        <v>165</v>
      </c>
      <c r="AO82" s="81" t="s">
        <v>139</v>
      </c>
      <c r="AP82" s="80" t="s">
        <v>2</v>
      </c>
      <c r="AQ82" s="80" t="s">
        <v>140</v>
      </c>
      <c r="AR82" s="80" t="s">
        <v>4</v>
      </c>
      <c r="AS82" s="7"/>
      <c r="AT82" s="8"/>
      <c r="AU82" s="19"/>
      <c r="AV82" s="8"/>
      <c r="AW82" s="14"/>
      <c r="AX82" s="8"/>
      <c r="BJ82" s="8"/>
      <c r="BK82" s="8"/>
      <c r="BL82" s="13"/>
      <c r="BM82" s="27"/>
      <c r="BN82" s="8"/>
      <c r="BO82" s="11"/>
      <c r="BQ82" s="81" t="s">
        <v>141</v>
      </c>
      <c r="BR82" s="80" t="s">
        <v>2</v>
      </c>
      <c r="BS82" s="80" t="s">
        <v>26</v>
      </c>
      <c r="BT82" s="80" t="s">
        <v>4</v>
      </c>
      <c r="BU82" s="82">
        <v>191</v>
      </c>
    </row>
    <row r="83" spans="2:73" ht="14.4" thickTop="1" thickBot="1" x14ac:dyDescent="0.25">
      <c r="B83" s="83"/>
      <c r="D83" s="81"/>
      <c r="E83" s="80"/>
      <c r="F83" s="80"/>
      <c r="G83" s="80"/>
      <c r="H83" s="28"/>
      <c r="I83" s="29"/>
      <c r="J83" s="14"/>
      <c r="K83" s="8"/>
      <c r="L83" s="14"/>
      <c r="M83" s="8"/>
      <c r="Y83" s="8"/>
      <c r="Z83" s="15"/>
      <c r="AA83" s="8"/>
      <c r="AB83" s="8"/>
      <c r="AC83" s="16"/>
      <c r="AD83" s="24"/>
      <c r="AF83" s="81"/>
      <c r="AG83" s="80"/>
      <c r="AH83" s="80"/>
      <c r="AI83" s="80"/>
      <c r="AJ83" s="82"/>
      <c r="AM83" s="82"/>
      <c r="AO83" s="81"/>
      <c r="AP83" s="80"/>
      <c r="AQ83" s="80"/>
      <c r="AR83" s="80"/>
      <c r="AS83" s="8"/>
      <c r="AT83" s="9"/>
      <c r="AU83" s="14"/>
      <c r="AV83" s="8"/>
      <c r="AW83" s="14"/>
      <c r="AX83" s="8"/>
      <c r="BJ83" s="8"/>
      <c r="BK83" s="8"/>
      <c r="BL83" s="13"/>
      <c r="BM83" s="15"/>
      <c r="BN83" s="23"/>
      <c r="BO83" s="24"/>
      <c r="BQ83" s="81"/>
      <c r="BR83" s="80"/>
      <c r="BS83" s="80"/>
      <c r="BT83" s="80"/>
      <c r="BU83" s="82"/>
    </row>
    <row r="84" spans="2:73" ht="14.4" thickTop="1" thickBot="1" x14ac:dyDescent="0.25">
      <c r="B84" s="83">
        <v>113</v>
      </c>
      <c r="D84" s="81" t="s">
        <v>142</v>
      </c>
      <c r="E84" s="80" t="s">
        <v>2</v>
      </c>
      <c r="F84" s="80" t="s">
        <v>143</v>
      </c>
      <c r="G84" s="80" t="s">
        <v>4</v>
      </c>
      <c r="H84" s="7"/>
      <c r="I84" s="19"/>
      <c r="J84" s="8"/>
      <c r="K84" s="8"/>
      <c r="L84" s="14"/>
      <c r="M84" s="8"/>
      <c r="Y84" s="8"/>
      <c r="Z84" s="15"/>
      <c r="AA84" s="8"/>
      <c r="AB84" s="8"/>
      <c r="AC84" s="27"/>
      <c r="AD84" s="7"/>
      <c r="AF84" s="81" t="s">
        <v>24</v>
      </c>
      <c r="AG84" s="80" t="s">
        <v>2</v>
      </c>
      <c r="AH84" s="80" t="s">
        <v>39</v>
      </c>
      <c r="AI84" s="80" t="s">
        <v>4</v>
      </c>
      <c r="AJ84" s="82">
        <v>140</v>
      </c>
      <c r="AM84" s="82">
        <v>166</v>
      </c>
      <c r="AO84" s="81" t="s">
        <v>144</v>
      </c>
      <c r="AP84" s="80" t="s">
        <v>2</v>
      </c>
      <c r="AQ84" s="80" t="s">
        <v>88</v>
      </c>
      <c r="AR84" s="80" t="s">
        <v>4</v>
      </c>
      <c r="AS84" s="21"/>
      <c r="AT84" s="8"/>
      <c r="AU84" s="8"/>
      <c r="AV84" s="8"/>
      <c r="AW84" s="14"/>
      <c r="AX84" s="8"/>
      <c r="BJ84" s="8"/>
      <c r="BK84" s="8"/>
      <c r="BL84" s="13"/>
      <c r="BM84" s="8"/>
      <c r="BN84" s="27"/>
      <c r="BO84" s="7"/>
      <c r="BQ84" s="81" t="s">
        <v>252</v>
      </c>
      <c r="BR84" s="80" t="s">
        <v>2</v>
      </c>
      <c r="BS84" s="80" t="s">
        <v>20</v>
      </c>
      <c r="BT84" s="80" t="s">
        <v>4</v>
      </c>
      <c r="BU84" s="82">
        <v>192</v>
      </c>
    </row>
    <row r="85" spans="2:73" ht="14.4" thickTop="1" thickBot="1" x14ac:dyDescent="0.25">
      <c r="B85" s="83"/>
      <c r="D85" s="81"/>
      <c r="E85" s="80"/>
      <c r="F85" s="80"/>
      <c r="G85" s="80"/>
      <c r="H85" s="8"/>
      <c r="I85" s="8"/>
      <c r="J85" s="8"/>
      <c r="K85" s="8"/>
      <c r="L85" s="9"/>
      <c r="M85" s="8"/>
      <c r="Y85" s="8"/>
      <c r="Z85" s="10"/>
      <c r="AA85" s="8"/>
      <c r="AB85" s="8"/>
      <c r="AC85" s="8"/>
      <c r="AD85" s="8"/>
      <c r="AF85" s="81"/>
      <c r="AG85" s="80"/>
      <c r="AH85" s="80"/>
      <c r="AI85" s="80"/>
      <c r="AJ85" s="82"/>
      <c r="AM85" s="82"/>
      <c r="AO85" s="81"/>
      <c r="AP85" s="80"/>
      <c r="AQ85" s="80"/>
      <c r="AR85" s="80"/>
      <c r="AS85" s="8"/>
      <c r="AT85" s="8"/>
      <c r="AU85" s="8"/>
      <c r="AV85" s="8"/>
      <c r="AW85" s="9"/>
      <c r="AX85" s="8"/>
      <c r="BJ85" s="8"/>
      <c r="BK85" s="23"/>
      <c r="BL85" s="13"/>
      <c r="BM85" s="8"/>
      <c r="BN85" s="8"/>
      <c r="BO85" s="8"/>
      <c r="BQ85" s="81"/>
      <c r="BR85" s="80"/>
      <c r="BS85" s="80"/>
      <c r="BT85" s="80"/>
      <c r="BU85" s="82"/>
    </row>
    <row r="86" spans="2:73" ht="14.4" thickTop="1" thickBot="1" x14ac:dyDescent="0.25">
      <c r="B86" s="83">
        <v>114</v>
      </c>
      <c r="D86" s="81" t="s">
        <v>145</v>
      </c>
      <c r="E86" s="80" t="s">
        <v>2</v>
      </c>
      <c r="F86" s="80" t="s">
        <v>28</v>
      </c>
      <c r="G86" s="80" t="s">
        <v>4</v>
      </c>
      <c r="H86" s="8"/>
      <c r="I86" s="8"/>
      <c r="J86" s="8"/>
      <c r="K86" s="12"/>
      <c r="L86" s="13"/>
      <c r="M86" s="14"/>
      <c r="Y86" s="12"/>
      <c r="Z86" s="25"/>
      <c r="AA86" s="13"/>
      <c r="AB86" s="8"/>
      <c r="AC86" s="7"/>
      <c r="AD86" s="7"/>
      <c r="AF86" s="81" t="s">
        <v>146</v>
      </c>
      <c r="AG86" s="80" t="s">
        <v>2</v>
      </c>
      <c r="AH86" s="80" t="s">
        <v>6</v>
      </c>
      <c r="AI86" s="80" t="s">
        <v>4</v>
      </c>
      <c r="AJ86" s="82">
        <v>141</v>
      </c>
      <c r="AM86" s="82">
        <v>167</v>
      </c>
      <c r="AO86" s="81" t="s">
        <v>147</v>
      </c>
      <c r="AP86" s="80" t="s">
        <v>2</v>
      </c>
      <c r="AQ86" s="80" t="s">
        <v>10</v>
      </c>
      <c r="AR86" s="80" t="s">
        <v>4</v>
      </c>
      <c r="AS86" s="8"/>
      <c r="AT86" s="8"/>
      <c r="AU86" s="8"/>
      <c r="AV86" s="12"/>
      <c r="AW86" s="13"/>
      <c r="AX86" s="14"/>
      <c r="BJ86" s="12"/>
      <c r="BK86" s="32"/>
      <c r="BL86" s="8"/>
      <c r="BM86" s="8"/>
      <c r="BN86" s="8"/>
      <c r="BO86" s="7"/>
      <c r="BQ86" s="81" t="s">
        <v>148</v>
      </c>
      <c r="BR86" s="80" t="s">
        <v>2</v>
      </c>
      <c r="BS86" s="80" t="s">
        <v>52</v>
      </c>
      <c r="BT86" s="80" t="s">
        <v>4</v>
      </c>
      <c r="BU86" s="82">
        <v>193</v>
      </c>
    </row>
    <row r="87" spans="2:73" ht="14.4" thickTop="1" thickBot="1" x14ac:dyDescent="0.25">
      <c r="B87" s="83"/>
      <c r="D87" s="81"/>
      <c r="E87" s="80"/>
      <c r="F87" s="80"/>
      <c r="G87" s="80"/>
      <c r="H87" s="22"/>
      <c r="I87" s="28"/>
      <c r="J87" s="29"/>
      <c r="K87" s="12"/>
      <c r="L87" s="13"/>
      <c r="M87" s="14"/>
      <c r="Y87" s="12"/>
      <c r="Z87" s="25"/>
      <c r="AA87" s="13"/>
      <c r="AB87" s="10"/>
      <c r="AC87" s="8"/>
      <c r="AD87" s="8"/>
      <c r="AF87" s="81"/>
      <c r="AG87" s="80"/>
      <c r="AH87" s="80"/>
      <c r="AI87" s="80"/>
      <c r="AJ87" s="82"/>
      <c r="AM87" s="82"/>
      <c r="AO87" s="81"/>
      <c r="AP87" s="80"/>
      <c r="AQ87" s="80"/>
      <c r="AR87" s="80"/>
      <c r="AS87" s="22"/>
      <c r="AT87" s="28"/>
      <c r="AU87" s="29"/>
      <c r="AV87" s="12"/>
      <c r="AW87" s="13"/>
      <c r="AX87" s="14"/>
      <c r="BJ87" s="12"/>
      <c r="BK87" s="26"/>
      <c r="BL87" s="8"/>
      <c r="BM87" s="8"/>
      <c r="BN87" s="10"/>
      <c r="BO87" s="8"/>
      <c r="BQ87" s="81"/>
      <c r="BR87" s="80"/>
      <c r="BS87" s="80"/>
      <c r="BT87" s="80"/>
      <c r="BU87" s="82"/>
    </row>
    <row r="88" spans="2:73" ht="14.4" thickTop="1" thickBot="1" x14ac:dyDescent="0.25">
      <c r="B88" s="83">
        <v>115</v>
      </c>
      <c r="D88" s="81" t="s">
        <v>32</v>
      </c>
      <c r="E88" s="80" t="s">
        <v>2</v>
      </c>
      <c r="F88" s="80" t="s">
        <v>16</v>
      </c>
      <c r="G88" s="80" t="s">
        <v>4</v>
      </c>
      <c r="H88" s="7"/>
      <c r="I88" s="8"/>
      <c r="J88" s="31"/>
      <c r="K88" s="25"/>
      <c r="L88" s="13"/>
      <c r="M88" s="14"/>
      <c r="Y88" s="12"/>
      <c r="Z88" s="25"/>
      <c r="AA88" s="25"/>
      <c r="AB88" s="25"/>
      <c r="AC88" s="13"/>
      <c r="AD88" s="11"/>
      <c r="AF88" s="81" t="s">
        <v>149</v>
      </c>
      <c r="AG88" s="80" t="s">
        <v>2</v>
      </c>
      <c r="AH88" s="80" t="s">
        <v>28</v>
      </c>
      <c r="AI88" s="80" t="s">
        <v>4</v>
      </c>
      <c r="AJ88" s="82">
        <v>142</v>
      </c>
      <c r="AM88" s="82">
        <v>168</v>
      </c>
      <c r="AO88" s="81" t="s">
        <v>150</v>
      </c>
      <c r="AP88" s="80" t="s">
        <v>2</v>
      </c>
      <c r="AQ88" s="80" t="s">
        <v>95</v>
      </c>
      <c r="AR88" s="80" t="s">
        <v>4</v>
      </c>
      <c r="AS88" s="8"/>
      <c r="AT88" s="8"/>
      <c r="AU88" s="31"/>
      <c r="AV88" s="25"/>
      <c r="AW88" s="13"/>
      <c r="AX88" s="14"/>
      <c r="BJ88" s="12"/>
      <c r="BK88" s="26"/>
      <c r="BL88" s="8"/>
      <c r="BM88" s="15"/>
      <c r="BN88" s="12"/>
      <c r="BO88" s="20"/>
      <c r="BQ88" s="81" t="s">
        <v>102</v>
      </c>
      <c r="BR88" s="80" t="s">
        <v>2</v>
      </c>
      <c r="BS88" s="80" t="s">
        <v>54</v>
      </c>
      <c r="BT88" s="80" t="s">
        <v>4</v>
      </c>
      <c r="BU88" s="82">
        <v>194</v>
      </c>
    </row>
    <row r="89" spans="2:73" ht="14.4" thickTop="1" thickBot="1" x14ac:dyDescent="0.25">
      <c r="B89" s="83"/>
      <c r="D89" s="81"/>
      <c r="E89" s="80"/>
      <c r="F89" s="80"/>
      <c r="G89" s="80"/>
      <c r="H89" s="8"/>
      <c r="I89" s="9"/>
      <c r="J89" s="33"/>
      <c r="K89" s="25"/>
      <c r="L89" s="13"/>
      <c r="M89" s="14"/>
      <c r="Y89" s="12"/>
      <c r="Z89" s="25"/>
      <c r="AA89" s="25"/>
      <c r="AB89" s="25"/>
      <c r="AC89" s="16"/>
      <c r="AD89" s="24"/>
      <c r="AF89" s="81"/>
      <c r="AG89" s="80"/>
      <c r="AH89" s="80"/>
      <c r="AI89" s="80"/>
      <c r="AJ89" s="82"/>
      <c r="AM89" s="82"/>
      <c r="AO89" s="81"/>
      <c r="AP89" s="80"/>
      <c r="AQ89" s="80"/>
      <c r="AR89" s="80"/>
      <c r="AS89" s="28"/>
      <c r="AT89" s="29"/>
      <c r="AU89" s="33"/>
      <c r="AV89" s="25"/>
      <c r="AW89" s="13"/>
      <c r="AX89" s="14"/>
      <c r="BJ89" s="12"/>
      <c r="BK89" s="26"/>
      <c r="BL89" s="8"/>
      <c r="BM89" s="10"/>
      <c r="BN89" s="8"/>
      <c r="BO89" s="22"/>
      <c r="BQ89" s="81"/>
      <c r="BR89" s="80"/>
      <c r="BS89" s="80"/>
      <c r="BT89" s="80"/>
      <c r="BU89" s="82"/>
    </row>
    <row r="90" spans="2:73" ht="14.4" thickTop="1" thickBot="1" x14ac:dyDescent="0.25">
      <c r="B90" s="83">
        <v>116</v>
      </c>
      <c r="D90" s="81" t="s">
        <v>151</v>
      </c>
      <c r="E90" s="80" t="s">
        <v>2</v>
      </c>
      <c r="F90" s="80" t="s">
        <v>46</v>
      </c>
      <c r="G90" s="80" t="s">
        <v>4</v>
      </c>
      <c r="H90" s="21"/>
      <c r="I90" s="8"/>
      <c r="J90" s="12"/>
      <c r="K90" s="25"/>
      <c r="L90" s="13"/>
      <c r="M90" s="14"/>
      <c r="Y90" s="12"/>
      <c r="Z90" s="25"/>
      <c r="AA90" s="25"/>
      <c r="AB90" s="13"/>
      <c r="AC90" s="27"/>
      <c r="AD90" s="7"/>
      <c r="AF90" s="81" t="s">
        <v>152</v>
      </c>
      <c r="AG90" s="80" t="s">
        <v>2</v>
      </c>
      <c r="AH90" s="80" t="s">
        <v>88</v>
      </c>
      <c r="AI90" s="80" t="s">
        <v>4</v>
      </c>
      <c r="AJ90" s="82">
        <v>143</v>
      </c>
      <c r="AM90" s="82">
        <v>169</v>
      </c>
      <c r="AO90" s="81" t="s">
        <v>153</v>
      </c>
      <c r="AP90" s="80" t="s">
        <v>2</v>
      </c>
      <c r="AQ90" s="80" t="s">
        <v>26</v>
      </c>
      <c r="AR90" s="80" t="s">
        <v>4</v>
      </c>
      <c r="AS90" s="7"/>
      <c r="AT90" s="19"/>
      <c r="AU90" s="12"/>
      <c r="AV90" s="25"/>
      <c r="AW90" s="13"/>
      <c r="AX90" s="14"/>
      <c r="BJ90" s="12"/>
      <c r="BK90" s="26"/>
      <c r="BL90" s="12"/>
      <c r="BM90" s="25"/>
      <c r="BN90" s="13"/>
      <c r="BO90" s="7"/>
      <c r="BQ90" s="81" t="s">
        <v>154</v>
      </c>
      <c r="BR90" s="80" t="s">
        <v>2</v>
      </c>
      <c r="BS90" s="80" t="s">
        <v>14</v>
      </c>
      <c r="BT90" s="80" t="s">
        <v>4</v>
      </c>
      <c r="BU90" s="82">
        <v>195</v>
      </c>
    </row>
    <row r="91" spans="2:73" ht="15" customHeight="1" thickTop="1" thickBot="1" x14ac:dyDescent="0.25">
      <c r="B91" s="83"/>
      <c r="D91" s="81"/>
      <c r="E91" s="80"/>
      <c r="F91" s="80"/>
      <c r="G91" s="80"/>
      <c r="H91" s="8"/>
      <c r="I91" s="8"/>
      <c r="J91" s="12"/>
      <c r="K91" s="16"/>
      <c r="L91" s="13"/>
      <c r="M91" s="14"/>
      <c r="Q91" s="34"/>
      <c r="Y91" s="12"/>
      <c r="Z91" s="25"/>
      <c r="AA91" s="16"/>
      <c r="AB91" s="13"/>
      <c r="AC91" s="8"/>
      <c r="AD91" s="8"/>
      <c r="AF91" s="81"/>
      <c r="AG91" s="80"/>
      <c r="AH91" s="80"/>
      <c r="AI91" s="80"/>
      <c r="AJ91" s="82"/>
      <c r="AM91" s="82"/>
      <c r="AO91" s="81"/>
      <c r="AP91" s="80"/>
      <c r="AQ91" s="80"/>
      <c r="AR91" s="80"/>
      <c r="AS91" s="8"/>
      <c r="AT91" s="8"/>
      <c r="AU91" s="12"/>
      <c r="AV91" s="16"/>
      <c r="AW91" s="13"/>
      <c r="AX91" s="14"/>
      <c r="BB91" s="34"/>
      <c r="BJ91" s="12"/>
      <c r="BK91" s="26"/>
      <c r="BL91" s="12"/>
      <c r="BM91" s="25"/>
      <c r="BN91" s="17"/>
      <c r="BO91" s="8"/>
      <c r="BQ91" s="81"/>
      <c r="BR91" s="80"/>
      <c r="BS91" s="80"/>
      <c r="BT91" s="80"/>
      <c r="BU91" s="82"/>
    </row>
    <row r="92" spans="2:73" ht="15" customHeight="1" thickTop="1" thickBot="1" x14ac:dyDescent="0.25">
      <c r="B92" s="83">
        <v>117</v>
      </c>
      <c r="D92" s="81" t="s">
        <v>155</v>
      </c>
      <c r="E92" s="80" t="s">
        <v>2</v>
      </c>
      <c r="F92" s="80" t="s">
        <v>18</v>
      </c>
      <c r="G92" s="80" t="s">
        <v>4</v>
      </c>
      <c r="H92" s="8"/>
      <c r="I92" s="8"/>
      <c r="J92" s="8"/>
      <c r="K92" s="19"/>
      <c r="L92" s="8"/>
      <c r="M92" s="14"/>
      <c r="P92" s="35" t="s">
        <v>253</v>
      </c>
      <c r="Q92" s="36"/>
      <c r="R92" s="37"/>
      <c r="S92" s="37"/>
      <c r="T92" s="37"/>
      <c r="U92" s="38"/>
      <c r="Y92" s="12"/>
      <c r="Z92" s="13"/>
      <c r="AA92" s="27"/>
      <c r="AB92" s="8"/>
      <c r="AC92" s="8"/>
      <c r="AD92" s="7"/>
      <c r="AF92" s="81" t="s">
        <v>156</v>
      </c>
      <c r="AG92" s="80" t="s">
        <v>2</v>
      </c>
      <c r="AH92" s="80" t="s">
        <v>157</v>
      </c>
      <c r="AI92" s="80" t="s">
        <v>4</v>
      </c>
      <c r="AJ92" s="82">
        <v>144</v>
      </c>
      <c r="AM92" s="82">
        <v>170</v>
      </c>
      <c r="AO92" s="81" t="s">
        <v>158</v>
      </c>
      <c r="AP92" s="80" t="s">
        <v>2</v>
      </c>
      <c r="AQ92" s="80" t="s">
        <v>54</v>
      </c>
      <c r="AR92" s="80" t="s">
        <v>4</v>
      </c>
      <c r="AS92" s="8"/>
      <c r="AT92" s="8"/>
      <c r="AU92" s="8"/>
      <c r="AV92" s="19"/>
      <c r="AW92" s="8"/>
      <c r="AX92" s="14"/>
      <c r="BA92" s="35" t="s">
        <v>254</v>
      </c>
      <c r="BB92" s="36"/>
      <c r="BC92" s="37"/>
      <c r="BD92" s="37"/>
      <c r="BE92" s="37"/>
      <c r="BF92" s="38"/>
      <c r="BJ92" s="12"/>
      <c r="BK92" s="26"/>
      <c r="BL92" s="12"/>
      <c r="BM92" s="13"/>
      <c r="BN92" s="12"/>
      <c r="BO92" s="20"/>
      <c r="BQ92" s="81" t="s">
        <v>159</v>
      </c>
      <c r="BR92" s="80" t="s">
        <v>2</v>
      </c>
      <c r="BS92" s="80" t="s">
        <v>10</v>
      </c>
      <c r="BT92" s="80" t="s">
        <v>4</v>
      </c>
      <c r="BU92" s="82">
        <v>196</v>
      </c>
    </row>
    <row r="93" spans="2:73" ht="15" customHeight="1" thickTop="1" thickBot="1" x14ac:dyDescent="0.25">
      <c r="B93" s="83"/>
      <c r="D93" s="81"/>
      <c r="E93" s="80"/>
      <c r="F93" s="80"/>
      <c r="G93" s="80"/>
      <c r="H93" s="28"/>
      <c r="I93" s="29"/>
      <c r="J93" s="8"/>
      <c r="K93" s="14"/>
      <c r="L93" s="8"/>
      <c r="M93" s="14"/>
      <c r="P93" s="71" t="s">
        <v>255</v>
      </c>
      <c r="Q93" s="72"/>
      <c r="R93" s="72"/>
      <c r="S93" s="72"/>
      <c r="T93" s="72"/>
      <c r="U93" s="73"/>
      <c r="Y93" s="12"/>
      <c r="Z93" s="13"/>
      <c r="AA93" s="15"/>
      <c r="AB93" s="8"/>
      <c r="AC93" s="10"/>
      <c r="AD93" s="8"/>
      <c r="AF93" s="81"/>
      <c r="AG93" s="80"/>
      <c r="AH93" s="80"/>
      <c r="AI93" s="80"/>
      <c r="AJ93" s="82"/>
      <c r="AM93" s="82"/>
      <c r="AO93" s="81"/>
      <c r="AP93" s="80"/>
      <c r="AQ93" s="80"/>
      <c r="AR93" s="80"/>
      <c r="AS93" s="28"/>
      <c r="AT93" s="29"/>
      <c r="AU93" s="8"/>
      <c r="AV93" s="14"/>
      <c r="AW93" s="8"/>
      <c r="AX93" s="14"/>
      <c r="BA93" s="71" t="s">
        <v>256</v>
      </c>
      <c r="BB93" s="72"/>
      <c r="BC93" s="72"/>
      <c r="BD93" s="72"/>
      <c r="BE93" s="72"/>
      <c r="BF93" s="73"/>
      <c r="BJ93" s="12"/>
      <c r="BK93" s="26"/>
      <c r="BL93" s="23"/>
      <c r="BM93" s="13"/>
      <c r="BN93" s="8"/>
      <c r="BO93" s="22"/>
      <c r="BQ93" s="81"/>
      <c r="BR93" s="80"/>
      <c r="BS93" s="80"/>
      <c r="BT93" s="80"/>
      <c r="BU93" s="82"/>
    </row>
    <row r="94" spans="2:73" ht="13.5" customHeight="1" thickTop="1" thickBot="1" x14ac:dyDescent="0.25">
      <c r="B94" s="83">
        <v>118</v>
      </c>
      <c r="D94" s="81" t="s">
        <v>160</v>
      </c>
      <c r="E94" s="80" t="s">
        <v>2</v>
      </c>
      <c r="F94" s="80" t="s">
        <v>23</v>
      </c>
      <c r="G94" s="80" t="s">
        <v>4</v>
      </c>
      <c r="H94" s="7"/>
      <c r="I94" s="31"/>
      <c r="J94" s="13"/>
      <c r="K94" s="14"/>
      <c r="L94" s="8"/>
      <c r="M94" s="14"/>
      <c r="P94" s="71"/>
      <c r="Q94" s="72"/>
      <c r="R94" s="72"/>
      <c r="S94" s="72"/>
      <c r="T94" s="72"/>
      <c r="U94" s="73"/>
      <c r="Y94" s="12"/>
      <c r="Z94" s="13"/>
      <c r="AA94" s="15"/>
      <c r="AB94" s="12"/>
      <c r="AC94" s="25"/>
      <c r="AD94" s="20"/>
      <c r="AF94" s="81" t="s">
        <v>161</v>
      </c>
      <c r="AG94" s="80" t="s">
        <v>2</v>
      </c>
      <c r="AH94" s="80" t="s">
        <v>20</v>
      </c>
      <c r="AI94" s="80" t="s">
        <v>4</v>
      </c>
      <c r="AJ94" s="82">
        <v>145</v>
      </c>
      <c r="AM94" s="82">
        <v>171</v>
      </c>
      <c r="AO94" s="81" t="s">
        <v>162</v>
      </c>
      <c r="AP94" s="80" t="s">
        <v>2</v>
      </c>
      <c r="AQ94" s="80" t="s">
        <v>6</v>
      </c>
      <c r="AR94" s="80" t="s">
        <v>4</v>
      </c>
      <c r="AS94" s="7"/>
      <c r="AT94" s="19"/>
      <c r="AU94" s="14"/>
      <c r="AV94" s="14"/>
      <c r="AW94" s="8"/>
      <c r="AX94" s="14"/>
      <c r="BA94" s="71"/>
      <c r="BB94" s="72"/>
      <c r="BC94" s="72"/>
      <c r="BD94" s="72"/>
      <c r="BE94" s="72"/>
      <c r="BF94" s="73"/>
      <c r="BJ94" s="12"/>
      <c r="BK94" s="13"/>
      <c r="BL94" s="27"/>
      <c r="BM94" s="8"/>
      <c r="BN94" s="8"/>
      <c r="BO94" s="7"/>
      <c r="BQ94" s="81" t="s">
        <v>163</v>
      </c>
      <c r="BR94" s="80" t="s">
        <v>2</v>
      </c>
      <c r="BS94" s="80" t="s">
        <v>88</v>
      </c>
      <c r="BT94" s="80" t="s">
        <v>4</v>
      </c>
      <c r="BU94" s="82">
        <v>197</v>
      </c>
    </row>
    <row r="95" spans="2:73" ht="13.5" customHeight="1" thickTop="1" thickBot="1" x14ac:dyDescent="0.25">
      <c r="B95" s="83"/>
      <c r="D95" s="81"/>
      <c r="E95" s="80"/>
      <c r="F95" s="80"/>
      <c r="G95" s="80"/>
      <c r="H95" s="8"/>
      <c r="I95" s="12"/>
      <c r="J95" s="29"/>
      <c r="K95" s="14"/>
      <c r="L95" s="8"/>
      <c r="M95" s="14"/>
      <c r="P95" s="74" t="s">
        <v>257</v>
      </c>
      <c r="Q95" s="75"/>
      <c r="R95" s="75"/>
      <c r="S95" s="75"/>
      <c r="T95" s="75"/>
      <c r="U95" s="76"/>
      <c r="Y95" s="12"/>
      <c r="Z95" s="13"/>
      <c r="AA95" s="15"/>
      <c r="AB95" s="23"/>
      <c r="AC95" s="13"/>
      <c r="AD95" s="22"/>
      <c r="AF95" s="81"/>
      <c r="AG95" s="80"/>
      <c r="AH95" s="80"/>
      <c r="AI95" s="80"/>
      <c r="AJ95" s="82"/>
      <c r="AM95" s="82"/>
      <c r="AO95" s="81"/>
      <c r="AP95" s="80"/>
      <c r="AQ95" s="80"/>
      <c r="AR95" s="80"/>
      <c r="AS95" s="8"/>
      <c r="AT95" s="8"/>
      <c r="AU95" s="9"/>
      <c r="AV95" s="14"/>
      <c r="AW95" s="8"/>
      <c r="AX95" s="14"/>
      <c r="BA95" s="74" t="s">
        <v>220</v>
      </c>
      <c r="BB95" s="75"/>
      <c r="BC95" s="75"/>
      <c r="BD95" s="75"/>
      <c r="BE95" s="75"/>
      <c r="BF95" s="76"/>
      <c r="BJ95" s="12"/>
      <c r="BK95" s="13"/>
      <c r="BL95" s="15"/>
      <c r="BM95" s="8"/>
      <c r="BN95" s="10"/>
      <c r="BO95" s="8"/>
      <c r="BQ95" s="81"/>
      <c r="BR95" s="80"/>
      <c r="BS95" s="80"/>
      <c r="BT95" s="80"/>
      <c r="BU95" s="82"/>
    </row>
    <row r="96" spans="2:73" ht="13.5" customHeight="1" thickTop="1" thickBot="1" x14ac:dyDescent="0.25">
      <c r="B96" s="83">
        <v>119</v>
      </c>
      <c r="D96" s="81" t="s">
        <v>159</v>
      </c>
      <c r="E96" s="80" t="s">
        <v>2</v>
      </c>
      <c r="F96" s="80" t="s">
        <v>20</v>
      </c>
      <c r="G96" s="80" t="s">
        <v>4</v>
      </c>
      <c r="H96" s="7"/>
      <c r="I96" s="7"/>
      <c r="J96" s="19"/>
      <c r="K96" s="8"/>
      <c r="L96" s="8"/>
      <c r="M96" s="14"/>
      <c r="P96" s="77"/>
      <c r="Q96" s="78"/>
      <c r="R96" s="78"/>
      <c r="S96" s="78"/>
      <c r="T96" s="78"/>
      <c r="U96" s="79"/>
      <c r="Y96" s="12"/>
      <c r="Z96" s="13"/>
      <c r="AA96" s="8"/>
      <c r="AB96" s="27"/>
      <c r="AC96" s="7"/>
      <c r="AD96" s="7"/>
      <c r="AF96" s="81" t="s">
        <v>159</v>
      </c>
      <c r="AG96" s="80" t="s">
        <v>2</v>
      </c>
      <c r="AH96" s="80" t="s">
        <v>3</v>
      </c>
      <c r="AI96" s="80" t="s">
        <v>4</v>
      </c>
      <c r="AJ96" s="82">
        <v>146</v>
      </c>
      <c r="AM96" s="82">
        <v>172</v>
      </c>
      <c r="AO96" s="81" t="s">
        <v>164</v>
      </c>
      <c r="AP96" s="80" t="s">
        <v>2</v>
      </c>
      <c r="AQ96" s="80" t="s">
        <v>52</v>
      </c>
      <c r="AR96" s="80" t="s">
        <v>4</v>
      </c>
      <c r="AS96" s="11"/>
      <c r="AT96" s="21"/>
      <c r="AU96" s="13"/>
      <c r="AV96" s="8"/>
      <c r="AW96" s="8"/>
      <c r="AX96" s="14"/>
      <c r="BA96" s="77"/>
      <c r="BB96" s="78"/>
      <c r="BC96" s="78"/>
      <c r="BD96" s="78"/>
      <c r="BE96" s="78"/>
      <c r="BF96" s="79"/>
      <c r="BJ96" s="12"/>
      <c r="BK96" s="13"/>
      <c r="BL96" s="15"/>
      <c r="BM96" s="12"/>
      <c r="BN96" s="25"/>
      <c r="BO96" s="20"/>
      <c r="BQ96" s="81" t="s">
        <v>165</v>
      </c>
      <c r="BR96" s="80" t="s">
        <v>2</v>
      </c>
      <c r="BS96" s="80" t="s">
        <v>41</v>
      </c>
      <c r="BT96" s="80" t="s">
        <v>4</v>
      </c>
      <c r="BU96" s="82">
        <v>198</v>
      </c>
    </row>
    <row r="97" spans="2:73" ht="13.5" customHeight="1" thickTop="1" thickBot="1" x14ac:dyDescent="0.25">
      <c r="B97" s="83"/>
      <c r="D97" s="81"/>
      <c r="E97" s="80"/>
      <c r="F97" s="80"/>
      <c r="G97" s="80"/>
      <c r="H97" s="8"/>
      <c r="I97" s="8"/>
      <c r="J97" s="8"/>
      <c r="K97" s="8"/>
      <c r="L97" s="8"/>
      <c r="M97" s="14"/>
      <c r="O97" s="39"/>
      <c r="P97" s="39"/>
      <c r="Q97" s="40"/>
      <c r="R97" s="41"/>
      <c r="T97" s="40"/>
      <c r="U97" s="40"/>
      <c r="V97" s="39"/>
      <c r="W97" s="39"/>
      <c r="Y97" s="12"/>
      <c r="Z97" s="13"/>
      <c r="AA97" s="8"/>
      <c r="AB97" s="8"/>
      <c r="AC97" s="8"/>
      <c r="AD97" s="8"/>
      <c r="AF97" s="81"/>
      <c r="AG97" s="80"/>
      <c r="AH97" s="80"/>
      <c r="AI97" s="80"/>
      <c r="AJ97" s="82"/>
      <c r="AM97" s="82"/>
      <c r="AO97" s="81"/>
      <c r="AP97" s="80"/>
      <c r="AQ97" s="80"/>
      <c r="AR97" s="80"/>
      <c r="AS97" s="8"/>
      <c r="AT97" s="8"/>
      <c r="AU97" s="8"/>
      <c r="AV97" s="8"/>
      <c r="AW97" s="8"/>
      <c r="AX97" s="14"/>
      <c r="AZ97" s="39"/>
      <c r="BA97" s="39"/>
      <c r="BB97" s="40"/>
      <c r="BC97" s="40"/>
      <c r="BD97" s="67"/>
      <c r="BE97" s="40"/>
      <c r="BF97" s="40"/>
      <c r="BG97" s="39"/>
      <c r="BH97" s="39"/>
      <c r="BJ97" s="12"/>
      <c r="BK97" s="13"/>
      <c r="BL97" s="15"/>
      <c r="BM97" s="23"/>
      <c r="BN97" s="13"/>
      <c r="BO97" s="22"/>
      <c r="BQ97" s="81"/>
      <c r="BR97" s="80"/>
      <c r="BS97" s="80"/>
      <c r="BT97" s="80"/>
      <c r="BU97" s="82"/>
    </row>
    <row r="98" spans="2:73" ht="13.5" customHeight="1" thickTop="1" thickBot="1" x14ac:dyDescent="0.25">
      <c r="B98" s="83">
        <v>120</v>
      </c>
      <c r="D98" s="81" t="s">
        <v>166</v>
      </c>
      <c r="E98" s="80" t="s">
        <v>2</v>
      </c>
      <c r="F98" s="80" t="s">
        <v>33</v>
      </c>
      <c r="G98" s="80" t="s">
        <v>4</v>
      </c>
      <c r="H98" s="7"/>
      <c r="I98" s="7"/>
      <c r="J98" s="8"/>
      <c r="K98" s="8"/>
      <c r="L98" s="8"/>
      <c r="M98" s="9"/>
      <c r="N98" s="42"/>
      <c r="O98" s="43"/>
      <c r="P98" s="43"/>
      <c r="Q98" s="44"/>
      <c r="R98" s="45"/>
      <c r="T98" s="46"/>
      <c r="U98" s="40"/>
      <c r="V98" s="39"/>
      <c r="W98" s="39"/>
      <c r="Y98" s="12"/>
      <c r="Z98" s="13"/>
      <c r="AA98" s="8"/>
      <c r="AB98" s="8"/>
      <c r="AC98" s="7"/>
      <c r="AD98" s="7"/>
      <c r="AF98" s="81" t="s">
        <v>167</v>
      </c>
      <c r="AG98" s="80" t="s">
        <v>2</v>
      </c>
      <c r="AH98" s="80" t="s">
        <v>6</v>
      </c>
      <c r="AI98" s="80" t="s">
        <v>4</v>
      </c>
      <c r="AJ98" s="82">
        <v>147</v>
      </c>
      <c r="AM98" s="82">
        <v>173</v>
      </c>
      <c r="AO98" s="81" t="s">
        <v>168</v>
      </c>
      <c r="AP98" s="80" t="s">
        <v>2</v>
      </c>
      <c r="AQ98" s="80" t="s">
        <v>6</v>
      </c>
      <c r="AR98" s="80" t="s">
        <v>4</v>
      </c>
      <c r="AS98" s="7"/>
      <c r="AT98" s="7"/>
      <c r="AU98" s="8"/>
      <c r="AV98" s="8"/>
      <c r="AW98" s="8"/>
      <c r="AX98" s="14"/>
      <c r="AZ98" s="39"/>
      <c r="BA98" s="39"/>
      <c r="BB98" s="46"/>
      <c r="BC98" s="40"/>
      <c r="BD98" s="68"/>
      <c r="BE98" s="44"/>
      <c r="BF98" s="69"/>
      <c r="BG98" s="43"/>
      <c r="BH98" s="43"/>
      <c r="BI98" s="42"/>
      <c r="BJ98" s="23"/>
      <c r="BK98" s="13"/>
      <c r="BL98" s="8"/>
      <c r="BM98" s="27"/>
      <c r="BN98" s="7"/>
      <c r="BO98" s="7"/>
      <c r="BQ98" s="81" t="s">
        <v>169</v>
      </c>
      <c r="BR98" s="80" t="s">
        <v>2</v>
      </c>
      <c r="BS98" s="80" t="s">
        <v>6</v>
      </c>
      <c r="BT98" s="80" t="s">
        <v>4</v>
      </c>
      <c r="BU98" s="82">
        <v>199</v>
      </c>
    </row>
    <row r="99" spans="2:73" ht="13.5" customHeight="1" thickTop="1" thickBot="1" x14ac:dyDescent="0.25">
      <c r="B99" s="83"/>
      <c r="D99" s="81"/>
      <c r="E99" s="80"/>
      <c r="F99" s="80"/>
      <c r="G99" s="80"/>
      <c r="H99" s="8"/>
      <c r="I99" s="8"/>
      <c r="J99" s="9"/>
      <c r="K99" s="8"/>
      <c r="L99" s="12"/>
      <c r="M99" s="13"/>
      <c r="O99" s="39"/>
      <c r="P99" s="39"/>
      <c r="Q99" s="40"/>
      <c r="R99" s="40"/>
      <c r="S99" s="47"/>
      <c r="T99" s="48"/>
      <c r="U99" s="48"/>
      <c r="V99" s="49"/>
      <c r="W99" s="49"/>
      <c r="X99" s="47"/>
      <c r="Y99" s="50"/>
      <c r="Z99" s="8"/>
      <c r="AA99" s="8"/>
      <c r="AB99" s="10"/>
      <c r="AC99" s="8"/>
      <c r="AD99" s="8"/>
      <c r="AF99" s="81"/>
      <c r="AG99" s="80"/>
      <c r="AH99" s="80"/>
      <c r="AI99" s="80"/>
      <c r="AJ99" s="82"/>
      <c r="AM99" s="82"/>
      <c r="AO99" s="81"/>
      <c r="AP99" s="80"/>
      <c r="AQ99" s="80"/>
      <c r="AR99" s="80"/>
      <c r="AS99" s="8"/>
      <c r="AT99" s="8"/>
      <c r="AU99" s="9"/>
      <c r="AV99" s="8"/>
      <c r="AW99" s="12"/>
      <c r="AX99" s="24"/>
      <c r="AY99" s="47"/>
      <c r="AZ99" s="49"/>
      <c r="BA99" s="49"/>
      <c r="BB99" s="48"/>
      <c r="BC99" s="48"/>
      <c r="BE99" s="40"/>
      <c r="BF99" s="40"/>
      <c r="BG99" s="39"/>
      <c r="BH99" s="39"/>
      <c r="BJ99" s="15"/>
      <c r="BK99" s="8"/>
      <c r="BL99" s="8"/>
      <c r="BM99" s="8"/>
      <c r="BN99" s="8"/>
      <c r="BO99" s="8"/>
      <c r="BQ99" s="81"/>
      <c r="BR99" s="80"/>
      <c r="BS99" s="80"/>
      <c r="BT99" s="80"/>
      <c r="BU99" s="82"/>
    </row>
    <row r="100" spans="2:73" ht="13.5" customHeight="1" thickTop="1" thickBot="1" x14ac:dyDescent="0.25">
      <c r="B100" s="83">
        <v>121</v>
      </c>
      <c r="D100" s="81" t="s">
        <v>170</v>
      </c>
      <c r="E100" s="80" t="s">
        <v>2</v>
      </c>
      <c r="F100" s="80" t="s">
        <v>88</v>
      </c>
      <c r="G100" s="80" t="s">
        <v>4</v>
      </c>
      <c r="H100" s="7"/>
      <c r="I100" s="12"/>
      <c r="J100" s="13"/>
      <c r="K100" s="14"/>
      <c r="L100" s="12"/>
      <c r="M100" s="13"/>
      <c r="O100" s="39"/>
      <c r="P100" s="39"/>
      <c r="Q100" s="46"/>
      <c r="R100" s="40"/>
      <c r="T100" s="46"/>
      <c r="U100" s="40"/>
      <c r="V100" s="39"/>
      <c r="W100" s="39"/>
      <c r="Y100" s="15"/>
      <c r="Z100" s="8"/>
      <c r="AA100" s="15"/>
      <c r="AB100" s="12"/>
      <c r="AC100" s="13"/>
      <c r="AD100" s="7"/>
      <c r="AF100" s="81" t="s">
        <v>65</v>
      </c>
      <c r="AG100" s="80" t="s">
        <v>2</v>
      </c>
      <c r="AH100" s="80" t="s">
        <v>18</v>
      </c>
      <c r="AI100" s="80" t="s">
        <v>4</v>
      </c>
      <c r="AJ100" s="82">
        <v>148</v>
      </c>
      <c r="AM100" s="82">
        <v>174</v>
      </c>
      <c r="AO100" s="81" t="s">
        <v>171</v>
      </c>
      <c r="AP100" s="80" t="s">
        <v>2</v>
      </c>
      <c r="AQ100" s="80" t="s">
        <v>37</v>
      </c>
      <c r="AR100" s="80" t="s">
        <v>4</v>
      </c>
      <c r="AS100" s="7"/>
      <c r="AT100" s="12"/>
      <c r="AU100" s="13"/>
      <c r="AV100" s="14"/>
      <c r="AW100" s="12"/>
      <c r="AX100" s="13"/>
      <c r="AZ100" s="39"/>
      <c r="BA100" s="39"/>
      <c r="BB100" s="46"/>
      <c r="BC100" s="40"/>
      <c r="BE100" s="46"/>
      <c r="BF100" s="40"/>
      <c r="BG100" s="39"/>
      <c r="BH100" s="39"/>
      <c r="BJ100" s="15"/>
      <c r="BK100" s="8"/>
      <c r="BL100" s="8"/>
      <c r="BM100" s="8"/>
      <c r="BN100" s="11"/>
      <c r="BO100" s="11"/>
      <c r="BQ100" s="81" t="s">
        <v>172</v>
      </c>
      <c r="BR100" s="80" t="s">
        <v>2</v>
      </c>
      <c r="BS100" s="80" t="s">
        <v>54</v>
      </c>
      <c r="BT100" s="80" t="s">
        <v>4</v>
      </c>
      <c r="BU100" s="82">
        <v>200</v>
      </c>
    </row>
    <row r="101" spans="2:73" ht="14.4" thickTop="1" thickBot="1" x14ac:dyDescent="0.25">
      <c r="B101" s="83"/>
      <c r="D101" s="81"/>
      <c r="E101" s="80"/>
      <c r="F101" s="80"/>
      <c r="G101" s="80"/>
      <c r="H101" s="8"/>
      <c r="I101" s="18"/>
      <c r="J101" s="13"/>
      <c r="K101" s="14"/>
      <c r="L101" s="12"/>
      <c r="M101" s="13"/>
      <c r="Q101" s="40"/>
      <c r="R101" s="40"/>
      <c r="T101" s="40"/>
      <c r="U101" s="40"/>
      <c r="Y101" s="15"/>
      <c r="Z101" s="8"/>
      <c r="AA101" s="15"/>
      <c r="AB101" s="12"/>
      <c r="AC101" s="17"/>
      <c r="AD101" s="8"/>
      <c r="AF101" s="81"/>
      <c r="AG101" s="80"/>
      <c r="AH101" s="80"/>
      <c r="AI101" s="80"/>
      <c r="AJ101" s="82"/>
      <c r="AM101" s="82"/>
      <c r="AO101" s="81"/>
      <c r="AP101" s="80"/>
      <c r="AQ101" s="80"/>
      <c r="AR101" s="80"/>
      <c r="AS101" s="8"/>
      <c r="AT101" s="18"/>
      <c r="AU101" s="13"/>
      <c r="AV101" s="14"/>
      <c r="AW101" s="12"/>
      <c r="AX101" s="13"/>
      <c r="BB101" s="40"/>
      <c r="BC101" s="40"/>
      <c r="BE101" s="40"/>
      <c r="BF101" s="40"/>
      <c r="BJ101" s="15"/>
      <c r="BK101" s="8"/>
      <c r="BL101" s="8"/>
      <c r="BM101" s="23"/>
      <c r="BN101" s="24"/>
      <c r="BO101" s="22"/>
      <c r="BQ101" s="81"/>
      <c r="BR101" s="80"/>
      <c r="BS101" s="80"/>
      <c r="BT101" s="80"/>
      <c r="BU101" s="82"/>
    </row>
    <row r="102" spans="2:73" ht="13.5" customHeight="1" thickTop="1" x14ac:dyDescent="0.2">
      <c r="B102" s="83">
        <v>122</v>
      </c>
      <c r="D102" s="81" t="s">
        <v>173</v>
      </c>
      <c r="E102" s="80" t="s">
        <v>2</v>
      </c>
      <c r="F102" s="80" t="s">
        <v>20</v>
      </c>
      <c r="G102" s="80" t="s">
        <v>4</v>
      </c>
      <c r="H102" s="21"/>
      <c r="I102" s="8"/>
      <c r="J102" s="8"/>
      <c r="K102" s="14"/>
      <c r="L102" s="12"/>
      <c r="M102" s="13"/>
      <c r="Q102" s="46"/>
      <c r="R102" s="40"/>
      <c r="T102" s="46"/>
      <c r="U102" s="40"/>
      <c r="Y102" s="15"/>
      <c r="Z102" s="8"/>
      <c r="AA102" s="15"/>
      <c r="AB102" s="8"/>
      <c r="AC102" s="12"/>
      <c r="AD102" s="20"/>
      <c r="AF102" s="81" t="s">
        <v>102</v>
      </c>
      <c r="AG102" s="80" t="s">
        <v>2</v>
      </c>
      <c r="AH102" s="80" t="s">
        <v>14</v>
      </c>
      <c r="AI102" s="80" t="s">
        <v>4</v>
      </c>
      <c r="AJ102" s="82">
        <v>149</v>
      </c>
      <c r="AM102" s="82">
        <v>175</v>
      </c>
      <c r="AO102" s="81" t="s">
        <v>174</v>
      </c>
      <c r="AP102" s="80" t="s">
        <v>2</v>
      </c>
      <c r="AQ102" s="80" t="s">
        <v>31</v>
      </c>
      <c r="AR102" s="80" t="s">
        <v>4</v>
      </c>
      <c r="AS102" s="21"/>
      <c r="AT102" s="8"/>
      <c r="AU102" s="8"/>
      <c r="AV102" s="14"/>
      <c r="AW102" s="12"/>
      <c r="AX102" s="13"/>
      <c r="BB102" s="46"/>
      <c r="BC102" s="40"/>
      <c r="BE102" s="46"/>
      <c r="BF102" s="40"/>
      <c r="BJ102" s="15"/>
      <c r="BK102" s="8"/>
      <c r="BL102" s="15"/>
      <c r="BM102" s="27"/>
      <c r="BN102" s="8"/>
      <c r="BO102" s="11"/>
      <c r="BQ102" s="81" t="s">
        <v>175</v>
      </c>
      <c r="BR102" s="80" t="s">
        <v>2</v>
      </c>
      <c r="BS102" s="80" t="s">
        <v>95</v>
      </c>
      <c r="BT102" s="80" t="s">
        <v>4</v>
      </c>
      <c r="BU102" s="82">
        <v>201</v>
      </c>
    </row>
    <row r="103" spans="2:73" thickBot="1" x14ac:dyDescent="0.25">
      <c r="B103" s="83"/>
      <c r="D103" s="81"/>
      <c r="E103" s="80"/>
      <c r="F103" s="80"/>
      <c r="G103" s="80"/>
      <c r="H103" s="8"/>
      <c r="I103" s="8"/>
      <c r="J103" s="8"/>
      <c r="K103" s="9"/>
      <c r="L103" s="12"/>
      <c r="M103" s="13"/>
      <c r="Q103" s="40"/>
      <c r="R103" s="40"/>
      <c r="T103" s="40"/>
      <c r="U103" s="40"/>
      <c r="Y103" s="15"/>
      <c r="Z103" s="8"/>
      <c r="AA103" s="10"/>
      <c r="AB103" s="8"/>
      <c r="AC103" s="8"/>
      <c r="AD103" s="22"/>
      <c r="AF103" s="81"/>
      <c r="AG103" s="80"/>
      <c r="AH103" s="80"/>
      <c r="AI103" s="80"/>
      <c r="AJ103" s="82"/>
      <c r="AM103" s="82"/>
      <c r="AO103" s="81"/>
      <c r="AP103" s="80"/>
      <c r="AQ103" s="80"/>
      <c r="AR103" s="80"/>
      <c r="AS103" s="8"/>
      <c r="AT103" s="8"/>
      <c r="AU103" s="8"/>
      <c r="AV103" s="9"/>
      <c r="AW103" s="12"/>
      <c r="AX103" s="13"/>
      <c r="BB103" s="40"/>
      <c r="BC103" s="40"/>
      <c r="BE103" s="40"/>
      <c r="BF103" s="40"/>
      <c r="BJ103" s="15"/>
      <c r="BK103" s="8"/>
      <c r="BL103" s="15"/>
      <c r="BM103" s="15"/>
      <c r="BN103" s="23"/>
      <c r="BO103" s="24"/>
      <c r="BQ103" s="81"/>
      <c r="BR103" s="80"/>
      <c r="BS103" s="80"/>
      <c r="BT103" s="80"/>
      <c r="BU103" s="82"/>
    </row>
    <row r="104" spans="2:73" ht="14.4" thickTop="1" thickBot="1" x14ac:dyDescent="0.25">
      <c r="B104" s="83">
        <v>123</v>
      </c>
      <c r="D104" s="81" t="s">
        <v>151</v>
      </c>
      <c r="E104" s="80" t="s">
        <v>2</v>
      </c>
      <c r="F104" s="80" t="s">
        <v>18</v>
      </c>
      <c r="G104" s="80" t="s">
        <v>4</v>
      </c>
      <c r="H104" s="7"/>
      <c r="I104" s="8"/>
      <c r="J104" s="12"/>
      <c r="K104" s="25"/>
      <c r="L104" s="25"/>
      <c r="M104" s="13"/>
      <c r="Y104" s="15"/>
      <c r="Z104" s="12"/>
      <c r="AA104" s="25"/>
      <c r="AB104" s="13"/>
      <c r="AC104" s="8"/>
      <c r="AD104" s="11"/>
      <c r="AF104" s="81" t="s">
        <v>258</v>
      </c>
      <c r="AG104" s="80" t="s">
        <v>2</v>
      </c>
      <c r="AH104" s="80" t="s">
        <v>20</v>
      </c>
      <c r="AI104" s="80" t="s">
        <v>4</v>
      </c>
      <c r="AJ104" s="82">
        <v>150</v>
      </c>
      <c r="AM104" s="82">
        <v>176</v>
      </c>
      <c r="AO104" s="81" t="s">
        <v>176</v>
      </c>
      <c r="AP104" s="80" t="s">
        <v>2</v>
      </c>
      <c r="AQ104" s="80" t="s">
        <v>23</v>
      </c>
      <c r="AR104" s="80" t="s">
        <v>4</v>
      </c>
      <c r="AS104" s="7"/>
      <c r="AT104" s="8"/>
      <c r="AU104" s="12"/>
      <c r="AV104" s="25"/>
      <c r="AW104" s="25"/>
      <c r="AX104" s="13"/>
      <c r="BJ104" s="15"/>
      <c r="BK104" s="8"/>
      <c r="BL104" s="15"/>
      <c r="BM104" s="8"/>
      <c r="BN104" s="27"/>
      <c r="BO104" s="7"/>
      <c r="BQ104" s="81" t="s">
        <v>17</v>
      </c>
      <c r="BR104" s="80" t="s">
        <v>2</v>
      </c>
      <c r="BS104" s="80" t="s">
        <v>14</v>
      </c>
      <c r="BT104" s="80" t="s">
        <v>4</v>
      </c>
      <c r="BU104" s="82">
        <v>202</v>
      </c>
    </row>
    <row r="105" spans="2:73" ht="14.4" thickTop="1" thickBot="1" x14ac:dyDescent="0.25">
      <c r="B105" s="83"/>
      <c r="D105" s="81"/>
      <c r="E105" s="80"/>
      <c r="F105" s="80"/>
      <c r="G105" s="80"/>
      <c r="H105" s="8"/>
      <c r="I105" s="9"/>
      <c r="J105" s="12"/>
      <c r="K105" s="25"/>
      <c r="L105" s="25"/>
      <c r="M105" s="13"/>
      <c r="Y105" s="15"/>
      <c r="Z105" s="12"/>
      <c r="AA105" s="25"/>
      <c r="AB105" s="13"/>
      <c r="AC105" s="23"/>
      <c r="AD105" s="24"/>
      <c r="AF105" s="81"/>
      <c r="AG105" s="80"/>
      <c r="AH105" s="80"/>
      <c r="AI105" s="80"/>
      <c r="AJ105" s="82"/>
      <c r="AM105" s="82"/>
      <c r="AO105" s="81"/>
      <c r="AP105" s="80"/>
      <c r="AQ105" s="80"/>
      <c r="AR105" s="80"/>
      <c r="AS105" s="8"/>
      <c r="AT105" s="9"/>
      <c r="AU105" s="12"/>
      <c r="AV105" s="25"/>
      <c r="AW105" s="25"/>
      <c r="AX105" s="13"/>
      <c r="BJ105" s="15"/>
      <c r="BK105" s="8"/>
      <c r="BL105" s="10"/>
      <c r="BM105" s="8"/>
      <c r="BN105" s="8"/>
      <c r="BO105" s="8"/>
      <c r="BQ105" s="81"/>
      <c r="BR105" s="80"/>
      <c r="BS105" s="80"/>
      <c r="BT105" s="80"/>
      <c r="BU105" s="82"/>
    </row>
    <row r="106" spans="2:73" ht="14.4" thickTop="1" thickBot="1" x14ac:dyDescent="0.25">
      <c r="B106" s="83">
        <v>124</v>
      </c>
      <c r="D106" s="81" t="s">
        <v>177</v>
      </c>
      <c r="E106" s="80" t="s">
        <v>2</v>
      </c>
      <c r="F106" s="80" t="s">
        <v>31</v>
      </c>
      <c r="G106" s="80" t="s">
        <v>4</v>
      </c>
      <c r="H106" s="21"/>
      <c r="I106" s="25"/>
      <c r="J106" s="25"/>
      <c r="K106" s="25"/>
      <c r="L106" s="25"/>
      <c r="M106" s="13"/>
      <c r="Y106" s="15"/>
      <c r="Z106" s="12"/>
      <c r="AA106" s="25"/>
      <c r="AB106" s="26"/>
      <c r="AC106" s="27"/>
      <c r="AD106" s="7"/>
      <c r="AF106" s="81" t="s">
        <v>259</v>
      </c>
      <c r="AG106" s="80" t="s">
        <v>2</v>
      </c>
      <c r="AH106" s="80" t="s">
        <v>16</v>
      </c>
      <c r="AI106" s="80" t="s">
        <v>4</v>
      </c>
      <c r="AJ106" s="82">
        <v>151</v>
      </c>
      <c r="AM106" s="82">
        <v>177</v>
      </c>
      <c r="AO106" s="81" t="s">
        <v>178</v>
      </c>
      <c r="AP106" s="80" t="s">
        <v>2</v>
      </c>
      <c r="AQ106" s="80" t="s">
        <v>54</v>
      </c>
      <c r="AR106" s="80" t="s">
        <v>4</v>
      </c>
      <c r="AS106" s="21"/>
      <c r="AT106" s="13"/>
      <c r="AU106" s="33"/>
      <c r="AV106" s="25"/>
      <c r="AW106" s="25"/>
      <c r="AX106" s="13"/>
      <c r="BJ106" s="15"/>
      <c r="BK106" s="12"/>
      <c r="BL106" s="25"/>
      <c r="BM106" s="13"/>
      <c r="BN106" s="8"/>
      <c r="BO106" s="7"/>
      <c r="BQ106" s="81" t="s">
        <v>179</v>
      </c>
      <c r="BR106" s="80" t="s">
        <v>2</v>
      </c>
      <c r="BS106" s="80" t="s">
        <v>16</v>
      </c>
      <c r="BT106" s="80" t="s">
        <v>4</v>
      </c>
      <c r="BU106" s="82">
        <v>203</v>
      </c>
    </row>
    <row r="107" spans="2:73" ht="14.4" thickTop="1" thickBot="1" x14ac:dyDescent="0.25">
      <c r="B107" s="83"/>
      <c r="D107" s="81"/>
      <c r="E107" s="80"/>
      <c r="F107" s="80"/>
      <c r="G107" s="80"/>
      <c r="H107" s="8"/>
      <c r="I107" s="12"/>
      <c r="J107" s="16"/>
      <c r="K107" s="25"/>
      <c r="L107" s="25"/>
      <c r="M107" s="13"/>
      <c r="Y107" s="15"/>
      <c r="Z107" s="12"/>
      <c r="AA107" s="25"/>
      <c r="AB107" s="17"/>
      <c r="AC107" s="8"/>
      <c r="AD107" s="8"/>
      <c r="AF107" s="81"/>
      <c r="AG107" s="80"/>
      <c r="AH107" s="80"/>
      <c r="AI107" s="80"/>
      <c r="AJ107" s="82"/>
      <c r="AM107" s="82"/>
      <c r="AO107" s="81"/>
      <c r="AP107" s="80"/>
      <c r="AQ107" s="80"/>
      <c r="AR107" s="80"/>
      <c r="AS107" s="8"/>
      <c r="AT107" s="8"/>
      <c r="AU107" s="18"/>
      <c r="AV107" s="25"/>
      <c r="AW107" s="25"/>
      <c r="AX107" s="13"/>
      <c r="BJ107" s="15"/>
      <c r="BK107" s="12"/>
      <c r="BL107" s="25"/>
      <c r="BM107" s="13"/>
      <c r="BN107" s="10"/>
      <c r="BO107" s="8"/>
      <c r="BQ107" s="81"/>
      <c r="BR107" s="80"/>
      <c r="BS107" s="80"/>
      <c r="BT107" s="80"/>
      <c r="BU107" s="82"/>
    </row>
    <row r="108" spans="2:73" thickTop="1" x14ac:dyDescent="0.2">
      <c r="B108" s="83">
        <v>125</v>
      </c>
      <c r="D108" s="81" t="s">
        <v>138</v>
      </c>
      <c r="E108" s="80" t="s">
        <v>2</v>
      </c>
      <c r="F108" s="80" t="s">
        <v>39</v>
      </c>
      <c r="G108" s="80" t="s">
        <v>4</v>
      </c>
      <c r="H108" s="8"/>
      <c r="I108" s="8"/>
      <c r="J108" s="19"/>
      <c r="K108" s="12"/>
      <c r="L108" s="25"/>
      <c r="M108" s="13"/>
      <c r="Y108" s="15"/>
      <c r="Z108" s="12"/>
      <c r="AA108" s="13"/>
      <c r="AB108" s="12"/>
      <c r="AC108" s="20"/>
      <c r="AD108" s="11"/>
      <c r="AF108" s="81" t="s">
        <v>180</v>
      </c>
      <c r="AG108" s="80" t="s">
        <v>2</v>
      </c>
      <c r="AH108" s="80" t="s">
        <v>10</v>
      </c>
      <c r="AI108" s="80" t="s">
        <v>4</v>
      </c>
      <c r="AJ108" s="82">
        <v>152</v>
      </c>
      <c r="AM108" s="82">
        <v>178</v>
      </c>
      <c r="AO108" s="81" t="s">
        <v>120</v>
      </c>
      <c r="AP108" s="80" t="s">
        <v>2</v>
      </c>
      <c r="AQ108" s="80" t="s">
        <v>12</v>
      </c>
      <c r="AR108" s="80" t="s">
        <v>4</v>
      </c>
      <c r="AS108" s="11"/>
      <c r="AT108" s="21"/>
      <c r="AU108" s="8"/>
      <c r="AV108" s="12"/>
      <c r="AW108" s="25"/>
      <c r="AX108" s="13"/>
      <c r="BJ108" s="15"/>
      <c r="BK108" s="12"/>
      <c r="BL108" s="25"/>
      <c r="BM108" s="26"/>
      <c r="BN108" s="12"/>
      <c r="BO108" s="20"/>
      <c r="BQ108" s="81" t="s">
        <v>181</v>
      </c>
      <c r="BR108" s="80" t="s">
        <v>2</v>
      </c>
      <c r="BS108" s="80" t="s">
        <v>12</v>
      </c>
      <c r="BT108" s="80" t="s">
        <v>4</v>
      </c>
      <c r="BU108" s="82">
        <v>204</v>
      </c>
    </row>
    <row r="109" spans="2:73" thickBot="1" x14ac:dyDescent="0.25">
      <c r="B109" s="83"/>
      <c r="D109" s="81"/>
      <c r="E109" s="80"/>
      <c r="F109" s="80"/>
      <c r="G109" s="80"/>
      <c r="H109" s="28"/>
      <c r="I109" s="29"/>
      <c r="J109" s="14"/>
      <c r="K109" s="12"/>
      <c r="L109" s="25"/>
      <c r="M109" s="13"/>
      <c r="Y109" s="15"/>
      <c r="Z109" s="23"/>
      <c r="AA109" s="13"/>
      <c r="AB109" s="8"/>
      <c r="AC109" s="22"/>
      <c r="AD109" s="22"/>
      <c r="AF109" s="81"/>
      <c r="AG109" s="80"/>
      <c r="AH109" s="80"/>
      <c r="AI109" s="80"/>
      <c r="AJ109" s="82"/>
      <c r="AM109" s="82"/>
      <c r="AO109" s="81"/>
      <c r="AP109" s="80"/>
      <c r="AQ109" s="80"/>
      <c r="AR109" s="80"/>
      <c r="AS109" s="8"/>
      <c r="AT109" s="8"/>
      <c r="AU109" s="8"/>
      <c r="AV109" s="12"/>
      <c r="AW109" s="16"/>
      <c r="AX109" s="13"/>
      <c r="BJ109" s="15"/>
      <c r="BK109" s="12"/>
      <c r="BL109" s="25"/>
      <c r="BM109" s="17"/>
      <c r="BN109" s="8"/>
      <c r="BO109" s="22"/>
      <c r="BQ109" s="81"/>
      <c r="BR109" s="80"/>
      <c r="BS109" s="80"/>
      <c r="BT109" s="80"/>
      <c r="BU109" s="82"/>
    </row>
    <row r="110" spans="2:73" ht="14.4" thickTop="1" thickBot="1" x14ac:dyDescent="0.25">
      <c r="B110" s="83">
        <v>126</v>
      </c>
      <c r="D110" s="81" t="s">
        <v>182</v>
      </c>
      <c r="E110" s="80" t="s">
        <v>2</v>
      </c>
      <c r="F110" s="80" t="s">
        <v>14</v>
      </c>
      <c r="G110" s="80" t="s">
        <v>4</v>
      </c>
      <c r="H110" s="7"/>
      <c r="I110" s="19"/>
      <c r="J110" s="8"/>
      <c r="K110" s="12"/>
      <c r="L110" s="25"/>
      <c r="M110" s="13"/>
      <c r="Y110" s="8"/>
      <c r="Z110" s="27"/>
      <c r="AA110" s="8"/>
      <c r="AB110" s="8"/>
      <c r="AC110" s="8"/>
      <c r="AD110" s="7"/>
      <c r="AF110" s="81" t="s">
        <v>183</v>
      </c>
      <c r="AG110" s="80" t="s">
        <v>2</v>
      </c>
      <c r="AH110" s="80" t="s">
        <v>26</v>
      </c>
      <c r="AI110" s="80" t="s">
        <v>4</v>
      </c>
      <c r="AJ110" s="82">
        <v>153</v>
      </c>
      <c r="AM110" s="82">
        <v>179</v>
      </c>
      <c r="AO110" s="81" t="s">
        <v>184</v>
      </c>
      <c r="AP110" s="80" t="s">
        <v>2</v>
      </c>
      <c r="AQ110" s="80" t="s">
        <v>18</v>
      </c>
      <c r="AR110" s="80" t="s">
        <v>4</v>
      </c>
      <c r="AS110" s="7"/>
      <c r="AT110" s="8"/>
      <c r="AU110" s="8"/>
      <c r="AV110" s="8"/>
      <c r="AW110" s="19"/>
      <c r="AX110" s="8"/>
      <c r="BJ110" s="15"/>
      <c r="BK110" s="12"/>
      <c r="BL110" s="13"/>
      <c r="BM110" s="12"/>
      <c r="BN110" s="20"/>
      <c r="BO110" s="11"/>
      <c r="BQ110" s="81" t="s">
        <v>185</v>
      </c>
      <c r="BR110" s="80" t="s">
        <v>2</v>
      </c>
      <c r="BS110" s="80" t="s">
        <v>186</v>
      </c>
      <c r="BT110" s="80" t="s">
        <v>4</v>
      </c>
      <c r="BU110" s="82">
        <v>205</v>
      </c>
    </row>
    <row r="111" spans="2:73" ht="14.4" thickTop="1" thickBot="1" x14ac:dyDescent="0.25">
      <c r="B111" s="83"/>
      <c r="D111" s="81"/>
      <c r="E111" s="80"/>
      <c r="F111" s="80"/>
      <c r="G111" s="80"/>
      <c r="H111" s="8"/>
      <c r="I111" s="8"/>
      <c r="J111" s="8"/>
      <c r="K111" s="12"/>
      <c r="L111" s="16"/>
      <c r="M111" s="13"/>
      <c r="O111" s="93"/>
      <c r="P111" s="93"/>
      <c r="Q111" s="91"/>
      <c r="R111" s="92"/>
      <c r="T111" s="91"/>
      <c r="U111" s="92"/>
      <c r="V111" s="93"/>
      <c r="W111" s="93"/>
      <c r="Y111" s="8"/>
      <c r="Z111" s="15"/>
      <c r="AA111" s="8"/>
      <c r="AB111" s="8"/>
      <c r="AC111" s="10"/>
      <c r="AD111" s="8"/>
      <c r="AF111" s="81"/>
      <c r="AG111" s="80"/>
      <c r="AH111" s="80"/>
      <c r="AI111" s="80"/>
      <c r="AJ111" s="82"/>
      <c r="AM111" s="82"/>
      <c r="AO111" s="81"/>
      <c r="AP111" s="80"/>
      <c r="AQ111" s="80"/>
      <c r="AR111" s="80"/>
      <c r="AS111" s="8"/>
      <c r="AT111" s="9"/>
      <c r="AU111" s="8"/>
      <c r="AV111" s="8"/>
      <c r="AW111" s="14"/>
      <c r="AX111" s="8"/>
      <c r="BJ111" s="15"/>
      <c r="BK111" s="23"/>
      <c r="BL111" s="13"/>
      <c r="BM111" s="8"/>
      <c r="BN111" s="22"/>
      <c r="BO111" s="22"/>
      <c r="BQ111" s="81"/>
      <c r="BR111" s="80"/>
      <c r="BS111" s="80"/>
      <c r="BT111" s="80"/>
      <c r="BU111" s="82"/>
    </row>
    <row r="112" spans="2:73" ht="14.4" thickTop="1" thickBot="1" x14ac:dyDescent="0.25">
      <c r="B112" s="83">
        <v>127</v>
      </c>
      <c r="D112" s="81" t="s">
        <v>187</v>
      </c>
      <c r="E112" s="80" t="s">
        <v>2</v>
      </c>
      <c r="F112" s="80" t="s">
        <v>26</v>
      </c>
      <c r="G112" s="80" t="s">
        <v>4</v>
      </c>
      <c r="H112" s="7"/>
      <c r="I112" s="8"/>
      <c r="J112" s="8"/>
      <c r="K112" s="8"/>
      <c r="L112" s="19"/>
      <c r="M112" s="8"/>
      <c r="O112" s="93"/>
      <c r="P112" s="93"/>
      <c r="Q112" s="92"/>
      <c r="R112" s="92"/>
      <c r="T112" s="92"/>
      <c r="U112" s="92"/>
      <c r="V112" s="93"/>
      <c r="W112" s="93"/>
      <c r="Y112" s="8"/>
      <c r="Z112" s="15"/>
      <c r="AA112" s="8"/>
      <c r="AB112" s="8"/>
      <c r="AC112" s="25"/>
      <c r="AD112" s="20"/>
      <c r="AF112" s="81" t="s">
        <v>188</v>
      </c>
      <c r="AG112" s="80" t="s">
        <v>2</v>
      </c>
      <c r="AH112" s="80" t="s">
        <v>35</v>
      </c>
      <c r="AI112" s="80" t="s">
        <v>4</v>
      </c>
      <c r="AJ112" s="82">
        <v>154</v>
      </c>
      <c r="AM112" s="82">
        <v>180</v>
      </c>
      <c r="AO112" s="81" t="s">
        <v>189</v>
      </c>
      <c r="AP112" s="80" t="s">
        <v>2</v>
      </c>
      <c r="AQ112" s="80" t="s">
        <v>26</v>
      </c>
      <c r="AR112" s="80" t="s">
        <v>4</v>
      </c>
      <c r="AS112" s="21"/>
      <c r="AT112" s="13"/>
      <c r="AU112" s="14"/>
      <c r="AV112" s="8"/>
      <c r="AW112" s="14"/>
      <c r="AX112" s="8"/>
      <c r="BJ112" s="8"/>
      <c r="BK112" s="27"/>
      <c r="BL112" s="8"/>
      <c r="BM112" s="8"/>
      <c r="BN112" s="8"/>
      <c r="BO112" s="7"/>
      <c r="BQ112" s="81" t="s">
        <v>69</v>
      </c>
      <c r="BR112" s="80" t="s">
        <v>2</v>
      </c>
      <c r="BS112" s="80" t="s">
        <v>26</v>
      </c>
      <c r="BT112" s="80" t="s">
        <v>4</v>
      </c>
      <c r="BU112" s="82">
        <v>206</v>
      </c>
    </row>
    <row r="113" spans="2:73" ht="14.4" thickTop="1" thickBot="1" x14ac:dyDescent="0.25">
      <c r="B113" s="83"/>
      <c r="D113" s="81"/>
      <c r="E113" s="80"/>
      <c r="F113" s="80"/>
      <c r="G113" s="80"/>
      <c r="H113" s="8"/>
      <c r="I113" s="9"/>
      <c r="J113" s="8"/>
      <c r="K113" s="8"/>
      <c r="L113" s="14"/>
      <c r="M113" s="8"/>
      <c r="O113" s="93"/>
      <c r="P113" s="93"/>
      <c r="Q113" s="91"/>
      <c r="R113" s="92"/>
      <c r="T113" s="91"/>
      <c r="U113" s="92"/>
      <c r="V113" s="93"/>
      <c r="W113" s="93"/>
      <c r="Y113" s="8"/>
      <c r="Z113" s="15"/>
      <c r="AA113" s="8"/>
      <c r="AB113" s="23"/>
      <c r="AC113" s="13"/>
      <c r="AD113" s="22"/>
      <c r="AF113" s="81"/>
      <c r="AG113" s="80"/>
      <c r="AH113" s="80"/>
      <c r="AI113" s="80"/>
      <c r="AJ113" s="82"/>
      <c r="AM113" s="82"/>
      <c r="AO113" s="81"/>
      <c r="AP113" s="80"/>
      <c r="AQ113" s="80"/>
      <c r="AR113" s="80"/>
      <c r="AS113" s="8"/>
      <c r="AT113" s="8"/>
      <c r="AU113" s="9"/>
      <c r="AV113" s="8"/>
      <c r="AW113" s="14"/>
      <c r="AX113" s="8"/>
      <c r="BJ113" s="8"/>
      <c r="BK113" s="15"/>
      <c r="BL113" s="8"/>
      <c r="BM113" s="8"/>
      <c r="BN113" s="10"/>
      <c r="BO113" s="8"/>
      <c r="BQ113" s="81"/>
      <c r="BR113" s="80"/>
      <c r="BS113" s="80"/>
      <c r="BT113" s="80"/>
      <c r="BU113" s="82"/>
    </row>
    <row r="114" spans="2:73" ht="14.4" thickTop="1" thickBot="1" x14ac:dyDescent="0.25">
      <c r="B114" s="83">
        <v>128</v>
      </c>
      <c r="D114" s="81" t="s">
        <v>190</v>
      </c>
      <c r="E114" s="80" t="s">
        <v>2</v>
      </c>
      <c r="F114" s="80" t="s">
        <v>52</v>
      </c>
      <c r="G114" s="80" t="s">
        <v>4</v>
      </c>
      <c r="H114" s="21"/>
      <c r="I114" s="25"/>
      <c r="J114" s="8"/>
      <c r="K114" s="8"/>
      <c r="L114" s="14"/>
      <c r="M114" s="8"/>
      <c r="O114" s="93"/>
      <c r="P114" s="93"/>
      <c r="Q114" s="92"/>
      <c r="R114" s="92"/>
      <c r="T114" s="92"/>
      <c r="U114" s="92"/>
      <c r="V114" s="93"/>
      <c r="W114" s="93"/>
      <c r="Y114" s="8"/>
      <c r="Z114" s="15"/>
      <c r="AA114" s="12"/>
      <c r="AB114" s="32"/>
      <c r="AC114" s="8"/>
      <c r="AD114" s="11"/>
      <c r="AF114" s="81" t="s">
        <v>260</v>
      </c>
      <c r="AG114" s="80" t="s">
        <v>2</v>
      </c>
      <c r="AH114" s="80" t="s">
        <v>10</v>
      </c>
      <c r="AI114" s="80" t="s">
        <v>4</v>
      </c>
      <c r="AJ114" s="82">
        <v>155</v>
      </c>
      <c r="AM114" s="82">
        <v>181</v>
      </c>
      <c r="AO114" s="81" t="s">
        <v>261</v>
      </c>
      <c r="AP114" s="80" t="s">
        <v>2</v>
      </c>
      <c r="AQ114" s="80" t="s">
        <v>20</v>
      </c>
      <c r="AR114" s="80" t="s">
        <v>4</v>
      </c>
      <c r="AS114" s="7"/>
      <c r="AT114" s="12"/>
      <c r="AU114" s="25"/>
      <c r="AV114" s="13"/>
      <c r="AW114" s="14"/>
      <c r="AX114" s="8"/>
      <c r="BJ114" s="8"/>
      <c r="BK114" s="15"/>
      <c r="BL114" s="8"/>
      <c r="BM114" s="8"/>
      <c r="BN114" s="25"/>
      <c r="BO114" s="20"/>
      <c r="BQ114" s="81" t="s">
        <v>191</v>
      </c>
      <c r="BR114" s="80" t="s">
        <v>2</v>
      </c>
      <c r="BS114" s="80" t="s">
        <v>20</v>
      </c>
      <c r="BT114" s="80" t="s">
        <v>4</v>
      </c>
      <c r="BU114" s="82">
        <v>207</v>
      </c>
    </row>
    <row r="115" spans="2:73" ht="14.4" thickTop="1" thickBot="1" x14ac:dyDescent="0.25">
      <c r="B115" s="83"/>
      <c r="D115" s="81"/>
      <c r="E115" s="80"/>
      <c r="F115" s="80"/>
      <c r="G115" s="80"/>
      <c r="H115" s="8"/>
      <c r="I115" s="12"/>
      <c r="J115" s="29"/>
      <c r="K115" s="8"/>
      <c r="L115" s="14"/>
      <c r="M115" s="8"/>
      <c r="O115" s="93"/>
      <c r="P115" s="93"/>
      <c r="Q115" s="91"/>
      <c r="R115" s="92"/>
      <c r="T115" s="91"/>
      <c r="U115" s="92"/>
      <c r="V115" s="93"/>
      <c r="W115" s="93"/>
      <c r="Y115" s="8"/>
      <c r="Z115" s="15"/>
      <c r="AA115" s="12"/>
      <c r="AB115" s="26"/>
      <c r="AC115" s="23"/>
      <c r="AD115" s="24"/>
      <c r="AF115" s="81"/>
      <c r="AG115" s="80"/>
      <c r="AH115" s="80"/>
      <c r="AI115" s="80"/>
      <c r="AJ115" s="82"/>
      <c r="AM115" s="82"/>
      <c r="AO115" s="81"/>
      <c r="AP115" s="80"/>
      <c r="AQ115" s="80"/>
      <c r="AR115" s="80"/>
      <c r="AS115" s="8"/>
      <c r="AT115" s="18"/>
      <c r="AU115" s="25"/>
      <c r="AV115" s="13"/>
      <c r="AW115" s="14"/>
      <c r="AX115" s="8"/>
      <c r="BJ115" s="8"/>
      <c r="BK115" s="15"/>
      <c r="BL115" s="8"/>
      <c r="BM115" s="23"/>
      <c r="BN115" s="13"/>
      <c r="BO115" s="22"/>
      <c r="BQ115" s="81"/>
      <c r="BR115" s="80"/>
      <c r="BS115" s="80"/>
      <c r="BT115" s="80"/>
      <c r="BU115" s="82"/>
    </row>
    <row r="116" spans="2:73" ht="14.4" thickTop="1" thickBot="1" x14ac:dyDescent="0.25">
      <c r="B116" s="83">
        <v>129</v>
      </c>
      <c r="D116" s="81" t="s">
        <v>262</v>
      </c>
      <c r="E116" s="80" t="s">
        <v>2</v>
      </c>
      <c r="F116" s="80" t="s">
        <v>10</v>
      </c>
      <c r="G116" s="80" t="s">
        <v>4</v>
      </c>
      <c r="H116" s="8"/>
      <c r="I116" s="8"/>
      <c r="J116" s="31"/>
      <c r="K116" s="13"/>
      <c r="L116" s="14"/>
      <c r="M116" s="8"/>
      <c r="O116" s="93"/>
      <c r="P116" s="93"/>
      <c r="Q116" s="92"/>
      <c r="R116" s="92"/>
      <c r="T116" s="92"/>
      <c r="U116" s="92"/>
      <c r="V116" s="93"/>
      <c r="W116" s="93"/>
      <c r="Y116" s="8"/>
      <c r="Z116" s="15"/>
      <c r="AA116" s="12"/>
      <c r="AB116" s="13"/>
      <c r="AC116" s="27"/>
      <c r="AD116" s="7"/>
      <c r="AF116" s="81" t="s">
        <v>192</v>
      </c>
      <c r="AG116" s="80" t="s">
        <v>2</v>
      </c>
      <c r="AH116" s="80" t="s">
        <v>54</v>
      </c>
      <c r="AI116" s="80" t="s">
        <v>4</v>
      </c>
      <c r="AJ116" s="82">
        <v>156</v>
      </c>
      <c r="AM116" s="82">
        <v>182</v>
      </c>
      <c r="AO116" s="81" t="s">
        <v>151</v>
      </c>
      <c r="AP116" s="80" t="s">
        <v>2</v>
      </c>
      <c r="AQ116" s="80" t="s">
        <v>10</v>
      </c>
      <c r="AR116" s="80" t="s">
        <v>4</v>
      </c>
      <c r="AS116" s="21"/>
      <c r="AT116" s="8"/>
      <c r="AU116" s="12"/>
      <c r="AV116" s="13"/>
      <c r="AW116" s="14"/>
      <c r="AX116" s="8"/>
      <c r="BJ116" s="8"/>
      <c r="BK116" s="15"/>
      <c r="BL116" s="12"/>
      <c r="BM116" s="32"/>
      <c r="BN116" s="8"/>
      <c r="BO116" s="7"/>
      <c r="BQ116" s="81" t="s">
        <v>193</v>
      </c>
      <c r="BR116" s="80" t="s">
        <v>2</v>
      </c>
      <c r="BS116" s="80" t="s">
        <v>33</v>
      </c>
      <c r="BT116" s="80" t="s">
        <v>4</v>
      </c>
      <c r="BU116" s="82">
        <v>208</v>
      </c>
    </row>
    <row r="117" spans="2:73" ht="14.4" thickTop="1" thickBot="1" x14ac:dyDescent="0.25">
      <c r="B117" s="83"/>
      <c r="D117" s="81"/>
      <c r="E117" s="80"/>
      <c r="F117" s="80"/>
      <c r="G117" s="80"/>
      <c r="H117" s="28"/>
      <c r="I117" s="29"/>
      <c r="J117" s="33"/>
      <c r="K117" s="13"/>
      <c r="L117" s="14"/>
      <c r="M117" s="8"/>
      <c r="O117" s="95" t="str">
        <f>IF(Q111="","",IF(Q111&gt;T111,1,0)+IF(Q113&gt;T113,1,0)+IF(Q115&gt;T115,1,0)+IF(Q117&gt;T117,1,0)+IF(Q119&gt;T119,1,0))</f>
        <v/>
      </c>
      <c r="P117" s="95"/>
      <c r="Q117" s="91"/>
      <c r="R117" s="92"/>
      <c r="T117" s="91"/>
      <c r="U117" s="92"/>
      <c r="V117" s="95" t="str">
        <f>IF(Q111="","",IF(Q111&lt;T111,1,0)+IF(Q113&lt;T113,1,0)+IF(Q115&lt;T115,1,0)+IF(Q117&lt;T117,1,0)+IF(Q119&lt;T119,1,0))</f>
        <v/>
      </c>
      <c r="W117" s="95"/>
      <c r="Y117" s="8"/>
      <c r="Z117" s="15"/>
      <c r="AA117" s="23"/>
      <c r="AB117" s="13"/>
      <c r="AC117" s="8"/>
      <c r="AD117" s="8"/>
      <c r="AF117" s="81"/>
      <c r="AG117" s="80"/>
      <c r="AH117" s="80"/>
      <c r="AI117" s="80"/>
      <c r="AJ117" s="82"/>
      <c r="AM117" s="82"/>
      <c r="AO117" s="81"/>
      <c r="AP117" s="80"/>
      <c r="AQ117" s="80"/>
      <c r="AR117" s="80"/>
      <c r="AS117" s="8"/>
      <c r="AT117" s="8"/>
      <c r="AU117" s="12"/>
      <c r="AV117" s="29"/>
      <c r="AW117" s="14"/>
      <c r="AX117" s="8"/>
      <c r="BJ117" s="8"/>
      <c r="BK117" s="15"/>
      <c r="BL117" s="12"/>
      <c r="BM117" s="26"/>
      <c r="BN117" s="10"/>
      <c r="BO117" s="8"/>
      <c r="BQ117" s="81"/>
      <c r="BR117" s="80"/>
      <c r="BS117" s="80"/>
      <c r="BT117" s="80"/>
      <c r="BU117" s="82"/>
    </row>
    <row r="118" spans="2:73" ht="14.4" thickTop="1" thickBot="1" x14ac:dyDescent="0.25">
      <c r="B118" s="83">
        <v>130</v>
      </c>
      <c r="D118" s="81" t="s">
        <v>194</v>
      </c>
      <c r="E118" s="80" t="s">
        <v>2</v>
      </c>
      <c r="F118" s="80" t="s">
        <v>6</v>
      </c>
      <c r="G118" s="80" t="s">
        <v>4</v>
      </c>
      <c r="H118" s="7"/>
      <c r="I118" s="19"/>
      <c r="J118" s="12"/>
      <c r="K118" s="13"/>
      <c r="L118" s="14"/>
      <c r="M118" s="8"/>
      <c r="O118" s="95"/>
      <c r="P118" s="95"/>
      <c r="Q118" s="92"/>
      <c r="R118" s="92"/>
      <c r="T118" s="92"/>
      <c r="U118" s="92"/>
      <c r="V118" s="95"/>
      <c r="W118" s="95"/>
      <c r="Y118" s="8"/>
      <c r="Z118" s="8"/>
      <c r="AA118" s="27"/>
      <c r="AB118" s="8"/>
      <c r="AC118" s="8"/>
      <c r="AD118" s="11"/>
      <c r="AF118" s="81" t="s">
        <v>195</v>
      </c>
      <c r="AG118" s="80" t="s">
        <v>2</v>
      </c>
      <c r="AH118" s="80" t="s">
        <v>14</v>
      </c>
      <c r="AI118" s="80" t="s">
        <v>4</v>
      </c>
      <c r="AJ118" s="82">
        <v>157</v>
      </c>
      <c r="AM118" s="82">
        <v>183</v>
      </c>
      <c r="AO118" s="81" t="s">
        <v>196</v>
      </c>
      <c r="AP118" s="80" t="s">
        <v>2</v>
      </c>
      <c r="AQ118" s="80" t="s">
        <v>14</v>
      </c>
      <c r="AR118" s="80" t="s">
        <v>4</v>
      </c>
      <c r="AS118" s="7"/>
      <c r="AT118" s="8"/>
      <c r="AU118" s="8"/>
      <c r="AV118" s="19"/>
      <c r="AW118" s="8"/>
      <c r="AX118" s="8"/>
      <c r="BJ118" s="8"/>
      <c r="BK118" s="15"/>
      <c r="BL118" s="12"/>
      <c r="BM118" s="13"/>
      <c r="BN118" s="12"/>
      <c r="BO118" s="20"/>
      <c r="BQ118" s="81" t="s">
        <v>263</v>
      </c>
      <c r="BR118" s="80" t="s">
        <v>2</v>
      </c>
      <c r="BS118" s="80" t="s">
        <v>10</v>
      </c>
      <c r="BT118" s="80" t="s">
        <v>4</v>
      </c>
      <c r="BU118" s="82">
        <v>209</v>
      </c>
    </row>
    <row r="119" spans="2:73" ht="14.4" thickTop="1" thickBot="1" x14ac:dyDescent="0.25">
      <c r="B119" s="83"/>
      <c r="D119" s="81"/>
      <c r="E119" s="80"/>
      <c r="F119" s="80"/>
      <c r="G119" s="80"/>
      <c r="H119" s="8"/>
      <c r="I119" s="8"/>
      <c r="J119" s="12"/>
      <c r="K119" s="29"/>
      <c r="L119" s="14"/>
      <c r="M119" s="8"/>
      <c r="Q119" s="91"/>
      <c r="R119" s="92"/>
      <c r="T119" s="91"/>
      <c r="U119" s="92"/>
      <c r="Y119" s="8"/>
      <c r="Z119" s="8"/>
      <c r="AA119" s="15"/>
      <c r="AB119" s="8"/>
      <c r="AC119" s="23"/>
      <c r="AD119" s="24"/>
      <c r="AF119" s="81"/>
      <c r="AG119" s="80"/>
      <c r="AH119" s="80"/>
      <c r="AI119" s="80"/>
      <c r="AJ119" s="82"/>
      <c r="AM119" s="82"/>
      <c r="AO119" s="81"/>
      <c r="AP119" s="80"/>
      <c r="AQ119" s="80"/>
      <c r="AR119" s="80"/>
      <c r="AS119" s="8"/>
      <c r="AT119" s="9"/>
      <c r="AU119" s="8"/>
      <c r="AV119" s="14"/>
      <c r="AW119" s="8"/>
      <c r="AX119" s="8"/>
      <c r="BJ119" s="8"/>
      <c r="BK119" s="15"/>
      <c r="BL119" s="23"/>
      <c r="BM119" s="13"/>
      <c r="BN119" s="8"/>
      <c r="BO119" s="22"/>
      <c r="BQ119" s="81"/>
      <c r="BR119" s="80"/>
      <c r="BS119" s="80"/>
      <c r="BT119" s="80"/>
      <c r="BU119" s="82"/>
    </row>
    <row r="120" spans="2:73" ht="14.4" thickTop="1" thickBot="1" x14ac:dyDescent="0.25">
      <c r="B120" s="83">
        <v>131</v>
      </c>
      <c r="D120" s="81" t="s">
        <v>197</v>
      </c>
      <c r="E120" s="80" t="s">
        <v>2</v>
      </c>
      <c r="F120" s="80" t="s">
        <v>95</v>
      </c>
      <c r="G120" s="80" t="s">
        <v>4</v>
      </c>
      <c r="H120" s="8"/>
      <c r="I120" s="8"/>
      <c r="J120" s="8"/>
      <c r="K120" s="19"/>
      <c r="L120" s="8"/>
      <c r="M120" s="8"/>
      <c r="Q120" s="92"/>
      <c r="R120" s="92"/>
      <c r="T120" s="92"/>
      <c r="U120" s="92"/>
      <c r="Y120" s="8"/>
      <c r="Z120" s="8"/>
      <c r="AA120" s="15"/>
      <c r="AB120" s="12"/>
      <c r="AC120" s="32"/>
      <c r="AD120" s="7"/>
      <c r="AF120" s="81" t="s">
        <v>198</v>
      </c>
      <c r="AG120" s="80" t="s">
        <v>2</v>
      </c>
      <c r="AH120" s="80" t="s">
        <v>52</v>
      </c>
      <c r="AI120" s="80" t="s">
        <v>4</v>
      </c>
      <c r="AJ120" s="82">
        <v>158</v>
      </c>
      <c r="AM120" s="82">
        <v>184</v>
      </c>
      <c r="AO120" s="81" t="s">
        <v>199</v>
      </c>
      <c r="AP120" s="80" t="s">
        <v>2</v>
      </c>
      <c r="AQ120" s="80" t="s">
        <v>46</v>
      </c>
      <c r="AR120" s="80" t="s">
        <v>4</v>
      </c>
      <c r="AS120" s="21"/>
      <c r="AT120" s="25"/>
      <c r="AU120" s="13"/>
      <c r="AV120" s="14"/>
      <c r="AW120" s="8"/>
      <c r="AX120" s="8"/>
      <c r="BJ120" s="8"/>
      <c r="BK120" s="8"/>
      <c r="BL120" s="27"/>
      <c r="BM120" s="8"/>
      <c r="BN120" s="8"/>
      <c r="BO120" s="11"/>
      <c r="BQ120" s="81" t="s">
        <v>200</v>
      </c>
      <c r="BR120" s="80" t="s">
        <v>2</v>
      </c>
      <c r="BS120" s="80" t="s">
        <v>18</v>
      </c>
      <c r="BT120" s="80" t="s">
        <v>4</v>
      </c>
      <c r="BU120" s="82">
        <v>210</v>
      </c>
    </row>
    <row r="121" spans="2:73" ht="14.4" thickTop="1" thickBot="1" x14ac:dyDescent="0.25">
      <c r="B121" s="83"/>
      <c r="D121" s="81"/>
      <c r="E121" s="80"/>
      <c r="F121" s="80"/>
      <c r="G121" s="80"/>
      <c r="H121" s="28"/>
      <c r="I121" s="29"/>
      <c r="J121" s="8"/>
      <c r="K121" s="14"/>
      <c r="L121" s="8"/>
      <c r="M121" s="8"/>
      <c r="Y121" s="8"/>
      <c r="Z121" s="8"/>
      <c r="AA121" s="15"/>
      <c r="AB121" s="23"/>
      <c r="AC121" s="13"/>
      <c r="AD121" s="8"/>
      <c r="AF121" s="81"/>
      <c r="AG121" s="80"/>
      <c r="AH121" s="80"/>
      <c r="AI121" s="80"/>
      <c r="AJ121" s="82"/>
      <c r="AM121" s="82"/>
      <c r="AO121" s="81"/>
      <c r="AP121" s="80"/>
      <c r="AQ121" s="80"/>
      <c r="AR121" s="80"/>
      <c r="AS121" s="8"/>
      <c r="AT121" s="12"/>
      <c r="AU121" s="29"/>
      <c r="AV121" s="14"/>
      <c r="AW121" s="8"/>
      <c r="AX121" s="8"/>
      <c r="BJ121" s="8"/>
      <c r="BK121" s="8"/>
      <c r="BL121" s="15"/>
      <c r="BM121" s="8"/>
      <c r="BN121" s="21"/>
      <c r="BO121" s="24"/>
      <c r="BQ121" s="81"/>
      <c r="BR121" s="80"/>
      <c r="BS121" s="80"/>
      <c r="BT121" s="80"/>
      <c r="BU121" s="82"/>
    </row>
    <row r="122" spans="2:73" ht="14.4" thickTop="1" thickBot="1" x14ac:dyDescent="0.25">
      <c r="B122" s="83">
        <v>132</v>
      </c>
      <c r="D122" s="81" t="s">
        <v>104</v>
      </c>
      <c r="E122" s="80" t="s">
        <v>2</v>
      </c>
      <c r="F122" s="80" t="s">
        <v>37</v>
      </c>
      <c r="G122" s="80" t="s">
        <v>4</v>
      </c>
      <c r="H122" s="7"/>
      <c r="I122" s="31"/>
      <c r="J122" s="13"/>
      <c r="K122" s="14"/>
      <c r="L122" s="8"/>
      <c r="M122" s="8"/>
      <c r="O122" s="30"/>
      <c r="P122" s="96"/>
      <c r="Q122" s="96"/>
      <c r="R122" s="96"/>
      <c r="S122" s="96"/>
      <c r="T122" s="96"/>
      <c r="U122" s="96"/>
      <c r="V122" s="96"/>
      <c r="W122" s="30"/>
      <c r="Y122" s="8"/>
      <c r="Z122" s="8"/>
      <c r="AA122" s="8"/>
      <c r="AB122" s="27"/>
      <c r="AC122" s="7"/>
      <c r="AD122" s="7"/>
      <c r="AF122" s="81" t="s">
        <v>201</v>
      </c>
      <c r="AG122" s="80" t="s">
        <v>2</v>
      </c>
      <c r="AH122" s="80" t="s">
        <v>3</v>
      </c>
      <c r="AI122" s="80" t="s">
        <v>4</v>
      </c>
      <c r="AJ122" s="82">
        <v>159</v>
      </c>
      <c r="AM122" s="82">
        <v>185</v>
      </c>
      <c r="AO122" s="81" t="s">
        <v>202</v>
      </c>
      <c r="AP122" s="80" t="s">
        <v>2</v>
      </c>
      <c r="AQ122" s="80" t="s">
        <v>72</v>
      </c>
      <c r="AR122" s="80" t="s">
        <v>4</v>
      </c>
      <c r="AS122" s="7"/>
      <c r="AT122" s="7"/>
      <c r="AU122" s="19"/>
      <c r="AV122" s="8"/>
      <c r="AW122" s="8"/>
      <c r="AX122" s="8"/>
      <c r="BJ122" s="8"/>
      <c r="BK122" s="8"/>
      <c r="BL122" s="15"/>
      <c r="BM122" s="12"/>
      <c r="BN122" s="70"/>
      <c r="BO122" s="20"/>
      <c r="BQ122" s="81" t="s">
        <v>203</v>
      </c>
      <c r="BR122" s="80" t="s">
        <v>2</v>
      </c>
      <c r="BS122" s="80" t="s">
        <v>39</v>
      </c>
      <c r="BT122" s="80" t="s">
        <v>4</v>
      </c>
      <c r="BU122" s="82">
        <v>211</v>
      </c>
    </row>
    <row r="123" spans="2:73" ht="14.4" thickTop="1" thickBot="1" x14ac:dyDescent="0.25">
      <c r="B123" s="83"/>
      <c r="D123" s="81"/>
      <c r="E123" s="80"/>
      <c r="F123" s="80"/>
      <c r="G123" s="80"/>
      <c r="H123" s="8"/>
      <c r="I123" s="12"/>
      <c r="J123" s="29"/>
      <c r="K123" s="14"/>
      <c r="L123" s="8"/>
      <c r="M123" s="8"/>
      <c r="O123" s="30"/>
      <c r="P123" s="96"/>
      <c r="Q123" s="96"/>
      <c r="R123" s="96"/>
      <c r="S123" s="96"/>
      <c r="T123" s="96"/>
      <c r="U123" s="96"/>
      <c r="V123" s="96"/>
      <c r="W123" s="30"/>
      <c r="Y123" s="8"/>
      <c r="Z123" s="8"/>
      <c r="AA123" s="8"/>
      <c r="AB123" s="8"/>
      <c r="AC123" s="8"/>
      <c r="AD123" s="8"/>
      <c r="AF123" s="81"/>
      <c r="AG123" s="80"/>
      <c r="AH123" s="80"/>
      <c r="AI123" s="80"/>
      <c r="AJ123" s="82"/>
      <c r="AM123" s="82"/>
      <c r="AO123" s="81"/>
      <c r="AP123" s="80"/>
      <c r="AQ123" s="80"/>
      <c r="AR123" s="80"/>
      <c r="AS123" s="8"/>
      <c r="AT123" s="8"/>
      <c r="AU123" s="8"/>
      <c r="AV123" s="8"/>
      <c r="AW123" s="8"/>
      <c r="AX123" s="8"/>
      <c r="BJ123" s="8"/>
      <c r="BK123" s="8"/>
      <c r="BL123" s="15"/>
      <c r="BM123" s="23"/>
      <c r="BN123" s="13"/>
      <c r="BO123" s="22"/>
      <c r="BQ123" s="81"/>
      <c r="BR123" s="80"/>
      <c r="BS123" s="80"/>
      <c r="BT123" s="80"/>
      <c r="BU123" s="82"/>
    </row>
    <row r="124" spans="2:73" ht="15" thickTop="1" thickBot="1" x14ac:dyDescent="0.25">
      <c r="B124" s="83">
        <v>133</v>
      </c>
      <c r="D124" s="81" t="s">
        <v>204</v>
      </c>
      <c r="E124" s="80" t="s">
        <v>2</v>
      </c>
      <c r="F124" s="80" t="s">
        <v>3</v>
      </c>
      <c r="G124" s="80" t="s">
        <v>4</v>
      </c>
      <c r="H124" s="7"/>
      <c r="I124" s="7"/>
      <c r="J124" s="19"/>
      <c r="K124" s="8"/>
      <c r="L124" s="8"/>
      <c r="M124" s="8"/>
      <c r="BJ124" s="8"/>
      <c r="BK124" s="8"/>
      <c r="BL124" s="8"/>
      <c r="BM124" s="27"/>
      <c r="BN124" s="7"/>
      <c r="BO124" s="7"/>
      <c r="BQ124" s="81" t="s">
        <v>205</v>
      </c>
      <c r="BR124" s="80" t="s">
        <v>2</v>
      </c>
      <c r="BS124" s="80" t="s">
        <v>3</v>
      </c>
      <c r="BT124" s="80" t="s">
        <v>4</v>
      </c>
      <c r="BU124" s="82">
        <v>212</v>
      </c>
    </row>
    <row r="125" spans="2:73" ht="14.4" thickTop="1" x14ac:dyDescent="0.2">
      <c r="B125" s="83"/>
      <c r="D125" s="81"/>
      <c r="E125" s="80"/>
      <c r="F125" s="80"/>
      <c r="G125" s="80"/>
      <c r="H125" s="8"/>
      <c r="I125" s="8"/>
      <c r="J125" s="8"/>
      <c r="K125" s="8"/>
      <c r="L125" s="8"/>
      <c r="M125" s="8"/>
      <c r="BJ125" s="8"/>
      <c r="BK125" s="8"/>
      <c r="BL125" s="8"/>
      <c r="BM125" s="8"/>
      <c r="BN125" s="8"/>
      <c r="BO125" s="8"/>
      <c r="BQ125" s="81"/>
      <c r="BR125" s="80"/>
      <c r="BS125" s="80"/>
      <c r="BT125" s="80"/>
      <c r="BU125" s="82"/>
    </row>
  </sheetData>
  <mergeCells count="1181">
    <mergeCell ref="AH65:AK65"/>
    <mergeCell ref="AM61:AV61"/>
    <mergeCell ref="AM62:AV62"/>
    <mergeCell ref="AM63:AV63"/>
    <mergeCell ref="AH61:AK61"/>
    <mergeCell ref="AH62:AK62"/>
    <mergeCell ref="AH63:AK63"/>
    <mergeCell ref="AH64:AK64"/>
    <mergeCell ref="AC64:AD64"/>
    <mergeCell ref="AC65:AD65"/>
    <mergeCell ref="I62:M62"/>
    <mergeCell ref="N63:R63"/>
    <mergeCell ref="S64:W64"/>
    <mergeCell ref="X65:AB65"/>
    <mergeCell ref="S65:T65"/>
    <mergeCell ref="V65:W65"/>
    <mergeCell ref="I65:J65"/>
    <mergeCell ref="L65:M65"/>
    <mergeCell ref="AC61:AD61"/>
    <mergeCell ref="AC62:AD62"/>
    <mergeCell ref="AC63:AD63"/>
    <mergeCell ref="X62:Y62"/>
    <mergeCell ref="AA62:AB62"/>
    <mergeCell ref="X63:Y63"/>
    <mergeCell ref="AA63:AB63"/>
    <mergeCell ref="X64:Y64"/>
    <mergeCell ref="AA64:AB64"/>
    <mergeCell ref="D61:H61"/>
    <mergeCell ref="I61:M61"/>
    <mergeCell ref="N61:R61"/>
    <mergeCell ref="S61:W61"/>
    <mergeCell ref="X61:AB61"/>
    <mergeCell ref="I64:J64"/>
    <mergeCell ref="L64:M64"/>
    <mergeCell ref="N64:O64"/>
    <mergeCell ref="Q64:R64"/>
    <mergeCell ref="N65:O65"/>
    <mergeCell ref="Q65:R65"/>
    <mergeCell ref="F64:H64"/>
    <mergeCell ref="F65:H65"/>
    <mergeCell ref="I63:J63"/>
    <mergeCell ref="L63:M63"/>
    <mergeCell ref="S62:T62"/>
    <mergeCell ref="V62:W62"/>
    <mergeCell ref="N62:O62"/>
    <mergeCell ref="Q62:R62"/>
    <mergeCell ref="S63:T63"/>
    <mergeCell ref="V63:W63"/>
    <mergeCell ref="BT124:BT125"/>
    <mergeCell ref="BU124:BU125"/>
    <mergeCell ref="BT122:BT123"/>
    <mergeCell ref="BU122:BU123"/>
    <mergeCell ref="D62:E62"/>
    <mergeCell ref="D63:E63"/>
    <mergeCell ref="D64:E64"/>
    <mergeCell ref="D65:E65"/>
    <mergeCell ref="F62:H62"/>
    <mergeCell ref="F63:H63"/>
    <mergeCell ref="BR124:BR125"/>
    <mergeCell ref="BS124:BS125"/>
    <mergeCell ref="B124:B125"/>
    <mergeCell ref="D124:D125"/>
    <mergeCell ref="E124:E125"/>
    <mergeCell ref="F124:F125"/>
    <mergeCell ref="AP122:AP123"/>
    <mergeCell ref="AQ122:AQ123"/>
    <mergeCell ref="AR122:AR123"/>
    <mergeCell ref="BQ122:BQ123"/>
    <mergeCell ref="G124:G125"/>
    <mergeCell ref="BQ124:BQ125"/>
    <mergeCell ref="P122:V123"/>
    <mergeCell ref="AF122:AF123"/>
    <mergeCell ref="BR122:BR123"/>
    <mergeCell ref="BS122:BS123"/>
    <mergeCell ref="AG122:AG123"/>
    <mergeCell ref="AH122:AH123"/>
    <mergeCell ref="AI122:AI123"/>
    <mergeCell ref="AJ122:AJ123"/>
    <mergeCell ref="AM122:AM123"/>
    <mergeCell ref="AO122:AO123"/>
    <mergeCell ref="AQ120:AQ121"/>
    <mergeCell ref="AR120:A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BQ120:BQ121"/>
    <mergeCell ref="BR120:BR121"/>
    <mergeCell ref="AF120:AF121"/>
    <mergeCell ref="AG120:AG121"/>
    <mergeCell ref="AH120:AH121"/>
    <mergeCell ref="AI120:AI121"/>
    <mergeCell ref="AJ120:AJ121"/>
    <mergeCell ref="AM120:AM121"/>
    <mergeCell ref="AO120:AO121"/>
    <mergeCell ref="AP120:AP121"/>
    <mergeCell ref="B120:B121"/>
    <mergeCell ref="D120:D121"/>
    <mergeCell ref="E120:E121"/>
    <mergeCell ref="F120:F121"/>
    <mergeCell ref="BU118:BU119"/>
    <mergeCell ref="Q119:R120"/>
    <mergeCell ref="T119:U120"/>
    <mergeCell ref="AR118:AR119"/>
    <mergeCell ref="BQ118:BQ119"/>
    <mergeCell ref="BR118:BR119"/>
    <mergeCell ref="BS116:BS117"/>
    <mergeCell ref="BT116:BT117"/>
    <mergeCell ref="BS118:BS119"/>
    <mergeCell ref="BT118:BT119"/>
    <mergeCell ref="G120:G121"/>
    <mergeCell ref="AO118:AO119"/>
    <mergeCell ref="AP118:AP119"/>
    <mergeCell ref="AQ118:AQ119"/>
    <mergeCell ref="AF118:AF119"/>
    <mergeCell ref="AG118:AG119"/>
    <mergeCell ref="B118:B119"/>
    <mergeCell ref="D118:D119"/>
    <mergeCell ref="E118:E119"/>
    <mergeCell ref="F118:F119"/>
    <mergeCell ref="BU116:BU117"/>
    <mergeCell ref="O117:P118"/>
    <mergeCell ref="Q117:R118"/>
    <mergeCell ref="T117:U118"/>
    <mergeCell ref="V117:W118"/>
    <mergeCell ref="BR116:BR117"/>
    <mergeCell ref="AG116:AG117"/>
    <mergeCell ref="G118:G119"/>
    <mergeCell ref="AJ116:AJ117"/>
    <mergeCell ref="AM116:AM117"/>
    <mergeCell ref="AO116:AO117"/>
    <mergeCell ref="AP116:AP117"/>
    <mergeCell ref="AH118:AH119"/>
    <mergeCell ref="AI118:AI119"/>
    <mergeCell ref="AJ118:AJ119"/>
    <mergeCell ref="AM118:AM119"/>
    <mergeCell ref="B116:B117"/>
    <mergeCell ref="D116:D117"/>
    <mergeCell ref="E116:E117"/>
    <mergeCell ref="F116:F117"/>
    <mergeCell ref="G116:G117"/>
    <mergeCell ref="AF116:AF117"/>
    <mergeCell ref="BQ114:BQ115"/>
    <mergeCell ref="BR114:BR115"/>
    <mergeCell ref="BU114:BU115"/>
    <mergeCell ref="Q115:R116"/>
    <mergeCell ref="T115:U116"/>
    <mergeCell ref="AQ116:AQ117"/>
    <mergeCell ref="AR116:AR117"/>
    <mergeCell ref="BQ116:BQ117"/>
    <mergeCell ref="AH116:AH117"/>
    <mergeCell ref="AI116:AI117"/>
    <mergeCell ref="BS114:BS115"/>
    <mergeCell ref="BT114:BT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U112:BU113"/>
    <mergeCell ref="Q113:R114"/>
    <mergeCell ref="T113:U114"/>
    <mergeCell ref="B114:B115"/>
    <mergeCell ref="D114:D115"/>
    <mergeCell ref="E114:E115"/>
    <mergeCell ref="F114:F115"/>
    <mergeCell ref="G114:G115"/>
    <mergeCell ref="AF114:AF115"/>
    <mergeCell ref="AG114:AG115"/>
    <mergeCell ref="AO112:AO113"/>
    <mergeCell ref="AP112:AP113"/>
    <mergeCell ref="AQ112:AQ113"/>
    <mergeCell ref="AR112:AR113"/>
    <mergeCell ref="BQ112:BQ113"/>
    <mergeCell ref="BR112:BR113"/>
    <mergeCell ref="AQ110:AQ111"/>
    <mergeCell ref="AR110:AR111"/>
    <mergeCell ref="AH112:AH113"/>
    <mergeCell ref="AI112:AI113"/>
    <mergeCell ref="B112:B113"/>
    <mergeCell ref="D112:D113"/>
    <mergeCell ref="E112:E113"/>
    <mergeCell ref="F112:F113"/>
    <mergeCell ref="AJ112:AJ113"/>
    <mergeCell ref="AM112:AM113"/>
    <mergeCell ref="AJ110:AJ111"/>
    <mergeCell ref="AM110:AM111"/>
    <mergeCell ref="BS112:BS113"/>
    <mergeCell ref="BT112:BT113"/>
    <mergeCell ref="G112:G113"/>
    <mergeCell ref="AF112:AF113"/>
    <mergeCell ref="BQ110:BQ111"/>
    <mergeCell ref="BR110:BR111"/>
    <mergeCell ref="AO110:AO111"/>
    <mergeCell ref="AP110:AP111"/>
    <mergeCell ref="AH110:AH111"/>
    <mergeCell ref="AI110:AI111"/>
    <mergeCell ref="BS110:BS111"/>
    <mergeCell ref="BT110:BT111"/>
    <mergeCell ref="BU110:BU111"/>
    <mergeCell ref="O111:P116"/>
    <mergeCell ref="Q111:R112"/>
    <mergeCell ref="T111:U112"/>
    <mergeCell ref="V111:W116"/>
    <mergeCell ref="AG112:AG113"/>
    <mergeCell ref="BQ108:BQ109"/>
    <mergeCell ref="BR108:BR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BS108:BS109"/>
    <mergeCell ref="BT108:BT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6:BQ107"/>
    <mergeCell ref="BR106:BR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F106:AF107"/>
    <mergeCell ref="AG106:AG107"/>
    <mergeCell ref="AH106:AH107"/>
    <mergeCell ref="AI106:AI107"/>
    <mergeCell ref="AQ106:AQ107"/>
    <mergeCell ref="AR106:AR107"/>
    <mergeCell ref="BQ104:BQ105"/>
    <mergeCell ref="BR104:BR105"/>
    <mergeCell ref="BS104:BS105"/>
    <mergeCell ref="BT104:BT105"/>
    <mergeCell ref="AJ106:AJ107"/>
    <mergeCell ref="AM106:AM107"/>
    <mergeCell ref="AO106:AO107"/>
    <mergeCell ref="AP106:AP107"/>
    <mergeCell ref="BS106:BS107"/>
    <mergeCell ref="BT106:BT107"/>
    <mergeCell ref="BU104:BU105"/>
    <mergeCell ref="B106:B107"/>
    <mergeCell ref="D106:D107"/>
    <mergeCell ref="E106:E107"/>
    <mergeCell ref="F106:F107"/>
    <mergeCell ref="G106:G107"/>
    <mergeCell ref="AJ104:AJ105"/>
    <mergeCell ref="AM104:AM105"/>
    <mergeCell ref="AO104:AO105"/>
    <mergeCell ref="AP104:AP105"/>
    <mergeCell ref="AQ104:AQ105"/>
    <mergeCell ref="AR104:AR105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BS102:BS103"/>
    <mergeCell ref="BT102:BT103"/>
    <mergeCell ref="AH104:AH105"/>
    <mergeCell ref="AI104:AI105"/>
    <mergeCell ref="AJ102:AJ103"/>
    <mergeCell ref="AM102:AM103"/>
    <mergeCell ref="AO102:AO103"/>
    <mergeCell ref="AP102:AP103"/>
    <mergeCell ref="AQ102:AQ103"/>
    <mergeCell ref="AR102:AR103"/>
    <mergeCell ref="AF102:AF103"/>
    <mergeCell ref="AG102:AG103"/>
    <mergeCell ref="BQ102:BQ103"/>
    <mergeCell ref="BR102:BR103"/>
    <mergeCell ref="AH102:AH103"/>
    <mergeCell ref="AI102:AI103"/>
    <mergeCell ref="AJ100:AJ101"/>
    <mergeCell ref="AM100:AM101"/>
    <mergeCell ref="BS100:BS101"/>
    <mergeCell ref="BT100:BT101"/>
    <mergeCell ref="BQ100:BQ101"/>
    <mergeCell ref="BR100:BR101"/>
    <mergeCell ref="AQ100:AQ101"/>
    <mergeCell ref="AR100:AR101"/>
    <mergeCell ref="AH100:AH101"/>
    <mergeCell ref="AI100:AI101"/>
    <mergeCell ref="BU100:BU101"/>
    <mergeCell ref="B102:B103"/>
    <mergeCell ref="D102:D103"/>
    <mergeCell ref="E102:E103"/>
    <mergeCell ref="F102:F103"/>
    <mergeCell ref="G102:G103"/>
    <mergeCell ref="AO100:AO101"/>
    <mergeCell ref="AP100:AP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BR98:BR99"/>
    <mergeCell ref="AH98:AH99"/>
    <mergeCell ref="B98:B99"/>
    <mergeCell ref="D98:D99"/>
    <mergeCell ref="E98:E99"/>
    <mergeCell ref="F98:F99"/>
    <mergeCell ref="AQ98:AQ99"/>
    <mergeCell ref="AR98:AR99"/>
    <mergeCell ref="AO98:AO99"/>
    <mergeCell ref="AP98:AP99"/>
    <mergeCell ref="G98:G99"/>
    <mergeCell ref="BS96:BS97"/>
    <mergeCell ref="BT96:BT97"/>
    <mergeCell ref="BQ96:BQ97"/>
    <mergeCell ref="BR96:BR97"/>
    <mergeCell ref="AH96:AH97"/>
    <mergeCell ref="AI96:AI97"/>
    <mergeCell ref="BQ98:BQ99"/>
    <mergeCell ref="AJ96:AJ97"/>
    <mergeCell ref="AM96:AM97"/>
    <mergeCell ref="BU96:BU97"/>
    <mergeCell ref="AF98:AF99"/>
    <mergeCell ref="AG98:AG99"/>
    <mergeCell ref="AQ96:AQ97"/>
    <mergeCell ref="AR96:AR97"/>
    <mergeCell ref="AI98:AI99"/>
    <mergeCell ref="AJ98:AJ99"/>
    <mergeCell ref="AM98:AM99"/>
    <mergeCell ref="BQ94:BQ95"/>
    <mergeCell ref="BR94:BR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F94:AF95"/>
    <mergeCell ref="AG94:AG95"/>
    <mergeCell ref="AO96:AO97"/>
    <mergeCell ref="AP96:AP97"/>
    <mergeCell ref="BS94:BS95"/>
    <mergeCell ref="BT94:BT95"/>
    <mergeCell ref="AJ94:AJ95"/>
    <mergeCell ref="AM94:AM95"/>
    <mergeCell ref="AO94:AO95"/>
    <mergeCell ref="AP94:AP95"/>
    <mergeCell ref="BU92:BU93"/>
    <mergeCell ref="B94:B95"/>
    <mergeCell ref="D94:D95"/>
    <mergeCell ref="E94:E95"/>
    <mergeCell ref="F94:F95"/>
    <mergeCell ref="G94:G95"/>
    <mergeCell ref="AJ92:AJ93"/>
    <mergeCell ref="AM92:AM93"/>
    <mergeCell ref="AH94:AH95"/>
    <mergeCell ref="AI94:AI95"/>
    <mergeCell ref="AF92:AF93"/>
    <mergeCell ref="AG92:AG93"/>
    <mergeCell ref="BS92:BS93"/>
    <mergeCell ref="BT92:BT93"/>
    <mergeCell ref="BQ92:BQ93"/>
    <mergeCell ref="BR92:BR93"/>
    <mergeCell ref="AQ90:AQ91"/>
    <mergeCell ref="AR90:AR91"/>
    <mergeCell ref="BQ90:BQ91"/>
    <mergeCell ref="BR90:BR91"/>
    <mergeCell ref="BU90:BU91"/>
    <mergeCell ref="B92:B93"/>
    <mergeCell ref="D92:D93"/>
    <mergeCell ref="E92:E93"/>
    <mergeCell ref="F92:F93"/>
    <mergeCell ref="G92:G93"/>
    <mergeCell ref="AF90:AF91"/>
    <mergeCell ref="AG90:AG91"/>
    <mergeCell ref="BS90:BS91"/>
    <mergeCell ref="BT90:BT91"/>
    <mergeCell ref="AH90:AH91"/>
    <mergeCell ref="AI90:AI91"/>
    <mergeCell ref="AJ90:AJ91"/>
    <mergeCell ref="AM90:AM91"/>
    <mergeCell ref="AO90:AO91"/>
    <mergeCell ref="AP90:AP91"/>
    <mergeCell ref="BS88:BS89"/>
    <mergeCell ref="BT88:BT89"/>
    <mergeCell ref="BQ88:BQ89"/>
    <mergeCell ref="BR88:BR89"/>
    <mergeCell ref="BU88:BU89"/>
    <mergeCell ref="B90:B91"/>
    <mergeCell ref="D90:D91"/>
    <mergeCell ref="E90:E91"/>
    <mergeCell ref="F90:F91"/>
    <mergeCell ref="G90:G91"/>
    <mergeCell ref="BR86:BR87"/>
    <mergeCell ref="BS86:BS87"/>
    <mergeCell ref="BT86:BT87"/>
    <mergeCell ref="AP88:AP89"/>
    <mergeCell ref="AF88:AF89"/>
    <mergeCell ref="AG88:AG89"/>
    <mergeCell ref="AH88:AH89"/>
    <mergeCell ref="AI88:AI89"/>
    <mergeCell ref="AQ88:AQ89"/>
    <mergeCell ref="AR88:AR89"/>
    <mergeCell ref="AM86:AM87"/>
    <mergeCell ref="AO86:AO87"/>
    <mergeCell ref="AJ88:AJ89"/>
    <mergeCell ref="AM88:AM89"/>
    <mergeCell ref="AO88:AO89"/>
    <mergeCell ref="BQ86:BQ87"/>
    <mergeCell ref="AF86:AF87"/>
    <mergeCell ref="AG86:AG87"/>
    <mergeCell ref="BU86:BU87"/>
    <mergeCell ref="AP86:AP87"/>
    <mergeCell ref="B88:B89"/>
    <mergeCell ref="D88:D89"/>
    <mergeCell ref="E88:E89"/>
    <mergeCell ref="F88:F89"/>
    <mergeCell ref="G88:G89"/>
    <mergeCell ref="AJ86:AJ87"/>
    <mergeCell ref="AO84:AO85"/>
    <mergeCell ref="AP84:AP85"/>
    <mergeCell ref="AQ86:AQ87"/>
    <mergeCell ref="AR86:AR87"/>
    <mergeCell ref="BU84:BU85"/>
    <mergeCell ref="B86:B87"/>
    <mergeCell ref="D86:D87"/>
    <mergeCell ref="E86:E87"/>
    <mergeCell ref="F86:F87"/>
    <mergeCell ref="G86:G87"/>
    <mergeCell ref="BS84:BS85"/>
    <mergeCell ref="BT84:BT85"/>
    <mergeCell ref="AH86:AH87"/>
    <mergeCell ref="AI86:AI87"/>
    <mergeCell ref="AQ84:AQ85"/>
    <mergeCell ref="AR84:AR85"/>
    <mergeCell ref="AH84:AH85"/>
    <mergeCell ref="AI84:AI85"/>
    <mergeCell ref="AJ84:AJ85"/>
    <mergeCell ref="AM84:AM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BQ84:BQ85"/>
    <mergeCell ref="BR84:BR85"/>
    <mergeCell ref="BT80:BT81"/>
    <mergeCell ref="AP82:AP83"/>
    <mergeCell ref="AF82:AF83"/>
    <mergeCell ref="AG82:AG83"/>
    <mergeCell ref="AH82:AH83"/>
    <mergeCell ref="AI82:AI83"/>
    <mergeCell ref="AQ82:AQ83"/>
    <mergeCell ref="AR82:AR83"/>
    <mergeCell ref="BS82:BS83"/>
    <mergeCell ref="BT82:BT83"/>
    <mergeCell ref="AJ82:AJ83"/>
    <mergeCell ref="AM82:AM83"/>
    <mergeCell ref="AO82:AO83"/>
    <mergeCell ref="BQ80:BQ81"/>
    <mergeCell ref="BR80:BR81"/>
    <mergeCell ref="BS80:BS81"/>
    <mergeCell ref="BQ82:BQ83"/>
    <mergeCell ref="BR82:BR83"/>
    <mergeCell ref="BU80:BU81"/>
    <mergeCell ref="AP80:AP81"/>
    <mergeCell ref="B82:B83"/>
    <mergeCell ref="D82:D83"/>
    <mergeCell ref="E82:E83"/>
    <mergeCell ref="F82:F83"/>
    <mergeCell ref="G82:G83"/>
    <mergeCell ref="AJ80:AJ81"/>
    <mergeCell ref="AM80:AM81"/>
    <mergeCell ref="AO80:AO81"/>
    <mergeCell ref="AQ80:AQ81"/>
    <mergeCell ref="AR80:AR81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Q78:AQ79"/>
    <mergeCell ref="AR78:AR79"/>
    <mergeCell ref="AH78:AH79"/>
    <mergeCell ref="AI78:AI79"/>
    <mergeCell ref="AJ78:AJ79"/>
    <mergeCell ref="AM78:AM79"/>
    <mergeCell ref="AO78:AO79"/>
    <mergeCell ref="AP78:AP79"/>
    <mergeCell ref="AF78:AF79"/>
    <mergeCell ref="AG78:AG79"/>
    <mergeCell ref="BQ78:BQ79"/>
    <mergeCell ref="BR78:BR79"/>
    <mergeCell ref="BS78:BS79"/>
    <mergeCell ref="BT78:BT79"/>
    <mergeCell ref="BS76:BS77"/>
    <mergeCell ref="BT76:BT77"/>
    <mergeCell ref="BQ76:BQ77"/>
    <mergeCell ref="BR76:BR77"/>
    <mergeCell ref="BU76:BU77"/>
    <mergeCell ref="B78:B79"/>
    <mergeCell ref="D78:D79"/>
    <mergeCell ref="E78:E79"/>
    <mergeCell ref="F78:F79"/>
    <mergeCell ref="G78:G79"/>
    <mergeCell ref="BQ74:BQ75"/>
    <mergeCell ref="BR74:BR75"/>
    <mergeCell ref="BS74:BS75"/>
    <mergeCell ref="BT74:BT75"/>
    <mergeCell ref="AJ76:AJ77"/>
    <mergeCell ref="AM76:AM77"/>
    <mergeCell ref="AO76:AO77"/>
    <mergeCell ref="AP76:AP77"/>
    <mergeCell ref="AQ76:AQ77"/>
    <mergeCell ref="AR76:AR77"/>
    <mergeCell ref="B76:B77"/>
    <mergeCell ref="D76:D77"/>
    <mergeCell ref="E76:E77"/>
    <mergeCell ref="F76:F77"/>
    <mergeCell ref="G76:G77"/>
    <mergeCell ref="AJ74:AJ75"/>
    <mergeCell ref="AF76:AF77"/>
    <mergeCell ref="AG76:AG77"/>
    <mergeCell ref="AH76:AH77"/>
    <mergeCell ref="AI76:AI77"/>
    <mergeCell ref="BU72:BU73"/>
    <mergeCell ref="B74:B75"/>
    <mergeCell ref="D74:D75"/>
    <mergeCell ref="E74:E75"/>
    <mergeCell ref="F74:F75"/>
    <mergeCell ref="G74:G75"/>
    <mergeCell ref="AF74:AF75"/>
    <mergeCell ref="AG74:AG75"/>
    <mergeCell ref="BU74:BU75"/>
    <mergeCell ref="AM74:AM75"/>
    <mergeCell ref="AJ72:AJ73"/>
    <mergeCell ref="AM72:AM73"/>
    <mergeCell ref="AO72:AO73"/>
    <mergeCell ref="AP72:AP73"/>
    <mergeCell ref="AQ74:AQ75"/>
    <mergeCell ref="AR74:AR75"/>
    <mergeCell ref="AO74:AO75"/>
    <mergeCell ref="AP74:AP75"/>
    <mergeCell ref="BQ72:BQ73"/>
    <mergeCell ref="BR72:BR73"/>
    <mergeCell ref="BS72:BS73"/>
    <mergeCell ref="BT72:BT73"/>
    <mergeCell ref="AH74:AH75"/>
    <mergeCell ref="AI74:AI75"/>
    <mergeCell ref="AQ72:AQ73"/>
    <mergeCell ref="AR72:AR73"/>
    <mergeCell ref="AH72:AH73"/>
    <mergeCell ref="AI72:AI73"/>
    <mergeCell ref="AE69:AQ69"/>
    <mergeCell ref="BM69:BU69"/>
    <mergeCell ref="BM70:BU70"/>
    <mergeCell ref="B72:B73"/>
    <mergeCell ref="D72:D73"/>
    <mergeCell ref="E72:E73"/>
    <mergeCell ref="F72:F73"/>
    <mergeCell ref="G72:G73"/>
    <mergeCell ref="AF72:AF73"/>
    <mergeCell ref="AG72:AG73"/>
    <mergeCell ref="AM56:AM57"/>
    <mergeCell ref="AO56:AO57"/>
    <mergeCell ref="BR58:BR59"/>
    <mergeCell ref="BS58:BS59"/>
    <mergeCell ref="BT58:BT59"/>
    <mergeCell ref="BU58:BU59"/>
    <mergeCell ref="AG56:AG57"/>
    <mergeCell ref="AH56:AH57"/>
    <mergeCell ref="D67:BR67"/>
    <mergeCell ref="BS67:BU67"/>
    <mergeCell ref="BR56:BR57"/>
    <mergeCell ref="BS56:BS57"/>
    <mergeCell ref="BT56:BT57"/>
    <mergeCell ref="BU56:BU57"/>
    <mergeCell ref="G58:G59"/>
    <mergeCell ref="BQ58:BQ59"/>
    <mergeCell ref="B58:B59"/>
    <mergeCell ref="D58:D59"/>
    <mergeCell ref="E58:E59"/>
    <mergeCell ref="F58:F59"/>
    <mergeCell ref="P56:V57"/>
    <mergeCell ref="AF56:AF57"/>
    <mergeCell ref="AQ54:AQ55"/>
    <mergeCell ref="AR54:AR55"/>
    <mergeCell ref="AP56:AP57"/>
    <mergeCell ref="AQ56:AQ57"/>
    <mergeCell ref="AR56:AR57"/>
    <mergeCell ref="BQ56:BQ57"/>
    <mergeCell ref="BU54:BU55"/>
    <mergeCell ref="B56:B57"/>
    <mergeCell ref="D56:D57"/>
    <mergeCell ref="E56:E57"/>
    <mergeCell ref="F56:F57"/>
    <mergeCell ref="G56:G57"/>
    <mergeCell ref="AJ54:AJ55"/>
    <mergeCell ref="AM54:AM55"/>
    <mergeCell ref="AI56:AI57"/>
    <mergeCell ref="AJ56:AJ57"/>
    <mergeCell ref="B54:B55"/>
    <mergeCell ref="D54:D55"/>
    <mergeCell ref="E54:E55"/>
    <mergeCell ref="F54:F55"/>
    <mergeCell ref="BS54:BS55"/>
    <mergeCell ref="BT54:BT55"/>
    <mergeCell ref="BQ54:BQ55"/>
    <mergeCell ref="BR54:BR55"/>
    <mergeCell ref="AO54:AO55"/>
    <mergeCell ref="AP54:AP55"/>
    <mergeCell ref="G54:G55"/>
    <mergeCell ref="AF54:AF55"/>
    <mergeCell ref="BQ52:BQ53"/>
    <mergeCell ref="BR52:BR53"/>
    <mergeCell ref="AO52:AO53"/>
    <mergeCell ref="AP52:AP53"/>
    <mergeCell ref="AQ52:AQ53"/>
    <mergeCell ref="AR52:AR53"/>
    <mergeCell ref="G52:G53"/>
    <mergeCell ref="AF52:AF53"/>
    <mergeCell ref="BS52:BS53"/>
    <mergeCell ref="BT52:BT53"/>
    <mergeCell ref="BU52:BU53"/>
    <mergeCell ref="Q53:R54"/>
    <mergeCell ref="T53:U54"/>
    <mergeCell ref="AG54:AG55"/>
    <mergeCell ref="AH54:AH55"/>
    <mergeCell ref="AI54:AI55"/>
    <mergeCell ref="AJ52:AJ53"/>
    <mergeCell ref="AM52:AM53"/>
    <mergeCell ref="AH52:AH53"/>
    <mergeCell ref="AI52:AI53"/>
    <mergeCell ref="B52:B53"/>
    <mergeCell ref="D52:D53"/>
    <mergeCell ref="E52:E53"/>
    <mergeCell ref="F52:F53"/>
    <mergeCell ref="AQ50:AQ51"/>
    <mergeCell ref="AR50:AR51"/>
    <mergeCell ref="BS50:BS51"/>
    <mergeCell ref="BT50:BT51"/>
    <mergeCell ref="BU50:BU51"/>
    <mergeCell ref="O51:P52"/>
    <mergeCell ref="Q51:R52"/>
    <mergeCell ref="T51:U52"/>
    <mergeCell ref="V51:W52"/>
    <mergeCell ref="AG52:AG53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B50:B51"/>
    <mergeCell ref="D50:D51"/>
    <mergeCell ref="E50:E51"/>
    <mergeCell ref="F50:F51"/>
    <mergeCell ref="BU48:BU49"/>
    <mergeCell ref="Q49:R50"/>
    <mergeCell ref="T49:U50"/>
    <mergeCell ref="AR48:AR49"/>
    <mergeCell ref="BQ48:BQ49"/>
    <mergeCell ref="BR48:BR49"/>
    <mergeCell ref="G50:G51"/>
    <mergeCell ref="AO48:AO49"/>
    <mergeCell ref="AP48:AP49"/>
    <mergeCell ref="AQ48:AQ49"/>
    <mergeCell ref="AF48:AF49"/>
    <mergeCell ref="AG48:AG49"/>
    <mergeCell ref="AH48:AH49"/>
    <mergeCell ref="AI48:AI49"/>
    <mergeCell ref="AJ48:AJ49"/>
    <mergeCell ref="AM48:AM49"/>
    <mergeCell ref="BU46:BU47"/>
    <mergeCell ref="Q47:R48"/>
    <mergeCell ref="T47:U48"/>
    <mergeCell ref="AR46:AR47"/>
    <mergeCell ref="BQ46:BQ47"/>
    <mergeCell ref="BR46:BR47"/>
    <mergeCell ref="BS48:BS49"/>
    <mergeCell ref="BT48:BT49"/>
    <mergeCell ref="B48:B49"/>
    <mergeCell ref="D48:D49"/>
    <mergeCell ref="E48:E49"/>
    <mergeCell ref="F48:F49"/>
    <mergeCell ref="BS46:BS47"/>
    <mergeCell ref="BT46:BT47"/>
    <mergeCell ref="AQ46:AQ47"/>
    <mergeCell ref="AF46:AF47"/>
    <mergeCell ref="AG46:AG47"/>
    <mergeCell ref="AH46:AH47"/>
    <mergeCell ref="AI46:AI47"/>
    <mergeCell ref="AJ46:AJ47"/>
    <mergeCell ref="AM46:AM47"/>
    <mergeCell ref="AO46:AO47"/>
    <mergeCell ref="B46:B47"/>
    <mergeCell ref="D46:D47"/>
    <mergeCell ref="E46:E47"/>
    <mergeCell ref="F46:F47"/>
    <mergeCell ref="AP46:AP47"/>
    <mergeCell ref="AQ44:AQ45"/>
    <mergeCell ref="G46:G47"/>
    <mergeCell ref="AR44:AR45"/>
    <mergeCell ref="BQ44:BQ45"/>
    <mergeCell ref="BR44:BR45"/>
    <mergeCell ref="O45:P50"/>
    <mergeCell ref="Q45:R46"/>
    <mergeCell ref="T45:U46"/>
    <mergeCell ref="V45:W50"/>
    <mergeCell ref="G48:G49"/>
    <mergeCell ref="AG44:AG45"/>
    <mergeCell ref="AH44:AH45"/>
    <mergeCell ref="BS44:BS45"/>
    <mergeCell ref="BT44:BT45"/>
    <mergeCell ref="BU44:BU45"/>
    <mergeCell ref="AI44:AI45"/>
    <mergeCell ref="AJ44:AJ45"/>
    <mergeCell ref="AM44:AM45"/>
    <mergeCell ref="AO44:AO45"/>
    <mergeCell ref="AP44:AP45"/>
    <mergeCell ref="B44:B45"/>
    <mergeCell ref="D44:D45"/>
    <mergeCell ref="E44:E45"/>
    <mergeCell ref="F44:F45"/>
    <mergeCell ref="G44:G45"/>
    <mergeCell ref="AF44:AF45"/>
    <mergeCell ref="AR42:AR43"/>
    <mergeCell ref="BQ42:BQ43"/>
    <mergeCell ref="BT42:BT43"/>
    <mergeCell ref="BU42:BU43"/>
    <mergeCell ref="BR42:BR43"/>
    <mergeCell ref="BS42:BS43"/>
    <mergeCell ref="AP42:AP43"/>
    <mergeCell ref="AQ42:AQ43"/>
    <mergeCell ref="AG42:AG43"/>
    <mergeCell ref="AH42:AH43"/>
    <mergeCell ref="AI42:AI43"/>
    <mergeCell ref="AJ42:AJ43"/>
    <mergeCell ref="AM40:AM41"/>
    <mergeCell ref="AO40:AO41"/>
    <mergeCell ref="AP40:AP41"/>
    <mergeCell ref="AQ40:AQ41"/>
    <mergeCell ref="B42:B43"/>
    <mergeCell ref="D42:D43"/>
    <mergeCell ref="E42:E43"/>
    <mergeCell ref="F42:F43"/>
    <mergeCell ref="AM42:AM43"/>
    <mergeCell ref="AO42:AO43"/>
    <mergeCell ref="BR40:BR41"/>
    <mergeCell ref="BS40:BS41"/>
    <mergeCell ref="BT40:BT41"/>
    <mergeCell ref="BU40:BU41"/>
    <mergeCell ref="G42:G43"/>
    <mergeCell ref="AF42:AF43"/>
    <mergeCell ref="AR40:AR41"/>
    <mergeCell ref="BQ40:BQ41"/>
    <mergeCell ref="AI40:AI41"/>
    <mergeCell ref="AJ40:AJ41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BR38:BR39"/>
    <mergeCell ref="BS38:BS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Q36:AQ37"/>
    <mergeCell ref="AR36:AR37"/>
    <mergeCell ref="AR38:AR39"/>
    <mergeCell ref="BQ38:BQ39"/>
    <mergeCell ref="B38:B39"/>
    <mergeCell ref="D38:D39"/>
    <mergeCell ref="E38:E39"/>
    <mergeCell ref="F38:F39"/>
    <mergeCell ref="BR36:BR37"/>
    <mergeCell ref="BS36:BS37"/>
    <mergeCell ref="BT36:BT37"/>
    <mergeCell ref="BU36:BU37"/>
    <mergeCell ref="G38:G39"/>
    <mergeCell ref="AF38:AF39"/>
    <mergeCell ref="BQ36:BQ37"/>
    <mergeCell ref="AM36:AM37"/>
    <mergeCell ref="AO36:AO37"/>
    <mergeCell ref="AP36:AP37"/>
    <mergeCell ref="AI36:AI37"/>
    <mergeCell ref="AJ36:AJ37"/>
    <mergeCell ref="B36:B37"/>
    <mergeCell ref="D36:D37"/>
    <mergeCell ref="E36:E37"/>
    <mergeCell ref="F36:F37"/>
    <mergeCell ref="G36:G37"/>
    <mergeCell ref="AF36:AF37"/>
    <mergeCell ref="AG36:AG37"/>
    <mergeCell ref="AH36:AH37"/>
    <mergeCell ref="BT34:BT35"/>
    <mergeCell ref="BU34:BU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34:B35"/>
    <mergeCell ref="D34:D35"/>
    <mergeCell ref="E34:E35"/>
    <mergeCell ref="F34:F35"/>
    <mergeCell ref="G34:G35"/>
    <mergeCell ref="AF34:AF35"/>
    <mergeCell ref="G32:G33"/>
    <mergeCell ref="AF32:AF33"/>
    <mergeCell ref="AG32:AG33"/>
    <mergeCell ref="AQ32:AQ33"/>
    <mergeCell ref="AI34:AI35"/>
    <mergeCell ref="AJ34:AJ35"/>
    <mergeCell ref="AG34:AG35"/>
    <mergeCell ref="AH34:AH35"/>
    <mergeCell ref="BT30:BT31"/>
    <mergeCell ref="BU30:BU31"/>
    <mergeCell ref="BS32:BS33"/>
    <mergeCell ref="BT32:BT33"/>
    <mergeCell ref="BU32:BU33"/>
    <mergeCell ref="BQ30:BQ31"/>
    <mergeCell ref="BR30:BR31"/>
    <mergeCell ref="BS30:BS31"/>
    <mergeCell ref="BQ32:BQ33"/>
    <mergeCell ref="BR32:BR33"/>
    <mergeCell ref="F32:F33"/>
    <mergeCell ref="AR30:AR31"/>
    <mergeCell ref="AM32:AM33"/>
    <mergeCell ref="AO32:AO33"/>
    <mergeCell ref="AP32:AP33"/>
    <mergeCell ref="AM30:AM31"/>
    <mergeCell ref="AO30:AO31"/>
    <mergeCell ref="AP30:AP31"/>
    <mergeCell ref="AQ30:AQ31"/>
    <mergeCell ref="AR32:AR33"/>
    <mergeCell ref="AH32:AH33"/>
    <mergeCell ref="AI32:AI33"/>
    <mergeCell ref="AJ32:AJ33"/>
    <mergeCell ref="AF30:AF31"/>
    <mergeCell ref="AG30:AG31"/>
    <mergeCell ref="AH30:AH31"/>
    <mergeCell ref="B32:B33"/>
    <mergeCell ref="D32:D33"/>
    <mergeCell ref="E32:E33"/>
    <mergeCell ref="B30:B31"/>
    <mergeCell ref="D30:D31"/>
    <mergeCell ref="E30:E31"/>
    <mergeCell ref="BT28:BT29"/>
    <mergeCell ref="BU28:BU29"/>
    <mergeCell ref="AM28:AM29"/>
    <mergeCell ref="AO28:AO29"/>
    <mergeCell ref="AP28:AP29"/>
    <mergeCell ref="AQ28:AQ29"/>
    <mergeCell ref="AR28:AR29"/>
    <mergeCell ref="BQ28:BQ29"/>
    <mergeCell ref="B28:B29"/>
    <mergeCell ref="D28:D29"/>
    <mergeCell ref="E28:E29"/>
    <mergeCell ref="F28:F29"/>
    <mergeCell ref="G30:G31"/>
    <mergeCell ref="AH28:AH29"/>
    <mergeCell ref="F30:F31"/>
    <mergeCell ref="BR26:BR27"/>
    <mergeCell ref="BS26:BS27"/>
    <mergeCell ref="AI28:AI29"/>
    <mergeCell ref="AJ28:AJ29"/>
    <mergeCell ref="BR28:BR29"/>
    <mergeCell ref="BS28:BS29"/>
    <mergeCell ref="BA27:BF28"/>
    <mergeCell ref="BA29:BF30"/>
    <mergeCell ref="AI30:AI31"/>
    <mergeCell ref="AJ30:AJ31"/>
    <mergeCell ref="BT26:BT27"/>
    <mergeCell ref="BU26:BU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AG26:AG27"/>
    <mergeCell ref="AH26:AH27"/>
    <mergeCell ref="P27:U28"/>
    <mergeCell ref="G28:G29"/>
    <mergeCell ref="AF28:AF29"/>
    <mergeCell ref="AG28:AG29"/>
    <mergeCell ref="P29:U30"/>
    <mergeCell ref="B26:B27"/>
    <mergeCell ref="D26:D27"/>
    <mergeCell ref="E26:E27"/>
    <mergeCell ref="F26:F27"/>
    <mergeCell ref="G26:G27"/>
    <mergeCell ref="AF26:AF27"/>
    <mergeCell ref="AR24:AR25"/>
    <mergeCell ref="BQ24:BQ25"/>
    <mergeCell ref="BT24:BT25"/>
    <mergeCell ref="BU24:BU25"/>
    <mergeCell ref="BR24:BR25"/>
    <mergeCell ref="BS24:BS25"/>
    <mergeCell ref="AP24:AP25"/>
    <mergeCell ref="AQ24:AQ25"/>
    <mergeCell ref="AG24:AG25"/>
    <mergeCell ref="AH24:AH25"/>
    <mergeCell ref="AI24:AI25"/>
    <mergeCell ref="AJ24:AJ25"/>
    <mergeCell ref="B24:B25"/>
    <mergeCell ref="D24:D25"/>
    <mergeCell ref="E24:E25"/>
    <mergeCell ref="F24:F25"/>
    <mergeCell ref="AM24:AM25"/>
    <mergeCell ref="AO24:AO25"/>
    <mergeCell ref="G24:G25"/>
    <mergeCell ref="AF24:AF25"/>
    <mergeCell ref="AR22:AR23"/>
    <mergeCell ref="BQ22:BQ23"/>
    <mergeCell ref="AI22:AI23"/>
    <mergeCell ref="AJ22:AJ23"/>
    <mergeCell ref="AM22:AM23"/>
    <mergeCell ref="AO22:AO23"/>
    <mergeCell ref="AP22:AP23"/>
    <mergeCell ref="AQ22:AQ23"/>
    <mergeCell ref="AG22:AG23"/>
    <mergeCell ref="AH22:AH23"/>
    <mergeCell ref="BR22:BR23"/>
    <mergeCell ref="BS22:BS23"/>
    <mergeCell ref="BT22:BT23"/>
    <mergeCell ref="BU22:BU23"/>
    <mergeCell ref="B22:B23"/>
    <mergeCell ref="D22:D23"/>
    <mergeCell ref="E22:E23"/>
    <mergeCell ref="F22:F23"/>
    <mergeCell ref="G22:G23"/>
    <mergeCell ref="AF22:AF23"/>
    <mergeCell ref="AP20:AP21"/>
    <mergeCell ref="AQ20:AQ21"/>
    <mergeCell ref="AR20:AR21"/>
    <mergeCell ref="BQ20:BQ21"/>
    <mergeCell ref="BT20:BT21"/>
    <mergeCell ref="BU20:BU21"/>
    <mergeCell ref="AG20:AG21"/>
    <mergeCell ref="AH20:AH21"/>
    <mergeCell ref="AI20:AI21"/>
    <mergeCell ref="AJ20:AJ21"/>
    <mergeCell ref="AM20:AM21"/>
    <mergeCell ref="AO20:AO21"/>
    <mergeCell ref="BU18:BU19"/>
    <mergeCell ref="B20:B21"/>
    <mergeCell ref="D20:D21"/>
    <mergeCell ref="E20:E21"/>
    <mergeCell ref="F20:F21"/>
    <mergeCell ref="G20:G21"/>
    <mergeCell ref="R20:T25"/>
    <mergeCell ref="AF20:AF21"/>
    <mergeCell ref="BR20:BR21"/>
    <mergeCell ref="BS20:BS21"/>
    <mergeCell ref="AR18:AR19"/>
    <mergeCell ref="BA18:BG19"/>
    <mergeCell ref="BS18:BS19"/>
    <mergeCell ref="BT18:BT19"/>
    <mergeCell ref="BQ18:BQ19"/>
    <mergeCell ref="BR18:BR19"/>
    <mergeCell ref="AP18:AP19"/>
    <mergeCell ref="AQ18:AQ19"/>
    <mergeCell ref="AG18:AG19"/>
    <mergeCell ref="AH18:AH19"/>
    <mergeCell ref="AI18:AI19"/>
    <mergeCell ref="AJ18:AJ19"/>
    <mergeCell ref="AM16:AM17"/>
    <mergeCell ref="AO16:AO17"/>
    <mergeCell ref="AM18:AM19"/>
    <mergeCell ref="B18:B19"/>
    <mergeCell ref="D18:D19"/>
    <mergeCell ref="E18:E19"/>
    <mergeCell ref="F18:F19"/>
    <mergeCell ref="AO18:AO19"/>
    <mergeCell ref="BR16:BR17"/>
    <mergeCell ref="BS16:BS17"/>
    <mergeCell ref="BT16:BT17"/>
    <mergeCell ref="BU16:BU17"/>
    <mergeCell ref="AF18:AF19"/>
    <mergeCell ref="AR16:AR17"/>
    <mergeCell ref="BQ16:BQ17"/>
    <mergeCell ref="AG16:AG17"/>
    <mergeCell ref="AH16:AH17"/>
    <mergeCell ref="AI16:AI17"/>
    <mergeCell ref="AQ16:AQ17"/>
    <mergeCell ref="AG14:AG15"/>
    <mergeCell ref="AH14:AH15"/>
    <mergeCell ref="AI14:AI15"/>
    <mergeCell ref="AJ14:AJ15"/>
    <mergeCell ref="B16:B17"/>
    <mergeCell ref="D16:D17"/>
    <mergeCell ref="E16:E17"/>
    <mergeCell ref="F16:F17"/>
    <mergeCell ref="AJ16:AJ17"/>
    <mergeCell ref="BT12:BT13"/>
    <mergeCell ref="AF14:AF15"/>
    <mergeCell ref="AR14:AR15"/>
    <mergeCell ref="BQ14:BQ15"/>
    <mergeCell ref="BB15:BC16"/>
    <mergeCell ref="BE15:BF16"/>
    <mergeCell ref="AF16:AF17"/>
    <mergeCell ref="AP14:AP15"/>
    <mergeCell ref="AQ14:AQ15"/>
    <mergeCell ref="AP16:AP17"/>
    <mergeCell ref="BT10:BT11"/>
    <mergeCell ref="BU10:BU11"/>
    <mergeCell ref="BB11:BC12"/>
    <mergeCell ref="BE11:BF12"/>
    <mergeCell ref="BR12:BR13"/>
    <mergeCell ref="BU12:BU13"/>
    <mergeCell ref="BB13:BC14"/>
    <mergeCell ref="BE13:BF14"/>
    <mergeCell ref="BG13:BH14"/>
    <mergeCell ref="BU14:BU15"/>
    <mergeCell ref="BT14:BT15"/>
    <mergeCell ref="AZ13:BA14"/>
    <mergeCell ref="BQ12:BQ13"/>
    <mergeCell ref="AM14:AM15"/>
    <mergeCell ref="AO14:AO15"/>
    <mergeCell ref="BR14:BR15"/>
    <mergeCell ref="BS14:BS15"/>
    <mergeCell ref="AQ12:AQ13"/>
    <mergeCell ref="AR12:AR13"/>
    <mergeCell ref="BS12:BS13"/>
    <mergeCell ref="B12:B13"/>
    <mergeCell ref="D12:D13"/>
    <mergeCell ref="E12:E13"/>
    <mergeCell ref="F12:F13"/>
    <mergeCell ref="B14:B15"/>
    <mergeCell ref="D14:D15"/>
    <mergeCell ref="E14:E15"/>
    <mergeCell ref="F14:F15"/>
    <mergeCell ref="AP12:AP13"/>
    <mergeCell ref="AG10:AG11"/>
    <mergeCell ref="G10:G11"/>
    <mergeCell ref="R10:T19"/>
    <mergeCell ref="G14:G15"/>
    <mergeCell ref="AF12:AF13"/>
    <mergeCell ref="AG12:AG13"/>
    <mergeCell ref="AH12:AH13"/>
    <mergeCell ref="G16:G17"/>
    <mergeCell ref="G18:G19"/>
    <mergeCell ref="BR8:BR9"/>
    <mergeCell ref="AM10:AM11"/>
    <mergeCell ref="AQ10:AQ11"/>
    <mergeCell ref="G12:G13"/>
    <mergeCell ref="AO10:AO11"/>
    <mergeCell ref="AP10:AP11"/>
    <mergeCell ref="AI12:AI13"/>
    <mergeCell ref="AJ12:AJ13"/>
    <mergeCell ref="AM12:AM13"/>
    <mergeCell ref="AO12:AO13"/>
    <mergeCell ref="BQ10:BQ11"/>
    <mergeCell ref="BR10:BR11"/>
    <mergeCell ref="BS10:BS11"/>
    <mergeCell ref="AH10:AH11"/>
    <mergeCell ref="AI10:AI11"/>
    <mergeCell ref="AJ10:AJ11"/>
    <mergeCell ref="AP8:AP9"/>
    <mergeCell ref="AQ8:AQ9"/>
    <mergeCell ref="BB9:BC10"/>
    <mergeCell ref="AF10:AF11"/>
    <mergeCell ref="B10:B11"/>
    <mergeCell ref="D10:D11"/>
    <mergeCell ref="E10:E11"/>
    <mergeCell ref="F10:F11"/>
    <mergeCell ref="B8:B9"/>
    <mergeCell ref="D8:D9"/>
    <mergeCell ref="E8:E9"/>
    <mergeCell ref="F8:F9"/>
    <mergeCell ref="G8:G9"/>
    <mergeCell ref="AF8:AF9"/>
    <mergeCell ref="BU6:BU7"/>
    <mergeCell ref="AR8:AR9"/>
    <mergeCell ref="BQ8:BQ9"/>
    <mergeCell ref="BT8:BT9"/>
    <mergeCell ref="BU8:BU9"/>
    <mergeCell ref="BE9:BF10"/>
    <mergeCell ref="BE7:BF8"/>
    <mergeCell ref="BG7:BH12"/>
    <mergeCell ref="BS8:BS9"/>
    <mergeCell ref="AR10:AR11"/>
    <mergeCell ref="AG6:AG7"/>
    <mergeCell ref="AH6:AH7"/>
    <mergeCell ref="BR6:BR7"/>
    <mergeCell ref="BQ6:BQ7"/>
    <mergeCell ref="BS6:BS7"/>
    <mergeCell ref="BT6:BT7"/>
    <mergeCell ref="AZ7:BA12"/>
    <mergeCell ref="BB7:BC8"/>
    <mergeCell ref="AM8:AM9"/>
    <mergeCell ref="AO8:AO9"/>
    <mergeCell ref="AR6:AR7"/>
    <mergeCell ref="AI6:AI7"/>
    <mergeCell ref="AJ6:AJ7"/>
    <mergeCell ref="AG8:AG9"/>
    <mergeCell ref="AH8:AH9"/>
    <mergeCell ref="AO6:AO7"/>
    <mergeCell ref="AP6:AP7"/>
    <mergeCell ref="AQ6:AQ7"/>
    <mergeCell ref="AM6:AM7"/>
    <mergeCell ref="AI8:AI9"/>
    <mergeCell ref="BS1:BU1"/>
    <mergeCell ref="AE3:AQ3"/>
    <mergeCell ref="BM3:BU3"/>
    <mergeCell ref="BM4:BU4"/>
    <mergeCell ref="AH4:AO5"/>
    <mergeCell ref="D1:BR1"/>
    <mergeCell ref="AJ8:AJ9"/>
    <mergeCell ref="G6:G7"/>
    <mergeCell ref="P93:U94"/>
    <mergeCell ref="P95:U96"/>
    <mergeCell ref="B6:B7"/>
    <mergeCell ref="D6:D7"/>
    <mergeCell ref="E6:E7"/>
    <mergeCell ref="F6:F7"/>
    <mergeCell ref="R6:T9"/>
    <mergeCell ref="AF6:AF7"/>
    <mergeCell ref="BA93:BF94"/>
    <mergeCell ref="BA95:BF96"/>
    <mergeCell ref="AH92:AH93"/>
    <mergeCell ref="AI92:AI93"/>
    <mergeCell ref="AO92:AO93"/>
    <mergeCell ref="AP92:AP93"/>
    <mergeCell ref="AQ92:AQ93"/>
    <mergeCell ref="AR92:AR93"/>
    <mergeCell ref="AQ94:AQ95"/>
    <mergeCell ref="AR94:AR95"/>
  </mergeCells>
  <phoneticPr fontId="18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78E4-14EB-49E7-B2AC-FCBB4FBE75E7}">
  <dimension ref="B1:BU59"/>
  <sheetViews>
    <sheetView tabSelected="1" view="pageBreakPreview" zoomScale="85" zoomScaleNormal="75" zoomScaleSheetLayoutView="85" workbookViewId="0">
      <selection activeCell="BX7" sqref="BX7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174" customWidth="1"/>
    <col min="5" max="5" width="1.6640625" style="2" customWidth="1"/>
    <col min="6" max="6" width="6.6640625" style="2" customWidth="1"/>
    <col min="7" max="7" width="1.6640625" style="2" customWidth="1"/>
    <col min="8" max="30" width="2.6640625" style="2" customWidth="1"/>
    <col min="31" max="31" width="0" style="2" hidden="1" customWidth="1"/>
    <col min="32" max="32" width="9.109375" style="174" customWidth="1"/>
    <col min="33" max="33" width="1.6640625" style="2" customWidth="1"/>
    <col min="34" max="34" width="6.6640625" style="2" customWidth="1"/>
    <col min="35" max="35" width="1.6640625" style="2" customWidth="1"/>
    <col min="36" max="36" width="4.109375" style="1" customWidth="1"/>
    <col min="37" max="38" width="2.6640625" style="2" customWidth="1"/>
    <col min="39" max="39" width="4.109375" style="1" customWidth="1"/>
    <col min="40" max="40" width="0" style="2" hidden="1" customWidth="1"/>
    <col min="41" max="41" width="9.109375" style="174" customWidth="1"/>
    <col min="42" max="42" width="1.6640625" style="2" customWidth="1"/>
    <col min="43" max="43" width="6.6640625" style="2" customWidth="1"/>
    <col min="44" max="44" width="1.6640625" style="2" customWidth="1"/>
    <col min="45" max="67" width="2.6640625" style="2" customWidth="1"/>
    <col min="68" max="68" width="0" style="2" hidden="1" customWidth="1"/>
    <col min="69" max="69" width="9.109375" style="174" customWidth="1"/>
    <col min="70" max="70" width="1.6640625" style="2" customWidth="1"/>
    <col min="71" max="71" width="6.6640625" style="2" customWidth="1"/>
    <col min="72" max="72" width="1.6640625" style="2" customWidth="1"/>
    <col min="73" max="73" width="4.109375" style="1" customWidth="1"/>
    <col min="74" max="74" width="2.6640625" style="2" customWidth="1"/>
    <col min="75" max="16384" width="9" style="2"/>
  </cols>
  <sheetData>
    <row r="1" spans="2:73" ht="30" customHeight="1" x14ac:dyDescent="0.2">
      <c r="D1" s="208" t="s">
        <v>121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</row>
    <row r="3" spans="2:73" ht="24.9" customHeight="1" x14ac:dyDescent="0.2">
      <c r="AE3" s="207" t="s">
        <v>378</v>
      </c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BM3" s="205" t="s">
        <v>207</v>
      </c>
      <c r="BN3" s="87"/>
      <c r="BO3" s="87"/>
      <c r="BP3" s="87"/>
      <c r="BQ3" s="87"/>
      <c r="BR3" s="87"/>
      <c r="BS3" s="87"/>
      <c r="BT3" s="87"/>
      <c r="BU3" s="87"/>
    </row>
    <row r="4" spans="2:73" x14ac:dyDescent="0.2">
      <c r="AJ4" s="206" t="s">
        <v>377</v>
      </c>
      <c r="AK4" s="83"/>
      <c r="AL4" s="83"/>
      <c r="AM4" s="83"/>
      <c r="BM4" s="205" t="s">
        <v>209</v>
      </c>
      <c r="BN4" s="87"/>
      <c r="BO4" s="87"/>
      <c r="BP4" s="87"/>
      <c r="BQ4" s="87"/>
      <c r="BR4" s="87"/>
      <c r="BS4" s="87"/>
      <c r="BT4" s="87"/>
      <c r="BU4" s="87"/>
    </row>
    <row r="5" spans="2:73" x14ac:dyDescent="0.2">
      <c r="AJ5" s="83"/>
      <c r="AK5" s="83"/>
      <c r="AL5" s="83"/>
      <c r="AM5" s="83"/>
    </row>
    <row r="6" spans="2:73" ht="15" customHeight="1" thickBot="1" x14ac:dyDescent="0.25">
      <c r="B6" s="83">
        <v>1</v>
      </c>
      <c r="D6" s="180" t="s">
        <v>116</v>
      </c>
      <c r="E6" s="175" t="s">
        <v>2</v>
      </c>
      <c r="F6" s="175" t="s">
        <v>293</v>
      </c>
      <c r="G6" s="175" t="s">
        <v>4</v>
      </c>
      <c r="H6" s="7"/>
      <c r="I6" s="7"/>
      <c r="J6" s="181"/>
      <c r="K6" s="181"/>
      <c r="L6" s="181"/>
      <c r="M6" s="181"/>
      <c r="R6" s="204" t="s">
        <v>210</v>
      </c>
      <c r="S6" s="204"/>
      <c r="T6" s="204"/>
      <c r="Y6" s="181"/>
      <c r="Z6" s="181"/>
      <c r="AA6" s="181"/>
      <c r="AB6" s="181"/>
      <c r="AC6" s="7"/>
      <c r="AD6" s="7"/>
      <c r="AF6" s="180" t="s">
        <v>376</v>
      </c>
      <c r="AG6" s="175" t="s">
        <v>2</v>
      </c>
      <c r="AH6" s="175" t="s">
        <v>33</v>
      </c>
      <c r="AI6" s="175" t="s">
        <v>4</v>
      </c>
      <c r="AJ6" s="83">
        <v>25</v>
      </c>
      <c r="AM6" s="83">
        <v>49</v>
      </c>
      <c r="AO6" s="180" t="s">
        <v>295</v>
      </c>
      <c r="AP6" s="175" t="s">
        <v>2</v>
      </c>
      <c r="AQ6" s="175" t="s">
        <v>33</v>
      </c>
      <c r="AR6" s="175" t="s">
        <v>4</v>
      </c>
      <c r="AS6" s="7"/>
      <c r="AT6" s="7"/>
      <c r="AU6" s="181"/>
      <c r="AV6" s="181"/>
      <c r="AW6" s="181"/>
      <c r="AX6" s="181"/>
      <c r="BJ6" s="181"/>
      <c r="BK6" s="181"/>
      <c r="BL6" s="181"/>
      <c r="BM6" s="181"/>
      <c r="BN6" s="7"/>
      <c r="BO6" s="7"/>
      <c r="BQ6" s="180" t="s">
        <v>283</v>
      </c>
      <c r="BR6" s="175" t="s">
        <v>2</v>
      </c>
      <c r="BS6" s="175" t="s">
        <v>33</v>
      </c>
      <c r="BT6" s="175" t="s">
        <v>4</v>
      </c>
      <c r="BU6" s="83">
        <v>73</v>
      </c>
    </row>
    <row r="7" spans="2:73" ht="15" customHeight="1" thickTop="1" thickBot="1" x14ac:dyDescent="0.25">
      <c r="B7" s="83"/>
      <c r="D7" s="180"/>
      <c r="E7" s="175"/>
      <c r="F7" s="175"/>
      <c r="G7" s="175"/>
      <c r="H7" s="181"/>
      <c r="I7" s="181"/>
      <c r="J7" s="9"/>
      <c r="K7" s="181"/>
      <c r="L7" s="181"/>
      <c r="M7" s="181"/>
      <c r="R7" s="204"/>
      <c r="S7" s="204"/>
      <c r="T7" s="204"/>
      <c r="Y7" s="181"/>
      <c r="Z7" s="181"/>
      <c r="AA7" s="181"/>
      <c r="AB7" s="10"/>
      <c r="AC7" s="181"/>
      <c r="AD7" s="181"/>
      <c r="AF7" s="180"/>
      <c r="AG7" s="175"/>
      <c r="AH7" s="175"/>
      <c r="AI7" s="175"/>
      <c r="AJ7" s="83"/>
      <c r="AM7" s="83"/>
      <c r="AO7" s="180"/>
      <c r="AP7" s="175"/>
      <c r="AQ7" s="175"/>
      <c r="AR7" s="175"/>
      <c r="AS7" s="181"/>
      <c r="AT7" s="181"/>
      <c r="AU7" s="9"/>
      <c r="AV7" s="181"/>
      <c r="AW7" s="181"/>
      <c r="AX7" s="181"/>
      <c r="BJ7" s="181"/>
      <c r="BK7" s="181"/>
      <c r="BL7" s="181"/>
      <c r="BM7" s="10"/>
      <c r="BN7" s="181"/>
      <c r="BO7" s="181"/>
      <c r="BQ7" s="180"/>
      <c r="BR7" s="175"/>
      <c r="BS7" s="175"/>
      <c r="BT7" s="175"/>
      <c r="BU7" s="83"/>
    </row>
    <row r="8" spans="2:73" ht="15" customHeight="1" thickTop="1" thickBot="1" x14ac:dyDescent="0.25">
      <c r="B8" s="83">
        <v>2</v>
      </c>
      <c r="D8" s="180" t="s">
        <v>375</v>
      </c>
      <c r="E8" s="175" t="s">
        <v>2</v>
      </c>
      <c r="F8" s="175" t="s">
        <v>39</v>
      </c>
      <c r="G8" s="175" t="s">
        <v>4</v>
      </c>
      <c r="H8" s="181"/>
      <c r="I8" s="12"/>
      <c r="J8" s="13"/>
      <c r="K8" s="14"/>
      <c r="L8" s="181"/>
      <c r="M8" s="181"/>
      <c r="R8" s="204"/>
      <c r="S8" s="204"/>
      <c r="T8" s="204"/>
      <c r="Y8" s="181"/>
      <c r="Z8" s="181"/>
      <c r="AA8" s="15"/>
      <c r="AB8" s="12"/>
      <c r="AC8" s="13"/>
      <c r="AD8" s="11"/>
      <c r="AF8" s="180" t="s">
        <v>374</v>
      </c>
      <c r="AG8" s="175" t="s">
        <v>2</v>
      </c>
      <c r="AH8" s="175" t="s">
        <v>46</v>
      </c>
      <c r="AI8" s="175" t="s">
        <v>4</v>
      </c>
      <c r="AJ8" s="83">
        <v>26</v>
      </c>
      <c r="AM8" s="83">
        <v>50</v>
      </c>
      <c r="AO8" s="180" t="s">
        <v>373</v>
      </c>
      <c r="AP8" s="175" t="s">
        <v>2</v>
      </c>
      <c r="AQ8" s="175" t="s">
        <v>31</v>
      </c>
      <c r="AR8" s="175" t="s">
        <v>4</v>
      </c>
      <c r="AS8" s="7"/>
      <c r="AT8" s="12"/>
      <c r="AU8" s="13"/>
      <c r="AV8" s="14"/>
      <c r="AW8" s="181"/>
      <c r="AX8" s="181"/>
      <c r="BJ8" s="181"/>
      <c r="BK8" s="181"/>
      <c r="BL8" s="15"/>
      <c r="BM8" s="12"/>
      <c r="BN8" s="13"/>
      <c r="BO8" s="11"/>
      <c r="BQ8" s="180" t="s">
        <v>372</v>
      </c>
      <c r="BR8" s="175" t="s">
        <v>2</v>
      </c>
      <c r="BS8" s="175" t="s">
        <v>26</v>
      </c>
      <c r="BT8" s="175" t="s">
        <v>4</v>
      </c>
      <c r="BU8" s="83">
        <v>74</v>
      </c>
    </row>
    <row r="9" spans="2:73" ht="15" customHeight="1" thickTop="1" thickBot="1" x14ac:dyDescent="0.25">
      <c r="B9" s="83"/>
      <c r="D9" s="180"/>
      <c r="E9" s="175"/>
      <c r="F9" s="175"/>
      <c r="G9" s="175"/>
      <c r="H9" s="28"/>
      <c r="I9" s="16"/>
      <c r="J9" s="13"/>
      <c r="K9" s="14"/>
      <c r="L9" s="181"/>
      <c r="M9" s="181"/>
      <c r="R9" s="203" t="s">
        <v>371</v>
      </c>
      <c r="S9" s="203"/>
      <c r="T9" s="203"/>
      <c r="Y9" s="181"/>
      <c r="Z9" s="181"/>
      <c r="AA9" s="15"/>
      <c r="AB9" s="12"/>
      <c r="AC9" s="16"/>
      <c r="AD9" s="24"/>
      <c r="AF9" s="180"/>
      <c r="AG9" s="175"/>
      <c r="AH9" s="175"/>
      <c r="AI9" s="175"/>
      <c r="AJ9" s="83"/>
      <c r="AM9" s="83"/>
      <c r="AO9" s="180"/>
      <c r="AP9" s="175"/>
      <c r="AQ9" s="175"/>
      <c r="AR9" s="175"/>
      <c r="AS9" s="181"/>
      <c r="AT9" s="18"/>
      <c r="AU9" s="13"/>
      <c r="AV9" s="14"/>
      <c r="AW9" s="181"/>
      <c r="AX9" s="181"/>
      <c r="BJ9" s="181"/>
      <c r="BK9" s="181"/>
      <c r="BL9" s="15"/>
      <c r="BM9" s="12"/>
      <c r="BN9" s="16"/>
      <c r="BO9" s="24"/>
      <c r="BQ9" s="180"/>
      <c r="BR9" s="175"/>
      <c r="BS9" s="175"/>
      <c r="BT9" s="175"/>
      <c r="BU9" s="83"/>
    </row>
    <row r="10" spans="2:73" ht="15" customHeight="1" thickTop="1" thickBot="1" x14ac:dyDescent="0.25">
      <c r="B10" s="83">
        <v>3</v>
      </c>
      <c r="D10" s="180" t="s">
        <v>370</v>
      </c>
      <c r="E10" s="175" t="s">
        <v>2</v>
      </c>
      <c r="F10" s="175" t="s">
        <v>46</v>
      </c>
      <c r="G10" s="175" t="s">
        <v>4</v>
      </c>
      <c r="H10" s="7"/>
      <c r="I10" s="19"/>
      <c r="J10" s="181"/>
      <c r="K10" s="14"/>
      <c r="L10" s="181"/>
      <c r="M10" s="181"/>
      <c r="R10" s="203"/>
      <c r="S10" s="203"/>
      <c r="T10" s="203"/>
      <c r="Y10" s="181"/>
      <c r="Z10" s="181"/>
      <c r="AA10" s="15"/>
      <c r="AB10" s="181"/>
      <c r="AC10" s="27"/>
      <c r="AD10" s="7"/>
      <c r="AF10" s="180" t="s">
        <v>369</v>
      </c>
      <c r="AG10" s="175" t="s">
        <v>2</v>
      </c>
      <c r="AH10" s="175" t="s">
        <v>41</v>
      </c>
      <c r="AI10" s="175" t="s">
        <v>4</v>
      </c>
      <c r="AJ10" s="83">
        <v>27</v>
      </c>
      <c r="AM10" s="83">
        <v>51</v>
      </c>
      <c r="AO10" s="180" t="s">
        <v>368</v>
      </c>
      <c r="AP10" s="175" t="s">
        <v>2</v>
      </c>
      <c r="AQ10" s="175" t="s">
        <v>320</v>
      </c>
      <c r="AR10" s="175" t="s">
        <v>4</v>
      </c>
      <c r="AS10" s="21"/>
      <c r="AT10" s="181"/>
      <c r="AU10" s="181"/>
      <c r="AV10" s="14"/>
      <c r="AW10" s="181"/>
      <c r="AX10" s="181"/>
      <c r="BJ10" s="181"/>
      <c r="BK10" s="181"/>
      <c r="BL10" s="15"/>
      <c r="BM10" s="181"/>
      <c r="BN10" s="27"/>
      <c r="BO10" s="7"/>
      <c r="BQ10" s="180" t="s">
        <v>367</v>
      </c>
      <c r="BR10" s="175" t="s">
        <v>2</v>
      </c>
      <c r="BS10" s="175" t="s">
        <v>16</v>
      </c>
      <c r="BT10" s="175" t="s">
        <v>4</v>
      </c>
      <c r="BU10" s="83">
        <v>75</v>
      </c>
    </row>
    <row r="11" spans="2:73" ht="15" customHeight="1" thickTop="1" thickBot="1" x14ac:dyDescent="0.25">
      <c r="B11" s="83"/>
      <c r="D11" s="180"/>
      <c r="E11" s="175"/>
      <c r="F11" s="175"/>
      <c r="G11" s="175"/>
      <c r="H11" s="181"/>
      <c r="I11" s="181"/>
      <c r="J11" s="181"/>
      <c r="K11" s="9"/>
      <c r="L11" s="181"/>
      <c r="M11" s="181"/>
      <c r="R11" s="203"/>
      <c r="S11" s="203"/>
      <c r="T11" s="203"/>
      <c r="Y11" s="181"/>
      <c r="Z11" s="181"/>
      <c r="AA11" s="10"/>
      <c r="AB11" s="181"/>
      <c r="AC11" s="181"/>
      <c r="AD11" s="181"/>
      <c r="AF11" s="180"/>
      <c r="AG11" s="175"/>
      <c r="AH11" s="175"/>
      <c r="AI11" s="175"/>
      <c r="AJ11" s="83"/>
      <c r="AM11" s="83"/>
      <c r="AO11" s="180"/>
      <c r="AP11" s="175"/>
      <c r="AQ11" s="175"/>
      <c r="AR11" s="175"/>
      <c r="AS11" s="181"/>
      <c r="AT11" s="181"/>
      <c r="AU11" s="181"/>
      <c r="AV11" s="9"/>
      <c r="AW11" s="181"/>
      <c r="AX11" s="181"/>
      <c r="BJ11" s="181"/>
      <c r="BK11" s="181"/>
      <c r="BL11" s="10"/>
      <c r="BM11" s="181"/>
      <c r="BN11" s="181"/>
      <c r="BO11" s="181"/>
      <c r="BQ11" s="180"/>
      <c r="BR11" s="175"/>
      <c r="BS11" s="175"/>
      <c r="BT11" s="175"/>
      <c r="BU11" s="83"/>
    </row>
    <row r="12" spans="2:73" ht="15" customHeight="1" thickTop="1" thickBot="1" x14ac:dyDescent="0.25">
      <c r="B12" s="83">
        <v>4</v>
      </c>
      <c r="D12" s="180" t="s">
        <v>366</v>
      </c>
      <c r="E12" s="175" t="s">
        <v>2</v>
      </c>
      <c r="F12" s="175" t="s">
        <v>26</v>
      </c>
      <c r="G12" s="175" t="s">
        <v>4</v>
      </c>
      <c r="H12" s="7"/>
      <c r="I12" s="181"/>
      <c r="J12" s="12"/>
      <c r="K12" s="13"/>
      <c r="L12" s="14"/>
      <c r="M12" s="181"/>
      <c r="R12" s="203"/>
      <c r="S12" s="203"/>
      <c r="T12" s="203"/>
      <c r="Y12" s="181"/>
      <c r="Z12" s="15"/>
      <c r="AA12" s="12"/>
      <c r="AB12" s="13"/>
      <c r="AC12" s="181"/>
      <c r="AD12" s="11"/>
      <c r="AF12" s="180" t="s">
        <v>117</v>
      </c>
      <c r="AG12" s="175" t="s">
        <v>2</v>
      </c>
      <c r="AH12" s="175" t="s">
        <v>320</v>
      </c>
      <c r="AI12" s="175" t="s">
        <v>4</v>
      </c>
      <c r="AJ12" s="83">
        <v>28</v>
      </c>
      <c r="AM12" s="83">
        <v>52</v>
      </c>
      <c r="AO12" s="180" t="s">
        <v>365</v>
      </c>
      <c r="AP12" s="175" t="s">
        <v>2</v>
      </c>
      <c r="AQ12" s="175" t="s">
        <v>35</v>
      </c>
      <c r="AR12" s="175" t="s">
        <v>4</v>
      </c>
      <c r="AS12" s="7"/>
      <c r="AT12" s="181"/>
      <c r="AU12" s="12"/>
      <c r="AV12" s="13"/>
      <c r="AW12" s="14"/>
      <c r="AX12" s="181"/>
      <c r="BJ12" s="181"/>
      <c r="BK12" s="181"/>
      <c r="BL12" s="25"/>
      <c r="BM12" s="13"/>
      <c r="BN12" s="181"/>
      <c r="BO12" s="11"/>
      <c r="BQ12" s="180" t="s">
        <v>364</v>
      </c>
      <c r="BR12" s="175" t="s">
        <v>2</v>
      </c>
      <c r="BS12" s="175" t="s">
        <v>31</v>
      </c>
      <c r="BT12" s="175" t="s">
        <v>4</v>
      </c>
      <c r="BU12" s="83">
        <v>76</v>
      </c>
    </row>
    <row r="13" spans="2:73" ht="15" customHeight="1" thickTop="1" thickBot="1" x14ac:dyDescent="0.25">
      <c r="B13" s="83"/>
      <c r="D13" s="180"/>
      <c r="E13" s="175"/>
      <c r="F13" s="175"/>
      <c r="G13" s="175"/>
      <c r="H13" s="181"/>
      <c r="I13" s="9"/>
      <c r="J13" s="12"/>
      <c r="K13" s="13"/>
      <c r="L13" s="14"/>
      <c r="M13" s="181"/>
      <c r="R13" s="203"/>
      <c r="S13" s="203"/>
      <c r="T13" s="203"/>
      <c r="Y13" s="181"/>
      <c r="Z13" s="15"/>
      <c r="AA13" s="12"/>
      <c r="AB13" s="13"/>
      <c r="AC13" s="23"/>
      <c r="AD13" s="24"/>
      <c r="AF13" s="180"/>
      <c r="AG13" s="175"/>
      <c r="AH13" s="175"/>
      <c r="AI13" s="175"/>
      <c r="AJ13" s="83"/>
      <c r="AM13" s="83"/>
      <c r="AO13" s="180"/>
      <c r="AP13" s="175"/>
      <c r="AQ13" s="175"/>
      <c r="AR13" s="175"/>
      <c r="AS13" s="181"/>
      <c r="AT13" s="9"/>
      <c r="AU13" s="12"/>
      <c r="AV13" s="13"/>
      <c r="AW13" s="14"/>
      <c r="AX13" s="181"/>
      <c r="BJ13" s="181"/>
      <c r="BK13" s="181"/>
      <c r="BL13" s="25"/>
      <c r="BM13" s="13"/>
      <c r="BN13" s="23"/>
      <c r="BO13" s="24"/>
      <c r="BQ13" s="180"/>
      <c r="BR13" s="175"/>
      <c r="BS13" s="175"/>
      <c r="BT13" s="175"/>
      <c r="BU13" s="83"/>
    </row>
    <row r="14" spans="2:73" ht="15" customHeight="1" thickTop="1" thickBot="1" x14ac:dyDescent="0.25">
      <c r="B14" s="83">
        <v>5</v>
      </c>
      <c r="D14" s="180" t="s">
        <v>363</v>
      </c>
      <c r="E14" s="175" t="s">
        <v>2</v>
      </c>
      <c r="F14" s="175" t="s">
        <v>6</v>
      </c>
      <c r="G14" s="175" t="s">
        <v>4</v>
      </c>
      <c r="H14" s="21"/>
      <c r="I14" s="25"/>
      <c r="J14" s="25"/>
      <c r="K14" s="13"/>
      <c r="L14" s="14"/>
      <c r="M14" s="181"/>
      <c r="R14" s="203"/>
      <c r="S14" s="203"/>
      <c r="T14" s="203"/>
      <c r="Y14" s="181"/>
      <c r="Z14" s="15"/>
      <c r="AA14" s="12"/>
      <c r="AB14" s="25"/>
      <c r="AC14" s="32"/>
      <c r="AD14" s="7"/>
      <c r="AF14" s="180" t="s">
        <v>362</v>
      </c>
      <c r="AG14" s="175" t="s">
        <v>2</v>
      </c>
      <c r="AH14" s="175" t="s">
        <v>18</v>
      </c>
      <c r="AI14" s="175" t="s">
        <v>4</v>
      </c>
      <c r="AJ14" s="83">
        <v>29</v>
      </c>
      <c r="AM14" s="83">
        <v>53</v>
      </c>
      <c r="AO14" s="180" t="s">
        <v>361</v>
      </c>
      <c r="AP14" s="175" t="s">
        <v>2</v>
      </c>
      <c r="AQ14" s="175" t="s">
        <v>360</v>
      </c>
      <c r="AR14" s="175" t="s">
        <v>4</v>
      </c>
      <c r="AS14" s="21"/>
      <c r="AT14" s="25"/>
      <c r="AU14" s="25"/>
      <c r="AV14" s="13"/>
      <c r="AW14" s="14"/>
      <c r="AX14" s="181"/>
      <c r="BJ14" s="181"/>
      <c r="BK14" s="181"/>
      <c r="BL14" s="25"/>
      <c r="BM14" s="25"/>
      <c r="BN14" s="32"/>
      <c r="BO14" s="7"/>
      <c r="BQ14" s="180" t="s">
        <v>156</v>
      </c>
      <c r="BR14" s="175" t="s">
        <v>2</v>
      </c>
      <c r="BS14" s="175" t="s">
        <v>322</v>
      </c>
      <c r="BT14" s="175" t="s">
        <v>4</v>
      </c>
      <c r="BU14" s="83">
        <v>77</v>
      </c>
    </row>
    <row r="15" spans="2:73" ht="15" customHeight="1" thickTop="1" thickBot="1" x14ac:dyDescent="0.25">
      <c r="B15" s="83"/>
      <c r="D15" s="180"/>
      <c r="E15" s="175"/>
      <c r="F15" s="175"/>
      <c r="G15" s="175"/>
      <c r="H15" s="181"/>
      <c r="I15" s="12"/>
      <c r="J15" s="16"/>
      <c r="K15" s="13"/>
      <c r="L15" s="14"/>
      <c r="M15" s="181"/>
      <c r="R15" s="203"/>
      <c r="S15" s="203"/>
      <c r="T15" s="203"/>
      <c r="Y15" s="181"/>
      <c r="Z15" s="15"/>
      <c r="AA15" s="12"/>
      <c r="AB15" s="16"/>
      <c r="AC15" s="13"/>
      <c r="AD15" s="181"/>
      <c r="AF15" s="180"/>
      <c r="AG15" s="175"/>
      <c r="AH15" s="175"/>
      <c r="AI15" s="175"/>
      <c r="AJ15" s="83"/>
      <c r="AM15" s="83"/>
      <c r="AO15" s="180"/>
      <c r="AP15" s="175"/>
      <c r="AQ15" s="175"/>
      <c r="AR15" s="175"/>
      <c r="AS15" s="181"/>
      <c r="AT15" s="12"/>
      <c r="AU15" s="16"/>
      <c r="AV15" s="13"/>
      <c r="AW15" s="14"/>
      <c r="AX15" s="181"/>
      <c r="BJ15" s="181"/>
      <c r="BK15" s="181"/>
      <c r="BL15" s="25"/>
      <c r="BM15" s="16"/>
      <c r="BN15" s="13"/>
      <c r="BO15" s="181"/>
      <c r="BQ15" s="180"/>
      <c r="BR15" s="175"/>
      <c r="BS15" s="175"/>
      <c r="BT15" s="175"/>
      <c r="BU15" s="83"/>
    </row>
    <row r="16" spans="2:73" ht="15" customHeight="1" thickTop="1" thickBot="1" x14ac:dyDescent="0.25">
      <c r="B16" s="83">
        <v>6</v>
      </c>
      <c r="D16" s="180" t="s">
        <v>276</v>
      </c>
      <c r="E16" s="175" t="s">
        <v>2</v>
      </c>
      <c r="F16" s="175" t="s">
        <v>143</v>
      </c>
      <c r="G16" s="175" t="s">
        <v>4</v>
      </c>
      <c r="H16" s="7"/>
      <c r="I16" s="7"/>
      <c r="J16" s="19"/>
      <c r="K16" s="181"/>
      <c r="L16" s="14"/>
      <c r="M16" s="181"/>
      <c r="R16" s="203"/>
      <c r="S16" s="203"/>
      <c r="T16" s="203"/>
      <c r="Y16" s="181"/>
      <c r="Z16" s="15"/>
      <c r="AA16" s="181"/>
      <c r="AB16" s="27"/>
      <c r="AC16" s="7"/>
      <c r="AD16" s="7"/>
      <c r="AF16" s="180" t="s">
        <v>273</v>
      </c>
      <c r="AG16" s="175" t="s">
        <v>2</v>
      </c>
      <c r="AH16" s="175" t="s">
        <v>272</v>
      </c>
      <c r="AI16" s="175" t="s">
        <v>4</v>
      </c>
      <c r="AJ16" s="83">
        <v>30</v>
      </c>
      <c r="AM16" s="83">
        <v>54</v>
      </c>
      <c r="AO16" s="180" t="s">
        <v>278</v>
      </c>
      <c r="AP16" s="175" t="s">
        <v>2</v>
      </c>
      <c r="AQ16" s="175" t="s">
        <v>6</v>
      </c>
      <c r="AR16" s="175" t="s">
        <v>4</v>
      </c>
      <c r="AS16" s="7"/>
      <c r="AT16" s="7"/>
      <c r="AU16" s="19"/>
      <c r="AV16" s="181"/>
      <c r="AW16" s="14"/>
      <c r="AX16" s="181"/>
      <c r="BJ16" s="181"/>
      <c r="BK16" s="181"/>
      <c r="BL16" s="13"/>
      <c r="BM16" s="27"/>
      <c r="BN16" s="7"/>
      <c r="BO16" s="7"/>
      <c r="BQ16" s="180" t="s">
        <v>267</v>
      </c>
      <c r="BR16" s="175" t="s">
        <v>2</v>
      </c>
      <c r="BS16" s="175" t="s">
        <v>46</v>
      </c>
      <c r="BT16" s="175" t="s">
        <v>4</v>
      </c>
      <c r="BU16" s="83">
        <v>78</v>
      </c>
    </row>
    <row r="17" spans="2:73" ht="15" customHeight="1" thickTop="1" thickBot="1" x14ac:dyDescent="0.25">
      <c r="B17" s="83"/>
      <c r="D17" s="180"/>
      <c r="E17" s="175"/>
      <c r="F17" s="175"/>
      <c r="G17" s="175"/>
      <c r="H17" s="181"/>
      <c r="I17" s="181"/>
      <c r="J17" s="181"/>
      <c r="K17" s="181"/>
      <c r="L17" s="9"/>
      <c r="M17" s="181"/>
      <c r="R17" s="203"/>
      <c r="S17" s="203"/>
      <c r="T17" s="203"/>
      <c r="Y17" s="181"/>
      <c r="Z17" s="10"/>
      <c r="AA17" s="181"/>
      <c r="AB17" s="181"/>
      <c r="AC17" s="181"/>
      <c r="AD17" s="181"/>
      <c r="AF17" s="180"/>
      <c r="AG17" s="175"/>
      <c r="AH17" s="175"/>
      <c r="AI17" s="175"/>
      <c r="AJ17" s="83"/>
      <c r="AM17" s="83"/>
      <c r="AO17" s="180"/>
      <c r="AP17" s="175"/>
      <c r="AQ17" s="175"/>
      <c r="AR17" s="175"/>
      <c r="AS17" s="181"/>
      <c r="AT17" s="181"/>
      <c r="AU17" s="181"/>
      <c r="AV17" s="181"/>
      <c r="AW17" s="9"/>
      <c r="AX17" s="181"/>
      <c r="BJ17" s="181"/>
      <c r="BK17" s="23"/>
      <c r="BL17" s="13"/>
      <c r="BM17" s="181"/>
      <c r="BN17" s="181"/>
      <c r="BO17" s="181"/>
      <c r="BQ17" s="180"/>
      <c r="BR17" s="175"/>
      <c r="BS17" s="175"/>
      <c r="BT17" s="175"/>
      <c r="BU17" s="83"/>
    </row>
    <row r="18" spans="2:73" ht="15" customHeight="1" thickTop="1" thickBot="1" x14ac:dyDescent="0.25">
      <c r="B18" s="83">
        <v>7</v>
      </c>
      <c r="D18" s="180" t="s">
        <v>359</v>
      </c>
      <c r="E18" s="175" t="s">
        <v>2</v>
      </c>
      <c r="F18" s="175" t="s">
        <v>35</v>
      </c>
      <c r="G18" s="175" t="s">
        <v>4</v>
      </c>
      <c r="H18" s="181"/>
      <c r="I18" s="181"/>
      <c r="J18" s="181"/>
      <c r="K18" s="12"/>
      <c r="L18" s="13"/>
      <c r="M18" s="14"/>
      <c r="R18" s="203" t="s">
        <v>340</v>
      </c>
      <c r="S18" s="203"/>
      <c r="T18" s="203"/>
      <c r="Y18" s="12"/>
      <c r="Z18" s="25"/>
      <c r="AA18" s="13"/>
      <c r="AB18" s="181"/>
      <c r="AC18" s="7"/>
      <c r="AD18" s="7"/>
      <c r="AF18" s="180" t="s">
        <v>126</v>
      </c>
      <c r="AG18" s="175" t="s">
        <v>2</v>
      </c>
      <c r="AH18" s="175" t="s">
        <v>6</v>
      </c>
      <c r="AI18" s="175" t="s">
        <v>4</v>
      </c>
      <c r="AJ18" s="83">
        <v>31</v>
      </c>
      <c r="AM18" s="83">
        <v>55</v>
      </c>
      <c r="AO18" s="180" t="s">
        <v>191</v>
      </c>
      <c r="AP18" s="175" t="s">
        <v>2</v>
      </c>
      <c r="AQ18" s="175" t="s">
        <v>10</v>
      </c>
      <c r="AR18" s="175" t="s">
        <v>4</v>
      </c>
      <c r="AS18" s="181"/>
      <c r="AT18" s="181"/>
      <c r="AU18" s="181"/>
      <c r="AV18" s="12"/>
      <c r="AW18" s="13"/>
      <c r="AX18" s="14"/>
      <c r="BJ18" s="15"/>
      <c r="BK18" s="27"/>
      <c r="BL18" s="181"/>
      <c r="BM18" s="181"/>
      <c r="BN18" s="11"/>
      <c r="BO18" s="11"/>
      <c r="BQ18" s="180" t="s">
        <v>358</v>
      </c>
      <c r="BR18" s="175" t="s">
        <v>2</v>
      </c>
      <c r="BS18" s="175" t="s">
        <v>39</v>
      </c>
      <c r="BT18" s="175" t="s">
        <v>4</v>
      </c>
      <c r="BU18" s="83">
        <v>79</v>
      </c>
    </row>
    <row r="19" spans="2:73" ht="15" customHeight="1" thickTop="1" thickBot="1" x14ac:dyDescent="0.25">
      <c r="B19" s="83"/>
      <c r="D19" s="180"/>
      <c r="E19" s="175"/>
      <c r="F19" s="175"/>
      <c r="G19" s="175"/>
      <c r="H19" s="22"/>
      <c r="I19" s="28"/>
      <c r="J19" s="29"/>
      <c r="K19" s="12"/>
      <c r="L19" s="13"/>
      <c r="M19" s="14"/>
      <c r="R19" s="203"/>
      <c r="S19" s="203"/>
      <c r="T19" s="203"/>
      <c r="Y19" s="12"/>
      <c r="Z19" s="25"/>
      <c r="AA19" s="13"/>
      <c r="AB19" s="10"/>
      <c r="AC19" s="181"/>
      <c r="AD19" s="181"/>
      <c r="AF19" s="180"/>
      <c r="AG19" s="175"/>
      <c r="AH19" s="175"/>
      <c r="AI19" s="175"/>
      <c r="AJ19" s="83"/>
      <c r="AM19" s="83"/>
      <c r="AO19" s="180"/>
      <c r="AP19" s="175"/>
      <c r="AQ19" s="175"/>
      <c r="AR19" s="175"/>
      <c r="AS19" s="22"/>
      <c r="AT19" s="28"/>
      <c r="AU19" s="29"/>
      <c r="AV19" s="12"/>
      <c r="AW19" s="13"/>
      <c r="AX19" s="14"/>
      <c r="BJ19" s="15"/>
      <c r="BK19" s="15"/>
      <c r="BL19" s="181"/>
      <c r="BM19" s="23"/>
      <c r="BN19" s="24"/>
      <c r="BO19" s="22"/>
      <c r="BQ19" s="180"/>
      <c r="BR19" s="175"/>
      <c r="BS19" s="175"/>
      <c r="BT19" s="175"/>
      <c r="BU19" s="83"/>
    </row>
    <row r="20" spans="2:73" ht="15" customHeight="1" thickTop="1" thickBot="1" x14ac:dyDescent="0.25">
      <c r="B20" s="83">
        <v>8</v>
      </c>
      <c r="D20" s="180" t="s">
        <v>268</v>
      </c>
      <c r="E20" s="175" t="s">
        <v>2</v>
      </c>
      <c r="F20" s="175" t="s">
        <v>6</v>
      </c>
      <c r="G20" s="175" t="s">
        <v>4</v>
      </c>
      <c r="H20" s="7"/>
      <c r="I20" s="181"/>
      <c r="J20" s="31"/>
      <c r="K20" s="25"/>
      <c r="L20" s="13"/>
      <c r="M20" s="14"/>
      <c r="R20" s="203"/>
      <c r="S20" s="203"/>
      <c r="T20" s="203"/>
      <c r="Y20" s="12"/>
      <c r="Z20" s="25"/>
      <c r="AA20" s="25"/>
      <c r="AB20" s="25"/>
      <c r="AC20" s="13"/>
      <c r="AD20" s="7"/>
      <c r="AF20" s="180" t="s">
        <v>357</v>
      </c>
      <c r="AG20" s="175" t="s">
        <v>2</v>
      </c>
      <c r="AH20" s="175" t="s">
        <v>16</v>
      </c>
      <c r="AI20" s="175" t="s">
        <v>4</v>
      </c>
      <c r="AJ20" s="83">
        <v>32</v>
      </c>
      <c r="AM20" s="83">
        <v>56</v>
      </c>
      <c r="AO20" s="180" t="s">
        <v>32</v>
      </c>
      <c r="AP20" s="175" t="s">
        <v>2</v>
      </c>
      <c r="AQ20" s="175" t="s">
        <v>39</v>
      </c>
      <c r="AR20" s="175" t="s">
        <v>4</v>
      </c>
      <c r="AS20" s="181"/>
      <c r="AT20" s="181"/>
      <c r="AU20" s="31"/>
      <c r="AV20" s="25"/>
      <c r="AW20" s="13"/>
      <c r="AX20" s="14"/>
      <c r="BJ20" s="15"/>
      <c r="BK20" s="15"/>
      <c r="BL20" s="12"/>
      <c r="BM20" s="32"/>
      <c r="BN20" s="181"/>
      <c r="BO20" s="7"/>
      <c r="BQ20" s="180" t="s">
        <v>275</v>
      </c>
      <c r="BR20" s="175" t="s">
        <v>2</v>
      </c>
      <c r="BS20" s="175" t="s">
        <v>54</v>
      </c>
      <c r="BT20" s="175" t="s">
        <v>4</v>
      </c>
      <c r="BU20" s="83">
        <v>80</v>
      </c>
    </row>
    <row r="21" spans="2:73" ht="15" customHeight="1" thickTop="1" thickBot="1" x14ac:dyDescent="0.25">
      <c r="B21" s="83"/>
      <c r="D21" s="180"/>
      <c r="E21" s="175"/>
      <c r="F21" s="175"/>
      <c r="G21" s="175"/>
      <c r="H21" s="181"/>
      <c r="I21" s="9"/>
      <c r="J21" s="33"/>
      <c r="K21" s="25"/>
      <c r="L21" s="13"/>
      <c r="M21" s="14"/>
      <c r="R21" s="203"/>
      <c r="S21" s="203"/>
      <c r="T21" s="203"/>
      <c r="Y21" s="12"/>
      <c r="Z21" s="25"/>
      <c r="AA21" s="25"/>
      <c r="AB21" s="25"/>
      <c r="AC21" s="17"/>
      <c r="AD21" s="181"/>
      <c r="AF21" s="180"/>
      <c r="AG21" s="175"/>
      <c r="AH21" s="175"/>
      <c r="AI21" s="175"/>
      <c r="AJ21" s="83"/>
      <c r="AM21" s="83"/>
      <c r="AO21" s="180"/>
      <c r="AP21" s="175"/>
      <c r="AQ21" s="175"/>
      <c r="AR21" s="175"/>
      <c r="AS21" s="28"/>
      <c r="AT21" s="29"/>
      <c r="AU21" s="33"/>
      <c r="AV21" s="25"/>
      <c r="AW21" s="13"/>
      <c r="AX21" s="14"/>
      <c r="BJ21" s="15"/>
      <c r="BK21" s="15"/>
      <c r="BL21" s="12"/>
      <c r="BM21" s="26"/>
      <c r="BN21" s="10"/>
      <c r="BO21" s="181"/>
      <c r="BQ21" s="180"/>
      <c r="BR21" s="175"/>
      <c r="BS21" s="175"/>
      <c r="BT21" s="175"/>
      <c r="BU21" s="83"/>
    </row>
    <row r="22" spans="2:73" ht="15" customHeight="1" thickTop="1" thickBot="1" x14ac:dyDescent="0.25">
      <c r="B22" s="83">
        <v>9</v>
      </c>
      <c r="D22" s="180" t="s">
        <v>356</v>
      </c>
      <c r="E22" s="175" t="s">
        <v>2</v>
      </c>
      <c r="F22" s="175" t="s">
        <v>10</v>
      </c>
      <c r="G22" s="175" t="s">
        <v>4</v>
      </c>
      <c r="H22" s="21"/>
      <c r="I22" s="181"/>
      <c r="J22" s="12"/>
      <c r="K22" s="25"/>
      <c r="L22" s="13"/>
      <c r="M22" s="14"/>
      <c r="R22" s="203"/>
      <c r="S22" s="203"/>
      <c r="T22" s="203"/>
      <c r="Y22" s="12"/>
      <c r="Z22" s="25"/>
      <c r="AA22" s="25"/>
      <c r="AB22" s="13"/>
      <c r="AC22" s="12"/>
      <c r="AD22" s="20"/>
      <c r="AF22" s="180" t="s">
        <v>128</v>
      </c>
      <c r="AG22" s="175" t="s">
        <v>2</v>
      </c>
      <c r="AH22" s="175" t="s">
        <v>31</v>
      </c>
      <c r="AI22" s="175" t="s">
        <v>4</v>
      </c>
      <c r="AJ22" s="83">
        <v>33</v>
      </c>
      <c r="AM22" s="83">
        <v>57</v>
      </c>
      <c r="AO22" s="180" t="s">
        <v>355</v>
      </c>
      <c r="AP22" s="175" t="s">
        <v>2</v>
      </c>
      <c r="AQ22" s="175" t="s">
        <v>33</v>
      </c>
      <c r="AR22" s="175" t="s">
        <v>4</v>
      </c>
      <c r="AS22" s="7"/>
      <c r="AT22" s="19"/>
      <c r="AU22" s="12"/>
      <c r="AV22" s="25"/>
      <c r="AW22" s="13"/>
      <c r="AX22" s="14"/>
      <c r="BJ22" s="15"/>
      <c r="BK22" s="15"/>
      <c r="BL22" s="12"/>
      <c r="BM22" s="13"/>
      <c r="BN22" s="12"/>
      <c r="BO22" s="20"/>
      <c r="BQ22" s="180" t="s">
        <v>354</v>
      </c>
      <c r="BR22" s="175" t="s">
        <v>2</v>
      </c>
      <c r="BS22" s="175" t="s">
        <v>10</v>
      </c>
      <c r="BT22" s="175" t="s">
        <v>4</v>
      </c>
      <c r="BU22" s="83">
        <v>81</v>
      </c>
    </row>
    <row r="23" spans="2:73" ht="15" customHeight="1" thickTop="1" thickBot="1" x14ac:dyDescent="0.25">
      <c r="B23" s="83"/>
      <c r="D23" s="180"/>
      <c r="E23" s="175"/>
      <c r="F23" s="175"/>
      <c r="G23" s="175"/>
      <c r="H23" s="181"/>
      <c r="I23" s="181"/>
      <c r="J23" s="12"/>
      <c r="K23" s="16"/>
      <c r="L23" s="13"/>
      <c r="M23" s="14"/>
      <c r="R23" s="202"/>
      <c r="S23" s="202"/>
      <c r="T23" s="202"/>
      <c r="Y23" s="12"/>
      <c r="Z23" s="25"/>
      <c r="AA23" s="16"/>
      <c r="AB23" s="13"/>
      <c r="AC23" s="181"/>
      <c r="AD23" s="22"/>
      <c r="AF23" s="180"/>
      <c r="AG23" s="175"/>
      <c r="AH23" s="175"/>
      <c r="AI23" s="175"/>
      <c r="AJ23" s="83"/>
      <c r="AM23" s="83"/>
      <c r="AO23" s="180"/>
      <c r="AP23" s="175"/>
      <c r="AQ23" s="175"/>
      <c r="AR23" s="175"/>
      <c r="AS23" s="181"/>
      <c r="AT23" s="181"/>
      <c r="AU23" s="12"/>
      <c r="AV23" s="16"/>
      <c r="AW23" s="13"/>
      <c r="AX23" s="14"/>
      <c r="BJ23" s="15"/>
      <c r="BK23" s="15"/>
      <c r="BL23" s="23"/>
      <c r="BM23" s="13"/>
      <c r="BN23" s="181"/>
      <c r="BO23" s="22"/>
      <c r="BQ23" s="180"/>
      <c r="BR23" s="175"/>
      <c r="BS23" s="175"/>
      <c r="BT23" s="175"/>
      <c r="BU23" s="83"/>
    </row>
    <row r="24" spans="2:73" ht="15" customHeight="1" thickTop="1" thickBot="1" x14ac:dyDescent="0.25">
      <c r="B24" s="83">
        <v>10</v>
      </c>
      <c r="D24" s="180" t="s">
        <v>353</v>
      </c>
      <c r="E24" s="175" t="s">
        <v>2</v>
      </c>
      <c r="F24" s="175" t="s">
        <v>320</v>
      </c>
      <c r="G24" s="175" t="s">
        <v>4</v>
      </c>
      <c r="H24" s="181"/>
      <c r="I24" s="181"/>
      <c r="J24" s="181"/>
      <c r="K24" s="19"/>
      <c r="L24" s="181"/>
      <c r="M24" s="14"/>
      <c r="Y24" s="12"/>
      <c r="Z24" s="13"/>
      <c r="AA24" s="27"/>
      <c r="AB24" s="181"/>
      <c r="AC24" s="181"/>
      <c r="AD24" s="11"/>
      <c r="AF24" s="180" t="s">
        <v>352</v>
      </c>
      <c r="AG24" s="175" t="s">
        <v>2</v>
      </c>
      <c r="AH24" s="175" t="s">
        <v>26</v>
      </c>
      <c r="AI24" s="175" t="s">
        <v>4</v>
      </c>
      <c r="AJ24" s="83">
        <v>34</v>
      </c>
      <c r="AM24" s="83">
        <v>58</v>
      </c>
      <c r="AO24" s="180" t="s">
        <v>351</v>
      </c>
      <c r="AP24" s="175" t="s">
        <v>2</v>
      </c>
      <c r="AQ24" s="175" t="s">
        <v>46</v>
      </c>
      <c r="AR24" s="175" t="s">
        <v>4</v>
      </c>
      <c r="AS24" s="7"/>
      <c r="AT24" s="181"/>
      <c r="AU24" s="181"/>
      <c r="AV24" s="19"/>
      <c r="AW24" s="181"/>
      <c r="AX24" s="14"/>
      <c r="BJ24" s="15"/>
      <c r="BK24" s="181"/>
      <c r="BL24" s="27"/>
      <c r="BM24" s="181"/>
      <c r="BN24" s="181"/>
      <c r="BO24" s="11"/>
      <c r="BQ24" s="180" t="s">
        <v>350</v>
      </c>
      <c r="BR24" s="175" t="s">
        <v>2</v>
      </c>
      <c r="BS24" s="175" t="s">
        <v>23</v>
      </c>
      <c r="BT24" s="175" t="s">
        <v>4</v>
      </c>
      <c r="BU24" s="83">
        <v>82</v>
      </c>
    </row>
    <row r="25" spans="2:73" ht="15" customHeight="1" thickTop="1" thickBot="1" x14ac:dyDescent="0.25">
      <c r="B25" s="83"/>
      <c r="D25" s="180"/>
      <c r="E25" s="175"/>
      <c r="F25" s="175"/>
      <c r="G25" s="175"/>
      <c r="H25" s="28"/>
      <c r="I25" s="29"/>
      <c r="J25" s="181"/>
      <c r="K25" s="14"/>
      <c r="L25" s="181"/>
      <c r="M25" s="14"/>
      <c r="Q25" s="184"/>
      <c r="R25" s="3"/>
      <c r="T25" s="184"/>
      <c r="U25" s="3"/>
      <c r="Y25" s="12"/>
      <c r="Z25" s="13"/>
      <c r="AA25" s="15"/>
      <c r="AB25" s="181"/>
      <c r="AC25" s="23"/>
      <c r="AD25" s="24"/>
      <c r="AF25" s="180"/>
      <c r="AG25" s="175"/>
      <c r="AH25" s="175"/>
      <c r="AI25" s="175"/>
      <c r="AJ25" s="83"/>
      <c r="AM25" s="83"/>
      <c r="AO25" s="180"/>
      <c r="AP25" s="175"/>
      <c r="AQ25" s="175"/>
      <c r="AR25" s="175"/>
      <c r="AS25" s="181"/>
      <c r="AT25" s="9"/>
      <c r="AU25" s="181"/>
      <c r="AV25" s="14"/>
      <c r="AW25" s="181"/>
      <c r="AX25" s="14"/>
      <c r="BB25" s="184"/>
      <c r="BC25" s="3"/>
      <c r="BE25" s="184"/>
      <c r="BF25" s="3"/>
      <c r="BJ25" s="15"/>
      <c r="BK25" s="181"/>
      <c r="BL25" s="15"/>
      <c r="BM25" s="181"/>
      <c r="BN25" s="23"/>
      <c r="BO25" s="24"/>
      <c r="BQ25" s="180"/>
      <c r="BR25" s="175"/>
      <c r="BS25" s="175"/>
      <c r="BT25" s="175"/>
      <c r="BU25" s="83"/>
    </row>
    <row r="26" spans="2:73" ht="15" customHeight="1" thickTop="1" thickBot="1" x14ac:dyDescent="0.25">
      <c r="B26" s="83">
        <v>11</v>
      </c>
      <c r="D26" s="180" t="s">
        <v>61</v>
      </c>
      <c r="E26" s="175" t="s">
        <v>2</v>
      </c>
      <c r="F26" s="175" t="s">
        <v>78</v>
      </c>
      <c r="G26" s="175" t="s">
        <v>4</v>
      </c>
      <c r="H26" s="7"/>
      <c r="I26" s="31"/>
      <c r="J26" s="13"/>
      <c r="K26" s="14"/>
      <c r="L26" s="181"/>
      <c r="M26" s="14"/>
      <c r="O26" s="201"/>
      <c r="P26" s="1"/>
      <c r="Q26" s="1"/>
      <c r="R26" s="1"/>
      <c r="S26" s="1"/>
      <c r="U26" s="201"/>
      <c r="Y26" s="12"/>
      <c r="Z26" s="13"/>
      <c r="AA26" s="15"/>
      <c r="AB26" s="12"/>
      <c r="AC26" s="32"/>
      <c r="AD26" s="7"/>
      <c r="AF26" s="180" t="s">
        <v>349</v>
      </c>
      <c r="AG26" s="175" t="s">
        <v>2</v>
      </c>
      <c r="AH26" s="175" t="s">
        <v>39</v>
      </c>
      <c r="AI26" s="175" t="s">
        <v>4</v>
      </c>
      <c r="AJ26" s="83">
        <v>35</v>
      </c>
      <c r="AM26" s="83">
        <v>59</v>
      </c>
      <c r="AO26" s="180" t="s">
        <v>348</v>
      </c>
      <c r="AP26" s="175" t="s">
        <v>2</v>
      </c>
      <c r="AQ26" s="175" t="s">
        <v>16</v>
      </c>
      <c r="AR26" s="175" t="s">
        <v>4</v>
      </c>
      <c r="AS26" s="21"/>
      <c r="AT26" s="25"/>
      <c r="AU26" s="13"/>
      <c r="AV26" s="14"/>
      <c r="AW26" s="181"/>
      <c r="AX26" s="14"/>
      <c r="AZ26" s="201"/>
      <c r="BA26" s="1"/>
      <c r="BB26" s="1"/>
      <c r="BC26" s="1"/>
      <c r="BD26" s="1"/>
      <c r="BF26" s="201"/>
      <c r="BJ26" s="15"/>
      <c r="BK26" s="181"/>
      <c r="BL26" s="15"/>
      <c r="BM26" s="12"/>
      <c r="BN26" s="32"/>
      <c r="BO26" s="7"/>
      <c r="BQ26" s="180" t="s">
        <v>267</v>
      </c>
      <c r="BR26" s="175" t="s">
        <v>2</v>
      </c>
      <c r="BS26" s="175" t="s">
        <v>12</v>
      </c>
      <c r="BT26" s="175" t="s">
        <v>4</v>
      </c>
      <c r="BU26" s="83">
        <v>83</v>
      </c>
    </row>
    <row r="27" spans="2:73" ht="15" customHeight="1" thickTop="1" thickBot="1" x14ac:dyDescent="0.25">
      <c r="B27" s="83"/>
      <c r="D27" s="180"/>
      <c r="E27" s="175"/>
      <c r="F27" s="175"/>
      <c r="G27" s="175"/>
      <c r="H27" s="181"/>
      <c r="I27" s="12"/>
      <c r="J27" s="29"/>
      <c r="K27" s="14"/>
      <c r="L27" s="181"/>
      <c r="M27" s="14"/>
      <c r="N27" s="35" t="s">
        <v>216</v>
      </c>
      <c r="O27" s="36"/>
      <c r="P27" s="54"/>
      <c r="Q27" s="200"/>
      <c r="R27" s="55"/>
      <c r="S27" s="1"/>
      <c r="T27" s="35" t="s">
        <v>217</v>
      </c>
      <c r="U27" s="36"/>
      <c r="V27" s="54"/>
      <c r="W27" s="200"/>
      <c r="X27" s="55"/>
      <c r="Y27" s="12"/>
      <c r="Z27" s="13"/>
      <c r="AA27" s="15"/>
      <c r="AB27" s="23"/>
      <c r="AC27" s="13"/>
      <c r="AD27" s="181"/>
      <c r="AF27" s="180"/>
      <c r="AG27" s="175"/>
      <c r="AH27" s="175"/>
      <c r="AI27" s="175"/>
      <c r="AJ27" s="83"/>
      <c r="AM27" s="83"/>
      <c r="AO27" s="180"/>
      <c r="AP27" s="175"/>
      <c r="AQ27" s="175"/>
      <c r="AR27" s="175"/>
      <c r="AS27" s="181"/>
      <c r="AT27" s="12"/>
      <c r="AU27" s="29"/>
      <c r="AV27" s="14"/>
      <c r="AW27" s="181"/>
      <c r="AX27" s="14"/>
      <c r="AY27" s="35" t="s">
        <v>244</v>
      </c>
      <c r="AZ27" s="36"/>
      <c r="BA27" s="54"/>
      <c r="BB27" s="200"/>
      <c r="BC27" s="55"/>
      <c r="BD27" s="1"/>
      <c r="BE27" s="35" t="s">
        <v>238</v>
      </c>
      <c r="BF27" s="36"/>
      <c r="BG27" s="54"/>
      <c r="BH27" s="200"/>
      <c r="BI27" s="55"/>
      <c r="BJ27" s="15"/>
      <c r="BK27" s="181"/>
      <c r="BL27" s="15"/>
      <c r="BM27" s="23"/>
      <c r="BN27" s="13"/>
      <c r="BO27" s="181"/>
      <c r="BQ27" s="180"/>
      <c r="BR27" s="175"/>
      <c r="BS27" s="175"/>
      <c r="BT27" s="175"/>
      <c r="BU27" s="83"/>
    </row>
    <row r="28" spans="2:73" ht="15" customHeight="1" thickTop="1" thickBot="1" x14ac:dyDescent="0.25">
      <c r="B28" s="83">
        <v>12</v>
      </c>
      <c r="D28" s="180" t="s">
        <v>188</v>
      </c>
      <c r="E28" s="175" t="s">
        <v>2</v>
      </c>
      <c r="F28" s="175" t="s">
        <v>33</v>
      </c>
      <c r="G28" s="175" t="s">
        <v>4</v>
      </c>
      <c r="H28" s="7"/>
      <c r="I28" s="7"/>
      <c r="J28" s="19"/>
      <c r="K28" s="181"/>
      <c r="L28" s="181"/>
      <c r="M28" s="14" t="s">
        <v>347</v>
      </c>
      <c r="N28" s="71" t="s">
        <v>346</v>
      </c>
      <c r="O28" s="199"/>
      <c r="P28" s="199"/>
      <c r="Q28" s="199"/>
      <c r="R28" s="73"/>
      <c r="T28" s="71" t="s">
        <v>345</v>
      </c>
      <c r="U28" s="199"/>
      <c r="V28" s="199"/>
      <c r="W28" s="199"/>
      <c r="X28" s="73"/>
      <c r="Y28" s="12"/>
      <c r="Z28" s="13"/>
      <c r="AA28" s="181"/>
      <c r="AB28" s="27"/>
      <c r="AC28" s="7"/>
      <c r="AD28" s="7"/>
      <c r="AF28" s="180" t="s">
        <v>75</v>
      </c>
      <c r="AG28" s="175" t="s">
        <v>2</v>
      </c>
      <c r="AH28" s="175" t="s">
        <v>90</v>
      </c>
      <c r="AI28" s="175" t="s">
        <v>4</v>
      </c>
      <c r="AJ28" s="83">
        <v>36</v>
      </c>
      <c r="AM28" s="83">
        <v>60</v>
      </c>
      <c r="AO28" s="180" t="s">
        <v>111</v>
      </c>
      <c r="AP28" s="175" t="s">
        <v>2</v>
      </c>
      <c r="AQ28" s="175" t="s">
        <v>41</v>
      </c>
      <c r="AR28" s="175" t="s">
        <v>4</v>
      </c>
      <c r="AS28" s="7"/>
      <c r="AT28" s="7"/>
      <c r="AU28" s="19"/>
      <c r="AV28" s="181"/>
      <c r="AW28" s="181"/>
      <c r="AX28" s="33"/>
      <c r="AY28" s="71" t="s">
        <v>344</v>
      </c>
      <c r="AZ28" s="199"/>
      <c r="BA28" s="199"/>
      <c r="BB28" s="199"/>
      <c r="BC28" s="73"/>
      <c r="BE28" s="71" t="s">
        <v>305</v>
      </c>
      <c r="BF28" s="199"/>
      <c r="BG28" s="199"/>
      <c r="BH28" s="199"/>
      <c r="BI28" s="73"/>
      <c r="BJ28" s="26"/>
      <c r="BK28" s="181"/>
      <c r="BL28" s="181"/>
      <c r="BM28" s="27"/>
      <c r="BN28" s="7"/>
      <c r="BO28" s="7"/>
      <c r="BQ28" s="180" t="s">
        <v>343</v>
      </c>
      <c r="BR28" s="175" t="s">
        <v>2</v>
      </c>
      <c r="BS28" s="175" t="s">
        <v>6</v>
      </c>
      <c r="BT28" s="175" t="s">
        <v>4</v>
      </c>
      <c r="BU28" s="83">
        <v>84</v>
      </c>
    </row>
    <row r="29" spans="2:73" ht="15" customHeight="1" thickTop="1" thickBot="1" x14ac:dyDescent="0.25">
      <c r="B29" s="83"/>
      <c r="D29" s="180"/>
      <c r="E29" s="175"/>
      <c r="F29" s="175"/>
      <c r="G29" s="175"/>
      <c r="H29" s="181"/>
      <c r="I29" s="181"/>
      <c r="J29" s="181"/>
      <c r="K29" s="181"/>
      <c r="L29" s="181"/>
      <c r="M29" s="9"/>
      <c r="N29" s="71"/>
      <c r="O29" s="199"/>
      <c r="P29" s="199"/>
      <c r="Q29" s="199"/>
      <c r="R29" s="73"/>
      <c r="T29" s="71"/>
      <c r="U29" s="199"/>
      <c r="V29" s="199"/>
      <c r="W29" s="199"/>
      <c r="X29" s="73"/>
      <c r="Y29" s="16"/>
      <c r="Z29" s="13"/>
      <c r="AA29" s="181"/>
      <c r="AB29" s="181"/>
      <c r="AC29" s="181"/>
      <c r="AD29" s="181"/>
      <c r="AF29" s="180"/>
      <c r="AG29" s="175"/>
      <c r="AH29" s="175"/>
      <c r="AI29" s="175"/>
      <c r="AJ29" s="83"/>
      <c r="AM29" s="83"/>
      <c r="AO29" s="180"/>
      <c r="AP29" s="175"/>
      <c r="AQ29" s="175"/>
      <c r="AR29" s="175"/>
      <c r="AS29" s="181"/>
      <c r="AT29" s="181"/>
      <c r="AU29" s="181"/>
      <c r="AV29" s="181"/>
      <c r="AW29" s="181"/>
      <c r="AX29" s="18"/>
      <c r="AY29" s="71"/>
      <c r="AZ29" s="199"/>
      <c r="BA29" s="199"/>
      <c r="BB29" s="199"/>
      <c r="BC29" s="73"/>
      <c r="BE29" s="71"/>
      <c r="BF29" s="199"/>
      <c r="BG29" s="199"/>
      <c r="BH29" s="199"/>
      <c r="BI29" s="73"/>
      <c r="BJ29" s="17"/>
      <c r="BK29" s="181"/>
      <c r="BL29" s="181"/>
      <c r="BM29" s="181"/>
      <c r="BN29" s="181"/>
      <c r="BO29" s="181"/>
      <c r="BQ29" s="180"/>
      <c r="BR29" s="175"/>
      <c r="BS29" s="175"/>
      <c r="BT29" s="175"/>
      <c r="BU29" s="83"/>
    </row>
    <row r="30" spans="2:73" ht="15" customHeight="1" thickTop="1" thickBot="1" x14ac:dyDescent="0.25">
      <c r="B30" s="83">
        <v>13</v>
      </c>
      <c r="D30" s="180" t="s">
        <v>287</v>
      </c>
      <c r="E30" s="175" t="s">
        <v>2</v>
      </c>
      <c r="F30" s="175" t="s">
        <v>33</v>
      </c>
      <c r="G30" s="175" t="s">
        <v>4</v>
      </c>
      <c r="H30" s="7"/>
      <c r="I30" s="7"/>
      <c r="J30" s="181"/>
      <c r="K30" s="181"/>
      <c r="L30" s="12"/>
      <c r="M30" s="13"/>
      <c r="N30" s="198" t="s">
        <v>342</v>
      </c>
      <c r="O30" s="197"/>
      <c r="P30" s="197"/>
      <c r="Q30" s="197"/>
      <c r="R30" s="196"/>
      <c r="T30" s="195" t="s">
        <v>341</v>
      </c>
      <c r="U30" s="194"/>
      <c r="V30" s="194"/>
      <c r="W30" s="194"/>
      <c r="X30" s="193"/>
      <c r="Y30" s="32"/>
      <c r="Z30" s="181"/>
      <c r="AA30" s="181"/>
      <c r="AB30" s="181"/>
      <c r="AC30" s="7"/>
      <c r="AD30" s="7"/>
      <c r="AF30" s="180" t="s">
        <v>284</v>
      </c>
      <c r="AG30" s="175" t="s">
        <v>2</v>
      </c>
      <c r="AH30" s="175" t="s">
        <v>6</v>
      </c>
      <c r="AI30" s="175" t="s">
        <v>4</v>
      </c>
      <c r="AJ30" s="83">
        <v>37</v>
      </c>
      <c r="AM30" s="83">
        <v>61</v>
      </c>
      <c r="AO30" s="180" t="s">
        <v>282</v>
      </c>
      <c r="AP30" s="175" t="s">
        <v>2</v>
      </c>
      <c r="AQ30" s="175" t="s">
        <v>33</v>
      </c>
      <c r="AR30" s="175" t="s">
        <v>4</v>
      </c>
      <c r="AS30" s="7"/>
      <c r="AT30" s="7"/>
      <c r="AU30" s="181"/>
      <c r="AV30" s="181"/>
      <c r="AW30" s="12"/>
      <c r="AX30" s="13"/>
      <c r="AY30" s="195" t="s">
        <v>340</v>
      </c>
      <c r="AZ30" s="194"/>
      <c r="BA30" s="194"/>
      <c r="BB30" s="194"/>
      <c r="BC30" s="193"/>
      <c r="BE30" s="195" t="s">
        <v>257</v>
      </c>
      <c r="BF30" s="194"/>
      <c r="BG30" s="194"/>
      <c r="BH30" s="194"/>
      <c r="BI30" s="193"/>
      <c r="BJ30" s="12"/>
      <c r="BK30" s="13"/>
      <c r="BL30" s="181"/>
      <c r="BM30" s="181"/>
      <c r="BN30" s="7"/>
      <c r="BO30" s="7"/>
      <c r="BQ30" s="180" t="s">
        <v>178</v>
      </c>
      <c r="BR30" s="175" t="s">
        <v>2</v>
      </c>
      <c r="BS30" s="175" t="s">
        <v>286</v>
      </c>
      <c r="BT30" s="175" t="s">
        <v>4</v>
      </c>
      <c r="BU30" s="83">
        <v>85</v>
      </c>
    </row>
    <row r="31" spans="2:73" ht="15" customHeight="1" thickTop="1" thickBot="1" x14ac:dyDescent="0.25">
      <c r="B31" s="83"/>
      <c r="D31" s="180"/>
      <c r="E31" s="175"/>
      <c r="F31" s="175"/>
      <c r="G31" s="175"/>
      <c r="H31" s="181"/>
      <c r="I31" s="181"/>
      <c r="J31" s="9"/>
      <c r="K31" s="181"/>
      <c r="L31" s="12"/>
      <c r="M31" s="13"/>
      <c r="N31" s="192"/>
      <c r="O31" s="191"/>
      <c r="P31" s="191"/>
      <c r="Q31" s="191"/>
      <c r="R31" s="190"/>
      <c r="T31" s="189"/>
      <c r="U31" s="188"/>
      <c r="V31" s="188"/>
      <c r="W31" s="188"/>
      <c r="X31" s="187"/>
      <c r="Y31" s="26"/>
      <c r="Z31" s="181"/>
      <c r="AA31" s="181"/>
      <c r="AB31" s="10"/>
      <c r="AC31" s="181"/>
      <c r="AD31" s="181"/>
      <c r="AF31" s="180"/>
      <c r="AG31" s="175"/>
      <c r="AH31" s="175"/>
      <c r="AI31" s="175"/>
      <c r="AJ31" s="83"/>
      <c r="AM31" s="83"/>
      <c r="AO31" s="180"/>
      <c r="AP31" s="175"/>
      <c r="AQ31" s="175"/>
      <c r="AR31" s="175"/>
      <c r="AS31" s="181"/>
      <c r="AT31" s="181"/>
      <c r="AU31" s="9"/>
      <c r="AV31" s="181"/>
      <c r="AW31" s="12"/>
      <c r="AX31" s="13"/>
      <c r="AY31" s="189"/>
      <c r="AZ31" s="188"/>
      <c r="BA31" s="188"/>
      <c r="BB31" s="188"/>
      <c r="BC31" s="187"/>
      <c r="BE31" s="189"/>
      <c r="BF31" s="188"/>
      <c r="BG31" s="188"/>
      <c r="BH31" s="188"/>
      <c r="BI31" s="187"/>
      <c r="BJ31" s="181"/>
      <c r="BK31" s="13"/>
      <c r="BL31" s="181"/>
      <c r="BM31" s="10"/>
      <c r="BN31" s="181"/>
      <c r="BO31" s="181"/>
      <c r="BQ31" s="180"/>
      <c r="BR31" s="175"/>
      <c r="BS31" s="175"/>
      <c r="BT31" s="175"/>
      <c r="BU31" s="83"/>
    </row>
    <row r="32" spans="2:73" ht="15" customHeight="1" thickTop="1" thickBot="1" x14ac:dyDescent="0.25">
      <c r="B32" s="83">
        <v>14</v>
      </c>
      <c r="D32" s="180" t="s">
        <v>124</v>
      </c>
      <c r="E32" s="175" t="s">
        <v>2</v>
      </c>
      <c r="F32" s="175" t="s">
        <v>35</v>
      </c>
      <c r="G32" s="175" t="s">
        <v>4</v>
      </c>
      <c r="H32" s="7"/>
      <c r="I32" s="12"/>
      <c r="J32" s="13"/>
      <c r="K32" s="14"/>
      <c r="L32" s="12"/>
      <c r="M32" s="13"/>
      <c r="Q32" s="3"/>
      <c r="R32" s="3"/>
      <c r="T32" s="3"/>
      <c r="U32" s="3"/>
      <c r="Y32" s="15"/>
      <c r="Z32" s="181"/>
      <c r="AA32" s="15"/>
      <c r="AB32" s="12"/>
      <c r="AC32" s="13"/>
      <c r="AD32" s="11"/>
      <c r="AF32" s="180" t="s">
        <v>339</v>
      </c>
      <c r="AG32" s="175" t="s">
        <v>2</v>
      </c>
      <c r="AH32" s="175" t="s">
        <v>26</v>
      </c>
      <c r="AI32" s="175" t="s">
        <v>4</v>
      </c>
      <c r="AJ32" s="83">
        <v>38</v>
      </c>
      <c r="AM32" s="83">
        <v>62</v>
      </c>
      <c r="AO32" s="180" t="s">
        <v>338</v>
      </c>
      <c r="AP32" s="175" t="s">
        <v>2</v>
      </c>
      <c r="AQ32" s="175" t="s">
        <v>337</v>
      </c>
      <c r="AR32" s="175" t="s">
        <v>4</v>
      </c>
      <c r="AS32" s="181"/>
      <c r="AT32" s="12"/>
      <c r="AU32" s="13"/>
      <c r="AV32" s="14"/>
      <c r="AW32" s="12"/>
      <c r="AX32" s="13"/>
      <c r="BB32" s="3"/>
      <c r="BC32" s="3"/>
      <c r="BE32" s="3"/>
      <c r="BF32" s="3"/>
      <c r="BJ32" s="181"/>
      <c r="BK32" s="13"/>
      <c r="BL32" s="15"/>
      <c r="BM32" s="12"/>
      <c r="BN32" s="13"/>
      <c r="BO32" s="11"/>
      <c r="BQ32" s="180" t="s">
        <v>336</v>
      </c>
      <c r="BR32" s="175" t="s">
        <v>2</v>
      </c>
      <c r="BS32" s="175" t="s">
        <v>41</v>
      </c>
      <c r="BT32" s="175" t="s">
        <v>4</v>
      </c>
      <c r="BU32" s="83">
        <v>86</v>
      </c>
    </row>
    <row r="33" spans="2:73" ht="15" customHeight="1" thickTop="1" thickBot="1" x14ac:dyDescent="0.25">
      <c r="B33" s="83"/>
      <c r="D33" s="180"/>
      <c r="E33" s="175"/>
      <c r="F33" s="175"/>
      <c r="G33" s="175"/>
      <c r="H33" s="181"/>
      <c r="I33" s="18"/>
      <c r="J33" s="13"/>
      <c r="K33" s="14"/>
      <c r="L33" s="12"/>
      <c r="M33" s="13"/>
      <c r="Q33" s="184"/>
      <c r="R33" s="3"/>
      <c r="T33" s="184"/>
      <c r="U33" s="3"/>
      <c r="Y33" s="15"/>
      <c r="Z33" s="181"/>
      <c r="AA33" s="15"/>
      <c r="AB33" s="12"/>
      <c r="AC33" s="16"/>
      <c r="AD33" s="24"/>
      <c r="AF33" s="180"/>
      <c r="AG33" s="175"/>
      <c r="AH33" s="175"/>
      <c r="AI33" s="175"/>
      <c r="AJ33" s="83"/>
      <c r="AM33" s="83"/>
      <c r="AO33" s="180"/>
      <c r="AP33" s="175"/>
      <c r="AQ33" s="175"/>
      <c r="AR33" s="175"/>
      <c r="AS33" s="28"/>
      <c r="AT33" s="16"/>
      <c r="AU33" s="13"/>
      <c r="AV33" s="14"/>
      <c r="AW33" s="12"/>
      <c r="AX33" s="13"/>
      <c r="BB33" s="184"/>
      <c r="BC33" s="3"/>
      <c r="BE33" s="184"/>
      <c r="BF33" s="3"/>
      <c r="BJ33" s="181"/>
      <c r="BK33" s="13"/>
      <c r="BL33" s="15"/>
      <c r="BM33" s="12"/>
      <c r="BN33" s="16"/>
      <c r="BO33" s="24"/>
      <c r="BQ33" s="180"/>
      <c r="BR33" s="175"/>
      <c r="BS33" s="175"/>
      <c r="BT33" s="175"/>
      <c r="BU33" s="83"/>
    </row>
    <row r="34" spans="2:73" ht="15" customHeight="1" thickTop="1" thickBot="1" x14ac:dyDescent="0.25">
      <c r="B34" s="83">
        <v>15</v>
      </c>
      <c r="D34" s="180" t="s">
        <v>335</v>
      </c>
      <c r="E34" s="175" t="s">
        <v>2</v>
      </c>
      <c r="F34" s="175" t="s">
        <v>10</v>
      </c>
      <c r="G34" s="175" t="s">
        <v>4</v>
      </c>
      <c r="H34" s="21"/>
      <c r="I34" s="181"/>
      <c r="J34" s="181"/>
      <c r="K34" s="14"/>
      <c r="L34" s="12"/>
      <c r="M34" s="13"/>
      <c r="Q34" s="3"/>
      <c r="R34" s="3"/>
      <c r="T34" s="3"/>
      <c r="U34" s="3"/>
      <c r="Y34" s="15"/>
      <c r="Z34" s="181"/>
      <c r="AA34" s="15"/>
      <c r="AB34" s="181"/>
      <c r="AC34" s="27"/>
      <c r="AD34" s="7"/>
      <c r="AF34" s="180" t="s">
        <v>87</v>
      </c>
      <c r="AG34" s="175" t="s">
        <v>2</v>
      </c>
      <c r="AH34" s="175" t="s">
        <v>46</v>
      </c>
      <c r="AI34" s="175" t="s">
        <v>4</v>
      </c>
      <c r="AJ34" s="83">
        <v>39</v>
      </c>
      <c r="AM34" s="83">
        <v>63</v>
      </c>
      <c r="AO34" s="180" t="s">
        <v>334</v>
      </c>
      <c r="AP34" s="175" t="s">
        <v>2</v>
      </c>
      <c r="AQ34" s="175" t="s">
        <v>16</v>
      </c>
      <c r="AR34" s="175" t="s">
        <v>4</v>
      </c>
      <c r="AS34" s="7"/>
      <c r="AT34" s="19"/>
      <c r="AU34" s="181"/>
      <c r="AV34" s="14"/>
      <c r="AW34" s="12"/>
      <c r="AX34" s="13"/>
      <c r="BB34" s="3"/>
      <c r="BC34" s="3"/>
      <c r="BE34" s="3"/>
      <c r="BF34" s="3"/>
      <c r="BJ34" s="181"/>
      <c r="BK34" s="13"/>
      <c r="BL34" s="15"/>
      <c r="BM34" s="181"/>
      <c r="BN34" s="27"/>
      <c r="BO34" s="7"/>
      <c r="BQ34" s="180" t="s">
        <v>333</v>
      </c>
      <c r="BR34" s="175" t="s">
        <v>2</v>
      </c>
      <c r="BS34" s="175" t="s">
        <v>54</v>
      </c>
      <c r="BT34" s="175" t="s">
        <v>4</v>
      </c>
      <c r="BU34" s="83">
        <v>87</v>
      </c>
    </row>
    <row r="35" spans="2:73" ht="15" customHeight="1" thickTop="1" thickBot="1" x14ac:dyDescent="0.25">
      <c r="B35" s="83"/>
      <c r="D35" s="180"/>
      <c r="E35" s="175"/>
      <c r="F35" s="175"/>
      <c r="G35" s="175"/>
      <c r="H35" s="181"/>
      <c r="I35" s="181"/>
      <c r="J35" s="181"/>
      <c r="K35" s="9"/>
      <c r="L35" s="12"/>
      <c r="M35" s="13"/>
      <c r="Y35" s="15"/>
      <c r="Z35" s="181"/>
      <c r="AA35" s="10"/>
      <c r="AB35" s="181"/>
      <c r="AC35" s="181"/>
      <c r="AD35" s="181"/>
      <c r="AF35" s="180"/>
      <c r="AG35" s="175"/>
      <c r="AH35" s="175"/>
      <c r="AI35" s="175"/>
      <c r="AJ35" s="83"/>
      <c r="AM35" s="83"/>
      <c r="AO35" s="180"/>
      <c r="AP35" s="175"/>
      <c r="AQ35" s="175"/>
      <c r="AR35" s="175"/>
      <c r="AS35" s="181"/>
      <c r="AT35" s="181"/>
      <c r="AU35" s="181"/>
      <c r="AV35" s="9"/>
      <c r="AW35" s="12"/>
      <c r="AX35" s="13"/>
      <c r="BJ35" s="181"/>
      <c r="BK35" s="13"/>
      <c r="BL35" s="10"/>
      <c r="BM35" s="181"/>
      <c r="BN35" s="181"/>
      <c r="BO35" s="181"/>
      <c r="BQ35" s="180"/>
      <c r="BR35" s="175"/>
      <c r="BS35" s="175"/>
      <c r="BT35" s="175"/>
      <c r="BU35" s="83"/>
    </row>
    <row r="36" spans="2:73" ht="15" customHeight="1" thickTop="1" thickBot="1" x14ac:dyDescent="0.25">
      <c r="B36" s="83">
        <v>16</v>
      </c>
      <c r="D36" s="180" t="s">
        <v>75</v>
      </c>
      <c r="E36" s="175" t="s">
        <v>2</v>
      </c>
      <c r="F36" s="175" t="s">
        <v>31</v>
      </c>
      <c r="G36" s="175" t="s">
        <v>4</v>
      </c>
      <c r="H36" s="181"/>
      <c r="I36" s="181"/>
      <c r="J36" s="12"/>
      <c r="K36" s="13"/>
      <c r="L36" s="33"/>
      <c r="M36" s="13"/>
      <c r="Y36" s="15"/>
      <c r="Z36" s="12"/>
      <c r="AA36" s="25"/>
      <c r="AB36" s="13"/>
      <c r="AC36" s="181"/>
      <c r="AD36" s="11"/>
      <c r="AF36" s="180" t="s">
        <v>127</v>
      </c>
      <c r="AG36" s="175" t="s">
        <v>2</v>
      </c>
      <c r="AH36" s="175" t="s">
        <v>16</v>
      </c>
      <c r="AI36" s="175" t="s">
        <v>4</v>
      </c>
      <c r="AJ36" s="83">
        <v>40</v>
      </c>
      <c r="AM36" s="83">
        <v>64</v>
      </c>
      <c r="AO36" s="180" t="s">
        <v>332</v>
      </c>
      <c r="AP36" s="175" t="s">
        <v>2</v>
      </c>
      <c r="AQ36" s="175" t="s">
        <v>31</v>
      </c>
      <c r="AR36" s="175" t="s">
        <v>4</v>
      </c>
      <c r="AS36" s="181"/>
      <c r="AT36" s="181"/>
      <c r="AU36" s="12"/>
      <c r="AV36" s="25"/>
      <c r="AW36" s="25"/>
      <c r="AX36" s="13"/>
      <c r="BJ36" s="181"/>
      <c r="BK36" s="26"/>
      <c r="BL36" s="12"/>
      <c r="BM36" s="13"/>
      <c r="BN36" s="181"/>
      <c r="BO36" s="7"/>
      <c r="BQ36" s="180" t="s">
        <v>331</v>
      </c>
      <c r="BR36" s="175" t="s">
        <v>2</v>
      </c>
      <c r="BS36" s="175" t="s">
        <v>78</v>
      </c>
      <c r="BT36" s="175" t="s">
        <v>4</v>
      </c>
      <c r="BU36" s="83">
        <v>88</v>
      </c>
    </row>
    <row r="37" spans="2:73" ht="15" customHeight="1" thickTop="1" thickBot="1" x14ac:dyDescent="0.25">
      <c r="B37" s="83"/>
      <c r="D37" s="180"/>
      <c r="E37" s="175"/>
      <c r="F37" s="175"/>
      <c r="G37" s="175"/>
      <c r="H37" s="28"/>
      <c r="I37" s="181"/>
      <c r="J37" s="12"/>
      <c r="K37" s="13"/>
      <c r="L37" s="33"/>
      <c r="M37" s="13"/>
      <c r="Y37" s="15"/>
      <c r="Z37" s="12"/>
      <c r="AA37" s="25"/>
      <c r="AB37" s="13"/>
      <c r="AC37" s="23"/>
      <c r="AD37" s="24"/>
      <c r="AF37" s="180"/>
      <c r="AG37" s="175"/>
      <c r="AH37" s="175"/>
      <c r="AI37" s="175"/>
      <c r="AJ37" s="83"/>
      <c r="AM37" s="83"/>
      <c r="AO37" s="180"/>
      <c r="AP37" s="175"/>
      <c r="AQ37" s="175"/>
      <c r="AR37" s="175"/>
      <c r="AS37" s="28"/>
      <c r="AT37" s="181"/>
      <c r="AU37" s="12"/>
      <c r="AV37" s="25"/>
      <c r="AW37" s="25"/>
      <c r="AX37" s="13"/>
      <c r="BJ37" s="181"/>
      <c r="BK37" s="26"/>
      <c r="BL37" s="12"/>
      <c r="BM37" s="13"/>
      <c r="BN37" s="10"/>
      <c r="BO37" s="181"/>
      <c r="BQ37" s="180"/>
      <c r="BR37" s="175"/>
      <c r="BS37" s="175"/>
      <c r="BT37" s="175"/>
      <c r="BU37" s="83"/>
    </row>
    <row r="38" spans="2:73" ht="15" customHeight="1" thickTop="1" thickBot="1" x14ac:dyDescent="0.25">
      <c r="B38" s="83">
        <v>17</v>
      </c>
      <c r="D38" s="180" t="s">
        <v>330</v>
      </c>
      <c r="E38" s="175" t="s">
        <v>2</v>
      </c>
      <c r="F38" s="175" t="s">
        <v>46</v>
      </c>
      <c r="G38" s="175" t="s">
        <v>4</v>
      </c>
      <c r="H38" s="21"/>
      <c r="I38" s="70"/>
      <c r="J38" s="25"/>
      <c r="K38" s="13"/>
      <c r="L38" s="33"/>
      <c r="M38" s="13"/>
      <c r="Y38" s="15"/>
      <c r="Z38" s="12"/>
      <c r="AA38" s="25"/>
      <c r="AB38" s="25"/>
      <c r="AC38" s="32"/>
      <c r="AD38" s="7"/>
      <c r="AF38" s="180" t="s">
        <v>329</v>
      </c>
      <c r="AG38" s="175" t="s">
        <v>2</v>
      </c>
      <c r="AH38" s="175" t="s">
        <v>41</v>
      </c>
      <c r="AI38" s="175" t="s">
        <v>4</v>
      </c>
      <c r="AJ38" s="83">
        <v>41</v>
      </c>
      <c r="AM38" s="83">
        <v>65</v>
      </c>
      <c r="AO38" s="180" t="s">
        <v>32</v>
      </c>
      <c r="AP38" s="175" t="s">
        <v>2</v>
      </c>
      <c r="AQ38" s="175" t="s">
        <v>26</v>
      </c>
      <c r="AR38" s="175" t="s">
        <v>4</v>
      </c>
      <c r="AS38" s="21"/>
      <c r="AT38" s="70"/>
      <c r="AU38" s="25"/>
      <c r="AV38" s="25"/>
      <c r="AW38" s="25"/>
      <c r="AX38" s="13"/>
      <c r="BJ38" s="181"/>
      <c r="BK38" s="26"/>
      <c r="BL38" s="12"/>
      <c r="BM38" s="25"/>
      <c r="BN38" s="25"/>
      <c r="BO38" s="20"/>
      <c r="BQ38" s="180" t="s">
        <v>328</v>
      </c>
      <c r="BR38" s="175" t="s">
        <v>2</v>
      </c>
      <c r="BS38" s="175" t="s">
        <v>46</v>
      </c>
      <c r="BT38" s="175" t="s">
        <v>4</v>
      </c>
      <c r="BU38" s="83">
        <v>89</v>
      </c>
    </row>
    <row r="39" spans="2:73" ht="15" customHeight="1" thickTop="1" thickBot="1" x14ac:dyDescent="0.25">
      <c r="B39" s="83"/>
      <c r="D39" s="180"/>
      <c r="E39" s="175"/>
      <c r="F39" s="175"/>
      <c r="G39" s="175"/>
      <c r="H39" s="181"/>
      <c r="I39" s="12"/>
      <c r="J39" s="16"/>
      <c r="K39" s="13"/>
      <c r="L39" s="33"/>
      <c r="M39" s="13"/>
      <c r="Y39" s="15"/>
      <c r="Z39" s="12"/>
      <c r="AA39" s="25"/>
      <c r="AB39" s="16"/>
      <c r="AC39" s="13"/>
      <c r="AD39" s="181"/>
      <c r="AF39" s="180"/>
      <c r="AG39" s="175"/>
      <c r="AH39" s="175"/>
      <c r="AI39" s="175"/>
      <c r="AJ39" s="83"/>
      <c r="AM39" s="83"/>
      <c r="AO39" s="180"/>
      <c r="AP39" s="175"/>
      <c r="AQ39" s="175"/>
      <c r="AR39" s="175"/>
      <c r="AS39" s="181"/>
      <c r="AT39" s="12"/>
      <c r="AU39" s="16"/>
      <c r="AV39" s="25"/>
      <c r="AW39" s="25"/>
      <c r="AX39" s="13"/>
      <c r="BJ39" s="181"/>
      <c r="BK39" s="26"/>
      <c r="BL39" s="12"/>
      <c r="BM39" s="16"/>
      <c r="BN39" s="13"/>
      <c r="BO39" s="22"/>
      <c r="BQ39" s="180"/>
      <c r="BR39" s="175"/>
      <c r="BS39" s="175"/>
      <c r="BT39" s="175"/>
      <c r="BU39" s="83"/>
    </row>
    <row r="40" spans="2:73" ht="15" customHeight="1" thickTop="1" thickBot="1" x14ac:dyDescent="0.25">
      <c r="B40" s="83">
        <v>18</v>
      </c>
      <c r="D40" s="180" t="s">
        <v>271</v>
      </c>
      <c r="E40" s="175" t="s">
        <v>2</v>
      </c>
      <c r="F40" s="175" t="s">
        <v>6</v>
      </c>
      <c r="G40" s="175" t="s">
        <v>4</v>
      </c>
      <c r="H40" s="7"/>
      <c r="I40" s="7"/>
      <c r="J40" s="19"/>
      <c r="K40" s="181"/>
      <c r="L40" s="33"/>
      <c r="M40" s="13"/>
      <c r="Y40" s="15"/>
      <c r="Z40" s="12"/>
      <c r="AA40" s="13"/>
      <c r="AB40" s="27"/>
      <c r="AC40" s="7"/>
      <c r="AD40" s="7"/>
      <c r="AF40" s="180" t="s">
        <v>24</v>
      </c>
      <c r="AG40" s="175" t="s">
        <v>2</v>
      </c>
      <c r="AH40" s="175" t="s">
        <v>54</v>
      </c>
      <c r="AI40" s="175" t="s">
        <v>4</v>
      </c>
      <c r="AJ40" s="83">
        <v>42</v>
      </c>
      <c r="AM40" s="83">
        <v>66</v>
      </c>
      <c r="AO40" s="180" t="s">
        <v>266</v>
      </c>
      <c r="AP40" s="175" t="s">
        <v>2</v>
      </c>
      <c r="AQ40" s="175" t="s">
        <v>23</v>
      </c>
      <c r="AR40" s="175" t="s">
        <v>4</v>
      </c>
      <c r="AS40" s="7"/>
      <c r="AT40" s="7"/>
      <c r="AU40" s="19"/>
      <c r="AV40" s="12"/>
      <c r="AW40" s="25"/>
      <c r="AX40" s="13"/>
      <c r="BJ40" s="181"/>
      <c r="BK40" s="26"/>
      <c r="BL40" s="181"/>
      <c r="BM40" s="27"/>
      <c r="BN40" s="7"/>
      <c r="BO40" s="7"/>
      <c r="BQ40" s="180" t="s">
        <v>270</v>
      </c>
      <c r="BR40" s="175" t="s">
        <v>2</v>
      </c>
      <c r="BS40" s="175" t="s">
        <v>33</v>
      </c>
      <c r="BT40" s="175" t="s">
        <v>4</v>
      </c>
      <c r="BU40" s="83">
        <v>90</v>
      </c>
    </row>
    <row r="41" spans="2:73" ht="15" customHeight="1" thickTop="1" thickBot="1" x14ac:dyDescent="0.25">
      <c r="B41" s="83"/>
      <c r="D41" s="180"/>
      <c r="E41" s="175"/>
      <c r="F41" s="175"/>
      <c r="G41" s="175"/>
      <c r="H41" s="181"/>
      <c r="I41" s="181"/>
      <c r="J41" s="181"/>
      <c r="K41" s="181"/>
      <c r="L41" s="18"/>
      <c r="M41" s="13"/>
      <c r="O41" s="186"/>
      <c r="P41" s="186"/>
      <c r="Q41" s="184"/>
      <c r="R41" s="3"/>
      <c r="T41" s="184"/>
      <c r="U41" s="3"/>
      <c r="V41" s="186"/>
      <c r="W41" s="186"/>
      <c r="Y41" s="15"/>
      <c r="Z41" s="23"/>
      <c r="AA41" s="13"/>
      <c r="AB41" s="181"/>
      <c r="AC41" s="181"/>
      <c r="AD41" s="181"/>
      <c r="AF41" s="180"/>
      <c r="AG41" s="175"/>
      <c r="AH41" s="175"/>
      <c r="AI41" s="175"/>
      <c r="AJ41" s="83"/>
      <c r="AM41" s="83"/>
      <c r="AO41" s="180"/>
      <c r="AP41" s="175"/>
      <c r="AQ41" s="175"/>
      <c r="AR41" s="175"/>
      <c r="AS41" s="181"/>
      <c r="AT41" s="181"/>
      <c r="AU41" s="181"/>
      <c r="AV41" s="12"/>
      <c r="AW41" s="16"/>
      <c r="AX41" s="13"/>
      <c r="BJ41" s="181"/>
      <c r="BK41" s="17"/>
      <c r="BL41" s="181"/>
      <c r="BM41" s="181"/>
      <c r="BN41" s="181"/>
      <c r="BO41" s="181"/>
      <c r="BQ41" s="180"/>
      <c r="BR41" s="175"/>
      <c r="BS41" s="175"/>
      <c r="BT41" s="175"/>
      <c r="BU41" s="83"/>
    </row>
    <row r="42" spans="2:73" ht="15" customHeight="1" thickTop="1" thickBot="1" x14ac:dyDescent="0.25">
      <c r="B42" s="83">
        <v>19</v>
      </c>
      <c r="D42" s="180" t="s">
        <v>264</v>
      </c>
      <c r="E42" s="175" t="s">
        <v>2</v>
      </c>
      <c r="F42" s="175" t="s">
        <v>16</v>
      </c>
      <c r="G42" s="175" t="s">
        <v>4</v>
      </c>
      <c r="H42" s="7"/>
      <c r="I42" s="7"/>
      <c r="J42" s="181"/>
      <c r="K42" s="12"/>
      <c r="L42" s="181"/>
      <c r="M42" s="181"/>
      <c r="O42" s="186"/>
      <c r="P42" s="186"/>
      <c r="Q42" s="3"/>
      <c r="R42" s="3"/>
      <c r="T42" s="3"/>
      <c r="U42" s="3"/>
      <c r="V42" s="186"/>
      <c r="W42" s="186"/>
      <c r="Y42" s="181"/>
      <c r="Z42" s="27"/>
      <c r="AA42" s="181"/>
      <c r="AB42" s="181"/>
      <c r="AC42" s="7"/>
      <c r="AD42" s="7"/>
      <c r="AF42" s="180" t="s">
        <v>277</v>
      </c>
      <c r="AG42" s="175" t="s">
        <v>2</v>
      </c>
      <c r="AH42" s="175" t="s">
        <v>33</v>
      </c>
      <c r="AI42" s="175" t="s">
        <v>4</v>
      </c>
      <c r="AJ42" s="83">
        <v>43</v>
      </c>
      <c r="AM42" s="83">
        <v>67</v>
      </c>
      <c r="AO42" s="180" t="s">
        <v>327</v>
      </c>
      <c r="AP42" s="175" t="s">
        <v>2</v>
      </c>
      <c r="AQ42" s="175" t="s">
        <v>78</v>
      </c>
      <c r="AR42" s="175" t="s">
        <v>4</v>
      </c>
      <c r="AS42" s="7"/>
      <c r="AT42" s="7"/>
      <c r="AU42" s="181"/>
      <c r="AV42" s="181"/>
      <c r="AW42" s="19"/>
      <c r="AX42" s="181"/>
      <c r="BJ42" s="181"/>
      <c r="BK42" s="12"/>
      <c r="BL42" s="13"/>
      <c r="BM42" s="181"/>
      <c r="BN42" s="7"/>
      <c r="BO42" s="7"/>
      <c r="BQ42" s="180" t="s">
        <v>63</v>
      </c>
      <c r="BR42" s="175" t="s">
        <v>2</v>
      </c>
      <c r="BS42" s="175" t="s">
        <v>6</v>
      </c>
      <c r="BT42" s="175" t="s">
        <v>4</v>
      </c>
      <c r="BU42" s="83">
        <v>91</v>
      </c>
    </row>
    <row r="43" spans="2:73" ht="15" customHeight="1" thickTop="1" thickBot="1" x14ac:dyDescent="0.25">
      <c r="B43" s="83"/>
      <c r="D43" s="180"/>
      <c r="E43" s="175"/>
      <c r="F43" s="175"/>
      <c r="G43" s="175"/>
      <c r="H43" s="181"/>
      <c r="I43" s="181"/>
      <c r="J43" s="9"/>
      <c r="K43" s="12"/>
      <c r="L43" s="181"/>
      <c r="M43" s="181"/>
      <c r="O43" s="186"/>
      <c r="P43" s="186"/>
      <c r="Q43" s="184"/>
      <c r="R43" s="3"/>
      <c r="T43" s="184"/>
      <c r="U43" s="3"/>
      <c r="V43" s="186"/>
      <c r="W43" s="186"/>
      <c r="Y43" s="181"/>
      <c r="Z43" s="15"/>
      <c r="AA43" s="181"/>
      <c r="AB43" s="10"/>
      <c r="AC43" s="181"/>
      <c r="AD43" s="181"/>
      <c r="AF43" s="180"/>
      <c r="AG43" s="175"/>
      <c r="AH43" s="175"/>
      <c r="AI43" s="175"/>
      <c r="AJ43" s="83"/>
      <c r="AM43" s="83"/>
      <c r="AO43" s="180"/>
      <c r="AP43" s="175"/>
      <c r="AQ43" s="175"/>
      <c r="AR43" s="175"/>
      <c r="AS43" s="181"/>
      <c r="AT43" s="181"/>
      <c r="AU43" s="9"/>
      <c r="AV43" s="181"/>
      <c r="AW43" s="14"/>
      <c r="AX43" s="181"/>
      <c r="BJ43" s="181"/>
      <c r="BK43" s="181"/>
      <c r="BL43" s="13"/>
      <c r="BM43" s="10"/>
      <c r="BN43" s="181"/>
      <c r="BO43" s="181"/>
      <c r="BQ43" s="180"/>
      <c r="BR43" s="175"/>
      <c r="BS43" s="175"/>
      <c r="BT43" s="175"/>
      <c r="BU43" s="83"/>
    </row>
    <row r="44" spans="2:73" ht="15" customHeight="1" thickTop="1" thickBot="1" x14ac:dyDescent="0.25">
      <c r="B44" s="83">
        <v>20</v>
      </c>
      <c r="D44" s="180" t="s">
        <v>326</v>
      </c>
      <c r="E44" s="175" t="s">
        <v>2</v>
      </c>
      <c r="F44" s="175" t="s">
        <v>41</v>
      </c>
      <c r="G44" s="175" t="s">
        <v>4</v>
      </c>
      <c r="H44" s="7"/>
      <c r="I44" s="12"/>
      <c r="J44" s="25"/>
      <c r="K44" s="25"/>
      <c r="L44" s="181"/>
      <c r="M44" s="181"/>
      <c r="O44" s="186"/>
      <c r="P44" s="186"/>
      <c r="Q44" s="3"/>
      <c r="R44" s="3"/>
      <c r="T44" s="3"/>
      <c r="U44" s="3"/>
      <c r="V44" s="186"/>
      <c r="W44" s="186"/>
      <c r="Y44" s="181"/>
      <c r="Z44" s="15"/>
      <c r="AA44" s="12"/>
      <c r="AB44" s="25"/>
      <c r="AC44" s="13"/>
      <c r="AD44" s="11"/>
      <c r="AF44" s="180" t="s">
        <v>325</v>
      </c>
      <c r="AG44" s="175" t="s">
        <v>2</v>
      </c>
      <c r="AH44" s="175" t="s">
        <v>35</v>
      </c>
      <c r="AI44" s="175" t="s">
        <v>4</v>
      </c>
      <c r="AJ44" s="83">
        <v>44</v>
      </c>
      <c r="AM44" s="83">
        <v>68</v>
      </c>
      <c r="AO44" s="180" t="s">
        <v>1</v>
      </c>
      <c r="AP44" s="175" t="s">
        <v>2</v>
      </c>
      <c r="AQ44" s="175" t="s">
        <v>95</v>
      </c>
      <c r="AR44" s="175" t="s">
        <v>4</v>
      </c>
      <c r="AS44" s="7"/>
      <c r="AT44" s="12"/>
      <c r="AU44" s="25"/>
      <c r="AV44" s="13"/>
      <c r="AW44" s="14"/>
      <c r="AX44" s="181"/>
      <c r="BJ44" s="181"/>
      <c r="BK44" s="181"/>
      <c r="BL44" s="25"/>
      <c r="BM44" s="25"/>
      <c r="BN44" s="13"/>
      <c r="BO44" s="7"/>
      <c r="BQ44" s="180" t="s">
        <v>324</v>
      </c>
      <c r="BR44" s="175" t="s">
        <v>2</v>
      </c>
      <c r="BS44" s="175" t="s">
        <v>39</v>
      </c>
      <c r="BT44" s="175" t="s">
        <v>4</v>
      </c>
      <c r="BU44" s="83">
        <v>92</v>
      </c>
    </row>
    <row r="45" spans="2:73" ht="15" customHeight="1" thickTop="1" thickBot="1" x14ac:dyDescent="0.25">
      <c r="B45" s="83"/>
      <c r="D45" s="180"/>
      <c r="E45" s="175"/>
      <c r="F45" s="175"/>
      <c r="G45" s="175"/>
      <c r="H45" s="181"/>
      <c r="I45" s="18"/>
      <c r="J45" s="25"/>
      <c r="K45" s="25"/>
      <c r="L45" s="181"/>
      <c r="M45" s="181"/>
      <c r="O45" s="186"/>
      <c r="P45" s="186"/>
      <c r="Q45" s="184"/>
      <c r="R45" s="3"/>
      <c r="T45" s="184"/>
      <c r="U45" s="3"/>
      <c r="V45" s="186"/>
      <c r="W45" s="186"/>
      <c r="Y45" s="181"/>
      <c r="Z45" s="15"/>
      <c r="AA45" s="12"/>
      <c r="AB45" s="25"/>
      <c r="AC45" s="16"/>
      <c r="AD45" s="24"/>
      <c r="AF45" s="180"/>
      <c r="AG45" s="175"/>
      <c r="AH45" s="175"/>
      <c r="AI45" s="175"/>
      <c r="AJ45" s="83"/>
      <c r="AM45" s="83"/>
      <c r="AO45" s="180"/>
      <c r="AP45" s="175"/>
      <c r="AQ45" s="175"/>
      <c r="AR45" s="175"/>
      <c r="AS45" s="181"/>
      <c r="AT45" s="18"/>
      <c r="AU45" s="25"/>
      <c r="AV45" s="13"/>
      <c r="AW45" s="14"/>
      <c r="AX45" s="181"/>
      <c r="BJ45" s="181"/>
      <c r="BK45" s="181"/>
      <c r="BL45" s="25"/>
      <c r="BM45" s="25"/>
      <c r="BN45" s="17"/>
      <c r="BO45" s="181"/>
      <c r="BQ45" s="180"/>
      <c r="BR45" s="175"/>
      <c r="BS45" s="175"/>
      <c r="BT45" s="175"/>
      <c r="BU45" s="83"/>
    </row>
    <row r="46" spans="2:73" ht="15" customHeight="1" thickTop="1" thickBot="1" x14ac:dyDescent="0.25">
      <c r="B46" s="83">
        <v>21</v>
      </c>
      <c r="D46" s="180" t="s">
        <v>323</v>
      </c>
      <c r="E46" s="175" t="s">
        <v>2</v>
      </c>
      <c r="F46" s="175" t="s">
        <v>23</v>
      </c>
      <c r="G46" s="175" t="s">
        <v>4</v>
      </c>
      <c r="H46" s="21"/>
      <c r="I46" s="181"/>
      <c r="J46" s="12"/>
      <c r="K46" s="25"/>
      <c r="L46" s="181"/>
      <c r="M46" s="181"/>
      <c r="O46" s="186"/>
      <c r="P46" s="186"/>
      <c r="Q46" s="3"/>
      <c r="R46" s="3"/>
      <c r="T46" s="3"/>
      <c r="U46" s="3"/>
      <c r="V46" s="186"/>
      <c r="W46" s="186"/>
      <c r="Y46" s="181"/>
      <c r="Z46" s="15"/>
      <c r="AA46" s="12"/>
      <c r="AB46" s="13"/>
      <c r="AC46" s="27"/>
      <c r="AD46" s="7"/>
      <c r="AF46" s="180" t="s">
        <v>267</v>
      </c>
      <c r="AG46" s="175" t="s">
        <v>2</v>
      </c>
      <c r="AH46" s="175" t="s">
        <v>322</v>
      </c>
      <c r="AI46" s="175" t="s">
        <v>4</v>
      </c>
      <c r="AJ46" s="83">
        <v>45</v>
      </c>
      <c r="AM46" s="83">
        <v>69</v>
      </c>
      <c r="AO46" s="180" t="s">
        <v>45</v>
      </c>
      <c r="AP46" s="175" t="s">
        <v>2</v>
      </c>
      <c r="AQ46" s="175" t="s">
        <v>46</v>
      </c>
      <c r="AR46" s="175" t="s">
        <v>4</v>
      </c>
      <c r="AS46" s="21"/>
      <c r="AT46" s="181"/>
      <c r="AU46" s="12"/>
      <c r="AV46" s="13"/>
      <c r="AW46" s="14"/>
      <c r="AX46" s="181"/>
      <c r="BJ46" s="181"/>
      <c r="BK46" s="181"/>
      <c r="BL46" s="25"/>
      <c r="BM46" s="13"/>
      <c r="BN46" s="12"/>
      <c r="BO46" s="20"/>
      <c r="BQ46" s="180" t="s">
        <v>321</v>
      </c>
      <c r="BR46" s="175" t="s">
        <v>2</v>
      </c>
      <c r="BS46" s="175" t="s">
        <v>320</v>
      </c>
      <c r="BT46" s="175" t="s">
        <v>4</v>
      </c>
      <c r="BU46" s="83">
        <v>93</v>
      </c>
    </row>
    <row r="47" spans="2:73" ht="15" customHeight="1" thickTop="1" thickBot="1" x14ac:dyDescent="0.25">
      <c r="B47" s="83"/>
      <c r="D47" s="180"/>
      <c r="E47" s="175"/>
      <c r="F47" s="175"/>
      <c r="G47" s="175"/>
      <c r="H47" s="181"/>
      <c r="I47" s="181"/>
      <c r="J47" s="12"/>
      <c r="K47" s="16"/>
      <c r="L47" s="181"/>
      <c r="M47" s="181"/>
      <c r="O47" s="185" t="str">
        <f>IF(Q41="","",IF(Q41&gt;T41,1,0)+IF(Q43&gt;T43,1,0)+IF(Q45&gt;T45,1,0)+IF(Q47&gt;T47,1,0)+IF(Q49&gt;T49,1,0))</f>
        <v/>
      </c>
      <c r="P47" s="185"/>
      <c r="Q47" s="184"/>
      <c r="R47" s="3"/>
      <c r="T47" s="184"/>
      <c r="U47" s="3"/>
      <c r="V47" s="185" t="str">
        <f>IF(Q41="","",IF(Q41&lt;T41,1,0)+IF(Q43&lt;T43,1,0)+IF(Q45&lt;T45,1,0)+IF(Q47&lt;T47,1,0)+IF(Q49&lt;T49,1,0))</f>
        <v/>
      </c>
      <c r="W47" s="185"/>
      <c r="Y47" s="181"/>
      <c r="Z47" s="15"/>
      <c r="AA47" s="23"/>
      <c r="AB47" s="13"/>
      <c r="AC47" s="181"/>
      <c r="AD47" s="181"/>
      <c r="AF47" s="180"/>
      <c r="AG47" s="175"/>
      <c r="AH47" s="175"/>
      <c r="AI47" s="175"/>
      <c r="AJ47" s="83"/>
      <c r="AM47" s="83"/>
      <c r="AO47" s="180"/>
      <c r="AP47" s="175"/>
      <c r="AQ47" s="175"/>
      <c r="AR47" s="175"/>
      <c r="AS47" s="181"/>
      <c r="AT47" s="181"/>
      <c r="AU47" s="12"/>
      <c r="AV47" s="29"/>
      <c r="AW47" s="14"/>
      <c r="AX47" s="181"/>
      <c r="BJ47" s="181"/>
      <c r="BK47" s="181"/>
      <c r="BL47" s="16"/>
      <c r="BM47" s="13"/>
      <c r="BN47" s="181"/>
      <c r="BO47" s="22"/>
      <c r="BQ47" s="180"/>
      <c r="BR47" s="175"/>
      <c r="BS47" s="175"/>
      <c r="BT47" s="175"/>
      <c r="BU47" s="83"/>
    </row>
    <row r="48" spans="2:73" ht="15" customHeight="1" thickTop="1" thickBot="1" x14ac:dyDescent="0.25">
      <c r="B48" s="83">
        <v>22</v>
      </c>
      <c r="D48" s="180" t="s">
        <v>144</v>
      </c>
      <c r="E48" s="175" t="s">
        <v>2</v>
      </c>
      <c r="F48" s="175" t="s">
        <v>33</v>
      </c>
      <c r="G48" s="175" t="s">
        <v>4</v>
      </c>
      <c r="H48" s="7"/>
      <c r="I48" s="181"/>
      <c r="J48" s="181"/>
      <c r="K48" s="19"/>
      <c r="L48" s="181"/>
      <c r="M48" s="181"/>
      <c r="O48" s="185"/>
      <c r="P48" s="185"/>
      <c r="Q48" s="3"/>
      <c r="R48" s="3"/>
      <c r="T48" s="3"/>
      <c r="U48" s="3"/>
      <c r="V48" s="185"/>
      <c r="W48" s="185"/>
      <c r="Y48" s="181"/>
      <c r="Z48" s="181"/>
      <c r="AA48" s="27"/>
      <c r="AB48" s="181"/>
      <c r="AC48" s="181"/>
      <c r="AD48" s="11"/>
      <c r="AF48" s="180" t="s">
        <v>319</v>
      </c>
      <c r="AG48" s="175" t="s">
        <v>2</v>
      </c>
      <c r="AH48" s="175" t="s">
        <v>10</v>
      </c>
      <c r="AI48" s="175" t="s">
        <v>4</v>
      </c>
      <c r="AJ48" s="83">
        <v>46</v>
      </c>
      <c r="AM48" s="83">
        <v>70</v>
      </c>
      <c r="AO48" s="180" t="s">
        <v>318</v>
      </c>
      <c r="AP48" s="175" t="s">
        <v>2</v>
      </c>
      <c r="AQ48" s="175" t="s">
        <v>6</v>
      </c>
      <c r="AR48" s="175" t="s">
        <v>4</v>
      </c>
      <c r="AS48" s="7"/>
      <c r="AT48" s="181"/>
      <c r="AU48" s="181"/>
      <c r="AV48" s="19"/>
      <c r="AW48" s="181"/>
      <c r="AX48" s="181"/>
      <c r="BJ48" s="181"/>
      <c r="BK48" s="181"/>
      <c r="BL48" s="27"/>
      <c r="BM48" s="181"/>
      <c r="BN48" s="181"/>
      <c r="BO48" s="7"/>
      <c r="BQ48" s="180" t="s">
        <v>317</v>
      </c>
      <c r="BR48" s="175" t="s">
        <v>2</v>
      </c>
      <c r="BS48" s="175" t="s">
        <v>18</v>
      </c>
      <c r="BT48" s="175" t="s">
        <v>4</v>
      </c>
      <c r="BU48" s="83">
        <v>94</v>
      </c>
    </row>
    <row r="49" spans="2:73" ht="15" customHeight="1" thickTop="1" thickBot="1" x14ac:dyDescent="0.25">
      <c r="B49" s="83"/>
      <c r="D49" s="180"/>
      <c r="E49" s="175"/>
      <c r="F49" s="175"/>
      <c r="G49" s="175"/>
      <c r="H49" s="181"/>
      <c r="I49" s="9"/>
      <c r="J49" s="181"/>
      <c r="K49" s="14"/>
      <c r="L49" s="181"/>
      <c r="M49" s="181"/>
      <c r="Q49" s="184"/>
      <c r="R49" s="3"/>
      <c r="T49" s="184"/>
      <c r="U49" s="3"/>
      <c r="Y49" s="181"/>
      <c r="Z49" s="181"/>
      <c r="AA49" s="15"/>
      <c r="AB49" s="181"/>
      <c r="AC49" s="23"/>
      <c r="AD49" s="24"/>
      <c r="AF49" s="180"/>
      <c r="AG49" s="175"/>
      <c r="AH49" s="175"/>
      <c r="AI49" s="175"/>
      <c r="AJ49" s="83"/>
      <c r="AM49" s="83"/>
      <c r="AO49" s="180"/>
      <c r="AP49" s="175"/>
      <c r="AQ49" s="175"/>
      <c r="AR49" s="175"/>
      <c r="AS49" s="181"/>
      <c r="AT49" s="9"/>
      <c r="AU49" s="181"/>
      <c r="AV49" s="14"/>
      <c r="AW49" s="181"/>
      <c r="AX49" s="181"/>
      <c r="BJ49" s="181"/>
      <c r="BK49" s="181"/>
      <c r="BL49" s="15"/>
      <c r="BM49" s="181"/>
      <c r="BN49" s="10"/>
      <c r="BO49" s="181"/>
      <c r="BQ49" s="180"/>
      <c r="BR49" s="175"/>
      <c r="BS49" s="175"/>
      <c r="BT49" s="175"/>
      <c r="BU49" s="83"/>
    </row>
    <row r="50" spans="2:73" ht="15" customHeight="1" thickTop="1" thickBot="1" x14ac:dyDescent="0.25">
      <c r="B50" s="83">
        <v>23</v>
      </c>
      <c r="D50" s="180" t="s">
        <v>316</v>
      </c>
      <c r="E50" s="175" t="s">
        <v>2</v>
      </c>
      <c r="F50" s="175" t="s">
        <v>54</v>
      </c>
      <c r="G50" s="175" t="s">
        <v>4</v>
      </c>
      <c r="H50" s="21"/>
      <c r="I50" s="25"/>
      <c r="J50" s="13"/>
      <c r="K50" s="14"/>
      <c r="L50" s="181"/>
      <c r="M50" s="181"/>
      <c r="Q50" s="3"/>
      <c r="R50" s="3"/>
      <c r="T50" s="3"/>
      <c r="U50" s="3"/>
      <c r="Y50" s="181"/>
      <c r="Z50" s="181"/>
      <c r="AA50" s="15"/>
      <c r="AB50" s="12"/>
      <c r="AC50" s="32"/>
      <c r="AD50" s="7"/>
      <c r="AF50" s="180" t="s">
        <v>315</v>
      </c>
      <c r="AG50" s="175" t="s">
        <v>2</v>
      </c>
      <c r="AH50" s="175" t="s">
        <v>23</v>
      </c>
      <c r="AI50" s="175" t="s">
        <v>4</v>
      </c>
      <c r="AJ50" s="83">
        <v>47</v>
      </c>
      <c r="AM50" s="83">
        <v>71</v>
      </c>
      <c r="AO50" s="180" t="s">
        <v>314</v>
      </c>
      <c r="AP50" s="175" t="s">
        <v>2</v>
      </c>
      <c r="AQ50" s="175" t="s">
        <v>35</v>
      </c>
      <c r="AR50" s="175" t="s">
        <v>4</v>
      </c>
      <c r="AS50" s="21"/>
      <c r="AT50" s="25"/>
      <c r="AU50" s="13"/>
      <c r="AV50" s="14"/>
      <c r="AW50" s="181"/>
      <c r="AX50" s="181"/>
      <c r="BJ50" s="181"/>
      <c r="BK50" s="181"/>
      <c r="BL50" s="15"/>
      <c r="BM50" s="12"/>
      <c r="BN50" s="25"/>
      <c r="BO50" s="20"/>
      <c r="BQ50" s="180" t="s">
        <v>313</v>
      </c>
      <c r="BR50" s="175" t="s">
        <v>2</v>
      </c>
      <c r="BS50" s="175" t="s">
        <v>35</v>
      </c>
      <c r="BT50" s="175" t="s">
        <v>4</v>
      </c>
      <c r="BU50" s="83">
        <v>95</v>
      </c>
    </row>
    <row r="51" spans="2:73" ht="15" customHeight="1" thickTop="1" thickBot="1" x14ac:dyDescent="0.25">
      <c r="B51" s="83"/>
      <c r="D51" s="180"/>
      <c r="E51" s="175"/>
      <c r="F51" s="175"/>
      <c r="G51" s="175"/>
      <c r="H51" s="181"/>
      <c r="I51" s="12"/>
      <c r="J51" s="29"/>
      <c r="K51" s="14"/>
      <c r="L51" s="181"/>
      <c r="M51" s="181"/>
      <c r="Y51" s="181"/>
      <c r="Z51" s="181"/>
      <c r="AA51" s="15"/>
      <c r="AB51" s="23"/>
      <c r="AC51" s="13"/>
      <c r="AD51" s="181"/>
      <c r="AF51" s="180"/>
      <c r="AG51" s="175"/>
      <c r="AH51" s="175"/>
      <c r="AI51" s="175"/>
      <c r="AJ51" s="83"/>
      <c r="AM51" s="83"/>
      <c r="AO51" s="180"/>
      <c r="AP51" s="175"/>
      <c r="AQ51" s="175"/>
      <c r="AR51" s="175"/>
      <c r="AS51" s="181"/>
      <c r="AT51" s="12"/>
      <c r="AU51" s="29"/>
      <c r="AV51" s="14"/>
      <c r="AW51" s="181"/>
      <c r="AX51" s="181"/>
      <c r="BJ51" s="181"/>
      <c r="BK51" s="181"/>
      <c r="BL51" s="15"/>
      <c r="BM51" s="23"/>
      <c r="BN51" s="13"/>
      <c r="BO51" s="22"/>
      <c r="BQ51" s="180"/>
      <c r="BR51" s="175"/>
      <c r="BS51" s="175"/>
      <c r="BT51" s="175"/>
      <c r="BU51" s="83"/>
    </row>
    <row r="52" spans="2:73" ht="15" customHeight="1" thickTop="1" thickBot="1" x14ac:dyDescent="0.25">
      <c r="B52" s="83">
        <v>24</v>
      </c>
      <c r="D52" s="180" t="s">
        <v>281</v>
      </c>
      <c r="E52" s="175" t="s">
        <v>2</v>
      </c>
      <c r="F52" s="175" t="s">
        <v>3</v>
      </c>
      <c r="G52" s="175" t="s">
        <v>4</v>
      </c>
      <c r="H52" s="7"/>
      <c r="I52" s="7"/>
      <c r="J52" s="19"/>
      <c r="K52" s="181"/>
      <c r="L52" s="181"/>
      <c r="M52" s="181"/>
      <c r="O52" s="182"/>
      <c r="P52" s="183"/>
      <c r="Q52" s="183"/>
      <c r="R52" s="183"/>
      <c r="S52" s="183"/>
      <c r="T52" s="183"/>
      <c r="U52" s="183"/>
      <c r="V52" s="183"/>
      <c r="W52" s="182"/>
      <c r="Y52" s="181"/>
      <c r="Z52" s="181"/>
      <c r="AA52" s="181"/>
      <c r="AB52" s="27"/>
      <c r="AC52" s="7"/>
      <c r="AD52" s="7"/>
      <c r="AF52" s="180" t="s">
        <v>1</v>
      </c>
      <c r="AG52" s="175" t="s">
        <v>2</v>
      </c>
      <c r="AH52" s="175" t="s">
        <v>294</v>
      </c>
      <c r="AI52" s="175" t="s">
        <v>4</v>
      </c>
      <c r="AJ52" s="83">
        <v>48</v>
      </c>
      <c r="AM52" s="83">
        <v>72</v>
      </c>
      <c r="AO52" s="180" t="s">
        <v>290</v>
      </c>
      <c r="AP52" s="175" t="s">
        <v>2</v>
      </c>
      <c r="AQ52" s="175" t="s">
        <v>54</v>
      </c>
      <c r="AR52" s="175" t="s">
        <v>4</v>
      </c>
      <c r="AS52" s="7"/>
      <c r="AT52" s="7"/>
      <c r="AU52" s="19"/>
      <c r="AV52" s="181"/>
      <c r="AW52" s="181"/>
      <c r="AX52" s="181"/>
      <c r="BJ52" s="181"/>
      <c r="BK52" s="181"/>
      <c r="BL52" s="181"/>
      <c r="BM52" s="27"/>
      <c r="BN52" s="7"/>
      <c r="BO52" s="7"/>
      <c r="BQ52" s="180" t="s">
        <v>312</v>
      </c>
      <c r="BR52" s="175" t="s">
        <v>2</v>
      </c>
      <c r="BS52" s="175" t="s">
        <v>3</v>
      </c>
      <c r="BT52" s="175" t="s">
        <v>4</v>
      </c>
      <c r="BU52" s="83">
        <v>96</v>
      </c>
    </row>
    <row r="53" spans="2:73" ht="15" customHeight="1" thickTop="1" x14ac:dyDescent="0.2">
      <c r="B53" s="83"/>
      <c r="D53" s="180"/>
      <c r="E53" s="175"/>
      <c r="F53" s="175"/>
      <c r="G53" s="175"/>
      <c r="H53" s="181"/>
      <c r="I53" s="181"/>
      <c r="J53" s="181"/>
      <c r="K53" s="181"/>
      <c r="L53" s="181"/>
      <c r="M53" s="181"/>
      <c r="O53" s="182"/>
      <c r="P53" s="183"/>
      <c r="Q53" s="183"/>
      <c r="R53" s="183"/>
      <c r="S53" s="183"/>
      <c r="T53" s="183"/>
      <c r="U53" s="183"/>
      <c r="V53" s="183"/>
      <c r="W53" s="182"/>
      <c r="Y53" s="181"/>
      <c r="Z53" s="181"/>
      <c r="AA53" s="181"/>
      <c r="AB53" s="181"/>
      <c r="AC53" s="181"/>
      <c r="AD53" s="181"/>
      <c r="AF53" s="180"/>
      <c r="AG53" s="175"/>
      <c r="AH53" s="175"/>
      <c r="AI53" s="175"/>
      <c r="AJ53" s="83"/>
      <c r="AM53" s="83"/>
      <c r="AO53" s="180"/>
      <c r="AP53" s="175"/>
      <c r="AQ53" s="175"/>
      <c r="AR53" s="175"/>
      <c r="AS53" s="181"/>
      <c r="AT53" s="181"/>
      <c r="AU53" s="181"/>
      <c r="AV53" s="181"/>
      <c r="AW53" s="181"/>
      <c r="AX53" s="181"/>
      <c r="BJ53" s="181"/>
      <c r="BK53" s="181"/>
      <c r="BL53" s="181"/>
      <c r="BM53" s="181"/>
      <c r="BN53" s="181"/>
      <c r="BO53" s="181"/>
      <c r="BQ53" s="180"/>
      <c r="BR53" s="175"/>
      <c r="BS53" s="175"/>
      <c r="BT53" s="175"/>
      <c r="BU53" s="83"/>
    </row>
    <row r="55" spans="2:73" ht="20.100000000000001" customHeight="1" x14ac:dyDescent="0.2">
      <c r="B55" s="51"/>
      <c r="C55" s="47"/>
      <c r="D55" s="97" t="s">
        <v>223</v>
      </c>
      <c r="E55" s="97"/>
      <c r="F55" s="97"/>
      <c r="G55" s="97"/>
      <c r="H55" s="97"/>
      <c r="I55" s="115" t="s">
        <v>311</v>
      </c>
      <c r="J55" s="114"/>
      <c r="K55" s="114"/>
      <c r="L55" s="114"/>
      <c r="M55" s="116"/>
      <c r="N55" s="114" t="s">
        <v>310</v>
      </c>
      <c r="O55" s="114"/>
      <c r="P55" s="114"/>
      <c r="Q55" s="114"/>
      <c r="R55" s="114"/>
      <c r="S55" s="115" t="s">
        <v>309</v>
      </c>
      <c r="T55" s="114"/>
      <c r="U55" s="114"/>
      <c r="V55" s="114"/>
      <c r="W55" s="116"/>
      <c r="X55" s="114" t="s">
        <v>308</v>
      </c>
      <c r="Y55" s="114"/>
      <c r="Z55" s="114"/>
      <c r="AA55" s="114"/>
      <c r="AB55" s="114"/>
      <c r="AC55" s="117" t="s">
        <v>228</v>
      </c>
      <c r="AD55" s="118"/>
      <c r="AE55" s="47"/>
      <c r="AF55" s="38" t="s">
        <v>229</v>
      </c>
      <c r="AH55" s="136" t="s">
        <v>230</v>
      </c>
      <c r="AI55" s="98"/>
      <c r="AJ55" s="98"/>
      <c r="AK55" s="137"/>
      <c r="AM55" s="128" t="s">
        <v>231</v>
      </c>
      <c r="AN55" s="129"/>
      <c r="AO55" s="129"/>
      <c r="AP55" s="129"/>
      <c r="AQ55" s="129"/>
      <c r="AR55" s="129"/>
      <c r="AS55" s="129"/>
      <c r="AT55" s="129"/>
      <c r="AU55" s="129"/>
      <c r="AV55" s="130"/>
    </row>
    <row r="56" spans="2:73" ht="20.100000000000001" customHeight="1" x14ac:dyDescent="0.2">
      <c r="B56" s="53" t="s">
        <v>216</v>
      </c>
      <c r="C56" s="47"/>
      <c r="D56" s="97" t="s">
        <v>307</v>
      </c>
      <c r="E56" s="97"/>
      <c r="F56" s="99" t="s">
        <v>306</v>
      </c>
      <c r="G56" s="99"/>
      <c r="H56" s="99"/>
      <c r="I56" s="125"/>
      <c r="J56" s="126"/>
      <c r="K56" s="126"/>
      <c r="L56" s="126"/>
      <c r="M56" s="127"/>
      <c r="N56" s="106">
        <v>3</v>
      </c>
      <c r="O56" s="106"/>
      <c r="P56" s="56" t="s">
        <v>235</v>
      </c>
      <c r="Q56" s="106">
        <v>1</v>
      </c>
      <c r="R56" s="106"/>
      <c r="S56" s="105">
        <v>1</v>
      </c>
      <c r="T56" s="106"/>
      <c r="U56" s="56" t="s">
        <v>235</v>
      </c>
      <c r="V56" s="106">
        <v>3</v>
      </c>
      <c r="W56" s="107"/>
      <c r="X56" s="106">
        <v>2</v>
      </c>
      <c r="Y56" s="106"/>
      <c r="Z56" s="56" t="s">
        <v>235</v>
      </c>
      <c r="AA56" s="106">
        <v>3</v>
      </c>
      <c r="AB56" s="106"/>
      <c r="AC56" s="119">
        <v>4</v>
      </c>
      <c r="AD56" s="120"/>
      <c r="AE56" s="58"/>
      <c r="AF56" s="57">
        <v>3</v>
      </c>
      <c r="AH56" s="138" t="s">
        <v>236</v>
      </c>
      <c r="AI56" s="175"/>
      <c r="AJ56" s="175"/>
      <c r="AK56" s="139"/>
      <c r="AM56" s="131" t="s">
        <v>237</v>
      </c>
      <c r="AN56" s="83"/>
      <c r="AO56" s="83"/>
      <c r="AP56" s="83"/>
      <c r="AQ56" s="83"/>
      <c r="AR56" s="83"/>
      <c r="AS56" s="83"/>
      <c r="AT56" s="83"/>
      <c r="AU56" s="83"/>
      <c r="AV56" s="132"/>
    </row>
    <row r="57" spans="2:73" ht="20.100000000000001" customHeight="1" x14ac:dyDescent="0.2">
      <c r="B57" s="60" t="s">
        <v>238</v>
      </c>
      <c r="C57" s="52"/>
      <c r="D57" s="98" t="s">
        <v>305</v>
      </c>
      <c r="E57" s="98"/>
      <c r="F57" s="100" t="s">
        <v>246</v>
      </c>
      <c r="G57" s="100"/>
      <c r="H57" s="100"/>
      <c r="I57" s="102">
        <v>1</v>
      </c>
      <c r="J57" s="103"/>
      <c r="K57" s="61" t="s">
        <v>235</v>
      </c>
      <c r="L57" s="103">
        <v>3</v>
      </c>
      <c r="M57" s="104"/>
      <c r="N57" s="125"/>
      <c r="O57" s="126"/>
      <c r="P57" s="126"/>
      <c r="Q57" s="126"/>
      <c r="R57" s="127"/>
      <c r="S57" s="102">
        <v>1</v>
      </c>
      <c r="T57" s="103"/>
      <c r="U57" s="61" t="s">
        <v>235</v>
      </c>
      <c r="V57" s="103">
        <v>3</v>
      </c>
      <c r="W57" s="104"/>
      <c r="X57" s="103">
        <v>0</v>
      </c>
      <c r="Y57" s="103"/>
      <c r="Z57" s="61" t="s">
        <v>235</v>
      </c>
      <c r="AA57" s="103">
        <v>3</v>
      </c>
      <c r="AB57" s="103"/>
      <c r="AC57" s="121">
        <v>3</v>
      </c>
      <c r="AD57" s="122"/>
      <c r="AE57" s="63"/>
      <c r="AF57" s="62">
        <v>4</v>
      </c>
      <c r="AH57" s="138" t="s">
        <v>242</v>
      </c>
      <c r="AI57" s="175"/>
      <c r="AJ57" s="175"/>
      <c r="AK57" s="139"/>
      <c r="AM57" s="133" t="s">
        <v>243</v>
      </c>
      <c r="AN57" s="134"/>
      <c r="AO57" s="134"/>
      <c r="AP57" s="134"/>
      <c r="AQ57" s="134"/>
      <c r="AR57" s="134"/>
      <c r="AS57" s="134"/>
      <c r="AT57" s="134"/>
      <c r="AU57" s="134"/>
      <c r="AV57" s="135"/>
    </row>
    <row r="58" spans="2:73" ht="20.100000000000001" customHeight="1" x14ac:dyDescent="0.2">
      <c r="B58" s="59" t="s">
        <v>244</v>
      </c>
      <c r="D58" s="175" t="s">
        <v>304</v>
      </c>
      <c r="E58" s="175"/>
      <c r="F58" s="179" t="s">
        <v>303</v>
      </c>
      <c r="G58" s="179"/>
      <c r="H58" s="179"/>
      <c r="I58" s="108">
        <v>3</v>
      </c>
      <c r="J58" s="177"/>
      <c r="K58" s="178" t="s">
        <v>235</v>
      </c>
      <c r="L58" s="177">
        <v>1</v>
      </c>
      <c r="M58" s="110"/>
      <c r="N58" s="177">
        <v>3</v>
      </c>
      <c r="O58" s="177"/>
      <c r="P58" s="178" t="s">
        <v>235</v>
      </c>
      <c r="Q58" s="177">
        <v>1</v>
      </c>
      <c r="R58" s="177"/>
      <c r="S58" s="125"/>
      <c r="T58" s="126"/>
      <c r="U58" s="126"/>
      <c r="V58" s="126"/>
      <c r="W58" s="127"/>
      <c r="X58" s="177">
        <v>3</v>
      </c>
      <c r="Y58" s="177"/>
      <c r="Z58" s="178" t="s">
        <v>235</v>
      </c>
      <c r="AA58" s="177">
        <v>2</v>
      </c>
      <c r="AB58" s="177"/>
      <c r="AC58" s="123">
        <v>6</v>
      </c>
      <c r="AD58" s="124"/>
      <c r="AE58" s="176"/>
      <c r="AF58" s="65">
        <v>1</v>
      </c>
      <c r="AH58" s="140" t="s">
        <v>248</v>
      </c>
      <c r="AI58" s="141"/>
      <c r="AJ58" s="141"/>
      <c r="AK58" s="142"/>
    </row>
    <row r="59" spans="2:73" ht="20.100000000000001" customHeight="1" x14ac:dyDescent="0.2">
      <c r="B59" s="60" t="s">
        <v>217</v>
      </c>
      <c r="C59" s="52"/>
      <c r="D59" s="98" t="s">
        <v>233</v>
      </c>
      <c r="E59" s="98"/>
      <c r="F59" s="100" t="s">
        <v>302</v>
      </c>
      <c r="G59" s="100"/>
      <c r="H59" s="100"/>
      <c r="I59" s="102">
        <v>3</v>
      </c>
      <c r="J59" s="103"/>
      <c r="K59" s="61" t="s">
        <v>235</v>
      </c>
      <c r="L59" s="103">
        <v>2</v>
      </c>
      <c r="M59" s="104"/>
      <c r="N59" s="103">
        <v>3</v>
      </c>
      <c r="O59" s="103"/>
      <c r="P59" s="61" t="s">
        <v>235</v>
      </c>
      <c r="Q59" s="103">
        <v>0</v>
      </c>
      <c r="R59" s="103"/>
      <c r="S59" s="102">
        <v>2</v>
      </c>
      <c r="T59" s="103"/>
      <c r="U59" s="61" t="s">
        <v>235</v>
      </c>
      <c r="V59" s="103">
        <v>3</v>
      </c>
      <c r="W59" s="104"/>
      <c r="X59" s="125"/>
      <c r="Y59" s="126"/>
      <c r="Z59" s="126"/>
      <c r="AA59" s="126"/>
      <c r="AB59" s="127"/>
      <c r="AC59" s="121">
        <v>5</v>
      </c>
      <c r="AD59" s="122"/>
      <c r="AE59" s="63"/>
      <c r="AF59" s="62">
        <v>2</v>
      </c>
      <c r="AH59" s="175"/>
      <c r="AI59" s="175"/>
      <c r="AJ59" s="175"/>
      <c r="AK59" s="175"/>
    </row>
  </sheetData>
  <mergeCells count="550">
    <mergeCell ref="N28:R29"/>
    <mergeCell ref="N30:R31"/>
    <mergeCell ref="T28:X29"/>
    <mergeCell ref="T30:X31"/>
    <mergeCell ref="G6:G7"/>
    <mergeCell ref="R6:T8"/>
    <mergeCell ref="G12:G13"/>
    <mergeCell ref="G22:G23"/>
    <mergeCell ref="D1:BR1"/>
    <mergeCell ref="AE3:AQ3"/>
    <mergeCell ref="BM3:BU3"/>
    <mergeCell ref="BM4:BU4"/>
    <mergeCell ref="AJ4:AM5"/>
    <mergeCell ref="AJ6:AJ7"/>
    <mergeCell ref="AF6:AF7"/>
    <mergeCell ref="AG6:AG7"/>
    <mergeCell ref="AH6:AH7"/>
    <mergeCell ref="AI6:AI7"/>
    <mergeCell ref="B6:B7"/>
    <mergeCell ref="D6:D7"/>
    <mergeCell ref="E6:E7"/>
    <mergeCell ref="F6:F7"/>
    <mergeCell ref="BS6:BS7"/>
    <mergeCell ref="BT6:BT7"/>
    <mergeCell ref="BQ6:BQ7"/>
    <mergeCell ref="BR6:BR7"/>
    <mergeCell ref="AM6:AM7"/>
    <mergeCell ref="AO6:AO7"/>
    <mergeCell ref="AP6:AP7"/>
    <mergeCell ref="D8:D9"/>
    <mergeCell ref="E8:E9"/>
    <mergeCell ref="F8:F9"/>
    <mergeCell ref="G8:G9"/>
    <mergeCell ref="AF8:AF9"/>
    <mergeCell ref="AG8:AG9"/>
    <mergeCell ref="AI8:AI9"/>
    <mergeCell ref="AJ8:AJ9"/>
    <mergeCell ref="AM8:AM9"/>
    <mergeCell ref="AO8:AO9"/>
    <mergeCell ref="AP8:AP9"/>
    <mergeCell ref="BU6:BU7"/>
    <mergeCell ref="BS8:BS9"/>
    <mergeCell ref="BT8:BT9"/>
    <mergeCell ref="AQ6:AQ7"/>
    <mergeCell ref="AR6:AR7"/>
    <mergeCell ref="AH10:AH11"/>
    <mergeCell ref="AQ8:AQ9"/>
    <mergeCell ref="AR8:AR9"/>
    <mergeCell ref="BQ8:BQ9"/>
    <mergeCell ref="BR8:BR9"/>
    <mergeCell ref="BU8:BU9"/>
    <mergeCell ref="BR10:BR11"/>
    <mergeCell ref="BS10:BS11"/>
    <mergeCell ref="BT10:BT11"/>
    <mergeCell ref="BU10:BU11"/>
    <mergeCell ref="AI12:AI13"/>
    <mergeCell ref="BR12:BR13"/>
    <mergeCell ref="BS12:BS13"/>
    <mergeCell ref="B10:B11"/>
    <mergeCell ref="D10:D11"/>
    <mergeCell ref="E10:E11"/>
    <mergeCell ref="F10:F11"/>
    <mergeCell ref="G10:G11"/>
    <mergeCell ref="AF10:AF11"/>
    <mergeCell ref="AG10:AG11"/>
    <mergeCell ref="AR10:AR11"/>
    <mergeCell ref="BQ10:BQ11"/>
    <mergeCell ref="AI10:AI11"/>
    <mergeCell ref="AJ10:AJ11"/>
    <mergeCell ref="AM10:AM11"/>
    <mergeCell ref="AO10:AO11"/>
    <mergeCell ref="AP10:AP11"/>
    <mergeCell ref="AQ10:AQ11"/>
    <mergeCell ref="B12:B13"/>
    <mergeCell ref="D12:D13"/>
    <mergeCell ref="E12:E13"/>
    <mergeCell ref="F12:F13"/>
    <mergeCell ref="AG12:AG13"/>
    <mergeCell ref="AH12:AH13"/>
    <mergeCell ref="AF12:AF13"/>
    <mergeCell ref="R9:T17"/>
    <mergeCell ref="AH8:AH9"/>
    <mergeCell ref="B8:B9"/>
    <mergeCell ref="AJ12:AJ13"/>
    <mergeCell ref="AM12:AM13"/>
    <mergeCell ref="AO12:AO13"/>
    <mergeCell ref="AP12:AP13"/>
    <mergeCell ref="AQ12:AQ13"/>
    <mergeCell ref="AR12:AR13"/>
    <mergeCell ref="BQ12:BQ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BR14:BR15"/>
    <mergeCell ref="BS14:BS15"/>
    <mergeCell ref="BT14:BT15"/>
    <mergeCell ref="BU14:BU15"/>
    <mergeCell ref="G16:G17"/>
    <mergeCell ref="AF16:AF17"/>
    <mergeCell ref="AR14:AR15"/>
    <mergeCell ref="BQ14:BQ15"/>
    <mergeCell ref="AI14:AI15"/>
    <mergeCell ref="AJ14:AJ15"/>
    <mergeCell ref="AM14:AM15"/>
    <mergeCell ref="AO14:AO15"/>
    <mergeCell ref="AP14:AP15"/>
    <mergeCell ref="AQ14:AQ15"/>
    <mergeCell ref="B16:B17"/>
    <mergeCell ref="D16:D17"/>
    <mergeCell ref="E16:E17"/>
    <mergeCell ref="F16:F17"/>
    <mergeCell ref="AM16:AM17"/>
    <mergeCell ref="AO16:AO17"/>
    <mergeCell ref="AP16:AP17"/>
    <mergeCell ref="AQ16:AQ17"/>
    <mergeCell ref="AG16:AG17"/>
    <mergeCell ref="AH16:AH17"/>
    <mergeCell ref="AI16:AI17"/>
    <mergeCell ref="AJ16:AJ17"/>
    <mergeCell ref="AR16:AR17"/>
    <mergeCell ref="BQ16:BQ17"/>
    <mergeCell ref="BT16:BT17"/>
    <mergeCell ref="BU16:BU17"/>
    <mergeCell ref="BR16:BR17"/>
    <mergeCell ref="BS16:BS17"/>
    <mergeCell ref="B18:B19"/>
    <mergeCell ref="D18:D19"/>
    <mergeCell ref="E18:E19"/>
    <mergeCell ref="F18:F19"/>
    <mergeCell ref="G18:G19"/>
    <mergeCell ref="R18:T22"/>
    <mergeCell ref="B22:B23"/>
    <mergeCell ref="D22:D23"/>
    <mergeCell ref="E22:E23"/>
    <mergeCell ref="F22:F23"/>
    <mergeCell ref="AF18:AF19"/>
    <mergeCell ref="AG18:AG19"/>
    <mergeCell ref="AF22:AF23"/>
    <mergeCell ref="AG22:AG23"/>
    <mergeCell ref="BQ18:BQ19"/>
    <mergeCell ref="BR18:BR19"/>
    <mergeCell ref="AO18:AO19"/>
    <mergeCell ref="AP18:AP19"/>
    <mergeCell ref="AQ20:AQ21"/>
    <mergeCell ref="AR20:AR21"/>
    <mergeCell ref="BS18:BS19"/>
    <mergeCell ref="BT18:BT19"/>
    <mergeCell ref="AH20:AH21"/>
    <mergeCell ref="AI20:AI21"/>
    <mergeCell ref="AQ18:AQ19"/>
    <mergeCell ref="AR18:AR19"/>
    <mergeCell ref="AH18:AH19"/>
    <mergeCell ref="AI18:AI19"/>
    <mergeCell ref="AJ18:AJ19"/>
    <mergeCell ref="AM18:AM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BU20:BU21"/>
    <mergeCell ref="AJ20:AJ21"/>
    <mergeCell ref="AM20:AM21"/>
    <mergeCell ref="AO20:AO21"/>
    <mergeCell ref="AP20:AP21"/>
    <mergeCell ref="BQ20:BQ21"/>
    <mergeCell ref="BR20:BR21"/>
    <mergeCell ref="BS20:BS21"/>
    <mergeCell ref="BT20:BT21"/>
    <mergeCell ref="AH22:AH23"/>
    <mergeCell ref="AI22:AI23"/>
    <mergeCell ref="AQ22:AQ23"/>
    <mergeCell ref="AR22:AR23"/>
    <mergeCell ref="AJ22:AJ23"/>
    <mergeCell ref="AM22:AM23"/>
    <mergeCell ref="AO22:AO23"/>
    <mergeCell ref="AP22:AP23"/>
    <mergeCell ref="BS22:BS23"/>
    <mergeCell ref="BT22:BT23"/>
    <mergeCell ref="BQ22:BQ23"/>
    <mergeCell ref="BR22:BR23"/>
    <mergeCell ref="BU22:BU23"/>
    <mergeCell ref="B24:B25"/>
    <mergeCell ref="D24:D25"/>
    <mergeCell ref="E24:E25"/>
    <mergeCell ref="F24:F25"/>
    <mergeCell ref="G24:G25"/>
    <mergeCell ref="AF24:AF25"/>
    <mergeCell ref="BU24:BU25"/>
    <mergeCell ref="BR24:BR25"/>
    <mergeCell ref="G26:G27"/>
    <mergeCell ref="AQ24:AQ25"/>
    <mergeCell ref="AR24:AR25"/>
    <mergeCell ref="BQ24:BQ25"/>
    <mergeCell ref="AH24:AH25"/>
    <mergeCell ref="AI24:AI25"/>
    <mergeCell ref="AJ24:AJ25"/>
    <mergeCell ref="B26:B27"/>
    <mergeCell ref="D26:D27"/>
    <mergeCell ref="E26:E27"/>
    <mergeCell ref="F26:F27"/>
    <mergeCell ref="AM26:AM27"/>
    <mergeCell ref="AG24:AG25"/>
    <mergeCell ref="BU26:BU27"/>
    <mergeCell ref="AR26:AR27"/>
    <mergeCell ref="BS24:BS25"/>
    <mergeCell ref="AF26:AF27"/>
    <mergeCell ref="AG26:AG27"/>
    <mergeCell ref="AH26:AH27"/>
    <mergeCell ref="AI26:AI27"/>
    <mergeCell ref="AM24:AM25"/>
    <mergeCell ref="AO24:AO25"/>
    <mergeCell ref="AP24:AP25"/>
    <mergeCell ref="AG28:AG29"/>
    <mergeCell ref="AO26:AO27"/>
    <mergeCell ref="AP26:AP27"/>
    <mergeCell ref="AQ26:AQ27"/>
    <mergeCell ref="AY28:BC29"/>
    <mergeCell ref="BT24:BT25"/>
    <mergeCell ref="BQ26:BQ27"/>
    <mergeCell ref="BR26:BR27"/>
    <mergeCell ref="BS26:BS27"/>
    <mergeCell ref="BT26:BT27"/>
    <mergeCell ref="BE28:BI29"/>
    <mergeCell ref="BU28:BU29"/>
    <mergeCell ref="AJ26:AJ27"/>
    <mergeCell ref="G28:G29"/>
    <mergeCell ref="B30:B31"/>
    <mergeCell ref="D30:D31"/>
    <mergeCell ref="E30:E31"/>
    <mergeCell ref="F30:F31"/>
    <mergeCell ref="B28:B29"/>
    <mergeCell ref="D28:D29"/>
    <mergeCell ref="E28:E29"/>
    <mergeCell ref="F28:F29"/>
    <mergeCell ref="G30:G31"/>
    <mergeCell ref="AM30:AM31"/>
    <mergeCell ref="AO30:AO31"/>
    <mergeCell ref="AP30:AP31"/>
    <mergeCell ref="AH28:AH29"/>
    <mergeCell ref="AI28:AI29"/>
    <mergeCell ref="AM28:AM29"/>
    <mergeCell ref="AF28:AF29"/>
    <mergeCell ref="BE30:BI31"/>
    <mergeCell ref="AY30:BC31"/>
    <mergeCell ref="BR28:BR29"/>
    <mergeCell ref="AI30:AI31"/>
    <mergeCell ref="AJ30:AJ31"/>
    <mergeCell ref="AQ30:AQ31"/>
    <mergeCell ref="AR30:AR31"/>
    <mergeCell ref="AO28:AO29"/>
    <mergeCell ref="AP28:AP29"/>
    <mergeCell ref="AJ28:AJ29"/>
    <mergeCell ref="BU30:BU31"/>
    <mergeCell ref="BS30:BS31"/>
    <mergeCell ref="BT30:BT31"/>
    <mergeCell ref="AQ28:AQ29"/>
    <mergeCell ref="AR28:AR29"/>
    <mergeCell ref="BQ30:BQ31"/>
    <mergeCell ref="BR30:BR31"/>
    <mergeCell ref="BS28:BS29"/>
    <mergeCell ref="BT28:BT29"/>
    <mergeCell ref="BQ28:BQ29"/>
    <mergeCell ref="AG32:AG33"/>
    <mergeCell ref="AH32:AH33"/>
    <mergeCell ref="AI32:AI33"/>
    <mergeCell ref="AF30:AF31"/>
    <mergeCell ref="AG30:AG31"/>
    <mergeCell ref="AH30:AH31"/>
    <mergeCell ref="B32:B33"/>
    <mergeCell ref="D32:D33"/>
    <mergeCell ref="E32:E33"/>
    <mergeCell ref="F32:F33"/>
    <mergeCell ref="BU32:BU33"/>
    <mergeCell ref="AG34:AG35"/>
    <mergeCell ref="AJ32:AJ33"/>
    <mergeCell ref="AM32:AM33"/>
    <mergeCell ref="BQ34:BQ35"/>
    <mergeCell ref="BR34:BR35"/>
    <mergeCell ref="BS34:BS35"/>
    <mergeCell ref="BT34:BT35"/>
    <mergeCell ref="BS32:BS33"/>
    <mergeCell ref="BT32:BT33"/>
    <mergeCell ref="G34:G35"/>
    <mergeCell ref="AF34:AF35"/>
    <mergeCell ref="BQ32:BQ33"/>
    <mergeCell ref="BR32:BR33"/>
    <mergeCell ref="AO32:AO33"/>
    <mergeCell ref="AP32:AP33"/>
    <mergeCell ref="AQ32:AQ33"/>
    <mergeCell ref="AR32:AR33"/>
    <mergeCell ref="G32:G33"/>
    <mergeCell ref="AF32:AF33"/>
    <mergeCell ref="B34:B35"/>
    <mergeCell ref="D34:D35"/>
    <mergeCell ref="E34:E35"/>
    <mergeCell ref="F34:F35"/>
    <mergeCell ref="AQ34:AQ35"/>
    <mergeCell ref="AR34:AR35"/>
    <mergeCell ref="AH34:AH35"/>
    <mergeCell ref="AI34:AI35"/>
    <mergeCell ref="AJ34:AJ35"/>
    <mergeCell ref="AM34:AM35"/>
    <mergeCell ref="AO34:AO35"/>
    <mergeCell ref="AP34:AP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BU36:BU37"/>
    <mergeCell ref="AP36:AP37"/>
    <mergeCell ref="B38:B39"/>
    <mergeCell ref="D38:D39"/>
    <mergeCell ref="E38:E39"/>
    <mergeCell ref="F38:F39"/>
    <mergeCell ref="G38:G39"/>
    <mergeCell ref="AJ36:AJ37"/>
    <mergeCell ref="AM36:AM37"/>
    <mergeCell ref="AO36:AO37"/>
    <mergeCell ref="AJ38:AJ39"/>
    <mergeCell ref="AM38:AM39"/>
    <mergeCell ref="AO38:AO39"/>
    <mergeCell ref="BQ36:BQ37"/>
    <mergeCell ref="AQ36:AQ37"/>
    <mergeCell ref="AR36:AR37"/>
    <mergeCell ref="BR36:BR37"/>
    <mergeCell ref="BS36:BS37"/>
    <mergeCell ref="BT36:BT37"/>
    <mergeCell ref="AP38:AP39"/>
    <mergeCell ref="AQ38:AQ39"/>
    <mergeCell ref="AR38:AR39"/>
    <mergeCell ref="BS38:BS39"/>
    <mergeCell ref="BT38:BT39"/>
    <mergeCell ref="BQ38:BQ39"/>
    <mergeCell ref="BR38:BR39"/>
    <mergeCell ref="AF38:AF39"/>
    <mergeCell ref="AG38:AG39"/>
    <mergeCell ref="AH38:AH39"/>
    <mergeCell ref="AI38:AI39"/>
    <mergeCell ref="BU38:BU39"/>
    <mergeCell ref="B40:B41"/>
    <mergeCell ref="D40:D41"/>
    <mergeCell ref="E40:E41"/>
    <mergeCell ref="F40:F41"/>
    <mergeCell ref="G40:G41"/>
    <mergeCell ref="BU40:BU41"/>
    <mergeCell ref="BR40:BR41"/>
    <mergeCell ref="G42:G43"/>
    <mergeCell ref="AQ40:AQ41"/>
    <mergeCell ref="AR40:AR41"/>
    <mergeCell ref="BQ40:BQ41"/>
    <mergeCell ref="AH40:AH41"/>
    <mergeCell ref="AI40:AI41"/>
    <mergeCell ref="AO40:AO41"/>
    <mergeCell ref="AP40:AP41"/>
    <mergeCell ref="B42:B43"/>
    <mergeCell ref="D42:D43"/>
    <mergeCell ref="E42:E43"/>
    <mergeCell ref="F42:F43"/>
    <mergeCell ref="AJ42:AJ43"/>
    <mergeCell ref="AM42:AM43"/>
    <mergeCell ref="AF40:AF41"/>
    <mergeCell ref="AG40:AG41"/>
    <mergeCell ref="AJ46:AJ47"/>
    <mergeCell ref="AM46:AM47"/>
    <mergeCell ref="AJ44:AJ45"/>
    <mergeCell ref="AM44:AM45"/>
    <mergeCell ref="AJ40:AJ41"/>
    <mergeCell ref="AM40:AM41"/>
    <mergeCell ref="BS40:BS41"/>
    <mergeCell ref="BT40:BT41"/>
    <mergeCell ref="G44:G45"/>
    <mergeCell ref="AO42:AO43"/>
    <mergeCell ref="AP42:AP43"/>
    <mergeCell ref="AQ42:AQ43"/>
    <mergeCell ref="AF42:AF43"/>
    <mergeCell ref="AG42:AG43"/>
    <mergeCell ref="AH42:AH43"/>
    <mergeCell ref="AI42:AI43"/>
    <mergeCell ref="B44:B45"/>
    <mergeCell ref="D44:D45"/>
    <mergeCell ref="E44:E45"/>
    <mergeCell ref="F44:F45"/>
    <mergeCell ref="BS42:BS43"/>
    <mergeCell ref="BT42:BT43"/>
    <mergeCell ref="AH44:AH45"/>
    <mergeCell ref="AI44:AI45"/>
    <mergeCell ref="BU42:BU43"/>
    <mergeCell ref="AR42:AR43"/>
    <mergeCell ref="BQ42:BQ43"/>
    <mergeCell ref="BR42:BR43"/>
    <mergeCell ref="G46:G47"/>
    <mergeCell ref="AO44:AO45"/>
    <mergeCell ref="AP44:AP45"/>
    <mergeCell ref="AQ44:AQ45"/>
    <mergeCell ref="AF44:AF45"/>
    <mergeCell ref="AG44:AG45"/>
    <mergeCell ref="B46:B47"/>
    <mergeCell ref="D46:D47"/>
    <mergeCell ref="E46:E47"/>
    <mergeCell ref="F46:F47"/>
    <mergeCell ref="BU44:BU45"/>
    <mergeCell ref="AR44:AR45"/>
    <mergeCell ref="BQ44:BQ45"/>
    <mergeCell ref="BR44:BR45"/>
    <mergeCell ref="BS44:BS45"/>
    <mergeCell ref="BT44:BT45"/>
    <mergeCell ref="BQ46:BQ47"/>
    <mergeCell ref="BR46:BR47"/>
    <mergeCell ref="AF46:AF47"/>
    <mergeCell ref="AG46:AG47"/>
    <mergeCell ref="AO46:AO47"/>
    <mergeCell ref="AP46:AP47"/>
    <mergeCell ref="AQ46:AQ47"/>
    <mergeCell ref="AR46:AR47"/>
    <mergeCell ref="AH46:AH47"/>
    <mergeCell ref="AI46:AI47"/>
    <mergeCell ref="BS46:BS47"/>
    <mergeCell ref="BT46:BT47"/>
    <mergeCell ref="BU46:BU47"/>
    <mergeCell ref="AG48:AG49"/>
    <mergeCell ref="AH48:AH49"/>
    <mergeCell ref="AI48:AI49"/>
    <mergeCell ref="AQ48:AQ49"/>
    <mergeCell ref="AR48:AR49"/>
    <mergeCell ref="BQ48:BQ49"/>
    <mergeCell ref="BR48:BR49"/>
    <mergeCell ref="B48:B49"/>
    <mergeCell ref="D48:D49"/>
    <mergeCell ref="E48:E49"/>
    <mergeCell ref="F48:F49"/>
    <mergeCell ref="BU48:BU49"/>
    <mergeCell ref="AG50:AG51"/>
    <mergeCell ref="AH50:AH51"/>
    <mergeCell ref="AI50:AI51"/>
    <mergeCell ref="AJ48:AJ49"/>
    <mergeCell ref="AM48:AM49"/>
    <mergeCell ref="AO48:AO49"/>
    <mergeCell ref="AP48:AP49"/>
    <mergeCell ref="E50:E51"/>
    <mergeCell ref="F50:F51"/>
    <mergeCell ref="BS48:BS49"/>
    <mergeCell ref="BT48:BT49"/>
    <mergeCell ref="AQ50:AQ51"/>
    <mergeCell ref="AR50:AR51"/>
    <mergeCell ref="BS50:BS51"/>
    <mergeCell ref="BT50:BT51"/>
    <mergeCell ref="G48:G49"/>
    <mergeCell ref="AF48:AF49"/>
    <mergeCell ref="BU50:BU51"/>
    <mergeCell ref="B52:B53"/>
    <mergeCell ref="D52:D53"/>
    <mergeCell ref="E52:E53"/>
    <mergeCell ref="F52:F53"/>
    <mergeCell ref="G52:G53"/>
    <mergeCell ref="AJ50:AJ51"/>
    <mergeCell ref="AM50:AM51"/>
    <mergeCell ref="B50:B51"/>
    <mergeCell ref="D50:D51"/>
    <mergeCell ref="AP50:AP51"/>
    <mergeCell ref="BQ50:BQ51"/>
    <mergeCell ref="BR50:BR51"/>
    <mergeCell ref="G50:G51"/>
    <mergeCell ref="AF50:AF51"/>
    <mergeCell ref="AJ52:AJ53"/>
    <mergeCell ref="AM52:AM53"/>
    <mergeCell ref="AO52:AO53"/>
    <mergeCell ref="AO50:AO51"/>
    <mergeCell ref="AF52:AF53"/>
    <mergeCell ref="AG52:AG53"/>
    <mergeCell ref="AH52:AH53"/>
    <mergeCell ref="AI52:AI53"/>
    <mergeCell ref="BT52:BT53"/>
    <mergeCell ref="BU52:BU53"/>
    <mergeCell ref="AP52:AP53"/>
    <mergeCell ref="AQ52:AQ53"/>
    <mergeCell ref="BR52:BR53"/>
    <mergeCell ref="BS52:BS53"/>
    <mergeCell ref="AR52:AR53"/>
    <mergeCell ref="BQ52:BQ53"/>
    <mergeCell ref="D55:H55"/>
    <mergeCell ref="I55:M55"/>
    <mergeCell ref="N55:R55"/>
    <mergeCell ref="S55:W55"/>
    <mergeCell ref="X55:AB55"/>
    <mergeCell ref="AC55:AD55"/>
    <mergeCell ref="AH55:AK55"/>
    <mergeCell ref="AM55:AV55"/>
    <mergeCell ref="D56:E56"/>
    <mergeCell ref="F56:H56"/>
    <mergeCell ref="I56:M56"/>
    <mergeCell ref="N56:O56"/>
    <mergeCell ref="Q56:R56"/>
    <mergeCell ref="S56:T56"/>
    <mergeCell ref="V56:W56"/>
    <mergeCell ref="X56:Y56"/>
    <mergeCell ref="AA56:AB56"/>
    <mergeCell ref="AC56:AD56"/>
    <mergeCell ref="AH56:AK56"/>
    <mergeCell ref="AM56:AV56"/>
    <mergeCell ref="D57:E57"/>
    <mergeCell ref="F57:H57"/>
    <mergeCell ref="I57:J57"/>
    <mergeCell ref="L57:M57"/>
    <mergeCell ref="N57:R57"/>
    <mergeCell ref="S57:T57"/>
    <mergeCell ref="V57:W57"/>
    <mergeCell ref="X57:Y57"/>
    <mergeCell ref="AA57:AB57"/>
    <mergeCell ref="AC57:AD57"/>
    <mergeCell ref="AH57:AK57"/>
    <mergeCell ref="AM57:AV57"/>
    <mergeCell ref="D58:E58"/>
    <mergeCell ref="F58:H58"/>
    <mergeCell ref="I58:J58"/>
    <mergeCell ref="L58:M58"/>
    <mergeCell ref="N58:O58"/>
    <mergeCell ref="Q58:R58"/>
    <mergeCell ref="S58:W58"/>
    <mergeCell ref="X58:Y58"/>
    <mergeCell ref="AA58:AB58"/>
    <mergeCell ref="AC58:AD58"/>
    <mergeCell ref="AH58:AK58"/>
    <mergeCell ref="D59:E59"/>
    <mergeCell ref="F59:H59"/>
    <mergeCell ref="I59:J59"/>
    <mergeCell ref="L59:M59"/>
    <mergeCell ref="N59:O59"/>
    <mergeCell ref="Q59:R59"/>
    <mergeCell ref="S59:T59"/>
    <mergeCell ref="V59:W59"/>
    <mergeCell ref="X59:AB59"/>
    <mergeCell ref="AC59:AD59"/>
    <mergeCell ref="AH59:AK59"/>
  </mergeCells>
  <phoneticPr fontId="18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7A4A-CD52-4B23-9E16-8692BDC054C1}">
  <dimension ref="A1:O36"/>
  <sheetViews>
    <sheetView view="pageBreakPreview" zoomScale="70" zoomScaleNormal="70" zoomScaleSheetLayoutView="70" workbookViewId="0">
      <selection activeCell="N35" sqref="N35"/>
    </sheetView>
  </sheetViews>
  <sheetFormatPr defaultColWidth="9" defaultRowHeight="13.2" x14ac:dyDescent="0.2"/>
  <cols>
    <col min="1" max="1" width="8.77734375" style="143" bestFit="1" customWidth="1"/>
    <col min="2" max="2" width="16.33203125" style="143" bestFit="1" customWidth="1"/>
    <col min="3" max="3" width="7.77734375" style="143" bestFit="1" customWidth="1"/>
    <col min="4" max="4" width="7.109375" style="143" customWidth="1"/>
    <col min="5" max="5" width="8.77734375" style="143" bestFit="1" customWidth="1"/>
    <col min="6" max="6" width="16.33203125" style="143" bestFit="1" customWidth="1"/>
    <col min="7" max="7" width="7.77734375" style="143" bestFit="1" customWidth="1"/>
    <col min="8" max="8" width="7.109375" style="143" customWidth="1"/>
    <col min="9" max="9" width="8.77734375" style="143" bestFit="1" customWidth="1"/>
    <col min="10" max="10" width="9.77734375" style="143" customWidth="1"/>
    <col min="11" max="11" width="10.21875" style="143" bestFit="1" customWidth="1"/>
    <col min="12" max="12" width="7.109375" style="143" customWidth="1"/>
    <col min="13" max="13" width="8.77734375" style="143" bestFit="1" customWidth="1"/>
    <col min="14" max="14" width="9.77734375" style="143" bestFit="1" customWidth="1"/>
    <col min="15" max="15" width="10.21875" style="143" bestFit="1" customWidth="1"/>
    <col min="16" max="16384" width="9" style="143"/>
  </cols>
  <sheetData>
    <row r="1" spans="1:15" ht="23.4" x14ac:dyDescent="0.2">
      <c r="A1" s="173" t="s">
        <v>301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ht="15" customHeight="1" x14ac:dyDescent="0.2"/>
    <row r="3" spans="1:15" ht="15" customHeight="1" thickBot="1" x14ac:dyDescent="0.25">
      <c r="I3" s="172" t="s">
        <v>300</v>
      </c>
      <c r="J3" s="172"/>
      <c r="K3" s="172"/>
      <c r="M3" s="172" t="s">
        <v>299</v>
      </c>
      <c r="N3" s="172"/>
      <c r="O3" s="172"/>
    </row>
    <row r="4" spans="1:15" ht="15" customHeight="1" thickBot="1" x14ac:dyDescent="0.25">
      <c r="I4" s="171" t="s">
        <v>298</v>
      </c>
      <c r="J4" s="170" t="s">
        <v>297</v>
      </c>
      <c r="K4" s="169" t="s">
        <v>296</v>
      </c>
      <c r="M4" s="171" t="s">
        <v>298</v>
      </c>
      <c r="N4" s="170" t="s">
        <v>297</v>
      </c>
      <c r="O4" s="169" t="s">
        <v>296</v>
      </c>
    </row>
    <row r="5" spans="1:15" ht="15" customHeight="1" x14ac:dyDescent="0.2">
      <c r="B5" s="161"/>
      <c r="C5" s="161"/>
      <c r="F5" s="161"/>
      <c r="G5" s="161"/>
      <c r="I5" s="168">
        <v>1</v>
      </c>
      <c r="J5" s="167" t="s">
        <v>205</v>
      </c>
      <c r="K5" s="166" t="s">
        <v>3</v>
      </c>
      <c r="M5" s="168">
        <v>1</v>
      </c>
      <c r="N5" s="167" t="s">
        <v>295</v>
      </c>
      <c r="O5" s="166" t="s">
        <v>33</v>
      </c>
    </row>
    <row r="6" spans="1:15" ht="15" customHeight="1" x14ac:dyDescent="0.2">
      <c r="B6" s="161"/>
      <c r="C6" s="161"/>
      <c r="F6" s="161"/>
      <c r="G6" s="161"/>
      <c r="I6" s="163">
        <v>2</v>
      </c>
      <c r="J6" s="165" t="s">
        <v>1</v>
      </c>
      <c r="K6" s="164" t="s">
        <v>3</v>
      </c>
      <c r="M6" s="163">
        <v>2</v>
      </c>
      <c r="N6" s="165" t="s">
        <v>1</v>
      </c>
      <c r="O6" s="164" t="s">
        <v>294</v>
      </c>
    </row>
    <row r="7" spans="1:15" ht="15" customHeight="1" x14ac:dyDescent="0.2">
      <c r="B7" s="161"/>
      <c r="C7" s="161"/>
      <c r="F7" s="161"/>
      <c r="G7" s="161"/>
      <c r="I7" s="163">
        <v>3</v>
      </c>
      <c r="J7" s="165" t="s">
        <v>7</v>
      </c>
      <c r="K7" s="164" t="s">
        <v>3</v>
      </c>
      <c r="M7" s="163">
        <v>3</v>
      </c>
      <c r="N7" s="158" t="s">
        <v>116</v>
      </c>
      <c r="O7" s="157" t="s">
        <v>293</v>
      </c>
    </row>
    <row r="8" spans="1:15" ht="15" customHeight="1" x14ac:dyDescent="0.2">
      <c r="B8" s="161"/>
      <c r="C8" s="161"/>
      <c r="F8" s="161"/>
      <c r="G8" s="161"/>
      <c r="I8" s="163">
        <v>4</v>
      </c>
      <c r="J8" s="165" t="s">
        <v>123</v>
      </c>
      <c r="K8" s="164" t="s">
        <v>6</v>
      </c>
      <c r="M8" s="163">
        <v>4</v>
      </c>
      <c r="N8" s="154" t="s">
        <v>292</v>
      </c>
      <c r="O8" s="153" t="s">
        <v>6</v>
      </c>
    </row>
    <row r="9" spans="1:15" ht="15" customHeight="1" x14ac:dyDescent="0.2">
      <c r="B9" s="161"/>
      <c r="C9" s="161"/>
      <c r="F9" s="161"/>
      <c r="G9" s="161"/>
      <c r="I9" s="152" t="s">
        <v>291</v>
      </c>
      <c r="J9" s="162" t="s">
        <v>125</v>
      </c>
      <c r="K9" s="150" t="s">
        <v>3</v>
      </c>
      <c r="M9" s="152" t="s">
        <v>291</v>
      </c>
      <c r="N9" s="162" t="s">
        <v>290</v>
      </c>
      <c r="O9" s="150" t="s">
        <v>54</v>
      </c>
    </row>
    <row r="10" spans="1:15" ht="15" customHeight="1" x14ac:dyDescent="0.2">
      <c r="B10" s="161"/>
      <c r="C10" s="161"/>
      <c r="F10" s="161"/>
      <c r="G10" s="161"/>
      <c r="I10" s="149"/>
      <c r="J10" s="156" t="s">
        <v>116</v>
      </c>
      <c r="K10" s="147" t="s">
        <v>3</v>
      </c>
      <c r="M10" s="149"/>
      <c r="N10" s="156" t="s">
        <v>289</v>
      </c>
      <c r="O10" s="147" t="s">
        <v>33</v>
      </c>
    </row>
    <row r="11" spans="1:15" ht="15" customHeight="1" x14ac:dyDescent="0.2">
      <c r="B11" s="161"/>
      <c r="C11" s="161"/>
      <c r="F11" s="161"/>
      <c r="G11" s="161"/>
      <c r="I11" s="149"/>
      <c r="J11" s="156" t="s">
        <v>288</v>
      </c>
      <c r="K11" s="147" t="s">
        <v>3</v>
      </c>
      <c r="M11" s="149"/>
      <c r="N11" s="156" t="s">
        <v>287</v>
      </c>
      <c r="O11" s="147" t="s">
        <v>33</v>
      </c>
    </row>
    <row r="12" spans="1:15" ht="15" customHeight="1" x14ac:dyDescent="0.2">
      <c r="B12" s="161"/>
      <c r="C12" s="161"/>
      <c r="F12" s="161"/>
      <c r="G12" s="161"/>
      <c r="I12" s="155"/>
      <c r="J12" s="160" t="s">
        <v>201</v>
      </c>
      <c r="K12" s="159" t="s">
        <v>3</v>
      </c>
      <c r="M12" s="155"/>
      <c r="N12" s="160" t="s">
        <v>178</v>
      </c>
      <c r="O12" s="159" t="s">
        <v>286</v>
      </c>
    </row>
    <row r="13" spans="1:15" ht="15" customHeight="1" x14ac:dyDescent="0.2">
      <c r="I13" s="152" t="s">
        <v>285</v>
      </c>
      <c r="J13" s="158" t="s">
        <v>169</v>
      </c>
      <c r="K13" s="157" t="s">
        <v>6</v>
      </c>
      <c r="M13" s="152" t="s">
        <v>285</v>
      </c>
      <c r="N13" s="158" t="s">
        <v>111</v>
      </c>
      <c r="O13" s="157" t="s">
        <v>41</v>
      </c>
    </row>
    <row r="14" spans="1:15" ht="15" customHeight="1" x14ac:dyDescent="0.2">
      <c r="I14" s="149"/>
      <c r="J14" s="156" t="s">
        <v>119</v>
      </c>
      <c r="K14" s="147" t="s">
        <v>72</v>
      </c>
      <c r="M14" s="149"/>
      <c r="N14" s="156" t="s">
        <v>284</v>
      </c>
      <c r="O14" s="147" t="s">
        <v>6</v>
      </c>
    </row>
    <row r="15" spans="1:15" ht="15" customHeight="1" x14ac:dyDescent="0.2">
      <c r="I15" s="149"/>
      <c r="J15" s="156" t="s">
        <v>117</v>
      </c>
      <c r="K15" s="147" t="s">
        <v>12</v>
      </c>
      <c r="M15" s="149"/>
      <c r="N15" s="156" t="s">
        <v>188</v>
      </c>
      <c r="O15" s="147" t="s">
        <v>33</v>
      </c>
    </row>
    <row r="16" spans="1:15" ht="15" customHeight="1" x14ac:dyDescent="0.2">
      <c r="I16" s="149"/>
      <c r="J16" s="156" t="s">
        <v>204</v>
      </c>
      <c r="K16" s="147" t="s">
        <v>3</v>
      </c>
      <c r="M16" s="149"/>
      <c r="N16" s="156" t="s">
        <v>283</v>
      </c>
      <c r="O16" s="147" t="s">
        <v>33</v>
      </c>
    </row>
    <row r="17" spans="9:15" ht="15" customHeight="1" x14ac:dyDescent="0.2">
      <c r="I17" s="149"/>
      <c r="J17" s="156" t="s">
        <v>202</v>
      </c>
      <c r="K17" s="147" t="s">
        <v>72</v>
      </c>
      <c r="M17" s="149"/>
      <c r="N17" s="156" t="s">
        <v>282</v>
      </c>
      <c r="O17" s="147" t="s">
        <v>33</v>
      </c>
    </row>
    <row r="18" spans="9:15" ht="15" customHeight="1" x14ac:dyDescent="0.2">
      <c r="I18" s="149"/>
      <c r="J18" s="156" t="s">
        <v>5</v>
      </c>
      <c r="K18" s="147" t="s">
        <v>6</v>
      </c>
      <c r="M18" s="149"/>
      <c r="N18" s="156" t="s">
        <v>75</v>
      </c>
      <c r="O18" s="147" t="s">
        <v>90</v>
      </c>
    </row>
    <row r="19" spans="9:15" ht="15" customHeight="1" x14ac:dyDescent="0.2">
      <c r="I19" s="149"/>
      <c r="J19" s="156" t="s">
        <v>77</v>
      </c>
      <c r="K19" s="147" t="s">
        <v>78</v>
      </c>
      <c r="M19" s="149"/>
      <c r="N19" s="156" t="s">
        <v>281</v>
      </c>
      <c r="O19" s="147" t="s">
        <v>3</v>
      </c>
    </row>
    <row r="20" spans="9:15" ht="15" customHeight="1" x14ac:dyDescent="0.2">
      <c r="I20" s="155"/>
      <c r="J20" s="154" t="s">
        <v>124</v>
      </c>
      <c r="K20" s="153" t="s">
        <v>12</v>
      </c>
      <c r="M20" s="155"/>
      <c r="N20" s="154" t="s">
        <v>280</v>
      </c>
      <c r="O20" s="153" t="s">
        <v>3</v>
      </c>
    </row>
    <row r="21" spans="9:15" ht="15" customHeight="1" x14ac:dyDescent="0.2">
      <c r="I21" s="152" t="s">
        <v>279</v>
      </c>
      <c r="J21" s="151" t="s">
        <v>17</v>
      </c>
      <c r="K21" s="150" t="s">
        <v>14</v>
      </c>
      <c r="M21" s="152" t="s">
        <v>279</v>
      </c>
      <c r="N21" s="151" t="s">
        <v>278</v>
      </c>
      <c r="O21" s="150" t="s">
        <v>6</v>
      </c>
    </row>
    <row r="22" spans="9:15" ht="15" customHeight="1" x14ac:dyDescent="0.2">
      <c r="I22" s="149"/>
      <c r="J22" s="148" t="s">
        <v>7</v>
      </c>
      <c r="K22" s="147" t="s">
        <v>12</v>
      </c>
      <c r="M22" s="149"/>
      <c r="N22" s="148" t="s">
        <v>277</v>
      </c>
      <c r="O22" s="147" t="s">
        <v>33</v>
      </c>
    </row>
    <row r="23" spans="9:15" ht="15" customHeight="1" x14ac:dyDescent="0.2">
      <c r="I23" s="149"/>
      <c r="J23" s="148" t="s">
        <v>69</v>
      </c>
      <c r="K23" s="147" t="s">
        <v>6</v>
      </c>
      <c r="M23" s="149"/>
      <c r="N23" s="148" t="s">
        <v>276</v>
      </c>
      <c r="O23" s="147" t="s">
        <v>143</v>
      </c>
    </row>
    <row r="24" spans="9:15" ht="15" customHeight="1" x14ac:dyDescent="0.2">
      <c r="I24" s="149"/>
      <c r="J24" s="148" t="s">
        <v>159</v>
      </c>
      <c r="K24" s="147" t="s">
        <v>20</v>
      </c>
      <c r="M24" s="149"/>
      <c r="N24" s="148" t="s">
        <v>275</v>
      </c>
      <c r="O24" s="147" t="s">
        <v>54</v>
      </c>
    </row>
    <row r="25" spans="9:15" ht="15" customHeight="1" x14ac:dyDescent="0.2">
      <c r="I25" s="149"/>
      <c r="J25" s="148" t="s">
        <v>162</v>
      </c>
      <c r="K25" s="147" t="s">
        <v>6</v>
      </c>
      <c r="M25" s="149"/>
      <c r="N25" s="148" t="s">
        <v>274</v>
      </c>
      <c r="O25" s="147" t="s">
        <v>78</v>
      </c>
    </row>
    <row r="26" spans="9:15" ht="15" customHeight="1" x14ac:dyDescent="0.2">
      <c r="I26" s="149"/>
      <c r="J26" s="148" t="s">
        <v>93</v>
      </c>
      <c r="K26" s="147" t="s">
        <v>6</v>
      </c>
      <c r="M26" s="149"/>
      <c r="N26" s="148" t="s">
        <v>273</v>
      </c>
      <c r="O26" s="147" t="s">
        <v>272</v>
      </c>
    </row>
    <row r="27" spans="9:15" ht="15" customHeight="1" x14ac:dyDescent="0.2">
      <c r="I27" s="149"/>
      <c r="J27" s="148" t="s">
        <v>65</v>
      </c>
      <c r="K27" s="147" t="s">
        <v>6</v>
      </c>
      <c r="M27" s="149"/>
      <c r="N27" s="148" t="s">
        <v>271</v>
      </c>
      <c r="O27" s="147" t="s">
        <v>6</v>
      </c>
    </row>
    <row r="28" spans="9:15" ht="15" customHeight="1" x14ac:dyDescent="0.2">
      <c r="I28" s="149"/>
      <c r="J28" s="148" t="s">
        <v>167</v>
      </c>
      <c r="K28" s="147" t="s">
        <v>6</v>
      </c>
      <c r="M28" s="149"/>
      <c r="N28" s="148" t="s">
        <v>270</v>
      </c>
      <c r="O28" s="147" t="s">
        <v>33</v>
      </c>
    </row>
    <row r="29" spans="9:15" ht="15" customHeight="1" x14ac:dyDescent="0.2">
      <c r="I29" s="149"/>
      <c r="J29" s="148" t="s">
        <v>265</v>
      </c>
      <c r="K29" s="147" t="s">
        <v>12</v>
      </c>
      <c r="M29" s="149"/>
      <c r="N29" s="148" t="s">
        <v>269</v>
      </c>
      <c r="O29" s="147" t="s">
        <v>33</v>
      </c>
    </row>
    <row r="30" spans="9:15" ht="15" customHeight="1" x14ac:dyDescent="0.2">
      <c r="I30" s="149"/>
      <c r="J30" s="148" t="s">
        <v>71</v>
      </c>
      <c r="K30" s="147" t="s">
        <v>33</v>
      </c>
      <c r="M30" s="149"/>
      <c r="N30" s="148" t="s">
        <v>24</v>
      </c>
      <c r="O30" s="147" t="s">
        <v>54</v>
      </c>
    </row>
    <row r="31" spans="9:15" ht="15" customHeight="1" x14ac:dyDescent="0.2">
      <c r="I31" s="149"/>
      <c r="J31" s="148" t="s">
        <v>64</v>
      </c>
      <c r="K31" s="147" t="s">
        <v>23</v>
      </c>
      <c r="M31" s="149"/>
      <c r="N31" s="148" t="s">
        <v>268</v>
      </c>
      <c r="O31" s="147" t="s">
        <v>6</v>
      </c>
    </row>
    <row r="32" spans="9:15" ht="15" customHeight="1" x14ac:dyDescent="0.2">
      <c r="I32" s="149"/>
      <c r="J32" s="148" t="s">
        <v>166</v>
      </c>
      <c r="K32" s="147" t="s">
        <v>33</v>
      </c>
      <c r="M32" s="149"/>
      <c r="N32" s="148" t="s">
        <v>267</v>
      </c>
      <c r="O32" s="147" t="s">
        <v>46</v>
      </c>
    </row>
    <row r="33" spans="9:15" ht="15" customHeight="1" x14ac:dyDescent="0.2">
      <c r="I33" s="149"/>
      <c r="J33" s="148" t="s">
        <v>168</v>
      </c>
      <c r="K33" s="147" t="s">
        <v>6</v>
      </c>
      <c r="M33" s="149"/>
      <c r="N33" s="148" t="s">
        <v>266</v>
      </c>
      <c r="O33" s="147" t="s">
        <v>23</v>
      </c>
    </row>
    <row r="34" spans="9:15" ht="15" customHeight="1" x14ac:dyDescent="0.2">
      <c r="I34" s="149"/>
      <c r="J34" s="148" t="s">
        <v>68</v>
      </c>
      <c r="K34" s="147" t="s">
        <v>54</v>
      </c>
      <c r="M34" s="149"/>
      <c r="N34" s="148" t="s">
        <v>265</v>
      </c>
      <c r="O34" s="147" t="s">
        <v>6</v>
      </c>
    </row>
    <row r="35" spans="9:15" ht="15" customHeight="1" x14ac:dyDescent="0.2">
      <c r="I35" s="149"/>
      <c r="J35" s="148" t="s">
        <v>120</v>
      </c>
      <c r="K35" s="147" t="s">
        <v>6</v>
      </c>
      <c r="M35" s="149"/>
      <c r="N35" s="148" t="s">
        <v>264</v>
      </c>
      <c r="O35" s="147" t="s">
        <v>16</v>
      </c>
    </row>
    <row r="36" spans="9:15" ht="15" customHeight="1" thickBot="1" x14ac:dyDescent="0.25">
      <c r="I36" s="146"/>
      <c r="J36" s="145" t="s">
        <v>159</v>
      </c>
      <c r="K36" s="144" t="s">
        <v>3</v>
      </c>
      <c r="M36" s="146"/>
      <c r="N36" s="145" t="s">
        <v>63</v>
      </c>
      <c r="O36" s="144" t="s">
        <v>6</v>
      </c>
    </row>
  </sheetData>
  <mergeCells count="9">
    <mergeCell ref="A1:O1"/>
    <mergeCell ref="I3:K3"/>
    <mergeCell ref="M3:O3"/>
    <mergeCell ref="I9:I12"/>
    <mergeCell ref="I13:I20"/>
    <mergeCell ref="I21:I36"/>
    <mergeCell ref="M9:M12"/>
    <mergeCell ref="M13:M20"/>
    <mergeCell ref="M21:M36"/>
  </mergeCells>
  <phoneticPr fontId="18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男子</vt:lpstr>
      <vt:lpstr>女子</vt:lpstr>
      <vt:lpstr>Rank</vt:lpstr>
      <vt:lpstr>男子!Print_Area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cp:lastPrinted>2011-10-22T16:22:36Z</cp:lastPrinted>
  <dcterms:created xsi:type="dcterms:W3CDTF">2011-10-22T16:20:00Z</dcterms:created>
  <dcterms:modified xsi:type="dcterms:W3CDTF">2026-02-05T06:14:10Z</dcterms:modified>
</cp:coreProperties>
</file>