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25" windowWidth="19020" windowHeight="8805" activeTab="1"/>
  </bookViews>
  <sheets>
    <sheet name="男子シングルス" sheetId="1" r:id="rId1"/>
    <sheet name="女子シングルス" sheetId="2" r:id="rId2"/>
  </sheets>
  <definedNames>
    <definedName name="_xlnm.Print_Area" localSheetId="1">'女子シングルス'!$A$1:$BV$61</definedName>
    <definedName name="_xlnm.Print_Area" localSheetId="0">'男子シングルス'!$A$1:$BV$122</definedName>
  </definedNames>
  <calcPr fullCalcOnLoad="1"/>
</workbook>
</file>

<file path=xl/sharedStrings.xml><?xml version="1.0" encoding="utf-8"?>
<sst xmlns="http://schemas.openxmlformats.org/spreadsheetml/2006/main" count="1350" uniqueCount="333">
  <si>
    <t>平成27年度　全日本卓球選手権大会（ジュニア）県予選会</t>
  </si>
  <si>
    <t>男子シングルス</t>
  </si>
  <si>
    <t>期日：平成27年9月19日(土)</t>
  </si>
  <si>
    <t>会場：坂出市立体育館</t>
  </si>
  <si>
    <t>吉　田</t>
  </si>
  <si>
    <t>(</t>
  </si>
  <si>
    <t>尽　誠</t>
  </si>
  <si>
    <t>)</t>
  </si>
  <si>
    <t>笹　田</t>
  </si>
  <si>
    <t>藤　本</t>
  </si>
  <si>
    <t>井　上</t>
  </si>
  <si>
    <t>大　林</t>
  </si>
  <si>
    <t>琴　平</t>
  </si>
  <si>
    <t>水　野</t>
  </si>
  <si>
    <t>丸　亀</t>
  </si>
  <si>
    <t>土　庄</t>
  </si>
  <si>
    <t>小　河</t>
  </si>
  <si>
    <t>飯　山</t>
  </si>
  <si>
    <t>金　藤</t>
  </si>
  <si>
    <t>高松西</t>
  </si>
  <si>
    <t>成　木</t>
  </si>
  <si>
    <t>善　一</t>
  </si>
  <si>
    <t>伊　賀</t>
  </si>
  <si>
    <t>高工芸</t>
  </si>
  <si>
    <t>松　尾</t>
  </si>
  <si>
    <t>高松北</t>
  </si>
  <si>
    <t>真　木</t>
  </si>
  <si>
    <t>丸城西</t>
  </si>
  <si>
    <t>蓮　井</t>
  </si>
  <si>
    <t>高松東</t>
  </si>
  <si>
    <t>三豊工</t>
  </si>
  <si>
    <t>久　保</t>
  </si>
  <si>
    <t>岸　村</t>
  </si>
  <si>
    <t>溝　淵</t>
  </si>
  <si>
    <t>山　西</t>
  </si>
  <si>
    <t>佐　薙</t>
  </si>
  <si>
    <t>正　岡</t>
  </si>
  <si>
    <t>高　松</t>
  </si>
  <si>
    <t>井　原</t>
  </si>
  <si>
    <t>岡　田</t>
  </si>
  <si>
    <t>高松一</t>
  </si>
  <si>
    <t>中　平</t>
  </si>
  <si>
    <t>高桜井</t>
  </si>
  <si>
    <t>今　川</t>
  </si>
  <si>
    <t>香　西</t>
  </si>
  <si>
    <t>高中央</t>
  </si>
  <si>
    <t>　伴</t>
  </si>
  <si>
    <t>多度津</t>
  </si>
  <si>
    <t>山　本</t>
  </si>
  <si>
    <t>高　瀬</t>
  </si>
  <si>
    <t>松　田</t>
  </si>
  <si>
    <t>冨　山</t>
  </si>
  <si>
    <t>観中央</t>
  </si>
  <si>
    <t>谷　本</t>
  </si>
  <si>
    <t>矢　野</t>
  </si>
  <si>
    <t>観　一</t>
  </si>
  <si>
    <t>石　見</t>
  </si>
  <si>
    <t>織　部</t>
  </si>
  <si>
    <t>大　鹿</t>
  </si>
  <si>
    <t>松　岡</t>
  </si>
  <si>
    <t>高専詫</t>
  </si>
  <si>
    <t>長谷川</t>
  </si>
  <si>
    <t>山　下</t>
  </si>
  <si>
    <t>宮　﨑</t>
  </si>
  <si>
    <t>坂出工</t>
  </si>
  <si>
    <t>浪　越</t>
  </si>
  <si>
    <t>村　川</t>
  </si>
  <si>
    <t>藤　塚</t>
  </si>
  <si>
    <t>古　川</t>
  </si>
  <si>
    <t>岩　崎</t>
  </si>
  <si>
    <t>大　田</t>
  </si>
  <si>
    <t>三　井</t>
  </si>
  <si>
    <t>古　家</t>
  </si>
  <si>
    <t>高松商</t>
  </si>
  <si>
    <t>新　名</t>
  </si>
  <si>
    <t>西　谷</t>
  </si>
  <si>
    <t>黒　田</t>
  </si>
  <si>
    <t>平　地</t>
  </si>
  <si>
    <t>宮　本</t>
  </si>
  <si>
    <t>西　岡</t>
  </si>
  <si>
    <t>川　村</t>
  </si>
  <si>
    <t>　英</t>
  </si>
  <si>
    <t>田　中</t>
  </si>
  <si>
    <t>峯　永</t>
  </si>
  <si>
    <t>藪　内</t>
  </si>
  <si>
    <t>山　田</t>
  </si>
  <si>
    <t>杉　原</t>
  </si>
  <si>
    <t>　堤</t>
  </si>
  <si>
    <t>徳　住</t>
  </si>
  <si>
    <t>吉　野</t>
  </si>
  <si>
    <t>二　宮</t>
  </si>
  <si>
    <t>大　上</t>
  </si>
  <si>
    <t>原　田</t>
  </si>
  <si>
    <t>宮　脇</t>
  </si>
  <si>
    <t>　森</t>
  </si>
  <si>
    <t>草　薙</t>
  </si>
  <si>
    <t>横　川</t>
  </si>
  <si>
    <t>新　田</t>
  </si>
  <si>
    <t>田　渕</t>
  </si>
  <si>
    <t>大　西</t>
  </si>
  <si>
    <t>上　池</t>
  </si>
  <si>
    <t>木　村</t>
  </si>
  <si>
    <t>バラJr</t>
  </si>
  <si>
    <t>服　部</t>
  </si>
  <si>
    <t>山　口</t>
  </si>
  <si>
    <t>尾　路</t>
  </si>
  <si>
    <t>山　畑</t>
  </si>
  <si>
    <t>あいはら</t>
  </si>
  <si>
    <t>岸　下</t>
  </si>
  <si>
    <t>好　川</t>
  </si>
  <si>
    <t>西　山</t>
  </si>
  <si>
    <t>坂　出</t>
  </si>
  <si>
    <t>筒　井</t>
  </si>
  <si>
    <t>西　尾</t>
  </si>
  <si>
    <t>吉　本</t>
  </si>
  <si>
    <t>植　松</t>
  </si>
  <si>
    <t>松　下</t>
  </si>
  <si>
    <t>香東中</t>
  </si>
  <si>
    <t>中　原</t>
  </si>
  <si>
    <t>東　條</t>
  </si>
  <si>
    <t>橋　村</t>
  </si>
  <si>
    <t>川　西</t>
  </si>
  <si>
    <t>野　間</t>
  </si>
  <si>
    <t>坂　東</t>
  </si>
  <si>
    <t>ヴィスポ</t>
  </si>
  <si>
    <t>有　岡</t>
  </si>
  <si>
    <t>末　澤</t>
  </si>
  <si>
    <t>黒　川</t>
  </si>
  <si>
    <t>北　添</t>
  </si>
  <si>
    <t>平　井</t>
  </si>
  <si>
    <t>松　永</t>
  </si>
  <si>
    <t>臼　杵</t>
  </si>
  <si>
    <t>堀　川</t>
  </si>
  <si>
    <t>藤　岡</t>
  </si>
  <si>
    <t>石　川</t>
  </si>
  <si>
    <t>地　下</t>
  </si>
  <si>
    <t>湯之前</t>
  </si>
  <si>
    <t>秋　山</t>
  </si>
  <si>
    <t>伊　藤</t>
  </si>
  <si>
    <t>　東</t>
  </si>
  <si>
    <t>米　澤</t>
  </si>
  <si>
    <t>川　田</t>
  </si>
  <si>
    <t>港　健</t>
  </si>
  <si>
    <t>中　西</t>
  </si>
  <si>
    <t>片　桐</t>
  </si>
  <si>
    <t>岩　田</t>
  </si>
  <si>
    <t>中　川</t>
  </si>
  <si>
    <t>今　村</t>
  </si>
  <si>
    <t>元　木</t>
  </si>
  <si>
    <t>吉　井</t>
  </si>
  <si>
    <t>港　大</t>
  </si>
  <si>
    <t>加　地</t>
  </si>
  <si>
    <t>宮　内</t>
  </si>
  <si>
    <t>上　村</t>
  </si>
  <si>
    <t>三　谷</t>
  </si>
  <si>
    <t>尾　崎</t>
  </si>
  <si>
    <t>浜　崎</t>
  </si>
  <si>
    <t>髙　橋</t>
  </si>
  <si>
    <t>安　部</t>
  </si>
  <si>
    <t>真　鍋</t>
  </si>
  <si>
    <t>上　埜</t>
  </si>
  <si>
    <t>　泉</t>
  </si>
  <si>
    <t>小笠原</t>
  </si>
  <si>
    <t>水　口</t>
  </si>
  <si>
    <t>天　野</t>
  </si>
  <si>
    <t>小　原</t>
  </si>
  <si>
    <t>岸　上</t>
  </si>
  <si>
    <t>善　勝</t>
  </si>
  <si>
    <t>小　橋</t>
  </si>
  <si>
    <t>松　原</t>
  </si>
  <si>
    <t>金　山</t>
  </si>
  <si>
    <t>白　石</t>
  </si>
  <si>
    <t>石　井</t>
  </si>
  <si>
    <t>千　秋</t>
  </si>
  <si>
    <t>松　本</t>
  </si>
  <si>
    <t>　岡</t>
  </si>
  <si>
    <t>阿　治</t>
  </si>
  <si>
    <t>辰　井</t>
  </si>
  <si>
    <t>福　田</t>
  </si>
  <si>
    <t>池　内</t>
  </si>
  <si>
    <t>榊　原</t>
  </si>
  <si>
    <t>礒　野</t>
  </si>
  <si>
    <t>五峯ク</t>
  </si>
  <si>
    <t>中　村</t>
  </si>
  <si>
    <t>一　田</t>
  </si>
  <si>
    <t>吉　永</t>
  </si>
  <si>
    <t>秋　田</t>
  </si>
  <si>
    <t>福　下</t>
  </si>
  <si>
    <t>谷　村</t>
  </si>
  <si>
    <t>竹　内</t>
  </si>
  <si>
    <t>宮　崎</t>
  </si>
  <si>
    <t>片　座</t>
  </si>
  <si>
    <t>川　口</t>
  </si>
  <si>
    <t>大　野</t>
  </si>
  <si>
    <t>齊　藤</t>
  </si>
  <si>
    <t>三本松</t>
  </si>
  <si>
    <t>壷　井</t>
  </si>
  <si>
    <t>橋　本</t>
  </si>
  <si>
    <t>山　上</t>
  </si>
  <si>
    <t>谷　澤</t>
  </si>
  <si>
    <t>木　内</t>
  </si>
  <si>
    <t>藤　川</t>
  </si>
  <si>
    <t>藤　重</t>
  </si>
  <si>
    <t>木　曾</t>
  </si>
  <si>
    <t>加　藤</t>
  </si>
  <si>
    <t>松　浦</t>
  </si>
  <si>
    <t>神　余</t>
  </si>
  <si>
    <t>平　西</t>
  </si>
  <si>
    <t>篠　田</t>
  </si>
  <si>
    <t>大　橋</t>
  </si>
  <si>
    <t>高　平</t>
  </si>
  <si>
    <t>三　宅</t>
  </si>
  <si>
    <t>松　村</t>
  </si>
  <si>
    <t>市　場</t>
  </si>
  <si>
    <t>増　田</t>
  </si>
  <si>
    <t>前　山</t>
  </si>
  <si>
    <t>近　藤</t>
  </si>
  <si>
    <t>湯之上</t>
  </si>
  <si>
    <t>高　橋</t>
  </si>
  <si>
    <t>割　石</t>
  </si>
  <si>
    <r>
      <t>岡　田</t>
    </r>
    <r>
      <rPr>
        <sz val="9"/>
        <rFont val="HG丸ｺﾞｼｯｸM-PRO"/>
        <family val="3"/>
      </rPr>
      <t>航</t>
    </r>
  </si>
  <si>
    <r>
      <t>髙　橋</t>
    </r>
    <r>
      <rPr>
        <sz val="9"/>
        <rFont val="HG丸ｺﾞｼｯｸM-PRO"/>
        <family val="3"/>
      </rPr>
      <t>司</t>
    </r>
  </si>
  <si>
    <t>①</t>
  </si>
  <si>
    <t>④</t>
  </si>
  <si>
    <t>③</t>
  </si>
  <si>
    <t>②</t>
  </si>
  <si>
    <r>
      <t>岡　田</t>
    </r>
    <r>
      <rPr>
        <sz val="9"/>
        <rFont val="HG丸ｺﾞｼｯｸM-PRO"/>
        <family val="3"/>
      </rPr>
      <t>悠</t>
    </r>
  </si>
  <si>
    <r>
      <t>髙　橋</t>
    </r>
    <r>
      <rPr>
        <sz val="9"/>
        <rFont val="HG丸ｺﾞｼｯｸM-PRO"/>
        <family val="3"/>
      </rPr>
      <t>史</t>
    </r>
  </si>
  <si>
    <t>代表</t>
  </si>
  <si>
    <t>決勝リーグ</t>
  </si>
  <si>
    <t>①</t>
  </si>
  <si>
    <t>②</t>
  </si>
  <si>
    <t>③</t>
  </si>
  <si>
    <t>④</t>
  </si>
  <si>
    <t>得点</t>
  </si>
  <si>
    <t>順位</t>
  </si>
  <si>
    <t>試合順序</t>
  </si>
  <si>
    <t>全日本卓球選手権大会</t>
  </si>
  <si>
    <t>①</t>
  </si>
  <si>
    <t>-</t>
  </si>
  <si>
    <t>①×④、②×③</t>
  </si>
  <si>
    <t>平成28年1月11日～17日</t>
  </si>
  <si>
    <t>②</t>
  </si>
  <si>
    <t>①×③、②×④</t>
  </si>
  <si>
    <t>東京都：東京体育館</t>
  </si>
  <si>
    <t>③</t>
  </si>
  <si>
    <t>-</t>
  </si>
  <si>
    <t>①×②、③×④</t>
  </si>
  <si>
    <t>④</t>
  </si>
  <si>
    <t>女子シングルス</t>
  </si>
  <si>
    <t>佐　柄</t>
  </si>
  <si>
    <t>岡　﨑</t>
  </si>
  <si>
    <t>細　川</t>
  </si>
  <si>
    <t>松　島</t>
  </si>
  <si>
    <t>熊　井</t>
  </si>
  <si>
    <t>中　野</t>
  </si>
  <si>
    <t>谷　口</t>
  </si>
  <si>
    <t>平　塚</t>
  </si>
  <si>
    <t>安　藤</t>
  </si>
  <si>
    <t>岡　村</t>
  </si>
  <si>
    <t>小　西</t>
  </si>
  <si>
    <t>豊　嶋</t>
  </si>
  <si>
    <t>冨　家</t>
  </si>
  <si>
    <t>十　鳥</t>
  </si>
  <si>
    <t>龍雲中</t>
  </si>
  <si>
    <t>山　﨑</t>
  </si>
  <si>
    <t>和　泉</t>
  </si>
  <si>
    <t>有　本</t>
  </si>
  <si>
    <t>岩　﨑</t>
  </si>
  <si>
    <t>樫　村</t>
  </si>
  <si>
    <t>植　田</t>
  </si>
  <si>
    <t>幸　藤</t>
  </si>
  <si>
    <t>土　田</t>
  </si>
  <si>
    <t>山　地</t>
  </si>
  <si>
    <t>山　崎</t>
  </si>
  <si>
    <t>丸　橋</t>
  </si>
  <si>
    <t>彈上原</t>
  </si>
  <si>
    <t>吉　岡</t>
  </si>
  <si>
    <t>大　谷</t>
  </si>
  <si>
    <t>上　地</t>
  </si>
  <si>
    <t>有　信</t>
  </si>
  <si>
    <t>三　好</t>
  </si>
  <si>
    <t>髙　野</t>
  </si>
  <si>
    <t>津　山</t>
  </si>
  <si>
    <t>中　条</t>
  </si>
  <si>
    <t>浦　辺</t>
  </si>
  <si>
    <t>中　谷</t>
  </si>
  <si>
    <t>横　手</t>
  </si>
  <si>
    <t>合　木</t>
  </si>
  <si>
    <t>平　岡</t>
  </si>
  <si>
    <t>渡　瀬</t>
  </si>
  <si>
    <t>美　藤</t>
  </si>
  <si>
    <t>横　田</t>
  </si>
  <si>
    <t>澤　井</t>
  </si>
  <si>
    <t>鵜　尾</t>
  </si>
  <si>
    <t>三木中</t>
  </si>
  <si>
    <t>若　林</t>
  </si>
  <si>
    <t>協和中</t>
  </si>
  <si>
    <t>近　井</t>
  </si>
  <si>
    <t>佐　伯</t>
  </si>
  <si>
    <t>松　谷</t>
  </si>
  <si>
    <t>小　前</t>
  </si>
  <si>
    <t>合　田</t>
  </si>
  <si>
    <t>塚　本</t>
  </si>
  <si>
    <t>伊　澤</t>
  </si>
  <si>
    <t>大　熊</t>
  </si>
  <si>
    <t>前　田</t>
  </si>
  <si>
    <t>恵比須</t>
  </si>
  <si>
    <t>津　田</t>
  </si>
  <si>
    <t>赤　澤</t>
  </si>
  <si>
    <t>尾　花</t>
  </si>
  <si>
    <t>間　賀</t>
  </si>
  <si>
    <t>森　下</t>
  </si>
  <si>
    <t>河　野</t>
  </si>
  <si>
    <t>羽　田</t>
  </si>
  <si>
    <t>三　笘</t>
  </si>
  <si>
    <t>香川西</t>
  </si>
  <si>
    <r>
      <t>伊　藤</t>
    </r>
    <r>
      <rPr>
        <sz val="9"/>
        <rFont val="HG丸ｺﾞｼｯｸM-PRO"/>
        <family val="3"/>
      </rPr>
      <t>七</t>
    </r>
  </si>
  <si>
    <r>
      <t>百　武</t>
    </r>
    <r>
      <rPr>
        <sz val="9"/>
        <rFont val="HG丸ｺﾞｼｯｸM-PRO"/>
        <family val="3"/>
      </rPr>
      <t>永</t>
    </r>
  </si>
  <si>
    <t>①</t>
  </si>
  <si>
    <t>④</t>
  </si>
  <si>
    <t>③</t>
  </si>
  <si>
    <t>②</t>
  </si>
  <si>
    <r>
      <t>三　谷</t>
    </r>
    <r>
      <rPr>
        <sz val="9"/>
        <rFont val="HG丸ｺﾞｼｯｸM-PRO"/>
        <family val="3"/>
      </rPr>
      <t>愛</t>
    </r>
  </si>
  <si>
    <r>
      <t>三　谷</t>
    </r>
    <r>
      <rPr>
        <sz val="9"/>
        <rFont val="HG丸ｺﾞｼｯｸM-PRO"/>
        <family val="3"/>
      </rPr>
      <t>紗</t>
    </r>
  </si>
  <si>
    <r>
      <t>百　武</t>
    </r>
    <r>
      <rPr>
        <sz val="9"/>
        <rFont val="HG丸ｺﾞｼｯｸM-PRO"/>
        <family val="3"/>
      </rPr>
      <t>由</t>
    </r>
  </si>
  <si>
    <r>
      <t>伊　藤</t>
    </r>
    <r>
      <rPr>
        <sz val="9"/>
        <rFont val="HG丸ｺﾞｼｯｸM-PRO"/>
        <family val="3"/>
      </rPr>
      <t>百</t>
    </r>
  </si>
  <si>
    <r>
      <t>三　谷</t>
    </r>
    <r>
      <rPr>
        <sz val="9"/>
        <rFont val="HG丸ｺﾞｼｯｸM-PRO"/>
        <family val="3"/>
      </rPr>
      <t>梨</t>
    </r>
  </si>
  <si>
    <t>-</t>
  </si>
  <si>
    <t>①×④、②×③</t>
  </si>
  <si>
    <t>-</t>
  </si>
  <si>
    <t>①×③、②×④</t>
  </si>
  <si>
    <t>多度津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</si>
</sst>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4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9"/>
      <name val="HG丸ｺﾞｼｯｸM-PRO"/>
      <family val="3"/>
    </font>
    <font>
      <sz val="16"/>
      <name val="Times New Roman"/>
      <family val="1"/>
    </font>
    <font>
      <sz val="10"/>
      <name val="ＭＳ Ｐ明朝"/>
      <family val="1"/>
    </font>
    <font>
      <sz val="18"/>
      <name val="Times New Roman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Bookman Old Style"/>
      <family val="1"/>
    </font>
    <font>
      <sz val="16"/>
      <name val="ＭＳ 明朝"/>
      <family val="1"/>
    </font>
    <font>
      <sz val="14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distributed" vertical="center" wrapText="1" shrinkToFit="1"/>
    </xf>
    <xf numFmtId="0" fontId="18" fillId="0" borderId="0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21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distributed" vertical="center" wrapText="1" shrinkToFit="1"/>
    </xf>
    <xf numFmtId="0" fontId="16" fillId="0" borderId="0" xfId="0" applyFont="1" applyBorder="1" applyAlignment="1">
      <alignment horizontal="distributed" vertical="center" wrapText="1" shrinkToFit="1"/>
    </xf>
    <xf numFmtId="0" fontId="16" fillId="0" borderId="6" xfId="0" applyFont="1" applyBorder="1" applyAlignment="1">
      <alignment horizontal="distributed" vertical="center" wrapText="1" shrinkToFit="1"/>
    </xf>
    <xf numFmtId="0" fontId="16" fillId="0" borderId="11" xfId="0" applyFont="1" applyBorder="1" applyAlignment="1">
      <alignment horizontal="distributed" vertical="center" wrapText="1" shrinkToFit="1"/>
    </xf>
    <xf numFmtId="0" fontId="16" fillId="0" borderId="1" xfId="0" applyFont="1" applyBorder="1" applyAlignment="1">
      <alignment horizontal="distributed" vertical="center" wrapText="1" shrinkToFit="1"/>
    </xf>
    <xf numFmtId="0" fontId="16" fillId="0" borderId="4" xfId="0" applyFont="1" applyBorder="1" applyAlignment="1">
      <alignment horizontal="distributed" vertical="center" wrapText="1" shrinkToFit="1"/>
    </xf>
    <xf numFmtId="0" fontId="17" fillId="0" borderId="8" xfId="0" applyFont="1" applyBorder="1" applyAlignment="1">
      <alignment horizontal="distributed" vertical="center" wrapText="1" shrinkToFit="1"/>
    </xf>
    <xf numFmtId="0" fontId="17" fillId="0" borderId="0" xfId="0" applyFont="1" applyBorder="1" applyAlignment="1">
      <alignment horizontal="distributed" vertical="center" wrapText="1" shrinkToFit="1"/>
    </xf>
    <xf numFmtId="0" fontId="17" fillId="0" borderId="6" xfId="0" applyFont="1" applyBorder="1" applyAlignment="1">
      <alignment horizontal="distributed" vertical="center" wrapText="1" shrinkToFit="1"/>
    </xf>
    <xf numFmtId="0" fontId="17" fillId="0" borderId="11" xfId="0" applyFont="1" applyBorder="1" applyAlignment="1">
      <alignment horizontal="distributed" vertical="center" wrapText="1" shrinkToFit="1"/>
    </xf>
    <xf numFmtId="0" fontId="17" fillId="0" borderId="1" xfId="0" applyFont="1" applyBorder="1" applyAlignment="1">
      <alignment horizontal="distributed" vertical="center" wrapText="1" shrinkToFit="1"/>
    </xf>
    <xf numFmtId="0" fontId="17" fillId="0" borderId="4" xfId="0" applyFont="1" applyBorder="1" applyAlignment="1">
      <alignment horizontal="distributed" vertical="center" wrapText="1" shrinkToFit="1"/>
    </xf>
    <xf numFmtId="0" fontId="11" fillId="0" borderId="8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6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22"/>
  <sheetViews>
    <sheetView view="pageBreakPreview" zoomScale="130" zoomScaleSheetLayoutView="130" workbookViewId="0" topLeftCell="A6">
      <selection activeCell="A6" sqref="A6:IV1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81" t="s">
        <v>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</row>
    <row r="3" spans="31:73" ht="24.75" customHeight="1">
      <c r="AE3" s="84" t="s">
        <v>1</v>
      </c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BM3" s="83" t="s">
        <v>2</v>
      </c>
      <c r="BN3" s="82"/>
      <c r="BO3" s="82"/>
      <c r="BP3" s="82"/>
      <c r="BQ3" s="82"/>
      <c r="BR3" s="82"/>
      <c r="BS3" s="82"/>
      <c r="BT3" s="82"/>
      <c r="BU3" s="82"/>
    </row>
    <row r="4" spans="65:73" ht="15">
      <c r="BM4" s="83" t="s">
        <v>3</v>
      </c>
      <c r="BN4" s="82"/>
      <c r="BO4" s="82"/>
      <c r="BP4" s="82"/>
      <c r="BQ4" s="82"/>
      <c r="BR4" s="82"/>
      <c r="BS4" s="82"/>
      <c r="BT4" s="82"/>
      <c r="BU4" s="82"/>
    </row>
    <row r="6" spans="2:73" ht="6.75" customHeight="1">
      <c r="B6" s="80">
        <v>1</v>
      </c>
      <c r="D6" s="76" t="s">
        <v>4</v>
      </c>
      <c r="E6" s="77" t="s">
        <v>5</v>
      </c>
      <c r="F6" s="78" t="s">
        <v>6</v>
      </c>
      <c r="G6" s="77" t="s">
        <v>7</v>
      </c>
      <c r="H6" s="8"/>
      <c r="I6" s="8"/>
      <c r="J6" s="8"/>
      <c r="K6" s="8"/>
      <c r="L6" s="8"/>
      <c r="M6" s="8"/>
      <c r="Q6" s="9"/>
      <c r="R6" s="9"/>
      <c r="S6" s="9"/>
      <c r="T6" s="9"/>
      <c r="U6" s="9"/>
      <c r="Y6" s="8"/>
      <c r="Z6" s="8"/>
      <c r="AA6" s="8"/>
      <c r="AB6" s="8"/>
      <c r="AC6" s="10"/>
      <c r="AD6" s="10"/>
      <c r="AF6" s="76" t="s">
        <v>8</v>
      </c>
      <c r="AG6" s="77" t="s">
        <v>5</v>
      </c>
      <c r="AH6" s="78" t="s">
        <v>6</v>
      </c>
      <c r="AI6" s="77" t="s">
        <v>7</v>
      </c>
      <c r="AJ6" s="79">
        <v>56</v>
      </c>
      <c r="AM6" s="79">
        <v>110</v>
      </c>
      <c r="AO6" s="76" t="s">
        <v>9</v>
      </c>
      <c r="AP6" s="77" t="s">
        <v>5</v>
      </c>
      <c r="AQ6" s="78" t="s">
        <v>6</v>
      </c>
      <c r="AR6" s="77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76" t="s">
        <v>10</v>
      </c>
      <c r="BR6" s="77" t="s">
        <v>5</v>
      </c>
      <c r="BS6" s="78" t="s">
        <v>6</v>
      </c>
      <c r="BT6" s="77" t="s">
        <v>7</v>
      </c>
      <c r="BU6" s="79">
        <v>165</v>
      </c>
    </row>
    <row r="7" spans="2:73" ht="6.75" customHeight="1">
      <c r="B7" s="80"/>
      <c r="D7" s="76"/>
      <c r="E7" s="77"/>
      <c r="F7" s="78"/>
      <c r="G7" s="77"/>
      <c r="H7" s="11"/>
      <c r="I7" s="12"/>
      <c r="J7" s="8"/>
      <c r="K7" s="8"/>
      <c r="L7" s="8"/>
      <c r="M7" s="8"/>
      <c r="Q7" s="9"/>
      <c r="R7" s="9"/>
      <c r="S7" s="9"/>
      <c r="T7" s="9"/>
      <c r="U7" s="9"/>
      <c r="Y7" s="8"/>
      <c r="Z7" s="8"/>
      <c r="AA7" s="8"/>
      <c r="AB7" s="13"/>
      <c r="AC7" s="14"/>
      <c r="AD7" s="11"/>
      <c r="AF7" s="76"/>
      <c r="AG7" s="77"/>
      <c r="AH7" s="78"/>
      <c r="AI7" s="77"/>
      <c r="AJ7" s="79"/>
      <c r="AM7" s="79"/>
      <c r="AO7" s="76"/>
      <c r="AP7" s="77"/>
      <c r="AQ7" s="78"/>
      <c r="AR7" s="77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76"/>
      <c r="BR7" s="77"/>
      <c r="BS7" s="78"/>
      <c r="BT7" s="77"/>
      <c r="BU7" s="79"/>
    </row>
    <row r="8" spans="2:73" ht="6.75" customHeight="1">
      <c r="B8" s="80">
        <v>2</v>
      </c>
      <c r="D8" s="76" t="s">
        <v>11</v>
      </c>
      <c r="E8" s="77" t="s">
        <v>5</v>
      </c>
      <c r="F8" s="78" t="s">
        <v>12</v>
      </c>
      <c r="G8" s="77" t="s">
        <v>7</v>
      </c>
      <c r="H8" s="8"/>
      <c r="I8" s="15"/>
      <c r="J8" s="16"/>
      <c r="K8" s="8"/>
      <c r="L8" s="8"/>
      <c r="M8" s="8"/>
      <c r="Q8" s="9"/>
      <c r="R8" s="9"/>
      <c r="S8" s="9"/>
      <c r="T8" s="9"/>
      <c r="U8" s="9"/>
      <c r="Y8" s="8"/>
      <c r="Z8" s="8"/>
      <c r="AA8" s="8"/>
      <c r="AB8" s="16"/>
      <c r="AC8" s="17"/>
      <c r="AD8" s="10"/>
      <c r="AF8" s="76" t="s">
        <v>13</v>
      </c>
      <c r="AG8" s="77" t="s">
        <v>5</v>
      </c>
      <c r="AH8" s="78" t="s">
        <v>14</v>
      </c>
      <c r="AI8" s="77" t="s">
        <v>7</v>
      </c>
      <c r="AJ8" s="79">
        <v>57</v>
      </c>
      <c r="AM8" s="79">
        <v>111</v>
      </c>
      <c r="AO8" s="76" t="s">
        <v>220</v>
      </c>
      <c r="AP8" s="77" t="s">
        <v>5</v>
      </c>
      <c r="AQ8" s="78" t="s">
        <v>15</v>
      </c>
      <c r="AR8" s="77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76" t="s">
        <v>16</v>
      </c>
      <c r="BR8" s="77" t="s">
        <v>5</v>
      </c>
      <c r="BS8" s="78" t="s">
        <v>17</v>
      </c>
      <c r="BT8" s="77" t="s">
        <v>7</v>
      </c>
      <c r="BU8" s="79">
        <v>166</v>
      </c>
    </row>
    <row r="9" spans="2:73" ht="6.75" customHeight="1">
      <c r="B9" s="80"/>
      <c r="D9" s="76"/>
      <c r="E9" s="77"/>
      <c r="F9" s="78"/>
      <c r="G9" s="77"/>
      <c r="H9" s="12"/>
      <c r="I9" s="18"/>
      <c r="J9" s="19"/>
      <c r="K9" s="8"/>
      <c r="L9" s="8"/>
      <c r="M9" s="8"/>
      <c r="Q9" s="9"/>
      <c r="R9" s="9"/>
      <c r="S9" s="9"/>
      <c r="T9" s="9"/>
      <c r="U9" s="9"/>
      <c r="Y9" s="8"/>
      <c r="Z9" s="8"/>
      <c r="AA9" s="8"/>
      <c r="AB9" s="19"/>
      <c r="AC9" s="18"/>
      <c r="AD9" s="14"/>
      <c r="AF9" s="76"/>
      <c r="AG9" s="77"/>
      <c r="AH9" s="78"/>
      <c r="AI9" s="77"/>
      <c r="AJ9" s="79"/>
      <c r="AM9" s="79"/>
      <c r="AO9" s="76"/>
      <c r="AP9" s="77"/>
      <c r="AQ9" s="78"/>
      <c r="AR9" s="77"/>
      <c r="AS9" s="12"/>
      <c r="AT9" s="18"/>
      <c r="AU9" s="19"/>
      <c r="AV9" s="8"/>
      <c r="AW9" s="8"/>
      <c r="AX9" s="8"/>
      <c r="BJ9" s="8"/>
      <c r="BK9" s="8"/>
      <c r="BL9" s="8"/>
      <c r="BM9" s="19"/>
      <c r="BN9" s="18"/>
      <c r="BO9" s="14"/>
      <c r="BQ9" s="76"/>
      <c r="BR9" s="77"/>
      <c r="BS9" s="78"/>
      <c r="BT9" s="77"/>
      <c r="BU9" s="79"/>
    </row>
    <row r="10" spans="2:73" ht="6.75" customHeight="1">
      <c r="B10" s="80">
        <v>3</v>
      </c>
      <c r="D10" s="76" t="s">
        <v>18</v>
      </c>
      <c r="E10" s="77" t="s">
        <v>5</v>
      </c>
      <c r="F10" s="78" t="s">
        <v>19</v>
      </c>
      <c r="G10" s="77" t="s">
        <v>7</v>
      </c>
      <c r="H10" s="13"/>
      <c r="I10" s="8"/>
      <c r="J10" s="15"/>
      <c r="K10" s="8"/>
      <c r="L10" s="8"/>
      <c r="M10" s="8"/>
      <c r="Q10" s="9"/>
      <c r="R10" s="9"/>
      <c r="S10" s="9"/>
      <c r="T10" s="9"/>
      <c r="U10" s="9"/>
      <c r="Y10" s="8"/>
      <c r="Z10" s="8"/>
      <c r="AA10" s="8"/>
      <c r="AB10" s="17"/>
      <c r="AC10" s="12"/>
      <c r="AD10" s="20"/>
      <c r="AF10" s="76" t="s">
        <v>20</v>
      </c>
      <c r="AG10" s="77" t="s">
        <v>5</v>
      </c>
      <c r="AH10" s="78" t="s">
        <v>21</v>
      </c>
      <c r="AI10" s="77" t="s">
        <v>7</v>
      </c>
      <c r="AJ10" s="79">
        <v>58</v>
      </c>
      <c r="AM10" s="79">
        <v>112</v>
      </c>
      <c r="AO10" s="76" t="s">
        <v>22</v>
      </c>
      <c r="AP10" s="77" t="s">
        <v>5</v>
      </c>
      <c r="AQ10" s="78" t="s">
        <v>23</v>
      </c>
      <c r="AR10" s="77" t="s">
        <v>7</v>
      </c>
      <c r="AS10" s="13"/>
      <c r="AT10" s="8"/>
      <c r="AU10" s="15"/>
      <c r="AV10" s="8"/>
      <c r="AW10" s="8"/>
      <c r="AX10" s="8"/>
      <c r="BJ10" s="8"/>
      <c r="BK10" s="8"/>
      <c r="BL10" s="8"/>
      <c r="BM10" s="17"/>
      <c r="BN10" s="12"/>
      <c r="BO10" s="20"/>
      <c r="BQ10" s="76" t="s">
        <v>24</v>
      </c>
      <c r="BR10" s="77" t="s">
        <v>5</v>
      </c>
      <c r="BS10" s="78" t="s">
        <v>25</v>
      </c>
      <c r="BT10" s="77" t="s">
        <v>7</v>
      </c>
      <c r="BU10" s="79">
        <v>167</v>
      </c>
    </row>
    <row r="11" spans="2:73" ht="6.75" customHeight="1">
      <c r="B11" s="80"/>
      <c r="D11" s="76"/>
      <c r="E11" s="77"/>
      <c r="F11" s="78"/>
      <c r="G11" s="77"/>
      <c r="H11" s="8"/>
      <c r="I11" s="8"/>
      <c r="J11" s="15"/>
      <c r="K11" s="8"/>
      <c r="L11" s="8"/>
      <c r="M11" s="8"/>
      <c r="Q11" s="9"/>
      <c r="R11" s="9"/>
      <c r="S11" s="9"/>
      <c r="T11" s="9"/>
      <c r="U11" s="9"/>
      <c r="Y11" s="8"/>
      <c r="Z11" s="8"/>
      <c r="AA11" s="13"/>
      <c r="AB11" s="17"/>
      <c r="AC11" s="8"/>
      <c r="AD11" s="11"/>
      <c r="AF11" s="76"/>
      <c r="AG11" s="77"/>
      <c r="AH11" s="78"/>
      <c r="AI11" s="77"/>
      <c r="AJ11" s="79"/>
      <c r="AM11" s="79"/>
      <c r="AO11" s="76"/>
      <c r="AP11" s="77"/>
      <c r="AQ11" s="78"/>
      <c r="AR11" s="77"/>
      <c r="AS11" s="8"/>
      <c r="AT11" s="8"/>
      <c r="AU11" s="15"/>
      <c r="AV11" s="8"/>
      <c r="AW11" s="8"/>
      <c r="AX11" s="8"/>
      <c r="BJ11" s="8"/>
      <c r="BK11" s="8"/>
      <c r="BL11" s="13"/>
      <c r="BM11" s="17"/>
      <c r="BN11" s="8"/>
      <c r="BO11" s="11"/>
      <c r="BQ11" s="76"/>
      <c r="BR11" s="77"/>
      <c r="BS11" s="78"/>
      <c r="BT11" s="77"/>
      <c r="BU11" s="79"/>
    </row>
    <row r="12" spans="2:73" ht="6.75" customHeight="1">
      <c r="B12" s="80">
        <v>4</v>
      </c>
      <c r="D12" s="76" t="s">
        <v>26</v>
      </c>
      <c r="E12" s="77" t="s">
        <v>5</v>
      </c>
      <c r="F12" s="78" t="s">
        <v>27</v>
      </c>
      <c r="G12" s="77" t="s">
        <v>7</v>
      </c>
      <c r="H12" s="8"/>
      <c r="I12" s="8"/>
      <c r="J12" s="15"/>
      <c r="K12" s="16"/>
      <c r="L12" s="8"/>
      <c r="M12" s="8"/>
      <c r="Q12" s="9"/>
      <c r="R12" s="9"/>
      <c r="S12" s="9"/>
      <c r="T12" s="9"/>
      <c r="U12" s="9"/>
      <c r="Y12" s="8"/>
      <c r="Z12" s="8"/>
      <c r="AA12" s="16"/>
      <c r="AB12" s="17"/>
      <c r="AC12" s="8"/>
      <c r="AD12" s="10"/>
      <c r="AF12" s="76" t="s">
        <v>28</v>
      </c>
      <c r="AG12" s="77" t="s">
        <v>5</v>
      </c>
      <c r="AH12" s="78" t="s">
        <v>29</v>
      </c>
      <c r="AI12" s="77" t="s">
        <v>7</v>
      </c>
      <c r="AJ12" s="79">
        <v>59</v>
      </c>
      <c r="AM12" s="79">
        <v>113</v>
      </c>
      <c r="AO12" s="76" t="s">
        <v>221</v>
      </c>
      <c r="AP12" s="77" t="s">
        <v>5</v>
      </c>
      <c r="AQ12" s="78" t="s">
        <v>30</v>
      </c>
      <c r="AR12" s="77" t="s">
        <v>7</v>
      </c>
      <c r="AS12" s="8"/>
      <c r="AT12" s="8"/>
      <c r="AU12" s="15"/>
      <c r="AV12" s="16"/>
      <c r="AW12" s="8"/>
      <c r="AX12" s="8"/>
      <c r="BJ12" s="8"/>
      <c r="BK12" s="8"/>
      <c r="BL12" s="16"/>
      <c r="BM12" s="17"/>
      <c r="BN12" s="8"/>
      <c r="BO12" s="10"/>
      <c r="BQ12" s="76" t="s">
        <v>31</v>
      </c>
      <c r="BR12" s="77" t="s">
        <v>5</v>
      </c>
      <c r="BS12" s="78" t="s">
        <v>30</v>
      </c>
      <c r="BT12" s="77" t="s">
        <v>7</v>
      </c>
      <c r="BU12" s="79">
        <v>168</v>
      </c>
    </row>
    <row r="13" spans="2:73" ht="6.75" customHeight="1">
      <c r="B13" s="80"/>
      <c r="D13" s="76"/>
      <c r="E13" s="77"/>
      <c r="F13" s="78"/>
      <c r="G13" s="77"/>
      <c r="H13" s="12"/>
      <c r="I13" s="8"/>
      <c r="J13" s="15"/>
      <c r="K13" s="19"/>
      <c r="L13" s="8"/>
      <c r="M13" s="8"/>
      <c r="Q13" s="9"/>
      <c r="R13" s="9"/>
      <c r="S13" s="9"/>
      <c r="T13" s="9"/>
      <c r="U13" s="9"/>
      <c r="Y13" s="8"/>
      <c r="Z13" s="8"/>
      <c r="AA13" s="19"/>
      <c r="AB13" s="17"/>
      <c r="AC13" s="13"/>
      <c r="AD13" s="14"/>
      <c r="AF13" s="76"/>
      <c r="AG13" s="77"/>
      <c r="AH13" s="78"/>
      <c r="AI13" s="77"/>
      <c r="AJ13" s="79"/>
      <c r="AM13" s="79"/>
      <c r="AO13" s="76"/>
      <c r="AP13" s="77"/>
      <c r="AQ13" s="78"/>
      <c r="AR13" s="77"/>
      <c r="AS13" s="12"/>
      <c r="AT13" s="8"/>
      <c r="AU13" s="15"/>
      <c r="AV13" s="19"/>
      <c r="AW13" s="8"/>
      <c r="AX13" s="8"/>
      <c r="BJ13" s="8"/>
      <c r="BK13" s="8"/>
      <c r="BL13" s="19"/>
      <c r="BM13" s="17"/>
      <c r="BN13" s="13"/>
      <c r="BO13" s="14"/>
      <c r="BQ13" s="76"/>
      <c r="BR13" s="77"/>
      <c r="BS13" s="78"/>
      <c r="BT13" s="77"/>
      <c r="BU13" s="79"/>
    </row>
    <row r="14" spans="2:73" ht="6.75" customHeight="1">
      <c r="B14" s="80">
        <v>5</v>
      </c>
      <c r="D14" s="76" t="s">
        <v>32</v>
      </c>
      <c r="E14" s="77" t="s">
        <v>5</v>
      </c>
      <c r="F14" s="78" t="s">
        <v>14</v>
      </c>
      <c r="G14" s="77" t="s">
        <v>7</v>
      </c>
      <c r="H14" s="13"/>
      <c r="I14" s="16"/>
      <c r="J14" s="19"/>
      <c r="K14" s="19"/>
      <c r="L14" s="8"/>
      <c r="M14" s="8"/>
      <c r="Q14" s="9"/>
      <c r="R14" s="9"/>
      <c r="S14" s="9"/>
      <c r="T14" s="9"/>
      <c r="U14" s="9"/>
      <c r="Y14" s="8"/>
      <c r="Z14" s="8"/>
      <c r="AA14" s="19"/>
      <c r="AB14" s="19"/>
      <c r="AC14" s="16"/>
      <c r="AD14" s="20"/>
      <c r="AF14" s="76" t="s">
        <v>33</v>
      </c>
      <c r="AG14" s="77" t="s">
        <v>5</v>
      </c>
      <c r="AH14" s="78" t="s">
        <v>23</v>
      </c>
      <c r="AI14" s="77" t="s">
        <v>7</v>
      </c>
      <c r="AJ14" s="79">
        <v>60</v>
      </c>
      <c r="AM14" s="79">
        <v>114</v>
      </c>
      <c r="AO14" s="76" t="s">
        <v>34</v>
      </c>
      <c r="AP14" s="77" t="s">
        <v>5</v>
      </c>
      <c r="AQ14" s="78" t="s">
        <v>25</v>
      </c>
      <c r="AR14" s="77" t="s">
        <v>7</v>
      </c>
      <c r="AS14" s="13"/>
      <c r="AT14" s="16"/>
      <c r="AU14" s="19"/>
      <c r="AV14" s="19"/>
      <c r="AW14" s="8"/>
      <c r="AX14" s="8"/>
      <c r="BJ14" s="8"/>
      <c r="BK14" s="8"/>
      <c r="BL14" s="19"/>
      <c r="BM14" s="19"/>
      <c r="BN14" s="16"/>
      <c r="BO14" s="20"/>
      <c r="BQ14" s="76" t="s">
        <v>35</v>
      </c>
      <c r="BR14" s="77" t="s">
        <v>5</v>
      </c>
      <c r="BS14" s="78" t="s">
        <v>12</v>
      </c>
      <c r="BT14" s="77" t="s">
        <v>7</v>
      </c>
      <c r="BU14" s="79">
        <v>169</v>
      </c>
    </row>
    <row r="15" spans="2:73" ht="6.75" customHeight="1">
      <c r="B15" s="80"/>
      <c r="D15" s="76"/>
      <c r="E15" s="77"/>
      <c r="F15" s="78"/>
      <c r="G15" s="77"/>
      <c r="H15" s="8"/>
      <c r="I15" s="15"/>
      <c r="J15" s="18"/>
      <c r="K15" s="19"/>
      <c r="L15" s="8"/>
      <c r="M15" s="8"/>
      <c r="Q15" s="21"/>
      <c r="R15" s="21"/>
      <c r="S15" s="21"/>
      <c r="T15" s="21"/>
      <c r="U15" s="21"/>
      <c r="Y15" s="8"/>
      <c r="Z15" s="8"/>
      <c r="AA15" s="19"/>
      <c r="AB15" s="18"/>
      <c r="AC15" s="17"/>
      <c r="AD15" s="11"/>
      <c r="AF15" s="76"/>
      <c r="AG15" s="77"/>
      <c r="AH15" s="78"/>
      <c r="AI15" s="77"/>
      <c r="AJ15" s="79"/>
      <c r="AM15" s="79"/>
      <c r="AO15" s="76"/>
      <c r="AP15" s="77"/>
      <c r="AQ15" s="78"/>
      <c r="AR15" s="77"/>
      <c r="AS15" s="8"/>
      <c r="AT15" s="15"/>
      <c r="AU15" s="18"/>
      <c r="AV15" s="19"/>
      <c r="AW15" s="8"/>
      <c r="AX15" s="8"/>
      <c r="BJ15" s="8"/>
      <c r="BK15" s="8"/>
      <c r="BL15" s="19"/>
      <c r="BM15" s="18"/>
      <c r="BN15" s="17"/>
      <c r="BO15" s="11"/>
      <c r="BQ15" s="76"/>
      <c r="BR15" s="77"/>
      <c r="BS15" s="78"/>
      <c r="BT15" s="77"/>
      <c r="BU15" s="79"/>
    </row>
    <row r="16" spans="2:73" ht="6.75" customHeight="1">
      <c r="B16" s="80">
        <v>6</v>
      </c>
      <c r="D16" s="76" t="s">
        <v>36</v>
      </c>
      <c r="E16" s="77" t="s">
        <v>5</v>
      </c>
      <c r="F16" s="78" t="s">
        <v>37</v>
      </c>
      <c r="G16" s="77" t="s">
        <v>7</v>
      </c>
      <c r="H16" s="8"/>
      <c r="I16" s="15"/>
      <c r="J16" s="8"/>
      <c r="K16" s="15"/>
      <c r="L16" s="8"/>
      <c r="M16" s="8"/>
      <c r="Q16" s="21"/>
      <c r="R16" s="21"/>
      <c r="S16" s="21"/>
      <c r="T16" s="21"/>
      <c r="U16" s="21"/>
      <c r="Y16" s="8"/>
      <c r="Z16" s="8"/>
      <c r="AA16" s="17"/>
      <c r="AB16" s="12"/>
      <c r="AC16" s="17"/>
      <c r="AD16" s="10"/>
      <c r="AF16" s="76" t="s">
        <v>38</v>
      </c>
      <c r="AG16" s="77" t="s">
        <v>5</v>
      </c>
      <c r="AH16" s="78" t="s">
        <v>19</v>
      </c>
      <c r="AI16" s="77" t="s">
        <v>7</v>
      </c>
      <c r="AJ16" s="79">
        <v>61</v>
      </c>
      <c r="AM16" s="79">
        <v>115</v>
      </c>
      <c r="AO16" s="76" t="s">
        <v>39</v>
      </c>
      <c r="AP16" s="77" t="s">
        <v>5</v>
      </c>
      <c r="AQ16" s="78" t="s">
        <v>40</v>
      </c>
      <c r="AR16" s="77" t="s">
        <v>7</v>
      </c>
      <c r="AS16" s="8"/>
      <c r="AT16" s="15"/>
      <c r="AU16" s="8"/>
      <c r="AV16" s="15"/>
      <c r="AW16" s="8"/>
      <c r="AX16" s="8"/>
      <c r="BJ16" s="8"/>
      <c r="BK16" s="8"/>
      <c r="BL16" s="17"/>
      <c r="BM16" s="12"/>
      <c r="BN16" s="17"/>
      <c r="BO16" s="10"/>
      <c r="BQ16" s="76" t="s">
        <v>41</v>
      </c>
      <c r="BR16" s="77" t="s">
        <v>5</v>
      </c>
      <c r="BS16" s="78" t="s">
        <v>42</v>
      </c>
      <c r="BT16" s="77" t="s">
        <v>7</v>
      </c>
      <c r="BU16" s="79">
        <v>170</v>
      </c>
    </row>
    <row r="17" spans="2:73" ht="6.75" customHeight="1">
      <c r="B17" s="80"/>
      <c r="D17" s="76"/>
      <c r="E17" s="77"/>
      <c r="F17" s="78"/>
      <c r="G17" s="77"/>
      <c r="H17" s="12"/>
      <c r="I17" s="18"/>
      <c r="J17" s="8"/>
      <c r="K17" s="15"/>
      <c r="L17" s="8"/>
      <c r="M17" s="8"/>
      <c r="Q17" s="21"/>
      <c r="R17" s="21"/>
      <c r="S17" s="21"/>
      <c r="T17" s="21"/>
      <c r="U17" s="21"/>
      <c r="Y17" s="8"/>
      <c r="Z17" s="8"/>
      <c r="AA17" s="17"/>
      <c r="AB17" s="8"/>
      <c r="AC17" s="18"/>
      <c r="AD17" s="14"/>
      <c r="AF17" s="76"/>
      <c r="AG17" s="77"/>
      <c r="AH17" s="78"/>
      <c r="AI17" s="77"/>
      <c r="AJ17" s="79"/>
      <c r="AM17" s="79"/>
      <c r="AO17" s="76"/>
      <c r="AP17" s="77"/>
      <c r="AQ17" s="78"/>
      <c r="AR17" s="77"/>
      <c r="AS17" s="12"/>
      <c r="AT17" s="18"/>
      <c r="AU17" s="8"/>
      <c r="AV17" s="15"/>
      <c r="AW17" s="8"/>
      <c r="AX17" s="8"/>
      <c r="BJ17" s="8"/>
      <c r="BK17" s="8"/>
      <c r="BL17" s="17"/>
      <c r="BM17" s="8"/>
      <c r="BN17" s="18"/>
      <c r="BO17" s="14"/>
      <c r="BQ17" s="76"/>
      <c r="BR17" s="77"/>
      <c r="BS17" s="78"/>
      <c r="BT17" s="77"/>
      <c r="BU17" s="79"/>
    </row>
    <row r="18" spans="2:73" ht="6.75" customHeight="1">
      <c r="B18" s="80">
        <v>7</v>
      </c>
      <c r="D18" s="76" t="s">
        <v>43</v>
      </c>
      <c r="E18" s="77" t="s">
        <v>5</v>
      </c>
      <c r="F18" s="78" t="s">
        <v>30</v>
      </c>
      <c r="G18" s="77" t="s">
        <v>7</v>
      </c>
      <c r="H18" s="13"/>
      <c r="I18" s="8"/>
      <c r="J18" s="8"/>
      <c r="K18" s="15"/>
      <c r="L18" s="8"/>
      <c r="M18" s="8"/>
      <c r="Q18" s="21"/>
      <c r="R18" s="21"/>
      <c r="S18" s="21"/>
      <c r="T18" s="21"/>
      <c r="U18" s="21"/>
      <c r="Y18" s="8"/>
      <c r="Z18" s="8"/>
      <c r="AA18" s="17"/>
      <c r="AB18" s="8"/>
      <c r="AC18" s="12"/>
      <c r="AD18" s="20"/>
      <c r="AF18" s="76" t="s">
        <v>44</v>
      </c>
      <c r="AG18" s="77" t="s">
        <v>5</v>
      </c>
      <c r="AH18" s="78" t="s">
        <v>45</v>
      </c>
      <c r="AI18" s="77" t="s">
        <v>7</v>
      </c>
      <c r="AJ18" s="79">
        <v>62</v>
      </c>
      <c r="AM18" s="79">
        <v>116</v>
      </c>
      <c r="AO18" s="76" t="s">
        <v>46</v>
      </c>
      <c r="AP18" s="77" t="s">
        <v>5</v>
      </c>
      <c r="AQ18" s="78" t="s">
        <v>47</v>
      </c>
      <c r="AR18" s="77" t="s">
        <v>7</v>
      </c>
      <c r="AS18" s="13"/>
      <c r="AT18" s="8"/>
      <c r="AU18" s="8"/>
      <c r="AV18" s="15"/>
      <c r="AW18" s="8"/>
      <c r="AX18" s="8"/>
      <c r="BJ18" s="8"/>
      <c r="BK18" s="8"/>
      <c r="BL18" s="17"/>
      <c r="BM18" s="8"/>
      <c r="BN18" s="12"/>
      <c r="BO18" s="20"/>
      <c r="BQ18" s="76" t="s">
        <v>48</v>
      </c>
      <c r="BR18" s="77" t="s">
        <v>5</v>
      </c>
      <c r="BS18" s="78" t="s">
        <v>49</v>
      </c>
      <c r="BT18" s="77" t="s">
        <v>7</v>
      </c>
      <c r="BU18" s="79">
        <v>171</v>
      </c>
    </row>
    <row r="19" spans="2:73" ht="6.75" customHeight="1">
      <c r="B19" s="80"/>
      <c r="D19" s="76"/>
      <c r="E19" s="77"/>
      <c r="F19" s="78"/>
      <c r="G19" s="77"/>
      <c r="H19" s="8"/>
      <c r="I19" s="8"/>
      <c r="J19" s="8"/>
      <c r="K19" s="15"/>
      <c r="L19" s="8"/>
      <c r="M19" s="8"/>
      <c r="Q19" s="21"/>
      <c r="R19" s="21"/>
      <c r="S19" s="21"/>
      <c r="T19" s="21"/>
      <c r="U19" s="21"/>
      <c r="Y19" s="8"/>
      <c r="Z19" s="13"/>
      <c r="AA19" s="17"/>
      <c r="AB19" s="8"/>
      <c r="AC19" s="8"/>
      <c r="AD19" s="11"/>
      <c r="AF19" s="76"/>
      <c r="AG19" s="77"/>
      <c r="AH19" s="78"/>
      <c r="AI19" s="77"/>
      <c r="AJ19" s="79"/>
      <c r="AM19" s="79"/>
      <c r="AO19" s="76"/>
      <c r="AP19" s="77"/>
      <c r="AQ19" s="78"/>
      <c r="AR19" s="77"/>
      <c r="AS19" s="8"/>
      <c r="AT19" s="8"/>
      <c r="AU19" s="8"/>
      <c r="AV19" s="15"/>
      <c r="AW19" s="8"/>
      <c r="AX19" s="8"/>
      <c r="BJ19" s="8"/>
      <c r="BK19" s="13"/>
      <c r="BL19" s="17"/>
      <c r="BM19" s="8"/>
      <c r="BN19" s="8"/>
      <c r="BO19" s="11"/>
      <c r="BQ19" s="76"/>
      <c r="BR19" s="77"/>
      <c r="BS19" s="78"/>
      <c r="BT19" s="77"/>
      <c r="BU19" s="79"/>
    </row>
    <row r="20" spans="2:73" ht="6.75" customHeight="1">
      <c r="B20" s="80">
        <v>8</v>
      </c>
      <c r="D20" s="76" t="s">
        <v>50</v>
      </c>
      <c r="E20" s="77" t="s">
        <v>5</v>
      </c>
      <c r="F20" s="78" t="s">
        <v>45</v>
      </c>
      <c r="G20" s="77" t="s">
        <v>7</v>
      </c>
      <c r="H20" s="8"/>
      <c r="I20" s="8"/>
      <c r="J20" s="8"/>
      <c r="K20" s="15"/>
      <c r="L20" s="16"/>
      <c r="M20" s="8"/>
      <c r="Q20" s="21"/>
      <c r="R20" s="21"/>
      <c r="S20" s="21"/>
      <c r="T20" s="21"/>
      <c r="U20" s="21"/>
      <c r="Y20" s="8"/>
      <c r="Z20" s="16"/>
      <c r="AA20" s="17"/>
      <c r="AB20" s="8"/>
      <c r="AC20" s="10"/>
      <c r="AD20" s="10"/>
      <c r="AF20" s="76" t="s">
        <v>51</v>
      </c>
      <c r="AG20" s="77" t="s">
        <v>5</v>
      </c>
      <c r="AH20" s="78" t="s">
        <v>52</v>
      </c>
      <c r="AI20" s="77" t="s">
        <v>7</v>
      </c>
      <c r="AJ20" s="79">
        <v>63</v>
      </c>
      <c r="AM20" s="79">
        <v>117</v>
      </c>
      <c r="AO20" s="76" t="s">
        <v>53</v>
      </c>
      <c r="AP20" s="77" t="s">
        <v>5</v>
      </c>
      <c r="AQ20" s="78" t="s">
        <v>19</v>
      </c>
      <c r="AR20" s="77" t="s">
        <v>7</v>
      </c>
      <c r="AS20" s="8"/>
      <c r="AT20" s="8"/>
      <c r="AU20" s="8"/>
      <c r="AV20" s="15"/>
      <c r="AW20" s="16"/>
      <c r="AX20" s="8"/>
      <c r="BJ20" s="8"/>
      <c r="BK20" s="16"/>
      <c r="BL20" s="17"/>
      <c r="BM20" s="8"/>
      <c r="BN20" s="8"/>
      <c r="BO20" s="10"/>
      <c r="BQ20" s="76" t="s">
        <v>54</v>
      </c>
      <c r="BR20" s="77" t="s">
        <v>5</v>
      </c>
      <c r="BS20" s="78" t="s">
        <v>55</v>
      </c>
      <c r="BT20" s="77" t="s">
        <v>7</v>
      </c>
      <c r="BU20" s="79">
        <v>172</v>
      </c>
    </row>
    <row r="21" spans="2:73" ht="6.75" customHeight="1">
      <c r="B21" s="80"/>
      <c r="D21" s="76"/>
      <c r="E21" s="77"/>
      <c r="F21" s="78"/>
      <c r="G21" s="77"/>
      <c r="H21" s="11"/>
      <c r="I21" s="12"/>
      <c r="J21" s="8"/>
      <c r="K21" s="15"/>
      <c r="L21" s="19"/>
      <c r="M21" s="8"/>
      <c r="Q21" s="21"/>
      <c r="R21" s="21"/>
      <c r="S21" s="21"/>
      <c r="T21" s="21"/>
      <c r="U21" s="21"/>
      <c r="Y21" s="8"/>
      <c r="Z21" s="19"/>
      <c r="AA21" s="17"/>
      <c r="AB21" s="13"/>
      <c r="AC21" s="14"/>
      <c r="AD21" s="11"/>
      <c r="AF21" s="76"/>
      <c r="AG21" s="77"/>
      <c r="AH21" s="78"/>
      <c r="AI21" s="77"/>
      <c r="AJ21" s="79"/>
      <c r="AM21" s="79"/>
      <c r="AO21" s="76"/>
      <c r="AP21" s="77"/>
      <c r="AQ21" s="78"/>
      <c r="AR21" s="77"/>
      <c r="AS21" s="11"/>
      <c r="AT21" s="12"/>
      <c r="AU21" s="8"/>
      <c r="AV21" s="15"/>
      <c r="AW21" s="19"/>
      <c r="AX21" s="8"/>
      <c r="BJ21" s="8"/>
      <c r="BK21" s="19"/>
      <c r="BL21" s="17"/>
      <c r="BM21" s="8"/>
      <c r="BN21" s="13"/>
      <c r="BO21" s="14"/>
      <c r="BQ21" s="76"/>
      <c r="BR21" s="77"/>
      <c r="BS21" s="78"/>
      <c r="BT21" s="77"/>
      <c r="BU21" s="79"/>
    </row>
    <row r="22" spans="2:73" ht="6.75" customHeight="1">
      <c r="B22" s="80">
        <v>9</v>
      </c>
      <c r="D22" s="76" t="s">
        <v>56</v>
      </c>
      <c r="E22" s="77" t="s">
        <v>5</v>
      </c>
      <c r="F22" s="78" t="s">
        <v>29</v>
      </c>
      <c r="G22" s="77" t="s">
        <v>7</v>
      </c>
      <c r="H22" s="8"/>
      <c r="I22" s="15"/>
      <c r="J22" s="16"/>
      <c r="K22" s="19"/>
      <c r="L22" s="19"/>
      <c r="M22" s="8"/>
      <c r="Q22" s="21"/>
      <c r="R22" s="21"/>
      <c r="S22" s="21"/>
      <c r="T22" s="21"/>
      <c r="U22" s="21"/>
      <c r="Y22" s="8"/>
      <c r="Z22" s="19"/>
      <c r="AA22" s="19"/>
      <c r="AB22" s="16"/>
      <c r="AC22" s="17"/>
      <c r="AD22" s="10"/>
      <c r="AF22" s="76" t="s">
        <v>57</v>
      </c>
      <c r="AG22" s="77" t="s">
        <v>5</v>
      </c>
      <c r="AH22" s="78" t="s">
        <v>14</v>
      </c>
      <c r="AI22" s="77" t="s">
        <v>7</v>
      </c>
      <c r="AJ22" s="79">
        <v>64</v>
      </c>
      <c r="AM22" s="79">
        <v>118</v>
      </c>
      <c r="AO22" s="76" t="s">
        <v>58</v>
      </c>
      <c r="AP22" s="77" t="s">
        <v>5</v>
      </c>
      <c r="AQ22" s="78" t="s">
        <v>42</v>
      </c>
      <c r="AR22" s="77" t="s">
        <v>7</v>
      </c>
      <c r="AS22" s="8"/>
      <c r="AT22" s="15"/>
      <c r="AU22" s="16"/>
      <c r="AV22" s="19"/>
      <c r="AW22" s="19"/>
      <c r="AX22" s="8"/>
      <c r="BJ22" s="8"/>
      <c r="BK22" s="19"/>
      <c r="BL22" s="17"/>
      <c r="BM22" s="8"/>
      <c r="BN22" s="16"/>
      <c r="BO22" s="20"/>
      <c r="BQ22" s="76" t="s">
        <v>59</v>
      </c>
      <c r="BR22" s="77" t="s">
        <v>5</v>
      </c>
      <c r="BS22" s="78" t="s">
        <v>60</v>
      </c>
      <c r="BT22" s="77" t="s">
        <v>7</v>
      </c>
      <c r="BU22" s="79">
        <v>173</v>
      </c>
    </row>
    <row r="23" spans="2:73" ht="6.75" customHeight="1">
      <c r="B23" s="80"/>
      <c r="D23" s="76"/>
      <c r="E23" s="77"/>
      <c r="F23" s="78"/>
      <c r="G23" s="77"/>
      <c r="H23" s="12"/>
      <c r="I23" s="18"/>
      <c r="J23" s="19"/>
      <c r="K23" s="19"/>
      <c r="L23" s="19"/>
      <c r="M23" s="8"/>
      <c r="Q23" s="21"/>
      <c r="R23" s="21"/>
      <c r="S23" s="21"/>
      <c r="T23" s="21"/>
      <c r="U23" s="21"/>
      <c r="Y23" s="8"/>
      <c r="Z23" s="19"/>
      <c r="AA23" s="19"/>
      <c r="AB23" s="19"/>
      <c r="AC23" s="18"/>
      <c r="AD23" s="14"/>
      <c r="AF23" s="76"/>
      <c r="AG23" s="77"/>
      <c r="AH23" s="78"/>
      <c r="AI23" s="77"/>
      <c r="AJ23" s="79"/>
      <c r="AM23" s="79"/>
      <c r="AO23" s="76"/>
      <c r="AP23" s="77"/>
      <c r="AQ23" s="78"/>
      <c r="AR23" s="77"/>
      <c r="AS23" s="12"/>
      <c r="AT23" s="18"/>
      <c r="AU23" s="19"/>
      <c r="AV23" s="19"/>
      <c r="AW23" s="19"/>
      <c r="AX23" s="8"/>
      <c r="BJ23" s="8"/>
      <c r="BK23" s="19"/>
      <c r="BL23" s="17"/>
      <c r="BM23" s="13"/>
      <c r="BN23" s="17"/>
      <c r="BO23" s="11"/>
      <c r="BQ23" s="76"/>
      <c r="BR23" s="77"/>
      <c r="BS23" s="78"/>
      <c r="BT23" s="77"/>
      <c r="BU23" s="79"/>
    </row>
    <row r="24" spans="2:73" ht="6.75" customHeight="1">
      <c r="B24" s="80">
        <v>10</v>
      </c>
      <c r="D24" s="76" t="s">
        <v>61</v>
      </c>
      <c r="E24" s="77" t="s">
        <v>5</v>
      </c>
      <c r="F24" s="78" t="s">
        <v>15</v>
      </c>
      <c r="G24" s="77" t="s">
        <v>7</v>
      </c>
      <c r="H24" s="13"/>
      <c r="I24" s="8"/>
      <c r="J24" s="15"/>
      <c r="K24" s="19"/>
      <c r="L24" s="19"/>
      <c r="M24" s="8"/>
      <c r="Q24" s="21"/>
      <c r="R24" s="21"/>
      <c r="S24" s="21"/>
      <c r="T24" s="21"/>
      <c r="U24" s="21"/>
      <c r="Y24" s="8"/>
      <c r="Z24" s="19"/>
      <c r="AA24" s="19"/>
      <c r="AB24" s="17"/>
      <c r="AC24" s="12"/>
      <c r="AD24" s="20"/>
      <c r="AF24" s="76" t="s">
        <v>62</v>
      </c>
      <c r="AG24" s="77" t="s">
        <v>5</v>
      </c>
      <c r="AH24" s="78" t="s">
        <v>47</v>
      </c>
      <c r="AI24" s="77" t="s">
        <v>7</v>
      </c>
      <c r="AJ24" s="79">
        <v>65</v>
      </c>
      <c r="AM24" s="79">
        <v>119</v>
      </c>
      <c r="AO24" s="76" t="s">
        <v>63</v>
      </c>
      <c r="AP24" s="77" t="s">
        <v>5</v>
      </c>
      <c r="AQ24" s="78" t="s">
        <v>64</v>
      </c>
      <c r="AR24" s="77" t="s">
        <v>7</v>
      </c>
      <c r="AS24" s="13"/>
      <c r="AT24" s="8"/>
      <c r="AU24" s="15"/>
      <c r="AV24" s="19"/>
      <c r="AW24" s="19"/>
      <c r="AX24" s="8"/>
      <c r="BJ24" s="8"/>
      <c r="BK24" s="19"/>
      <c r="BL24" s="19"/>
      <c r="BM24" s="16"/>
      <c r="BN24" s="17"/>
      <c r="BO24" s="10"/>
      <c r="BQ24" s="76" t="s">
        <v>65</v>
      </c>
      <c r="BR24" s="77" t="s">
        <v>5</v>
      </c>
      <c r="BS24" s="78" t="s">
        <v>14</v>
      </c>
      <c r="BT24" s="77" t="s">
        <v>7</v>
      </c>
      <c r="BU24" s="79">
        <v>174</v>
      </c>
    </row>
    <row r="25" spans="2:73" ht="6.75" customHeight="1">
      <c r="B25" s="80"/>
      <c r="D25" s="76"/>
      <c r="E25" s="77"/>
      <c r="F25" s="78"/>
      <c r="G25" s="77"/>
      <c r="H25" s="8"/>
      <c r="I25" s="8"/>
      <c r="J25" s="15"/>
      <c r="K25" s="18"/>
      <c r="L25" s="19"/>
      <c r="M25" s="8"/>
      <c r="Q25" s="21"/>
      <c r="R25" s="21"/>
      <c r="S25" s="21"/>
      <c r="T25" s="21"/>
      <c r="U25" s="21"/>
      <c r="Y25" s="8"/>
      <c r="Z25" s="19"/>
      <c r="AA25" s="18"/>
      <c r="AB25" s="17"/>
      <c r="AC25" s="8"/>
      <c r="AD25" s="11"/>
      <c r="AF25" s="76"/>
      <c r="AG25" s="77"/>
      <c r="AH25" s="78"/>
      <c r="AI25" s="77"/>
      <c r="AJ25" s="79"/>
      <c r="AM25" s="79"/>
      <c r="AO25" s="76"/>
      <c r="AP25" s="77"/>
      <c r="AQ25" s="78"/>
      <c r="AR25" s="77"/>
      <c r="AS25" s="8"/>
      <c r="AT25" s="8"/>
      <c r="AU25" s="15"/>
      <c r="AV25" s="18"/>
      <c r="AW25" s="19"/>
      <c r="AX25" s="8"/>
      <c r="BJ25" s="8"/>
      <c r="BK25" s="19"/>
      <c r="BL25" s="19"/>
      <c r="BM25" s="19"/>
      <c r="BN25" s="18"/>
      <c r="BO25" s="14"/>
      <c r="BQ25" s="76"/>
      <c r="BR25" s="77"/>
      <c r="BS25" s="78"/>
      <c r="BT25" s="77"/>
      <c r="BU25" s="79"/>
    </row>
    <row r="26" spans="2:73" ht="6.75" customHeight="1">
      <c r="B26" s="80">
        <v>11</v>
      </c>
      <c r="D26" s="76" t="s">
        <v>66</v>
      </c>
      <c r="E26" s="77" t="s">
        <v>5</v>
      </c>
      <c r="F26" s="78" t="s">
        <v>25</v>
      </c>
      <c r="G26" s="77" t="s">
        <v>7</v>
      </c>
      <c r="H26" s="8"/>
      <c r="I26" s="8"/>
      <c r="J26" s="15"/>
      <c r="K26" s="8"/>
      <c r="L26" s="15"/>
      <c r="M26" s="8"/>
      <c r="Q26" s="21"/>
      <c r="R26" s="21"/>
      <c r="S26" s="21"/>
      <c r="T26" s="21"/>
      <c r="U26" s="21"/>
      <c r="Y26" s="8"/>
      <c r="Z26" s="17"/>
      <c r="AA26" s="12"/>
      <c r="AB26" s="17"/>
      <c r="AC26" s="8"/>
      <c r="AD26" s="10"/>
      <c r="AF26" s="76" t="s">
        <v>67</v>
      </c>
      <c r="AG26" s="77" t="s">
        <v>5</v>
      </c>
      <c r="AH26" s="78" t="s">
        <v>15</v>
      </c>
      <c r="AI26" s="77" t="s">
        <v>7</v>
      </c>
      <c r="AJ26" s="79">
        <v>66</v>
      </c>
      <c r="AM26" s="79">
        <v>120</v>
      </c>
      <c r="AO26" s="76" t="s">
        <v>68</v>
      </c>
      <c r="AP26" s="77" t="s">
        <v>5</v>
      </c>
      <c r="AQ26" s="78" t="s">
        <v>14</v>
      </c>
      <c r="AR26" s="77" t="s">
        <v>7</v>
      </c>
      <c r="AS26" s="8"/>
      <c r="AT26" s="8"/>
      <c r="AU26" s="15"/>
      <c r="AV26" s="8"/>
      <c r="AW26" s="15"/>
      <c r="AX26" s="8"/>
      <c r="BJ26" s="8"/>
      <c r="BK26" s="19"/>
      <c r="BL26" s="19"/>
      <c r="BM26" s="17"/>
      <c r="BN26" s="12"/>
      <c r="BO26" s="20"/>
      <c r="BQ26" s="76" t="s">
        <v>69</v>
      </c>
      <c r="BR26" s="77" t="s">
        <v>5</v>
      </c>
      <c r="BS26" s="78" t="s">
        <v>23</v>
      </c>
      <c r="BT26" s="77" t="s">
        <v>7</v>
      </c>
      <c r="BU26" s="79">
        <v>175</v>
      </c>
    </row>
    <row r="27" spans="2:73" ht="6.75" customHeight="1">
      <c r="B27" s="80"/>
      <c r="D27" s="76"/>
      <c r="E27" s="77"/>
      <c r="F27" s="78"/>
      <c r="G27" s="77"/>
      <c r="H27" s="12"/>
      <c r="I27" s="8"/>
      <c r="J27" s="15"/>
      <c r="K27" s="8"/>
      <c r="L27" s="15"/>
      <c r="M27" s="8"/>
      <c r="Q27" s="21"/>
      <c r="R27" s="21"/>
      <c r="S27" s="21"/>
      <c r="T27" s="21"/>
      <c r="U27" s="21"/>
      <c r="Y27" s="8"/>
      <c r="Z27" s="17"/>
      <c r="AA27" s="8"/>
      <c r="AB27" s="17"/>
      <c r="AC27" s="13"/>
      <c r="AD27" s="14"/>
      <c r="AF27" s="76"/>
      <c r="AG27" s="77"/>
      <c r="AH27" s="78"/>
      <c r="AI27" s="77"/>
      <c r="AJ27" s="79"/>
      <c r="AM27" s="79"/>
      <c r="AO27" s="76"/>
      <c r="AP27" s="77"/>
      <c r="AQ27" s="78"/>
      <c r="AR27" s="77"/>
      <c r="AS27" s="12"/>
      <c r="AT27" s="8"/>
      <c r="AU27" s="15"/>
      <c r="AV27" s="8"/>
      <c r="AW27" s="15"/>
      <c r="AX27" s="8"/>
      <c r="BJ27" s="8"/>
      <c r="BK27" s="19"/>
      <c r="BL27" s="18"/>
      <c r="BM27" s="17"/>
      <c r="BN27" s="8"/>
      <c r="BO27" s="11"/>
      <c r="BQ27" s="76"/>
      <c r="BR27" s="77"/>
      <c r="BS27" s="78"/>
      <c r="BT27" s="77"/>
      <c r="BU27" s="79"/>
    </row>
    <row r="28" spans="2:73" ht="6.75" customHeight="1">
      <c r="B28" s="80">
        <v>12</v>
      </c>
      <c r="D28" s="76" t="s">
        <v>70</v>
      </c>
      <c r="E28" s="77" t="s">
        <v>5</v>
      </c>
      <c r="F28" s="78" t="s">
        <v>64</v>
      </c>
      <c r="G28" s="77" t="s">
        <v>7</v>
      </c>
      <c r="H28" s="13"/>
      <c r="I28" s="16"/>
      <c r="J28" s="19"/>
      <c r="K28" s="8"/>
      <c r="L28" s="15"/>
      <c r="M28" s="8"/>
      <c r="Q28" s="21"/>
      <c r="R28" s="21"/>
      <c r="S28" s="21"/>
      <c r="T28" s="21"/>
      <c r="U28" s="21"/>
      <c r="Y28" s="8"/>
      <c r="Z28" s="17"/>
      <c r="AA28" s="8"/>
      <c r="AB28" s="19"/>
      <c r="AC28" s="16"/>
      <c r="AD28" s="20"/>
      <c r="AF28" s="76" t="s">
        <v>31</v>
      </c>
      <c r="AG28" s="77" t="s">
        <v>5</v>
      </c>
      <c r="AH28" s="78" t="s">
        <v>55</v>
      </c>
      <c r="AI28" s="77" t="s">
        <v>7</v>
      </c>
      <c r="AJ28" s="79">
        <v>67</v>
      </c>
      <c r="AM28" s="79">
        <v>121</v>
      </c>
      <c r="AO28" s="76" t="s">
        <v>71</v>
      </c>
      <c r="AP28" s="77" t="s">
        <v>5</v>
      </c>
      <c r="AQ28" s="78" t="s">
        <v>49</v>
      </c>
      <c r="AR28" s="77" t="s">
        <v>7</v>
      </c>
      <c r="AS28" s="13"/>
      <c r="AT28" s="16"/>
      <c r="AU28" s="19"/>
      <c r="AV28" s="8"/>
      <c r="AW28" s="15"/>
      <c r="AX28" s="8"/>
      <c r="BJ28" s="8"/>
      <c r="BK28" s="17"/>
      <c r="BL28" s="12"/>
      <c r="BM28" s="17"/>
      <c r="BN28" s="8"/>
      <c r="BO28" s="10"/>
      <c r="BQ28" s="76" t="s">
        <v>72</v>
      </c>
      <c r="BR28" s="77" t="s">
        <v>5</v>
      </c>
      <c r="BS28" s="78" t="s">
        <v>73</v>
      </c>
      <c r="BT28" s="77" t="s">
        <v>7</v>
      </c>
      <c r="BU28" s="79">
        <v>176</v>
      </c>
    </row>
    <row r="29" spans="2:73" ht="6.75" customHeight="1">
      <c r="B29" s="80"/>
      <c r="D29" s="76"/>
      <c r="E29" s="77"/>
      <c r="F29" s="78"/>
      <c r="G29" s="77"/>
      <c r="H29" s="8"/>
      <c r="I29" s="15"/>
      <c r="J29" s="18"/>
      <c r="K29" s="8"/>
      <c r="L29" s="15"/>
      <c r="M29" s="8"/>
      <c r="Q29" s="21"/>
      <c r="R29" s="21"/>
      <c r="S29" s="21"/>
      <c r="T29" s="21"/>
      <c r="U29" s="21"/>
      <c r="Y29" s="8"/>
      <c r="Z29" s="17"/>
      <c r="AA29" s="8"/>
      <c r="AB29" s="18"/>
      <c r="AC29" s="17"/>
      <c r="AD29" s="11"/>
      <c r="AF29" s="76"/>
      <c r="AG29" s="77"/>
      <c r="AH29" s="78"/>
      <c r="AI29" s="77"/>
      <c r="AJ29" s="79"/>
      <c r="AM29" s="79"/>
      <c r="AO29" s="76"/>
      <c r="AP29" s="77"/>
      <c r="AQ29" s="78"/>
      <c r="AR29" s="77"/>
      <c r="AS29" s="8"/>
      <c r="AT29" s="15"/>
      <c r="AU29" s="18"/>
      <c r="AV29" s="8"/>
      <c r="AW29" s="15"/>
      <c r="AX29" s="8"/>
      <c r="BJ29" s="8"/>
      <c r="BK29" s="17"/>
      <c r="BL29" s="8"/>
      <c r="BM29" s="17"/>
      <c r="BN29" s="13"/>
      <c r="BO29" s="14"/>
      <c r="BQ29" s="76"/>
      <c r="BR29" s="77"/>
      <c r="BS29" s="78"/>
      <c r="BT29" s="77"/>
      <c r="BU29" s="79"/>
    </row>
    <row r="30" spans="2:73" ht="6.75" customHeight="1">
      <c r="B30" s="80">
        <v>13</v>
      </c>
      <c r="D30" s="76" t="s">
        <v>74</v>
      </c>
      <c r="E30" s="77" t="s">
        <v>5</v>
      </c>
      <c r="F30" s="78" t="s">
        <v>60</v>
      </c>
      <c r="G30" s="77" t="s">
        <v>7</v>
      </c>
      <c r="H30" s="10"/>
      <c r="I30" s="13"/>
      <c r="J30" s="8"/>
      <c r="K30" s="8"/>
      <c r="L30" s="15"/>
      <c r="M30" s="8"/>
      <c r="Q30" s="21"/>
      <c r="R30" s="21"/>
      <c r="S30" s="21"/>
      <c r="T30" s="21"/>
      <c r="U30" s="21"/>
      <c r="Y30" s="8"/>
      <c r="Z30" s="17"/>
      <c r="AA30" s="8"/>
      <c r="AB30" s="12"/>
      <c r="AC30" s="20"/>
      <c r="AD30" s="10"/>
      <c r="AF30" s="76" t="s">
        <v>75</v>
      </c>
      <c r="AG30" s="77" t="s">
        <v>5</v>
      </c>
      <c r="AH30" s="78" t="s">
        <v>73</v>
      </c>
      <c r="AI30" s="77" t="s">
        <v>7</v>
      </c>
      <c r="AJ30" s="79">
        <v>68</v>
      </c>
      <c r="AM30" s="79">
        <v>122</v>
      </c>
      <c r="AO30" s="76" t="s">
        <v>76</v>
      </c>
      <c r="AP30" s="77" t="s">
        <v>5</v>
      </c>
      <c r="AQ30" s="78" t="s">
        <v>55</v>
      </c>
      <c r="AR30" s="77" t="s">
        <v>7</v>
      </c>
      <c r="AS30" s="10"/>
      <c r="AT30" s="13"/>
      <c r="AU30" s="8"/>
      <c r="AV30" s="8"/>
      <c r="AW30" s="15"/>
      <c r="AX30" s="8"/>
      <c r="BJ30" s="8"/>
      <c r="BK30" s="17"/>
      <c r="BL30" s="8"/>
      <c r="BM30" s="19"/>
      <c r="BN30" s="16"/>
      <c r="BO30" s="20"/>
      <c r="BQ30" s="76" t="s">
        <v>77</v>
      </c>
      <c r="BR30" s="77" t="s">
        <v>5</v>
      </c>
      <c r="BS30" s="78" t="s">
        <v>15</v>
      </c>
      <c r="BT30" s="77" t="s">
        <v>7</v>
      </c>
      <c r="BU30" s="79">
        <v>177</v>
      </c>
    </row>
    <row r="31" spans="2:73" ht="6.75" customHeight="1">
      <c r="B31" s="80"/>
      <c r="D31" s="76"/>
      <c r="E31" s="77"/>
      <c r="F31" s="78"/>
      <c r="G31" s="77"/>
      <c r="H31" s="8"/>
      <c r="I31" s="8"/>
      <c r="J31" s="8"/>
      <c r="K31" s="8"/>
      <c r="L31" s="15"/>
      <c r="M31" s="8"/>
      <c r="Q31" s="21"/>
      <c r="R31" s="21"/>
      <c r="S31" s="21"/>
      <c r="T31" s="21"/>
      <c r="U31" s="21"/>
      <c r="Y31" s="13"/>
      <c r="Z31" s="17"/>
      <c r="AA31" s="8"/>
      <c r="AB31" s="8"/>
      <c r="AC31" s="11"/>
      <c r="AD31" s="11"/>
      <c r="AF31" s="76"/>
      <c r="AG31" s="77"/>
      <c r="AH31" s="78"/>
      <c r="AI31" s="77"/>
      <c r="AJ31" s="79"/>
      <c r="AM31" s="79"/>
      <c r="AO31" s="76"/>
      <c r="AP31" s="77"/>
      <c r="AQ31" s="78"/>
      <c r="AR31" s="77"/>
      <c r="AS31" s="8"/>
      <c r="AT31" s="8"/>
      <c r="AU31" s="8"/>
      <c r="AV31" s="8"/>
      <c r="AW31" s="15"/>
      <c r="AX31" s="8"/>
      <c r="BJ31" s="8"/>
      <c r="BK31" s="17"/>
      <c r="BL31" s="8"/>
      <c r="BM31" s="18"/>
      <c r="BN31" s="17"/>
      <c r="BO31" s="11"/>
      <c r="BQ31" s="76"/>
      <c r="BR31" s="77"/>
      <c r="BS31" s="78"/>
      <c r="BT31" s="77"/>
      <c r="BU31" s="79"/>
    </row>
    <row r="32" spans="2:73" ht="6.75" customHeight="1">
      <c r="B32" s="80">
        <v>14</v>
      </c>
      <c r="D32" s="76" t="s">
        <v>78</v>
      </c>
      <c r="E32" s="77" t="s">
        <v>5</v>
      </c>
      <c r="F32" s="78" t="s">
        <v>55</v>
      </c>
      <c r="G32" s="77" t="s">
        <v>7</v>
      </c>
      <c r="H32" s="8"/>
      <c r="I32" s="8"/>
      <c r="J32" s="8"/>
      <c r="K32" s="8"/>
      <c r="L32" s="15"/>
      <c r="M32" s="16"/>
      <c r="Q32" s="21"/>
      <c r="R32" s="21"/>
      <c r="S32" s="21"/>
      <c r="T32" s="21"/>
      <c r="U32" s="21"/>
      <c r="Y32" s="16"/>
      <c r="Z32" s="17"/>
      <c r="AA32" s="8"/>
      <c r="AB32" s="8"/>
      <c r="AC32" s="10"/>
      <c r="AD32" s="10"/>
      <c r="AF32" s="76" t="s">
        <v>79</v>
      </c>
      <c r="AG32" s="77" t="s">
        <v>5</v>
      </c>
      <c r="AH32" s="78" t="s">
        <v>23</v>
      </c>
      <c r="AI32" s="77" t="s">
        <v>7</v>
      </c>
      <c r="AJ32" s="79">
        <v>69</v>
      </c>
      <c r="AM32" s="79">
        <v>123</v>
      </c>
      <c r="AO32" s="76" t="s">
        <v>48</v>
      </c>
      <c r="AP32" s="77" t="s">
        <v>5</v>
      </c>
      <c r="AQ32" s="78" t="s">
        <v>37</v>
      </c>
      <c r="AR32" s="77" t="s">
        <v>7</v>
      </c>
      <c r="AS32" s="8"/>
      <c r="AT32" s="8"/>
      <c r="AU32" s="8"/>
      <c r="AV32" s="8"/>
      <c r="AW32" s="15"/>
      <c r="AX32" s="16"/>
      <c r="BJ32" s="8"/>
      <c r="BK32" s="17"/>
      <c r="BL32" s="8"/>
      <c r="BM32" s="12"/>
      <c r="BN32" s="20"/>
      <c r="BO32" s="10"/>
      <c r="BQ32" s="76" t="s">
        <v>80</v>
      </c>
      <c r="BR32" s="77" t="s">
        <v>5</v>
      </c>
      <c r="BS32" s="78" t="s">
        <v>19</v>
      </c>
      <c r="BT32" s="77" t="s">
        <v>7</v>
      </c>
      <c r="BU32" s="79">
        <v>178</v>
      </c>
    </row>
    <row r="33" spans="2:73" ht="6.75" customHeight="1">
      <c r="B33" s="80"/>
      <c r="D33" s="76"/>
      <c r="E33" s="77"/>
      <c r="F33" s="78"/>
      <c r="G33" s="77"/>
      <c r="H33" s="11"/>
      <c r="I33" s="12"/>
      <c r="J33" s="8"/>
      <c r="K33" s="8"/>
      <c r="L33" s="15"/>
      <c r="M33" s="19"/>
      <c r="Q33" s="21"/>
      <c r="R33" s="21"/>
      <c r="S33" s="21"/>
      <c r="T33" s="21"/>
      <c r="U33" s="21"/>
      <c r="Y33" s="19"/>
      <c r="Z33" s="17"/>
      <c r="AA33" s="8"/>
      <c r="AB33" s="13"/>
      <c r="AC33" s="14"/>
      <c r="AD33" s="11"/>
      <c r="AF33" s="76"/>
      <c r="AG33" s="77"/>
      <c r="AH33" s="78"/>
      <c r="AI33" s="77"/>
      <c r="AJ33" s="79"/>
      <c r="AM33" s="79"/>
      <c r="AO33" s="76"/>
      <c r="AP33" s="77"/>
      <c r="AQ33" s="78"/>
      <c r="AR33" s="77"/>
      <c r="AS33" s="11"/>
      <c r="AT33" s="12"/>
      <c r="AU33" s="8"/>
      <c r="AV33" s="8"/>
      <c r="AW33" s="15"/>
      <c r="AX33" s="19"/>
      <c r="BJ33" s="13"/>
      <c r="BK33" s="17"/>
      <c r="BL33" s="8"/>
      <c r="BM33" s="8"/>
      <c r="BN33" s="11"/>
      <c r="BO33" s="11"/>
      <c r="BQ33" s="76"/>
      <c r="BR33" s="77"/>
      <c r="BS33" s="78"/>
      <c r="BT33" s="77"/>
      <c r="BU33" s="79"/>
    </row>
    <row r="34" spans="2:73" ht="6.75" customHeight="1">
      <c r="B34" s="80">
        <v>15</v>
      </c>
      <c r="D34" s="76" t="s">
        <v>81</v>
      </c>
      <c r="E34" s="77" t="s">
        <v>5</v>
      </c>
      <c r="F34" s="78" t="s">
        <v>15</v>
      </c>
      <c r="G34" s="77" t="s">
        <v>7</v>
      </c>
      <c r="H34" s="8"/>
      <c r="I34" s="15"/>
      <c r="J34" s="16"/>
      <c r="K34" s="8"/>
      <c r="L34" s="15"/>
      <c r="M34" s="19"/>
      <c r="Q34" s="21"/>
      <c r="R34" s="21"/>
      <c r="S34" s="21"/>
      <c r="T34" s="21"/>
      <c r="U34" s="21"/>
      <c r="Y34" s="19"/>
      <c r="Z34" s="17"/>
      <c r="AA34" s="8"/>
      <c r="AB34" s="16"/>
      <c r="AC34" s="17"/>
      <c r="AD34" s="10"/>
      <c r="AF34" s="76" t="s">
        <v>82</v>
      </c>
      <c r="AG34" s="77" t="s">
        <v>5</v>
      </c>
      <c r="AH34" s="78" t="s">
        <v>15</v>
      </c>
      <c r="AI34" s="77" t="s">
        <v>7</v>
      </c>
      <c r="AJ34" s="79">
        <v>70</v>
      </c>
      <c r="AM34" s="79">
        <v>124</v>
      </c>
      <c r="AO34" s="76" t="s">
        <v>83</v>
      </c>
      <c r="AP34" s="77" t="s">
        <v>5</v>
      </c>
      <c r="AQ34" s="78" t="s">
        <v>55</v>
      </c>
      <c r="AR34" s="77" t="s">
        <v>7</v>
      </c>
      <c r="AS34" s="8"/>
      <c r="AT34" s="15"/>
      <c r="AU34" s="16"/>
      <c r="AV34" s="8"/>
      <c r="AW34" s="15"/>
      <c r="AX34" s="19"/>
      <c r="BJ34" s="16"/>
      <c r="BK34" s="17"/>
      <c r="BL34" s="8"/>
      <c r="BM34" s="8"/>
      <c r="BN34" s="10"/>
      <c r="BO34" s="10"/>
      <c r="BQ34" s="76" t="s">
        <v>84</v>
      </c>
      <c r="BR34" s="77" t="s">
        <v>5</v>
      </c>
      <c r="BS34" s="78" t="s">
        <v>73</v>
      </c>
      <c r="BT34" s="77" t="s">
        <v>7</v>
      </c>
      <c r="BU34" s="79">
        <v>179</v>
      </c>
    </row>
    <row r="35" spans="2:73" ht="6.75" customHeight="1">
      <c r="B35" s="80"/>
      <c r="D35" s="76"/>
      <c r="E35" s="77"/>
      <c r="F35" s="78"/>
      <c r="G35" s="77"/>
      <c r="H35" s="12"/>
      <c r="I35" s="18"/>
      <c r="J35" s="19"/>
      <c r="K35" s="8"/>
      <c r="L35" s="15"/>
      <c r="M35" s="19"/>
      <c r="Q35" s="21"/>
      <c r="R35" s="21"/>
      <c r="S35" s="21"/>
      <c r="T35" s="21"/>
      <c r="U35" s="21"/>
      <c r="Y35" s="19"/>
      <c r="Z35" s="17"/>
      <c r="AA35" s="8"/>
      <c r="AB35" s="19"/>
      <c r="AC35" s="18"/>
      <c r="AD35" s="14"/>
      <c r="AF35" s="76"/>
      <c r="AG35" s="77"/>
      <c r="AH35" s="78"/>
      <c r="AI35" s="77"/>
      <c r="AJ35" s="79"/>
      <c r="AM35" s="79"/>
      <c r="AO35" s="76"/>
      <c r="AP35" s="77"/>
      <c r="AQ35" s="78"/>
      <c r="AR35" s="77"/>
      <c r="AS35" s="12"/>
      <c r="AT35" s="18"/>
      <c r="AU35" s="19"/>
      <c r="AV35" s="8"/>
      <c r="AW35" s="15"/>
      <c r="AX35" s="19"/>
      <c r="BJ35" s="19"/>
      <c r="BK35" s="17"/>
      <c r="BL35" s="8"/>
      <c r="BM35" s="13"/>
      <c r="BN35" s="14"/>
      <c r="BO35" s="11"/>
      <c r="BQ35" s="76"/>
      <c r="BR35" s="77"/>
      <c r="BS35" s="78"/>
      <c r="BT35" s="77"/>
      <c r="BU35" s="79"/>
    </row>
    <row r="36" spans="2:73" ht="6.75" customHeight="1">
      <c r="B36" s="80">
        <v>16</v>
      </c>
      <c r="D36" s="76" t="s">
        <v>85</v>
      </c>
      <c r="E36" s="77" t="s">
        <v>5</v>
      </c>
      <c r="F36" s="78" t="s">
        <v>52</v>
      </c>
      <c r="G36" s="77" t="s">
        <v>7</v>
      </c>
      <c r="H36" s="13"/>
      <c r="I36" s="8"/>
      <c r="J36" s="15"/>
      <c r="K36" s="8"/>
      <c r="L36" s="15"/>
      <c r="M36" s="19"/>
      <c r="Q36" s="21"/>
      <c r="R36" s="21"/>
      <c r="S36" s="21"/>
      <c r="T36" s="21"/>
      <c r="U36" s="21"/>
      <c r="Y36" s="19"/>
      <c r="Z36" s="17"/>
      <c r="AA36" s="8"/>
      <c r="AB36" s="17"/>
      <c r="AC36" s="12"/>
      <c r="AD36" s="20"/>
      <c r="AF36" s="76" t="s">
        <v>86</v>
      </c>
      <c r="AG36" s="77" t="s">
        <v>5</v>
      </c>
      <c r="AH36" s="78" t="s">
        <v>17</v>
      </c>
      <c r="AI36" s="77" t="s">
        <v>7</v>
      </c>
      <c r="AJ36" s="79">
        <v>71</v>
      </c>
      <c r="AM36" s="79">
        <v>125</v>
      </c>
      <c r="AO36" s="76" t="s">
        <v>87</v>
      </c>
      <c r="AP36" s="77" t="s">
        <v>5</v>
      </c>
      <c r="AQ36" s="78" t="s">
        <v>30</v>
      </c>
      <c r="AR36" s="77" t="s">
        <v>7</v>
      </c>
      <c r="AS36" s="13"/>
      <c r="AT36" s="8"/>
      <c r="AU36" s="15"/>
      <c r="AV36" s="8"/>
      <c r="AW36" s="15"/>
      <c r="AX36" s="19"/>
      <c r="BJ36" s="19"/>
      <c r="BK36" s="17"/>
      <c r="BL36" s="8"/>
      <c r="BM36" s="16"/>
      <c r="BN36" s="17"/>
      <c r="BO36" s="10"/>
      <c r="BQ36" s="76" t="s">
        <v>88</v>
      </c>
      <c r="BR36" s="77" t="s">
        <v>5</v>
      </c>
      <c r="BS36" s="78" t="s">
        <v>29</v>
      </c>
      <c r="BT36" s="77" t="s">
        <v>7</v>
      </c>
      <c r="BU36" s="79">
        <v>180</v>
      </c>
    </row>
    <row r="37" spans="2:73" ht="6.75" customHeight="1">
      <c r="B37" s="80"/>
      <c r="D37" s="76"/>
      <c r="E37" s="77"/>
      <c r="F37" s="78"/>
      <c r="G37" s="77"/>
      <c r="H37" s="8"/>
      <c r="I37" s="8"/>
      <c r="J37" s="15"/>
      <c r="K37" s="8"/>
      <c r="L37" s="15"/>
      <c r="M37" s="19"/>
      <c r="Q37" s="21"/>
      <c r="R37" s="21"/>
      <c r="S37" s="21"/>
      <c r="T37" s="21"/>
      <c r="U37" s="21"/>
      <c r="Y37" s="19"/>
      <c r="Z37" s="17"/>
      <c r="AA37" s="13"/>
      <c r="AB37" s="17"/>
      <c r="AC37" s="8"/>
      <c r="AD37" s="11"/>
      <c r="AF37" s="76"/>
      <c r="AG37" s="77"/>
      <c r="AH37" s="78"/>
      <c r="AI37" s="77"/>
      <c r="AJ37" s="79"/>
      <c r="AM37" s="79"/>
      <c r="AO37" s="76"/>
      <c r="AP37" s="77"/>
      <c r="AQ37" s="78"/>
      <c r="AR37" s="77"/>
      <c r="AS37" s="8"/>
      <c r="AT37" s="8"/>
      <c r="AU37" s="15"/>
      <c r="AV37" s="8"/>
      <c r="AW37" s="15"/>
      <c r="AX37" s="19"/>
      <c r="BJ37" s="19"/>
      <c r="BK37" s="17"/>
      <c r="BL37" s="8"/>
      <c r="BM37" s="19"/>
      <c r="BN37" s="18"/>
      <c r="BO37" s="14"/>
      <c r="BQ37" s="76"/>
      <c r="BR37" s="77"/>
      <c r="BS37" s="78"/>
      <c r="BT37" s="77"/>
      <c r="BU37" s="79"/>
    </row>
    <row r="38" spans="2:73" ht="6.75" customHeight="1">
      <c r="B38" s="80">
        <v>17</v>
      </c>
      <c r="D38" s="76" t="s">
        <v>89</v>
      </c>
      <c r="E38" s="77" t="s">
        <v>5</v>
      </c>
      <c r="F38" s="78" t="s">
        <v>42</v>
      </c>
      <c r="G38" s="77" t="s">
        <v>7</v>
      </c>
      <c r="H38" s="8"/>
      <c r="I38" s="8"/>
      <c r="J38" s="15"/>
      <c r="K38" s="16"/>
      <c r="L38" s="19"/>
      <c r="M38" s="19"/>
      <c r="Q38" s="21"/>
      <c r="R38" s="21"/>
      <c r="S38" s="21"/>
      <c r="T38" s="21"/>
      <c r="U38" s="21"/>
      <c r="Y38" s="19"/>
      <c r="Z38" s="19"/>
      <c r="AA38" s="16"/>
      <c r="AB38" s="17"/>
      <c r="AC38" s="8"/>
      <c r="AD38" s="10"/>
      <c r="AF38" s="76" t="s">
        <v>90</v>
      </c>
      <c r="AG38" s="77" t="s">
        <v>5</v>
      </c>
      <c r="AH38" s="78" t="s">
        <v>42</v>
      </c>
      <c r="AI38" s="77" t="s">
        <v>7</v>
      </c>
      <c r="AJ38" s="79">
        <v>72</v>
      </c>
      <c r="AM38" s="79">
        <v>126</v>
      </c>
      <c r="AO38" s="76" t="s">
        <v>91</v>
      </c>
      <c r="AP38" s="77" t="s">
        <v>5</v>
      </c>
      <c r="AQ38" s="78" t="s">
        <v>23</v>
      </c>
      <c r="AR38" s="77" t="s">
        <v>7</v>
      </c>
      <c r="AS38" s="8"/>
      <c r="AT38" s="8"/>
      <c r="AU38" s="15"/>
      <c r="AV38" s="16"/>
      <c r="AW38" s="19"/>
      <c r="AX38" s="19"/>
      <c r="BJ38" s="19"/>
      <c r="BK38" s="17"/>
      <c r="BL38" s="8"/>
      <c r="BM38" s="17"/>
      <c r="BN38" s="12"/>
      <c r="BO38" s="20"/>
      <c r="BQ38" s="76" t="s">
        <v>92</v>
      </c>
      <c r="BR38" s="77" t="s">
        <v>5</v>
      </c>
      <c r="BS38" s="78" t="s">
        <v>37</v>
      </c>
      <c r="BT38" s="77" t="s">
        <v>7</v>
      </c>
      <c r="BU38" s="79">
        <v>181</v>
      </c>
    </row>
    <row r="39" spans="2:73" ht="6.75" customHeight="1">
      <c r="B39" s="80"/>
      <c r="D39" s="76"/>
      <c r="E39" s="77"/>
      <c r="F39" s="78"/>
      <c r="G39" s="77"/>
      <c r="H39" s="12"/>
      <c r="I39" s="8"/>
      <c r="J39" s="15"/>
      <c r="K39" s="19"/>
      <c r="L39" s="19"/>
      <c r="M39" s="19"/>
      <c r="Q39" s="9"/>
      <c r="R39" s="9"/>
      <c r="S39" s="9"/>
      <c r="T39" s="9"/>
      <c r="U39" s="9"/>
      <c r="Y39" s="19"/>
      <c r="Z39" s="19"/>
      <c r="AA39" s="19"/>
      <c r="AB39" s="17"/>
      <c r="AC39" s="13"/>
      <c r="AD39" s="14"/>
      <c r="AF39" s="76"/>
      <c r="AG39" s="77"/>
      <c r="AH39" s="78"/>
      <c r="AI39" s="77"/>
      <c r="AJ39" s="79"/>
      <c r="AM39" s="79"/>
      <c r="AO39" s="76"/>
      <c r="AP39" s="77"/>
      <c r="AQ39" s="78"/>
      <c r="AR39" s="77"/>
      <c r="AS39" s="12"/>
      <c r="AT39" s="8"/>
      <c r="AU39" s="15"/>
      <c r="AV39" s="19"/>
      <c r="AW39" s="19"/>
      <c r="AX39" s="19"/>
      <c r="BJ39" s="19"/>
      <c r="BK39" s="17"/>
      <c r="BL39" s="13"/>
      <c r="BM39" s="17"/>
      <c r="BN39" s="8"/>
      <c r="BO39" s="11"/>
      <c r="BQ39" s="76"/>
      <c r="BR39" s="77"/>
      <c r="BS39" s="78"/>
      <c r="BT39" s="77"/>
      <c r="BU39" s="79"/>
    </row>
    <row r="40" spans="2:73" ht="6.75" customHeight="1">
      <c r="B40" s="80">
        <v>18</v>
      </c>
      <c r="D40" s="76" t="s">
        <v>93</v>
      </c>
      <c r="E40" s="77" t="s">
        <v>5</v>
      </c>
      <c r="F40" s="78" t="s">
        <v>19</v>
      </c>
      <c r="G40" s="77" t="s">
        <v>7</v>
      </c>
      <c r="H40" s="13"/>
      <c r="I40" s="16"/>
      <c r="J40" s="19"/>
      <c r="K40" s="19"/>
      <c r="L40" s="19"/>
      <c r="M40" s="19"/>
      <c r="Q40" s="9"/>
      <c r="R40" s="9"/>
      <c r="S40" s="9"/>
      <c r="T40" s="9"/>
      <c r="U40" s="9"/>
      <c r="Y40" s="19"/>
      <c r="Z40" s="19"/>
      <c r="AA40" s="19"/>
      <c r="AB40" s="19"/>
      <c r="AC40" s="16"/>
      <c r="AD40" s="20"/>
      <c r="AF40" s="76" t="s">
        <v>94</v>
      </c>
      <c r="AG40" s="77" t="s">
        <v>5</v>
      </c>
      <c r="AH40" s="78" t="s">
        <v>14</v>
      </c>
      <c r="AI40" s="77" t="s">
        <v>7</v>
      </c>
      <c r="AJ40" s="79">
        <v>73</v>
      </c>
      <c r="AM40" s="79">
        <v>127</v>
      </c>
      <c r="AO40" s="76" t="s">
        <v>95</v>
      </c>
      <c r="AP40" s="77" t="s">
        <v>5</v>
      </c>
      <c r="AQ40" s="78" t="s">
        <v>17</v>
      </c>
      <c r="AR40" s="77" t="s">
        <v>7</v>
      </c>
      <c r="AS40" s="13"/>
      <c r="AT40" s="16"/>
      <c r="AU40" s="19"/>
      <c r="AV40" s="19"/>
      <c r="AW40" s="19"/>
      <c r="AX40" s="19"/>
      <c r="BJ40" s="19"/>
      <c r="BK40" s="19"/>
      <c r="BL40" s="16"/>
      <c r="BM40" s="17"/>
      <c r="BN40" s="8"/>
      <c r="BO40" s="10"/>
      <c r="BQ40" s="76" t="s">
        <v>96</v>
      </c>
      <c r="BR40" s="77" t="s">
        <v>5</v>
      </c>
      <c r="BS40" s="78" t="s">
        <v>47</v>
      </c>
      <c r="BT40" s="77" t="s">
        <v>7</v>
      </c>
      <c r="BU40" s="79">
        <v>182</v>
      </c>
    </row>
    <row r="41" spans="2:73" ht="6.75" customHeight="1">
      <c r="B41" s="80"/>
      <c r="D41" s="76"/>
      <c r="E41" s="77"/>
      <c r="F41" s="78"/>
      <c r="G41" s="77"/>
      <c r="H41" s="8"/>
      <c r="I41" s="15"/>
      <c r="J41" s="18"/>
      <c r="K41" s="19"/>
      <c r="L41" s="19"/>
      <c r="M41" s="19"/>
      <c r="Q41" s="9"/>
      <c r="R41" s="9"/>
      <c r="S41" s="9"/>
      <c r="T41" s="9"/>
      <c r="U41" s="9"/>
      <c r="Y41" s="19"/>
      <c r="Z41" s="19"/>
      <c r="AA41" s="19"/>
      <c r="AB41" s="18"/>
      <c r="AC41" s="17"/>
      <c r="AD41" s="11"/>
      <c r="AF41" s="76"/>
      <c r="AG41" s="77"/>
      <c r="AH41" s="78"/>
      <c r="AI41" s="77"/>
      <c r="AJ41" s="79"/>
      <c r="AM41" s="79"/>
      <c r="AO41" s="76"/>
      <c r="AP41" s="77"/>
      <c r="AQ41" s="78"/>
      <c r="AR41" s="77"/>
      <c r="AS41" s="8"/>
      <c r="AT41" s="15"/>
      <c r="AU41" s="18"/>
      <c r="AV41" s="19"/>
      <c r="AW41" s="19"/>
      <c r="AX41" s="19"/>
      <c r="BJ41" s="19"/>
      <c r="BK41" s="19"/>
      <c r="BL41" s="19"/>
      <c r="BM41" s="17"/>
      <c r="BN41" s="13"/>
      <c r="BO41" s="14"/>
      <c r="BQ41" s="76"/>
      <c r="BR41" s="77"/>
      <c r="BS41" s="78"/>
      <c r="BT41" s="77"/>
      <c r="BU41" s="79"/>
    </row>
    <row r="42" spans="2:73" ht="6.75" customHeight="1">
      <c r="B42" s="80">
        <v>19</v>
      </c>
      <c r="D42" s="76" t="s">
        <v>97</v>
      </c>
      <c r="E42" s="77" t="s">
        <v>5</v>
      </c>
      <c r="F42" s="78" t="s">
        <v>14</v>
      </c>
      <c r="G42" s="77" t="s">
        <v>7</v>
      </c>
      <c r="H42" s="8"/>
      <c r="I42" s="15"/>
      <c r="J42" s="8"/>
      <c r="K42" s="15"/>
      <c r="L42" s="19"/>
      <c r="M42" s="19"/>
      <c r="Q42" s="9"/>
      <c r="R42" s="9"/>
      <c r="S42" s="9"/>
      <c r="T42" s="9"/>
      <c r="U42" s="9"/>
      <c r="Y42" s="19"/>
      <c r="Z42" s="19"/>
      <c r="AA42" s="17"/>
      <c r="AB42" s="12"/>
      <c r="AC42" s="17"/>
      <c r="AD42" s="10"/>
      <c r="AF42" s="76" t="s">
        <v>98</v>
      </c>
      <c r="AG42" s="77" t="s">
        <v>5</v>
      </c>
      <c r="AH42" s="78" t="s">
        <v>30</v>
      </c>
      <c r="AI42" s="77" t="s">
        <v>7</v>
      </c>
      <c r="AJ42" s="79">
        <v>74</v>
      </c>
      <c r="AM42" s="79">
        <v>128</v>
      </c>
      <c r="AO42" s="76" t="s">
        <v>99</v>
      </c>
      <c r="AP42" s="77" t="s">
        <v>5</v>
      </c>
      <c r="AQ42" s="78" t="s">
        <v>60</v>
      </c>
      <c r="AR42" s="77" t="s">
        <v>7</v>
      </c>
      <c r="AS42" s="8"/>
      <c r="AT42" s="15"/>
      <c r="AU42" s="8"/>
      <c r="AV42" s="15"/>
      <c r="AW42" s="19"/>
      <c r="AX42" s="19"/>
      <c r="BJ42" s="19"/>
      <c r="BK42" s="19"/>
      <c r="BL42" s="19"/>
      <c r="BM42" s="19"/>
      <c r="BN42" s="16"/>
      <c r="BO42" s="20"/>
      <c r="BQ42" s="76" t="s">
        <v>100</v>
      </c>
      <c r="BR42" s="77" t="s">
        <v>5</v>
      </c>
      <c r="BS42" s="78" t="s">
        <v>19</v>
      </c>
      <c r="BT42" s="77" t="s">
        <v>7</v>
      </c>
      <c r="BU42" s="79">
        <v>183</v>
      </c>
    </row>
    <row r="43" spans="2:73" ht="6.75" customHeight="1">
      <c r="B43" s="80"/>
      <c r="D43" s="76"/>
      <c r="E43" s="77"/>
      <c r="F43" s="78"/>
      <c r="G43" s="77"/>
      <c r="H43" s="12"/>
      <c r="I43" s="18"/>
      <c r="J43" s="8"/>
      <c r="K43" s="15"/>
      <c r="L43" s="19"/>
      <c r="M43" s="19"/>
      <c r="Q43" s="9"/>
      <c r="R43" s="9"/>
      <c r="S43" s="9"/>
      <c r="T43" s="9"/>
      <c r="U43" s="9"/>
      <c r="Y43" s="19"/>
      <c r="Z43" s="19"/>
      <c r="AA43" s="17"/>
      <c r="AB43" s="8"/>
      <c r="AC43" s="18"/>
      <c r="AD43" s="14"/>
      <c r="AF43" s="76"/>
      <c r="AG43" s="77"/>
      <c r="AH43" s="78"/>
      <c r="AI43" s="77"/>
      <c r="AJ43" s="79"/>
      <c r="AM43" s="79"/>
      <c r="AO43" s="76"/>
      <c r="AP43" s="77"/>
      <c r="AQ43" s="78"/>
      <c r="AR43" s="77"/>
      <c r="AS43" s="12"/>
      <c r="AT43" s="18"/>
      <c r="AU43" s="8"/>
      <c r="AV43" s="15"/>
      <c r="AW43" s="19"/>
      <c r="AX43" s="19"/>
      <c r="BJ43" s="19"/>
      <c r="BK43" s="19"/>
      <c r="BL43" s="19"/>
      <c r="BM43" s="18"/>
      <c r="BN43" s="17"/>
      <c r="BO43" s="11"/>
      <c r="BQ43" s="76"/>
      <c r="BR43" s="77"/>
      <c r="BS43" s="78"/>
      <c r="BT43" s="77"/>
      <c r="BU43" s="79"/>
    </row>
    <row r="44" spans="2:73" ht="6.75" customHeight="1">
      <c r="B44" s="80">
        <v>20</v>
      </c>
      <c r="D44" s="76" t="s">
        <v>101</v>
      </c>
      <c r="E44" s="77" t="s">
        <v>5</v>
      </c>
      <c r="F44" s="78" t="s">
        <v>102</v>
      </c>
      <c r="G44" s="77" t="s">
        <v>7</v>
      </c>
      <c r="H44" s="13"/>
      <c r="I44" s="8"/>
      <c r="J44" s="8"/>
      <c r="K44" s="15"/>
      <c r="L44" s="19"/>
      <c r="M44" s="19"/>
      <c r="Q44" s="9"/>
      <c r="R44" s="9"/>
      <c r="S44" s="9"/>
      <c r="T44" s="9"/>
      <c r="U44" s="9"/>
      <c r="Y44" s="19"/>
      <c r="Z44" s="19"/>
      <c r="AA44" s="17"/>
      <c r="AB44" s="8"/>
      <c r="AC44" s="12"/>
      <c r="AD44" s="20"/>
      <c r="AF44" s="76" t="s">
        <v>103</v>
      </c>
      <c r="AG44" s="77" t="s">
        <v>5</v>
      </c>
      <c r="AH44" s="78" t="s">
        <v>27</v>
      </c>
      <c r="AI44" s="77" t="s">
        <v>7</v>
      </c>
      <c r="AJ44" s="79">
        <v>75</v>
      </c>
      <c r="AM44" s="79">
        <v>129</v>
      </c>
      <c r="AO44" s="76" t="s">
        <v>104</v>
      </c>
      <c r="AP44" s="77" t="s">
        <v>5</v>
      </c>
      <c r="AQ44" s="78" t="s">
        <v>12</v>
      </c>
      <c r="AR44" s="77" t="s">
        <v>7</v>
      </c>
      <c r="AS44" s="13"/>
      <c r="AT44" s="8"/>
      <c r="AU44" s="8"/>
      <c r="AV44" s="15"/>
      <c r="AW44" s="19"/>
      <c r="AX44" s="19"/>
      <c r="BJ44" s="19"/>
      <c r="BK44" s="19"/>
      <c r="BL44" s="17"/>
      <c r="BM44" s="12"/>
      <c r="BN44" s="17"/>
      <c r="BO44" s="10"/>
      <c r="BQ44" s="76" t="s">
        <v>105</v>
      </c>
      <c r="BR44" s="77" t="s">
        <v>5</v>
      </c>
      <c r="BS44" s="78" t="s">
        <v>64</v>
      </c>
      <c r="BT44" s="77" t="s">
        <v>7</v>
      </c>
      <c r="BU44" s="79">
        <v>184</v>
      </c>
    </row>
    <row r="45" spans="2:73" ht="6.75" customHeight="1">
      <c r="B45" s="80"/>
      <c r="D45" s="76"/>
      <c r="E45" s="77"/>
      <c r="F45" s="78"/>
      <c r="G45" s="77"/>
      <c r="H45" s="8"/>
      <c r="I45" s="8"/>
      <c r="J45" s="8"/>
      <c r="K45" s="15"/>
      <c r="L45" s="18"/>
      <c r="M45" s="19"/>
      <c r="Q45" s="9"/>
      <c r="R45" s="9"/>
      <c r="S45" s="9"/>
      <c r="T45" s="9"/>
      <c r="U45" s="9"/>
      <c r="Y45" s="19"/>
      <c r="Z45" s="18"/>
      <c r="AA45" s="17"/>
      <c r="AB45" s="8"/>
      <c r="AC45" s="8"/>
      <c r="AD45" s="11"/>
      <c r="AF45" s="76"/>
      <c r="AG45" s="77"/>
      <c r="AH45" s="78"/>
      <c r="AI45" s="77"/>
      <c r="AJ45" s="79"/>
      <c r="AM45" s="79"/>
      <c r="AO45" s="76"/>
      <c r="AP45" s="77"/>
      <c r="AQ45" s="78"/>
      <c r="AR45" s="77"/>
      <c r="AS45" s="8"/>
      <c r="AT45" s="8"/>
      <c r="AU45" s="8"/>
      <c r="AV45" s="15"/>
      <c r="AW45" s="18"/>
      <c r="AX45" s="19"/>
      <c r="BJ45" s="19"/>
      <c r="BK45" s="19"/>
      <c r="BL45" s="17"/>
      <c r="BM45" s="8"/>
      <c r="BN45" s="18"/>
      <c r="BO45" s="14"/>
      <c r="BQ45" s="76"/>
      <c r="BR45" s="77"/>
      <c r="BS45" s="78"/>
      <c r="BT45" s="77"/>
      <c r="BU45" s="79"/>
    </row>
    <row r="46" spans="2:73" ht="6.75" customHeight="1">
      <c r="B46" s="80">
        <v>21</v>
      </c>
      <c r="D46" s="76" t="s">
        <v>39</v>
      </c>
      <c r="E46" s="77" t="s">
        <v>5</v>
      </c>
      <c r="F46" s="78" t="s">
        <v>37</v>
      </c>
      <c r="G46" s="77" t="s">
        <v>7</v>
      </c>
      <c r="H46" s="8"/>
      <c r="I46" s="8"/>
      <c r="J46" s="8"/>
      <c r="K46" s="15"/>
      <c r="L46" s="8"/>
      <c r="M46" s="15"/>
      <c r="Q46" s="9"/>
      <c r="R46" s="9"/>
      <c r="S46" s="9"/>
      <c r="T46" s="9"/>
      <c r="U46" s="9"/>
      <c r="Y46" s="17"/>
      <c r="Z46" s="12"/>
      <c r="AA46" s="17"/>
      <c r="AB46" s="8"/>
      <c r="AC46" s="8"/>
      <c r="AD46" s="10"/>
      <c r="AF46" s="76" t="s">
        <v>106</v>
      </c>
      <c r="AG46" s="77" t="s">
        <v>5</v>
      </c>
      <c r="AH46" s="78" t="s">
        <v>107</v>
      </c>
      <c r="AI46" s="77" t="s">
        <v>7</v>
      </c>
      <c r="AJ46" s="79">
        <v>76</v>
      </c>
      <c r="AM46" s="79">
        <v>130</v>
      </c>
      <c r="AO46" s="76" t="s">
        <v>78</v>
      </c>
      <c r="AP46" s="77" t="s">
        <v>5</v>
      </c>
      <c r="AQ46" s="78" t="s">
        <v>21</v>
      </c>
      <c r="AR46" s="77" t="s">
        <v>7</v>
      </c>
      <c r="AS46" s="8"/>
      <c r="AT46" s="8"/>
      <c r="AU46" s="8"/>
      <c r="AV46" s="15"/>
      <c r="AW46" s="8"/>
      <c r="AX46" s="15"/>
      <c r="BJ46" s="19"/>
      <c r="BK46" s="19"/>
      <c r="BL46" s="17"/>
      <c r="BM46" s="8"/>
      <c r="BN46" s="12"/>
      <c r="BO46" s="20"/>
      <c r="BQ46" s="76" t="s">
        <v>108</v>
      </c>
      <c r="BR46" s="77" t="s">
        <v>5</v>
      </c>
      <c r="BS46" s="78" t="s">
        <v>45</v>
      </c>
      <c r="BT46" s="77" t="s">
        <v>7</v>
      </c>
      <c r="BU46" s="79">
        <v>185</v>
      </c>
    </row>
    <row r="47" spans="2:73" ht="6.75" customHeight="1">
      <c r="B47" s="80"/>
      <c r="D47" s="76"/>
      <c r="E47" s="77"/>
      <c r="F47" s="78"/>
      <c r="G47" s="77"/>
      <c r="H47" s="12"/>
      <c r="I47" s="8"/>
      <c r="J47" s="8"/>
      <c r="K47" s="15"/>
      <c r="L47" s="8"/>
      <c r="M47" s="15"/>
      <c r="Q47" s="9"/>
      <c r="R47" s="9"/>
      <c r="S47" s="9"/>
      <c r="T47" s="9"/>
      <c r="U47" s="9"/>
      <c r="Y47" s="17"/>
      <c r="Z47" s="8"/>
      <c r="AA47" s="17"/>
      <c r="AB47" s="8"/>
      <c r="AC47" s="13"/>
      <c r="AD47" s="14"/>
      <c r="AF47" s="76"/>
      <c r="AG47" s="77"/>
      <c r="AH47" s="78"/>
      <c r="AI47" s="77"/>
      <c r="AJ47" s="79"/>
      <c r="AM47" s="79"/>
      <c r="AO47" s="76"/>
      <c r="AP47" s="77"/>
      <c r="AQ47" s="78"/>
      <c r="AR47" s="77"/>
      <c r="AS47" s="12"/>
      <c r="AT47" s="8"/>
      <c r="AU47" s="8"/>
      <c r="AV47" s="15"/>
      <c r="AW47" s="8"/>
      <c r="AX47" s="15"/>
      <c r="BJ47" s="19"/>
      <c r="BK47" s="18"/>
      <c r="BL47" s="17"/>
      <c r="BM47" s="8"/>
      <c r="BN47" s="8"/>
      <c r="BO47" s="11"/>
      <c r="BQ47" s="76"/>
      <c r="BR47" s="77"/>
      <c r="BS47" s="78"/>
      <c r="BT47" s="77"/>
      <c r="BU47" s="79"/>
    </row>
    <row r="48" spans="2:73" ht="6.75" customHeight="1">
      <c r="B48" s="80">
        <v>22</v>
      </c>
      <c r="D48" s="76" t="s">
        <v>109</v>
      </c>
      <c r="E48" s="77" t="s">
        <v>5</v>
      </c>
      <c r="F48" s="78" t="s">
        <v>14</v>
      </c>
      <c r="G48" s="77" t="s">
        <v>7</v>
      </c>
      <c r="H48" s="13"/>
      <c r="I48" s="16"/>
      <c r="J48" s="8"/>
      <c r="K48" s="15"/>
      <c r="L48" s="8"/>
      <c r="M48" s="15"/>
      <c r="Q48" s="9"/>
      <c r="R48" s="9"/>
      <c r="S48" s="9"/>
      <c r="T48" s="9"/>
      <c r="U48" s="9"/>
      <c r="Y48" s="17"/>
      <c r="Z48" s="8"/>
      <c r="AA48" s="17"/>
      <c r="AB48" s="8"/>
      <c r="AC48" s="16"/>
      <c r="AD48" s="20"/>
      <c r="AF48" s="76" t="s">
        <v>110</v>
      </c>
      <c r="AG48" s="77" t="s">
        <v>5</v>
      </c>
      <c r="AH48" s="78" t="s">
        <v>60</v>
      </c>
      <c r="AI48" s="77" t="s">
        <v>7</v>
      </c>
      <c r="AJ48" s="79">
        <v>77</v>
      </c>
      <c r="AM48" s="79">
        <v>131</v>
      </c>
      <c r="AO48" s="76" t="s">
        <v>13</v>
      </c>
      <c r="AP48" s="77" t="s">
        <v>5</v>
      </c>
      <c r="AQ48" s="78" t="s">
        <v>111</v>
      </c>
      <c r="AR48" s="77" t="s">
        <v>7</v>
      </c>
      <c r="AS48" s="13"/>
      <c r="AT48" s="16"/>
      <c r="AU48" s="8"/>
      <c r="AV48" s="15"/>
      <c r="AW48" s="8"/>
      <c r="AX48" s="15"/>
      <c r="BJ48" s="17"/>
      <c r="BK48" s="12"/>
      <c r="BL48" s="17"/>
      <c r="BM48" s="8"/>
      <c r="BN48" s="8"/>
      <c r="BO48" s="10"/>
      <c r="BQ48" s="76" t="s">
        <v>112</v>
      </c>
      <c r="BR48" s="77" t="s">
        <v>5</v>
      </c>
      <c r="BS48" s="78" t="s">
        <v>14</v>
      </c>
      <c r="BT48" s="77" t="s">
        <v>7</v>
      </c>
      <c r="BU48" s="79">
        <v>186</v>
      </c>
    </row>
    <row r="49" spans="2:73" ht="6.75" customHeight="1">
      <c r="B49" s="80"/>
      <c r="D49" s="76"/>
      <c r="E49" s="77"/>
      <c r="F49" s="78"/>
      <c r="G49" s="77"/>
      <c r="H49" s="8"/>
      <c r="I49" s="15"/>
      <c r="J49" s="8"/>
      <c r="K49" s="15"/>
      <c r="L49" s="8"/>
      <c r="M49" s="15"/>
      <c r="Q49" s="9"/>
      <c r="R49" s="9"/>
      <c r="S49" s="9"/>
      <c r="T49" s="9"/>
      <c r="U49" s="9"/>
      <c r="Y49" s="17"/>
      <c r="Z49" s="8"/>
      <c r="AA49" s="17"/>
      <c r="AB49" s="13"/>
      <c r="AC49" s="17"/>
      <c r="AD49" s="11"/>
      <c r="AF49" s="76"/>
      <c r="AG49" s="77"/>
      <c r="AH49" s="78"/>
      <c r="AI49" s="77"/>
      <c r="AJ49" s="79"/>
      <c r="AM49" s="79"/>
      <c r="AO49" s="76"/>
      <c r="AP49" s="77"/>
      <c r="AQ49" s="78"/>
      <c r="AR49" s="77"/>
      <c r="AS49" s="8"/>
      <c r="AT49" s="15"/>
      <c r="AU49" s="8"/>
      <c r="AV49" s="15"/>
      <c r="AW49" s="8"/>
      <c r="AX49" s="15"/>
      <c r="BJ49" s="17"/>
      <c r="BK49" s="8"/>
      <c r="BL49" s="17"/>
      <c r="BM49" s="8"/>
      <c r="BN49" s="13"/>
      <c r="BO49" s="14"/>
      <c r="BQ49" s="76"/>
      <c r="BR49" s="77"/>
      <c r="BS49" s="78"/>
      <c r="BT49" s="77"/>
      <c r="BU49" s="79"/>
    </row>
    <row r="50" spans="2:73" ht="6.75" customHeight="1">
      <c r="B50" s="80">
        <v>23</v>
      </c>
      <c r="D50" s="76" t="s">
        <v>113</v>
      </c>
      <c r="E50" s="77" t="s">
        <v>5</v>
      </c>
      <c r="F50" s="78" t="s">
        <v>40</v>
      </c>
      <c r="G50" s="77" t="s">
        <v>7</v>
      </c>
      <c r="H50" s="8"/>
      <c r="I50" s="15"/>
      <c r="J50" s="16"/>
      <c r="K50" s="19"/>
      <c r="L50" s="8"/>
      <c r="M50" s="15"/>
      <c r="Q50" s="9"/>
      <c r="R50" s="9"/>
      <c r="S50" s="9"/>
      <c r="T50" s="9"/>
      <c r="U50" s="9"/>
      <c r="Y50" s="17"/>
      <c r="Z50" s="8"/>
      <c r="AA50" s="19"/>
      <c r="AB50" s="16"/>
      <c r="AC50" s="17"/>
      <c r="AD50" s="10"/>
      <c r="AF50" s="76" t="s">
        <v>114</v>
      </c>
      <c r="AG50" s="77" t="s">
        <v>5</v>
      </c>
      <c r="AH50" s="78" t="s">
        <v>64</v>
      </c>
      <c r="AI50" s="77" t="s">
        <v>7</v>
      </c>
      <c r="AJ50" s="79">
        <v>78</v>
      </c>
      <c r="AM50" s="79">
        <v>132</v>
      </c>
      <c r="AO50" s="76" t="s">
        <v>48</v>
      </c>
      <c r="AP50" s="77" t="s">
        <v>5</v>
      </c>
      <c r="AQ50" s="78" t="s">
        <v>27</v>
      </c>
      <c r="AR50" s="77" t="s">
        <v>7</v>
      </c>
      <c r="AS50" s="8"/>
      <c r="AT50" s="15"/>
      <c r="AU50" s="16"/>
      <c r="AV50" s="19"/>
      <c r="AW50" s="8"/>
      <c r="AX50" s="15"/>
      <c r="BJ50" s="17"/>
      <c r="BK50" s="8"/>
      <c r="BL50" s="17"/>
      <c r="BM50" s="8"/>
      <c r="BN50" s="16"/>
      <c r="BO50" s="20"/>
      <c r="BQ50" s="76" t="s">
        <v>115</v>
      </c>
      <c r="BR50" s="77" t="s">
        <v>5</v>
      </c>
      <c r="BS50" s="78" t="s">
        <v>107</v>
      </c>
      <c r="BT50" s="77" t="s">
        <v>7</v>
      </c>
      <c r="BU50" s="79">
        <v>187</v>
      </c>
    </row>
    <row r="51" spans="2:73" ht="6.75" customHeight="1">
      <c r="B51" s="80"/>
      <c r="D51" s="76"/>
      <c r="E51" s="77"/>
      <c r="F51" s="78"/>
      <c r="G51" s="77"/>
      <c r="H51" s="12"/>
      <c r="I51" s="18"/>
      <c r="J51" s="19"/>
      <c r="K51" s="19"/>
      <c r="L51" s="8"/>
      <c r="M51" s="15"/>
      <c r="Q51" s="9"/>
      <c r="R51" s="9"/>
      <c r="S51" s="9"/>
      <c r="T51" s="9"/>
      <c r="U51" s="9"/>
      <c r="Y51" s="17"/>
      <c r="Z51" s="8"/>
      <c r="AA51" s="19"/>
      <c r="AB51" s="19"/>
      <c r="AC51" s="18"/>
      <c r="AD51" s="14"/>
      <c r="AF51" s="76"/>
      <c r="AG51" s="77"/>
      <c r="AH51" s="78"/>
      <c r="AI51" s="77"/>
      <c r="AJ51" s="79"/>
      <c r="AM51" s="79"/>
      <c r="AO51" s="76"/>
      <c r="AP51" s="77"/>
      <c r="AQ51" s="78"/>
      <c r="AR51" s="77"/>
      <c r="AS51" s="12"/>
      <c r="AT51" s="18"/>
      <c r="AU51" s="19"/>
      <c r="AV51" s="19"/>
      <c r="AW51" s="8"/>
      <c r="AX51" s="15"/>
      <c r="BJ51" s="17"/>
      <c r="BK51" s="8"/>
      <c r="BL51" s="17"/>
      <c r="BM51" s="13"/>
      <c r="BN51" s="17"/>
      <c r="BO51" s="11"/>
      <c r="BQ51" s="76"/>
      <c r="BR51" s="77"/>
      <c r="BS51" s="78"/>
      <c r="BT51" s="77"/>
      <c r="BU51" s="79"/>
    </row>
    <row r="52" spans="2:73" ht="6.75" customHeight="1">
      <c r="B52" s="80">
        <v>24</v>
      </c>
      <c r="D52" s="76" t="s">
        <v>116</v>
      </c>
      <c r="E52" s="77" t="s">
        <v>5</v>
      </c>
      <c r="F52" s="78" t="s">
        <v>21</v>
      </c>
      <c r="G52" s="77" t="s">
        <v>7</v>
      </c>
      <c r="H52" s="13"/>
      <c r="I52" s="8"/>
      <c r="J52" s="15"/>
      <c r="K52" s="19"/>
      <c r="L52" s="8"/>
      <c r="M52" s="15"/>
      <c r="Q52" s="9"/>
      <c r="R52" s="9"/>
      <c r="S52" s="9"/>
      <c r="T52" s="9"/>
      <c r="U52" s="9"/>
      <c r="Y52" s="17"/>
      <c r="Z52" s="8"/>
      <c r="AA52" s="19"/>
      <c r="AB52" s="17"/>
      <c r="AC52" s="12"/>
      <c r="AD52" s="20"/>
      <c r="AF52" s="76" t="s">
        <v>53</v>
      </c>
      <c r="AG52" s="77" t="s">
        <v>5</v>
      </c>
      <c r="AH52" s="78" t="s">
        <v>117</v>
      </c>
      <c r="AI52" s="77" t="s">
        <v>7</v>
      </c>
      <c r="AJ52" s="79">
        <v>79</v>
      </c>
      <c r="AM52" s="79">
        <v>133</v>
      </c>
      <c r="AO52" s="76" t="s">
        <v>118</v>
      </c>
      <c r="AP52" s="77" t="s">
        <v>5</v>
      </c>
      <c r="AQ52" s="78" t="s">
        <v>29</v>
      </c>
      <c r="AR52" s="77" t="s">
        <v>7</v>
      </c>
      <c r="AS52" s="13"/>
      <c r="AT52" s="8"/>
      <c r="AU52" s="15"/>
      <c r="AV52" s="19"/>
      <c r="AW52" s="8"/>
      <c r="AX52" s="15"/>
      <c r="BJ52" s="17"/>
      <c r="BK52" s="8"/>
      <c r="BL52" s="19"/>
      <c r="BM52" s="16"/>
      <c r="BN52" s="17"/>
      <c r="BO52" s="10"/>
      <c r="BQ52" s="76" t="s">
        <v>119</v>
      </c>
      <c r="BR52" s="77" t="s">
        <v>5</v>
      </c>
      <c r="BS52" s="78" t="s">
        <v>15</v>
      </c>
      <c r="BT52" s="77" t="s">
        <v>7</v>
      </c>
      <c r="BU52" s="79">
        <v>188</v>
      </c>
    </row>
    <row r="53" spans="2:73" ht="6.75" customHeight="1">
      <c r="B53" s="80"/>
      <c r="D53" s="76"/>
      <c r="E53" s="77"/>
      <c r="F53" s="78"/>
      <c r="G53" s="77"/>
      <c r="H53" s="8"/>
      <c r="I53" s="8"/>
      <c r="J53" s="15"/>
      <c r="K53" s="18"/>
      <c r="L53" s="8"/>
      <c r="M53" s="15"/>
      <c r="Q53" s="9"/>
      <c r="R53" s="9"/>
      <c r="S53" s="9"/>
      <c r="T53" s="9"/>
      <c r="U53" s="9"/>
      <c r="Y53" s="17"/>
      <c r="Z53" s="8"/>
      <c r="AA53" s="18"/>
      <c r="AB53" s="17"/>
      <c r="AC53" s="8"/>
      <c r="AD53" s="11"/>
      <c r="AF53" s="76"/>
      <c r="AG53" s="77"/>
      <c r="AH53" s="78"/>
      <c r="AI53" s="77"/>
      <c r="AJ53" s="79"/>
      <c r="AM53" s="79"/>
      <c r="AO53" s="76"/>
      <c r="AP53" s="77"/>
      <c r="AQ53" s="78"/>
      <c r="AR53" s="77"/>
      <c r="AS53" s="8"/>
      <c r="AT53" s="8"/>
      <c r="AU53" s="15"/>
      <c r="AV53" s="18"/>
      <c r="AW53" s="8"/>
      <c r="AX53" s="15"/>
      <c r="BJ53" s="17"/>
      <c r="BK53" s="8"/>
      <c r="BL53" s="19"/>
      <c r="BM53" s="19"/>
      <c r="BN53" s="18"/>
      <c r="BO53" s="14"/>
      <c r="BQ53" s="76"/>
      <c r="BR53" s="77"/>
      <c r="BS53" s="78"/>
      <c r="BT53" s="77"/>
      <c r="BU53" s="79"/>
    </row>
    <row r="54" spans="2:73" ht="6.75" customHeight="1">
      <c r="B54" s="80">
        <v>25</v>
      </c>
      <c r="D54" s="76" t="s">
        <v>120</v>
      </c>
      <c r="E54" s="77" t="s">
        <v>5</v>
      </c>
      <c r="F54" s="78" t="s">
        <v>47</v>
      </c>
      <c r="G54" s="77" t="s">
        <v>7</v>
      </c>
      <c r="H54" s="8"/>
      <c r="I54" s="8"/>
      <c r="J54" s="15"/>
      <c r="K54" s="8"/>
      <c r="L54" s="8"/>
      <c r="M54" s="15"/>
      <c r="Y54" s="17"/>
      <c r="Z54" s="8"/>
      <c r="AA54" s="12"/>
      <c r="AB54" s="17"/>
      <c r="AC54" s="8"/>
      <c r="AD54" s="10"/>
      <c r="AF54" s="76" t="s">
        <v>121</v>
      </c>
      <c r="AG54" s="77" t="s">
        <v>5</v>
      </c>
      <c r="AH54" s="78" t="s">
        <v>37</v>
      </c>
      <c r="AI54" s="77" t="s">
        <v>7</v>
      </c>
      <c r="AJ54" s="79">
        <v>80</v>
      </c>
      <c r="AM54" s="79">
        <v>134</v>
      </c>
      <c r="AO54" s="76" t="s">
        <v>122</v>
      </c>
      <c r="AP54" s="77" t="s">
        <v>5</v>
      </c>
      <c r="AQ54" s="78" t="s">
        <v>14</v>
      </c>
      <c r="AR54" s="77" t="s">
        <v>7</v>
      </c>
      <c r="AS54" s="8"/>
      <c r="AT54" s="8"/>
      <c r="AU54" s="15"/>
      <c r="AV54" s="8"/>
      <c r="AW54" s="8"/>
      <c r="AX54" s="15"/>
      <c r="BJ54" s="17"/>
      <c r="BK54" s="8"/>
      <c r="BL54" s="19"/>
      <c r="BM54" s="17"/>
      <c r="BN54" s="12"/>
      <c r="BO54" s="20"/>
      <c r="BQ54" s="76" t="s">
        <v>123</v>
      </c>
      <c r="BR54" s="77" t="s">
        <v>5</v>
      </c>
      <c r="BS54" s="78" t="s">
        <v>124</v>
      </c>
      <c r="BT54" s="77" t="s">
        <v>7</v>
      </c>
      <c r="BU54" s="79">
        <v>189</v>
      </c>
    </row>
    <row r="55" spans="2:73" ht="6.75" customHeight="1">
      <c r="B55" s="80"/>
      <c r="D55" s="76"/>
      <c r="E55" s="77"/>
      <c r="F55" s="78"/>
      <c r="G55" s="77"/>
      <c r="H55" s="12"/>
      <c r="I55" s="8"/>
      <c r="J55" s="15"/>
      <c r="K55" s="8"/>
      <c r="L55" s="8"/>
      <c r="M55" s="15"/>
      <c r="Y55" s="17"/>
      <c r="Z55" s="8"/>
      <c r="AA55" s="8"/>
      <c r="AB55" s="17"/>
      <c r="AC55" s="13"/>
      <c r="AD55" s="14"/>
      <c r="AF55" s="76"/>
      <c r="AG55" s="77"/>
      <c r="AH55" s="78"/>
      <c r="AI55" s="77"/>
      <c r="AJ55" s="79"/>
      <c r="AM55" s="79"/>
      <c r="AO55" s="76"/>
      <c r="AP55" s="77"/>
      <c r="AQ55" s="78"/>
      <c r="AR55" s="77"/>
      <c r="AS55" s="12"/>
      <c r="AT55" s="8"/>
      <c r="AU55" s="15"/>
      <c r="AV55" s="8"/>
      <c r="AW55" s="8"/>
      <c r="AX55" s="15"/>
      <c r="BJ55" s="17"/>
      <c r="BK55" s="8"/>
      <c r="BL55" s="18"/>
      <c r="BM55" s="17"/>
      <c r="BN55" s="8"/>
      <c r="BO55" s="11"/>
      <c r="BQ55" s="76"/>
      <c r="BR55" s="77"/>
      <c r="BS55" s="78"/>
      <c r="BT55" s="77"/>
      <c r="BU55" s="79"/>
    </row>
    <row r="56" spans="2:73" ht="6.75" customHeight="1">
      <c r="B56" s="80">
        <v>26</v>
      </c>
      <c r="D56" s="76" t="s">
        <v>125</v>
      </c>
      <c r="E56" s="77" t="s">
        <v>5</v>
      </c>
      <c r="F56" s="78" t="s">
        <v>23</v>
      </c>
      <c r="G56" s="77" t="s">
        <v>7</v>
      </c>
      <c r="H56" s="13"/>
      <c r="I56" s="16"/>
      <c r="J56" s="19"/>
      <c r="K56" s="8"/>
      <c r="L56" s="8"/>
      <c r="M56" s="15"/>
      <c r="Q56" s="22"/>
      <c r="R56" s="23"/>
      <c r="T56" s="22"/>
      <c r="U56" s="23"/>
      <c r="Y56" s="17"/>
      <c r="Z56" s="8"/>
      <c r="AA56" s="8"/>
      <c r="AB56" s="19"/>
      <c r="AC56" s="16"/>
      <c r="AD56" s="20"/>
      <c r="AF56" s="76" t="s">
        <v>126</v>
      </c>
      <c r="AG56" s="77" t="s">
        <v>5</v>
      </c>
      <c r="AH56" s="78" t="s">
        <v>19</v>
      </c>
      <c r="AI56" s="77" t="s">
        <v>7</v>
      </c>
      <c r="AJ56" s="79">
        <v>81</v>
      </c>
      <c r="AM56" s="79">
        <v>135</v>
      </c>
      <c r="AO56" s="76" t="s">
        <v>127</v>
      </c>
      <c r="AP56" s="77" t="s">
        <v>5</v>
      </c>
      <c r="AQ56" s="78" t="s">
        <v>45</v>
      </c>
      <c r="AR56" s="77" t="s">
        <v>7</v>
      </c>
      <c r="AS56" s="13"/>
      <c r="AT56" s="16"/>
      <c r="AU56" s="19"/>
      <c r="AV56" s="8"/>
      <c r="AW56" s="8"/>
      <c r="AX56" s="15"/>
      <c r="BB56" s="22"/>
      <c r="BC56" s="23"/>
      <c r="BE56" s="22"/>
      <c r="BF56" s="23"/>
      <c r="BJ56" s="17"/>
      <c r="BK56" s="8"/>
      <c r="BL56" s="12"/>
      <c r="BM56" s="17"/>
      <c r="BN56" s="8"/>
      <c r="BO56" s="10"/>
      <c r="BQ56" s="76" t="s">
        <v>128</v>
      </c>
      <c r="BR56" s="77" t="s">
        <v>5</v>
      </c>
      <c r="BS56" s="78" t="s">
        <v>27</v>
      </c>
      <c r="BT56" s="77" t="s">
        <v>7</v>
      </c>
      <c r="BU56" s="79">
        <v>190</v>
      </c>
    </row>
    <row r="57" spans="2:73" ht="6.75" customHeight="1">
      <c r="B57" s="80"/>
      <c r="D57" s="76"/>
      <c r="E57" s="77"/>
      <c r="F57" s="78"/>
      <c r="G57" s="77"/>
      <c r="H57" s="8"/>
      <c r="I57" s="15"/>
      <c r="J57" s="18"/>
      <c r="K57" s="8"/>
      <c r="L57" s="8"/>
      <c r="M57" s="15"/>
      <c r="O57" s="125" t="s">
        <v>222</v>
      </c>
      <c r="P57" s="25"/>
      <c r="Q57" s="26"/>
      <c r="R57" s="27"/>
      <c r="S57" s="5"/>
      <c r="T57" s="125" t="s">
        <v>223</v>
      </c>
      <c r="U57" s="25"/>
      <c r="V57" s="26"/>
      <c r="W57" s="27"/>
      <c r="Y57" s="17"/>
      <c r="Z57" s="8"/>
      <c r="AA57" s="8"/>
      <c r="AB57" s="18"/>
      <c r="AC57" s="17"/>
      <c r="AD57" s="11"/>
      <c r="AF57" s="76"/>
      <c r="AG57" s="77"/>
      <c r="AH57" s="78"/>
      <c r="AI57" s="77"/>
      <c r="AJ57" s="79"/>
      <c r="AM57" s="79"/>
      <c r="AO57" s="76"/>
      <c r="AP57" s="77"/>
      <c r="AQ57" s="78"/>
      <c r="AR57" s="77"/>
      <c r="AS57" s="8"/>
      <c r="AT57" s="15"/>
      <c r="AU57" s="18"/>
      <c r="AV57" s="8"/>
      <c r="AW57" s="8"/>
      <c r="AX57" s="15"/>
      <c r="AZ57" s="125" t="s">
        <v>224</v>
      </c>
      <c r="BA57" s="25"/>
      <c r="BB57" s="26"/>
      <c r="BC57" s="27"/>
      <c r="BD57" s="5"/>
      <c r="BE57" s="125" t="s">
        <v>225</v>
      </c>
      <c r="BF57" s="25"/>
      <c r="BG57" s="26"/>
      <c r="BH57" s="27"/>
      <c r="BJ57" s="17"/>
      <c r="BK57" s="8"/>
      <c r="BL57" s="8"/>
      <c r="BM57" s="17"/>
      <c r="BN57" s="13"/>
      <c r="BO57" s="14"/>
      <c r="BQ57" s="76"/>
      <c r="BR57" s="77"/>
      <c r="BS57" s="78"/>
      <c r="BT57" s="77"/>
      <c r="BU57" s="79"/>
    </row>
    <row r="58" spans="2:73" ht="6.75" customHeight="1">
      <c r="B58" s="80">
        <v>27</v>
      </c>
      <c r="D58" s="76" t="s">
        <v>129</v>
      </c>
      <c r="E58" s="77" t="s">
        <v>5</v>
      </c>
      <c r="F58" s="78" t="s">
        <v>73</v>
      </c>
      <c r="G58" s="77" t="s">
        <v>7</v>
      </c>
      <c r="H58" s="10"/>
      <c r="I58" s="13"/>
      <c r="J58" s="8"/>
      <c r="K58" s="8"/>
      <c r="L58" s="8"/>
      <c r="M58" s="15"/>
      <c r="O58" s="126"/>
      <c r="R58" s="28"/>
      <c r="T58" s="126"/>
      <c r="W58" s="28"/>
      <c r="Y58" s="17"/>
      <c r="Z58" s="8"/>
      <c r="AA58" s="8"/>
      <c r="AB58" s="12"/>
      <c r="AC58" s="20"/>
      <c r="AD58" s="10"/>
      <c r="AF58" s="76" t="s">
        <v>130</v>
      </c>
      <c r="AG58" s="77" t="s">
        <v>5</v>
      </c>
      <c r="AH58" s="78" t="s">
        <v>73</v>
      </c>
      <c r="AI58" s="77" t="s">
        <v>7</v>
      </c>
      <c r="AJ58" s="79">
        <v>82</v>
      </c>
      <c r="AM58" s="79">
        <v>136</v>
      </c>
      <c r="AO58" s="76" t="s">
        <v>131</v>
      </c>
      <c r="AP58" s="77" t="s">
        <v>5</v>
      </c>
      <c r="AQ58" s="78" t="s">
        <v>73</v>
      </c>
      <c r="AR58" s="77" t="s">
        <v>7</v>
      </c>
      <c r="AS58" s="10"/>
      <c r="AT58" s="13"/>
      <c r="AU58" s="8"/>
      <c r="AV58" s="8"/>
      <c r="AW58" s="8"/>
      <c r="AX58" s="15"/>
      <c r="AZ58" s="126"/>
      <c r="BC58" s="28"/>
      <c r="BE58" s="126"/>
      <c r="BH58" s="28"/>
      <c r="BJ58" s="17"/>
      <c r="BK58" s="8"/>
      <c r="BL58" s="8"/>
      <c r="BM58" s="19"/>
      <c r="BN58" s="16"/>
      <c r="BO58" s="20"/>
      <c r="BQ58" s="76" t="s">
        <v>132</v>
      </c>
      <c r="BR58" s="77" t="s">
        <v>5</v>
      </c>
      <c r="BS58" s="78" t="s">
        <v>52</v>
      </c>
      <c r="BT58" s="77" t="s">
        <v>7</v>
      </c>
      <c r="BU58" s="79">
        <v>191</v>
      </c>
    </row>
    <row r="59" spans="2:73" ht="6.75" customHeight="1">
      <c r="B59" s="80"/>
      <c r="D59" s="76"/>
      <c r="E59" s="77"/>
      <c r="F59" s="78"/>
      <c r="G59" s="77"/>
      <c r="H59" s="8"/>
      <c r="I59" s="8"/>
      <c r="J59" s="8"/>
      <c r="K59" s="8"/>
      <c r="L59" s="8"/>
      <c r="M59" s="15"/>
      <c r="O59" s="127"/>
      <c r="P59" s="128"/>
      <c r="Q59" s="128"/>
      <c r="R59" s="129"/>
      <c r="T59" s="127"/>
      <c r="U59" s="128"/>
      <c r="V59" s="128"/>
      <c r="W59" s="129"/>
      <c r="Y59" s="17"/>
      <c r="Z59" s="8"/>
      <c r="AA59" s="8"/>
      <c r="AB59" s="8"/>
      <c r="AC59" s="11"/>
      <c r="AD59" s="11"/>
      <c r="AF59" s="76"/>
      <c r="AG59" s="77"/>
      <c r="AH59" s="78"/>
      <c r="AI59" s="77"/>
      <c r="AJ59" s="79"/>
      <c r="AM59" s="79"/>
      <c r="AO59" s="76"/>
      <c r="AP59" s="77"/>
      <c r="AQ59" s="78"/>
      <c r="AR59" s="77"/>
      <c r="AS59" s="8"/>
      <c r="AT59" s="8"/>
      <c r="AU59" s="8"/>
      <c r="AV59" s="8"/>
      <c r="AW59" s="8"/>
      <c r="AX59" s="15"/>
      <c r="AZ59" s="127"/>
      <c r="BA59" s="128"/>
      <c r="BB59" s="128"/>
      <c r="BC59" s="129"/>
      <c r="BE59" s="127"/>
      <c r="BF59" s="128"/>
      <c r="BG59" s="128"/>
      <c r="BH59" s="129"/>
      <c r="BJ59" s="17"/>
      <c r="BK59" s="8"/>
      <c r="BL59" s="8"/>
      <c r="BM59" s="18"/>
      <c r="BN59" s="17"/>
      <c r="BO59" s="11"/>
      <c r="BQ59" s="76"/>
      <c r="BR59" s="77"/>
      <c r="BS59" s="78"/>
      <c r="BT59" s="77"/>
      <c r="BU59" s="79"/>
    </row>
    <row r="60" spans="2:73" ht="6.75" customHeight="1">
      <c r="B60" s="80">
        <v>28</v>
      </c>
      <c r="D60" s="76" t="s">
        <v>133</v>
      </c>
      <c r="E60" s="77" t="s">
        <v>5</v>
      </c>
      <c r="F60" s="78" t="s">
        <v>17</v>
      </c>
      <c r="G60" s="77" t="s">
        <v>7</v>
      </c>
      <c r="H60" s="8"/>
      <c r="I60" s="8"/>
      <c r="J60" s="8"/>
      <c r="K60" s="8"/>
      <c r="L60" s="8"/>
      <c r="M60" s="15"/>
      <c r="O60" s="127"/>
      <c r="P60" s="128"/>
      <c r="Q60" s="128"/>
      <c r="R60" s="129"/>
      <c r="S60" s="29"/>
      <c r="T60" s="127"/>
      <c r="U60" s="128"/>
      <c r="V60" s="128"/>
      <c r="W60" s="129"/>
      <c r="Y60" s="17"/>
      <c r="Z60" s="8"/>
      <c r="AA60" s="8"/>
      <c r="AB60" s="8"/>
      <c r="AC60" s="10"/>
      <c r="AD60" s="10"/>
      <c r="AF60" s="76" t="s">
        <v>134</v>
      </c>
      <c r="AG60" s="77" t="s">
        <v>5</v>
      </c>
      <c r="AH60" s="78" t="s">
        <v>73</v>
      </c>
      <c r="AI60" s="77" t="s">
        <v>7</v>
      </c>
      <c r="AJ60" s="79">
        <v>83</v>
      </c>
      <c r="AM60" s="79">
        <v>137</v>
      </c>
      <c r="AO60" s="76" t="s">
        <v>62</v>
      </c>
      <c r="AP60" s="77" t="s">
        <v>5</v>
      </c>
      <c r="AQ60" s="78" t="s">
        <v>45</v>
      </c>
      <c r="AR60" s="77" t="s">
        <v>7</v>
      </c>
      <c r="AS60" s="8"/>
      <c r="AT60" s="8"/>
      <c r="AU60" s="8"/>
      <c r="AV60" s="8"/>
      <c r="AW60" s="8"/>
      <c r="AX60" s="15"/>
      <c r="AZ60" s="127"/>
      <c r="BA60" s="128"/>
      <c r="BB60" s="128"/>
      <c r="BC60" s="129"/>
      <c r="BD60" s="29"/>
      <c r="BE60" s="127"/>
      <c r="BF60" s="128"/>
      <c r="BG60" s="128"/>
      <c r="BH60" s="129"/>
      <c r="BJ60" s="17"/>
      <c r="BK60" s="8"/>
      <c r="BL60" s="8"/>
      <c r="BM60" s="12"/>
      <c r="BN60" s="20"/>
      <c r="BO60" s="10"/>
      <c r="BQ60" s="76" t="s">
        <v>135</v>
      </c>
      <c r="BR60" s="77" t="s">
        <v>5</v>
      </c>
      <c r="BS60" s="78" t="s">
        <v>23</v>
      </c>
      <c r="BT60" s="77" t="s">
        <v>7</v>
      </c>
      <c r="BU60" s="79">
        <v>192</v>
      </c>
    </row>
    <row r="61" spans="2:73" ht="6.75" customHeight="1">
      <c r="B61" s="80"/>
      <c r="D61" s="76"/>
      <c r="E61" s="77"/>
      <c r="F61" s="78"/>
      <c r="G61" s="77"/>
      <c r="H61" s="11"/>
      <c r="I61" s="12"/>
      <c r="J61" s="8"/>
      <c r="K61" s="8"/>
      <c r="L61" s="8"/>
      <c r="M61" s="15"/>
      <c r="N61" s="30"/>
      <c r="O61" s="127"/>
      <c r="P61" s="128"/>
      <c r="Q61" s="128"/>
      <c r="R61" s="129"/>
      <c r="S61" s="29"/>
      <c r="T61" s="127"/>
      <c r="U61" s="128"/>
      <c r="V61" s="128"/>
      <c r="W61" s="129"/>
      <c r="X61" s="31"/>
      <c r="Y61" s="17"/>
      <c r="Z61" s="8"/>
      <c r="AA61" s="8"/>
      <c r="AB61" s="13"/>
      <c r="AC61" s="14"/>
      <c r="AD61" s="11"/>
      <c r="AF61" s="76"/>
      <c r="AG61" s="77"/>
      <c r="AH61" s="78"/>
      <c r="AI61" s="77"/>
      <c r="AJ61" s="79"/>
      <c r="AM61" s="79"/>
      <c r="AO61" s="76"/>
      <c r="AP61" s="77"/>
      <c r="AQ61" s="78"/>
      <c r="AR61" s="77"/>
      <c r="AS61" s="11"/>
      <c r="AT61" s="12"/>
      <c r="AU61" s="8"/>
      <c r="AV61" s="8"/>
      <c r="AW61" s="8"/>
      <c r="AX61" s="15"/>
      <c r="AY61" s="30"/>
      <c r="AZ61" s="127"/>
      <c r="BA61" s="128"/>
      <c r="BB61" s="128"/>
      <c r="BC61" s="129"/>
      <c r="BD61" s="29"/>
      <c r="BE61" s="127"/>
      <c r="BF61" s="128"/>
      <c r="BG61" s="128"/>
      <c r="BH61" s="129"/>
      <c r="BI61" s="31"/>
      <c r="BJ61" s="17"/>
      <c r="BK61" s="8"/>
      <c r="BL61" s="8"/>
      <c r="BM61" s="8"/>
      <c r="BN61" s="11"/>
      <c r="BO61" s="11"/>
      <c r="BQ61" s="76"/>
      <c r="BR61" s="77"/>
      <c r="BS61" s="78"/>
      <c r="BT61" s="77"/>
      <c r="BU61" s="79"/>
    </row>
    <row r="62" spans="2:73" ht="6.75" customHeight="1">
      <c r="B62" s="80">
        <v>29</v>
      </c>
      <c r="D62" s="76" t="s">
        <v>136</v>
      </c>
      <c r="E62" s="77" t="s">
        <v>5</v>
      </c>
      <c r="F62" s="78" t="s">
        <v>64</v>
      </c>
      <c r="G62" s="77" t="s">
        <v>7</v>
      </c>
      <c r="H62" s="8"/>
      <c r="I62" s="15"/>
      <c r="J62" s="16"/>
      <c r="K62" s="8"/>
      <c r="L62" s="8"/>
      <c r="M62" s="15"/>
      <c r="O62" s="127"/>
      <c r="P62" s="128"/>
      <c r="Q62" s="128"/>
      <c r="R62" s="129"/>
      <c r="S62" s="29"/>
      <c r="T62" s="127"/>
      <c r="U62" s="128"/>
      <c r="V62" s="128"/>
      <c r="W62" s="129"/>
      <c r="Y62" s="17"/>
      <c r="Z62" s="8"/>
      <c r="AA62" s="8"/>
      <c r="AB62" s="16"/>
      <c r="AC62" s="17"/>
      <c r="AD62" s="10"/>
      <c r="AF62" s="76" t="s">
        <v>137</v>
      </c>
      <c r="AG62" s="77" t="s">
        <v>5</v>
      </c>
      <c r="AH62" s="78" t="s">
        <v>30</v>
      </c>
      <c r="AI62" s="77" t="s">
        <v>7</v>
      </c>
      <c r="AJ62" s="79">
        <v>84</v>
      </c>
      <c r="AM62" s="79">
        <v>138</v>
      </c>
      <c r="AO62" s="76" t="s">
        <v>138</v>
      </c>
      <c r="AP62" s="77" t="s">
        <v>5</v>
      </c>
      <c r="AQ62" s="78" t="s">
        <v>73</v>
      </c>
      <c r="AR62" s="77" t="s">
        <v>7</v>
      </c>
      <c r="AS62" s="8"/>
      <c r="AT62" s="15"/>
      <c r="AU62" s="16"/>
      <c r="AV62" s="8"/>
      <c r="AW62" s="8"/>
      <c r="AX62" s="15"/>
      <c r="AZ62" s="127"/>
      <c r="BA62" s="128"/>
      <c r="BB62" s="128"/>
      <c r="BC62" s="129"/>
      <c r="BD62" s="29"/>
      <c r="BE62" s="127"/>
      <c r="BF62" s="128"/>
      <c r="BG62" s="128"/>
      <c r="BH62" s="129"/>
      <c r="BJ62" s="17"/>
      <c r="BK62" s="8"/>
      <c r="BL62" s="8"/>
      <c r="BM62" s="8"/>
      <c r="BN62" s="10"/>
      <c r="BO62" s="10"/>
      <c r="BQ62" s="76" t="s">
        <v>112</v>
      </c>
      <c r="BR62" s="77" t="s">
        <v>5</v>
      </c>
      <c r="BS62" s="78" t="s">
        <v>73</v>
      </c>
      <c r="BT62" s="77" t="s">
        <v>7</v>
      </c>
      <c r="BU62" s="79">
        <v>193</v>
      </c>
    </row>
    <row r="63" spans="2:73" ht="6.75" customHeight="1">
      <c r="B63" s="80"/>
      <c r="D63" s="76"/>
      <c r="E63" s="77"/>
      <c r="F63" s="78"/>
      <c r="G63" s="77"/>
      <c r="H63" s="12"/>
      <c r="I63" s="18"/>
      <c r="J63" s="19"/>
      <c r="K63" s="8"/>
      <c r="L63" s="8"/>
      <c r="M63" s="15"/>
      <c r="O63" s="130"/>
      <c r="P63" s="131"/>
      <c r="Q63" s="131"/>
      <c r="R63" s="132"/>
      <c r="S63" s="33"/>
      <c r="T63" s="130"/>
      <c r="U63" s="131"/>
      <c r="V63" s="131"/>
      <c r="W63" s="132"/>
      <c r="Y63" s="17"/>
      <c r="Z63" s="8"/>
      <c r="AA63" s="8"/>
      <c r="AB63" s="19"/>
      <c r="AC63" s="18"/>
      <c r="AD63" s="14"/>
      <c r="AF63" s="76"/>
      <c r="AG63" s="77"/>
      <c r="AH63" s="78"/>
      <c r="AI63" s="77"/>
      <c r="AJ63" s="79"/>
      <c r="AM63" s="79"/>
      <c r="AO63" s="76"/>
      <c r="AP63" s="77"/>
      <c r="AQ63" s="78"/>
      <c r="AR63" s="77"/>
      <c r="AS63" s="12"/>
      <c r="AT63" s="18"/>
      <c r="AU63" s="19"/>
      <c r="AV63" s="8"/>
      <c r="AW63" s="8"/>
      <c r="AX63" s="15"/>
      <c r="AZ63" s="130"/>
      <c r="BA63" s="131"/>
      <c r="BB63" s="131"/>
      <c r="BC63" s="132"/>
      <c r="BD63" s="33"/>
      <c r="BE63" s="130"/>
      <c r="BF63" s="131"/>
      <c r="BG63" s="131"/>
      <c r="BH63" s="132"/>
      <c r="BJ63" s="17"/>
      <c r="BK63" s="8"/>
      <c r="BL63" s="8"/>
      <c r="BM63" s="13"/>
      <c r="BN63" s="14"/>
      <c r="BO63" s="11"/>
      <c r="BQ63" s="76"/>
      <c r="BR63" s="77"/>
      <c r="BS63" s="78"/>
      <c r="BT63" s="77"/>
      <c r="BU63" s="79"/>
    </row>
    <row r="64" spans="2:73" ht="6.75" customHeight="1">
      <c r="B64" s="80">
        <v>30</v>
      </c>
      <c r="D64" s="76" t="s">
        <v>139</v>
      </c>
      <c r="E64" s="77" t="s">
        <v>5</v>
      </c>
      <c r="F64" s="78" t="s">
        <v>49</v>
      </c>
      <c r="G64" s="77" t="s">
        <v>7</v>
      </c>
      <c r="H64" s="13"/>
      <c r="I64" s="8"/>
      <c r="J64" s="15"/>
      <c r="K64" s="8"/>
      <c r="L64" s="8"/>
      <c r="M64" s="15"/>
      <c r="O64" s="133"/>
      <c r="P64" s="134"/>
      <c r="Q64" s="134"/>
      <c r="R64" s="135"/>
      <c r="S64" s="33"/>
      <c r="T64" s="133"/>
      <c r="U64" s="134"/>
      <c r="V64" s="134"/>
      <c r="W64" s="135"/>
      <c r="Y64" s="17"/>
      <c r="Z64" s="8"/>
      <c r="AA64" s="8"/>
      <c r="AB64" s="17"/>
      <c r="AC64" s="12"/>
      <c r="AD64" s="20"/>
      <c r="AF64" s="76" t="s">
        <v>140</v>
      </c>
      <c r="AG64" s="77" t="s">
        <v>5</v>
      </c>
      <c r="AH64" s="78" t="s">
        <v>14</v>
      </c>
      <c r="AI64" s="77" t="s">
        <v>7</v>
      </c>
      <c r="AJ64" s="79">
        <v>85</v>
      </c>
      <c r="AM64" s="79">
        <v>139</v>
      </c>
      <c r="AO64" s="76" t="s">
        <v>141</v>
      </c>
      <c r="AP64" s="77" t="s">
        <v>5</v>
      </c>
      <c r="AQ64" s="78" t="s">
        <v>6</v>
      </c>
      <c r="AR64" s="77" t="s">
        <v>7</v>
      </c>
      <c r="AS64" s="13"/>
      <c r="AT64" s="8"/>
      <c r="AU64" s="15"/>
      <c r="AV64" s="8"/>
      <c r="AW64" s="8"/>
      <c r="AX64" s="15"/>
      <c r="AZ64" s="133"/>
      <c r="BA64" s="134"/>
      <c r="BB64" s="134"/>
      <c r="BC64" s="135"/>
      <c r="BD64" s="33"/>
      <c r="BE64" s="133"/>
      <c r="BF64" s="134"/>
      <c r="BG64" s="134"/>
      <c r="BH64" s="135"/>
      <c r="BJ64" s="17"/>
      <c r="BK64" s="8"/>
      <c r="BL64" s="8"/>
      <c r="BM64" s="16"/>
      <c r="BN64" s="17"/>
      <c r="BO64" s="10"/>
      <c r="BQ64" s="76" t="s">
        <v>142</v>
      </c>
      <c r="BR64" s="77" t="s">
        <v>5</v>
      </c>
      <c r="BS64" s="78" t="s">
        <v>15</v>
      </c>
      <c r="BT64" s="77" t="s">
        <v>7</v>
      </c>
      <c r="BU64" s="79">
        <v>194</v>
      </c>
    </row>
    <row r="65" spans="2:73" ht="6.75" customHeight="1">
      <c r="B65" s="80"/>
      <c r="D65" s="76"/>
      <c r="E65" s="77"/>
      <c r="F65" s="78"/>
      <c r="G65" s="77"/>
      <c r="H65" s="8"/>
      <c r="I65" s="8"/>
      <c r="J65" s="15"/>
      <c r="K65" s="8"/>
      <c r="L65" s="8"/>
      <c r="M65" s="15"/>
      <c r="Q65" s="23"/>
      <c r="R65" s="23"/>
      <c r="T65" s="23"/>
      <c r="U65" s="23"/>
      <c r="Y65" s="17"/>
      <c r="Z65" s="8"/>
      <c r="AA65" s="13"/>
      <c r="AB65" s="17"/>
      <c r="AC65" s="8"/>
      <c r="AD65" s="11"/>
      <c r="AF65" s="76"/>
      <c r="AG65" s="77"/>
      <c r="AH65" s="78"/>
      <c r="AI65" s="77"/>
      <c r="AJ65" s="79"/>
      <c r="AM65" s="79"/>
      <c r="AO65" s="76"/>
      <c r="AP65" s="77"/>
      <c r="AQ65" s="78"/>
      <c r="AR65" s="77"/>
      <c r="AS65" s="8"/>
      <c r="AT65" s="8"/>
      <c r="AU65" s="15"/>
      <c r="AV65" s="8"/>
      <c r="AW65" s="8"/>
      <c r="AX65" s="15"/>
      <c r="BB65" s="23"/>
      <c r="BC65" s="23"/>
      <c r="BE65" s="23"/>
      <c r="BF65" s="23"/>
      <c r="BJ65" s="17"/>
      <c r="BK65" s="8"/>
      <c r="BL65" s="8"/>
      <c r="BM65" s="19"/>
      <c r="BN65" s="18"/>
      <c r="BO65" s="14"/>
      <c r="BQ65" s="76"/>
      <c r="BR65" s="77"/>
      <c r="BS65" s="78"/>
      <c r="BT65" s="77"/>
      <c r="BU65" s="79"/>
    </row>
    <row r="66" spans="2:73" ht="6.75" customHeight="1">
      <c r="B66" s="80">
        <v>31</v>
      </c>
      <c r="D66" s="76" t="s">
        <v>143</v>
      </c>
      <c r="E66" s="77" t="s">
        <v>5</v>
      </c>
      <c r="F66" s="78" t="s">
        <v>73</v>
      </c>
      <c r="G66" s="77" t="s">
        <v>7</v>
      </c>
      <c r="H66" s="8"/>
      <c r="I66" s="8"/>
      <c r="J66" s="15"/>
      <c r="K66" s="16"/>
      <c r="L66" s="8"/>
      <c r="M66" s="15"/>
      <c r="Y66" s="17"/>
      <c r="Z66" s="8"/>
      <c r="AA66" s="16"/>
      <c r="AB66" s="17"/>
      <c r="AC66" s="8"/>
      <c r="AD66" s="10"/>
      <c r="AF66" s="76" t="s">
        <v>144</v>
      </c>
      <c r="AG66" s="77" t="s">
        <v>5</v>
      </c>
      <c r="AH66" s="78" t="s">
        <v>124</v>
      </c>
      <c r="AI66" s="77" t="s">
        <v>7</v>
      </c>
      <c r="AJ66" s="79">
        <v>86</v>
      </c>
      <c r="AM66" s="79">
        <v>140</v>
      </c>
      <c r="AO66" s="76" t="s">
        <v>145</v>
      </c>
      <c r="AP66" s="77" t="s">
        <v>5</v>
      </c>
      <c r="AQ66" s="78" t="s">
        <v>55</v>
      </c>
      <c r="AR66" s="77" t="s">
        <v>7</v>
      </c>
      <c r="AS66" s="8"/>
      <c r="AT66" s="8"/>
      <c r="AU66" s="15"/>
      <c r="AV66" s="16"/>
      <c r="AW66" s="8"/>
      <c r="AX66" s="15"/>
      <c r="BJ66" s="17"/>
      <c r="BK66" s="8"/>
      <c r="BL66" s="8"/>
      <c r="BM66" s="17"/>
      <c r="BN66" s="12"/>
      <c r="BO66" s="20"/>
      <c r="BQ66" s="76" t="s">
        <v>146</v>
      </c>
      <c r="BR66" s="77" t="s">
        <v>5</v>
      </c>
      <c r="BS66" s="78" t="s">
        <v>60</v>
      </c>
      <c r="BT66" s="77" t="s">
        <v>7</v>
      </c>
      <c r="BU66" s="79">
        <v>195</v>
      </c>
    </row>
    <row r="67" spans="2:73" ht="6.75" customHeight="1">
      <c r="B67" s="80"/>
      <c r="D67" s="76"/>
      <c r="E67" s="77"/>
      <c r="F67" s="78"/>
      <c r="G67" s="77"/>
      <c r="H67" s="12"/>
      <c r="I67" s="8"/>
      <c r="J67" s="15"/>
      <c r="K67" s="19"/>
      <c r="L67" s="8"/>
      <c r="M67" s="15"/>
      <c r="Y67" s="17"/>
      <c r="Z67" s="8"/>
      <c r="AA67" s="19"/>
      <c r="AB67" s="17"/>
      <c r="AC67" s="13"/>
      <c r="AD67" s="14"/>
      <c r="AF67" s="76"/>
      <c r="AG67" s="77"/>
      <c r="AH67" s="78"/>
      <c r="AI67" s="77"/>
      <c r="AJ67" s="79"/>
      <c r="AM67" s="79"/>
      <c r="AO67" s="76"/>
      <c r="AP67" s="77"/>
      <c r="AQ67" s="78"/>
      <c r="AR67" s="77"/>
      <c r="AS67" s="12"/>
      <c r="AT67" s="8"/>
      <c r="AU67" s="15"/>
      <c r="AV67" s="19"/>
      <c r="AW67" s="8"/>
      <c r="AX67" s="15"/>
      <c r="BJ67" s="17"/>
      <c r="BK67" s="8"/>
      <c r="BL67" s="13"/>
      <c r="BM67" s="17"/>
      <c r="BN67" s="8"/>
      <c r="BO67" s="11"/>
      <c r="BQ67" s="76"/>
      <c r="BR67" s="77"/>
      <c r="BS67" s="78"/>
      <c r="BT67" s="77"/>
      <c r="BU67" s="79"/>
    </row>
    <row r="68" spans="2:73" ht="6.75" customHeight="1">
      <c r="B68" s="80">
        <v>32</v>
      </c>
      <c r="D68" s="76" t="s">
        <v>147</v>
      </c>
      <c r="E68" s="77" t="s">
        <v>5</v>
      </c>
      <c r="F68" s="78" t="s">
        <v>47</v>
      </c>
      <c r="G68" s="77" t="s">
        <v>7</v>
      </c>
      <c r="H68" s="13"/>
      <c r="I68" s="16"/>
      <c r="J68" s="19"/>
      <c r="K68" s="19"/>
      <c r="L68" s="8"/>
      <c r="M68" s="15"/>
      <c r="Y68" s="17"/>
      <c r="Z68" s="8"/>
      <c r="AA68" s="19"/>
      <c r="AB68" s="19"/>
      <c r="AC68" s="16"/>
      <c r="AD68" s="20"/>
      <c r="AF68" s="76" t="s">
        <v>148</v>
      </c>
      <c r="AG68" s="77" t="s">
        <v>5</v>
      </c>
      <c r="AH68" s="78" t="s">
        <v>23</v>
      </c>
      <c r="AI68" s="77" t="s">
        <v>7</v>
      </c>
      <c r="AJ68" s="79">
        <v>87</v>
      </c>
      <c r="AM68" s="79">
        <v>141</v>
      </c>
      <c r="AO68" s="76" t="s">
        <v>116</v>
      </c>
      <c r="AP68" s="77" t="s">
        <v>5</v>
      </c>
      <c r="AQ68" s="78" t="s">
        <v>25</v>
      </c>
      <c r="AR68" s="77" t="s">
        <v>7</v>
      </c>
      <c r="AS68" s="13"/>
      <c r="AT68" s="16"/>
      <c r="AU68" s="19"/>
      <c r="AV68" s="19"/>
      <c r="AW68" s="8"/>
      <c r="AX68" s="15"/>
      <c r="BJ68" s="17"/>
      <c r="BK68" s="8"/>
      <c r="BL68" s="16"/>
      <c r="BM68" s="17"/>
      <c r="BN68" s="8"/>
      <c r="BO68" s="10"/>
      <c r="BQ68" s="76" t="s">
        <v>149</v>
      </c>
      <c r="BR68" s="77" t="s">
        <v>5</v>
      </c>
      <c r="BS68" s="78" t="s">
        <v>42</v>
      </c>
      <c r="BT68" s="77" t="s">
        <v>7</v>
      </c>
      <c r="BU68" s="79">
        <v>196</v>
      </c>
    </row>
    <row r="69" spans="2:73" ht="6.75" customHeight="1">
      <c r="B69" s="80"/>
      <c r="D69" s="76"/>
      <c r="E69" s="77"/>
      <c r="F69" s="78"/>
      <c r="G69" s="77"/>
      <c r="H69" s="8"/>
      <c r="I69" s="15"/>
      <c r="J69" s="18"/>
      <c r="K69" s="19"/>
      <c r="L69" s="8"/>
      <c r="M69" s="15"/>
      <c r="Y69" s="17"/>
      <c r="Z69" s="8"/>
      <c r="AA69" s="19"/>
      <c r="AB69" s="18"/>
      <c r="AC69" s="17"/>
      <c r="AD69" s="11"/>
      <c r="AF69" s="76"/>
      <c r="AG69" s="77"/>
      <c r="AH69" s="78"/>
      <c r="AI69" s="77"/>
      <c r="AJ69" s="79"/>
      <c r="AM69" s="79"/>
      <c r="AO69" s="76"/>
      <c r="AP69" s="77"/>
      <c r="AQ69" s="78"/>
      <c r="AR69" s="77"/>
      <c r="AS69" s="8"/>
      <c r="AT69" s="15"/>
      <c r="AU69" s="18"/>
      <c r="AV69" s="19"/>
      <c r="AW69" s="8"/>
      <c r="AX69" s="15"/>
      <c r="BJ69" s="17"/>
      <c r="BK69" s="8"/>
      <c r="BL69" s="19"/>
      <c r="BM69" s="17"/>
      <c r="BN69" s="13"/>
      <c r="BO69" s="14"/>
      <c r="BQ69" s="76"/>
      <c r="BR69" s="77"/>
      <c r="BS69" s="78"/>
      <c r="BT69" s="77"/>
      <c r="BU69" s="79"/>
    </row>
    <row r="70" spans="2:73" ht="6.75" customHeight="1">
      <c r="B70" s="80">
        <v>33</v>
      </c>
      <c r="D70" s="76" t="s">
        <v>150</v>
      </c>
      <c r="E70" s="77" t="s">
        <v>5</v>
      </c>
      <c r="F70" s="78" t="s">
        <v>15</v>
      </c>
      <c r="G70" s="77" t="s">
        <v>7</v>
      </c>
      <c r="H70" s="8"/>
      <c r="I70" s="15"/>
      <c r="J70" s="8"/>
      <c r="K70" s="15"/>
      <c r="L70" s="8"/>
      <c r="M70" s="15"/>
      <c r="Y70" s="17"/>
      <c r="Z70" s="8"/>
      <c r="AA70" s="17"/>
      <c r="AB70" s="12"/>
      <c r="AC70" s="17"/>
      <c r="AD70" s="10"/>
      <c r="AF70" s="76" t="s">
        <v>151</v>
      </c>
      <c r="AG70" s="77" t="s">
        <v>5</v>
      </c>
      <c r="AH70" s="78" t="s">
        <v>49</v>
      </c>
      <c r="AI70" s="77" t="s">
        <v>7</v>
      </c>
      <c r="AJ70" s="79">
        <v>88</v>
      </c>
      <c r="AM70" s="79">
        <v>142</v>
      </c>
      <c r="AO70" s="76" t="s">
        <v>9</v>
      </c>
      <c r="AP70" s="77" t="s">
        <v>5</v>
      </c>
      <c r="AQ70" s="78" t="s">
        <v>14</v>
      </c>
      <c r="AR70" s="77" t="s">
        <v>7</v>
      </c>
      <c r="AS70" s="8"/>
      <c r="AT70" s="15"/>
      <c r="AU70" s="8"/>
      <c r="AV70" s="15"/>
      <c r="AW70" s="8"/>
      <c r="AX70" s="15"/>
      <c r="BJ70" s="17"/>
      <c r="BK70" s="8"/>
      <c r="BL70" s="19"/>
      <c r="BM70" s="19"/>
      <c r="BN70" s="16"/>
      <c r="BO70" s="20"/>
      <c r="BQ70" s="76" t="s">
        <v>152</v>
      </c>
      <c r="BR70" s="77" t="s">
        <v>5</v>
      </c>
      <c r="BS70" s="78" t="s">
        <v>45</v>
      </c>
      <c r="BT70" s="77" t="s">
        <v>7</v>
      </c>
      <c r="BU70" s="79">
        <v>197</v>
      </c>
    </row>
    <row r="71" spans="2:73" ht="6.75" customHeight="1">
      <c r="B71" s="80"/>
      <c r="D71" s="76"/>
      <c r="E71" s="77"/>
      <c r="F71" s="78"/>
      <c r="G71" s="77"/>
      <c r="H71" s="12"/>
      <c r="I71" s="18"/>
      <c r="J71" s="8"/>
      <c r="K71" s="15"/>
      <c r="L71" s="8"/>
      <c r="M71" s="15"/>
      <c r="Y71" s="17"/>
      <c r="Z71" s="8"/>
      <c r="AA71" s="17"/>
      <c r="AB71" s="8"/>
      <c r="AC71" s="18"/>
      <c r="AD71" s="14"/>
      <c r="AF71" s="76"/>
      <c r="AG71" s="77"/>
      <c r="AH71" s="78"/>
      <c r="AI71" s="77"/>
      <c r="AJ71" s="79"/>
      <c r="AM71" s="79"/>
      <c r="AO71" s="76"/>
      <c r="AP71" s="77"/>
      <c r="AQ71" s="78"/>
      <c r="AR71" s="77"/>
      <c r="AS71" s="12"/>
      <c r="AT71" s="18"/>
      <c r="AU71" s="8"/>
      <c r="AV71" s="15"/>
      <c r="AW71" s="8"/>
      <c r="AX71" s="15"/>
      <c r="BJ71" s="17"/>
      <c r="BK71" s="8"/>
      <c r="BL71" s="19"/>
      <c r="BM71" s="18"/>
      <c r="BN71" s="17"/>
      <c r="BO71" s="11"/>
      <c r="BQ71" s="76"/>
      <c r="BR71" s="77"/>
      <c r="BS71" s="78"/>
      <c r="BT71" s="77"/>
      <c r="BU71" s="79"/>
    </row>
    <row r="72" spans="2:73" ht="6.75" customHeight="1">
      <c r="B72" s="80">
        <v>34</v>
      </c>
      <c r="D72" s="76" t="s">
        <v>153</v>
      </c>
      <c r="E72" s="77" t="s">
        <v>5</v>
      </c>
      <c r="F72" s="78" t="s">
        <v>19</v>
      </c>
      <c r="G72" s="77" t="s">
        <v>7</v>
      </c>
      <c r="H72" s="13"/>
      <c r="I72" s="8"/>
      <c r="J72" s="8"/>
      <c r="K72" s="15"/>
      <c r="L72" s="8"/>
      <c r="M72" s="15"/>
      <c r="Y72" s="17"/>
      <c r="Z72" s="8"/>
      <c r="AA72" s="17"/>
      <c r="AB72" s="8"/>
      <c r="AC72" s="12"/>
      <c r="AD72" s="20"/>
      <c r="AF72" s="76" t="s">
        <v>144</v>
      </c>
      <c r="AG72" s="77" t="s">
        <v>5</v>
      </c>
      <c r="AH72" s="78" t="s">
        <v>6</v>
      </c>
      <c r="AI72" s="77" t="s">
        <v>7</v>
      </c>
      <c r="AJ72" s="79">
        <v>89</v>
      </c>
      <c r="AM72" s="79">
        <v>143</v>
      </c>
      <c r="AO72" s="76" t="s">
        <v>154</v>
      </c>
      <c r="AP72" s="77" t="s">
        <v>5</v>
      </c>
      <c r="AQ72" s="78" t="s">
        <v>124</v>
      </c>
      <c r="AR72" s="77" t="s">
        <v>7</v>
      </c>
      <c r="AS72" s="13"/>
      <c r="AT72" s="8"/>
      <c r="AU72" s="8"/>
      <c r="AV72" s="15"/>
      <c r="AW72" s="8"/>
      <c r="AX72" s="15"/>
      <c r="BJ72" s="17"/>
      <c r="BK72" s="8"/>
      <c r="BL72" s="17"/>
      <c r="BM72" s="12"/>
      <c r="BN72" s="17"/>
      <c r="BO72" s="10"/>
      <c r="BQ72" s="76" t="s">
        <v>155</v>
      </c>
      <c r="BR72" s="77" t="s">
        <v>5</v>
      </c>
      <c r="BS72" s="78" t="s">
        <v>47</v>
      </c>
      <c r="BT72" s="77" t="s">
        <v>7</v>
      </c>
      <c r="BU72" s="79">
        <v>198</v>
      </c>
    </row>
    <row r="73" spans="2:73" ht="6.75" customHeight="1">
      <c r="B73" s="80"/>
      <c r="D73" s="76"/>
      <c r="E73" s="77"/>
      <c r="F73" s="78"/>
      <c r="G73" s="77"/>
      <c r="H73" s="8"/>
      <c r="I73" s="8"/>
      <c r="J73" s="8"/>
      <c r="K73" s="15"/>
      <c r="L73" s="8"/>
      <c r="M73" s="15"/>
      <c r="Y73" s="17"/>
      <c r="Z73" s="13"/>
      <c r="AA73" s="17"/>
      <c r="AB73" s="8"/>
      <c r="AC73" s="8"/>
      <c r="AD73" s="11"/>
      <c r="AF73" s="76"/>
      <c r="AG73" s="77"/>
      <c r="AH73" s="78"/>
      <c r="AI73" s="77"/>
      <c r="AJ73" s="79"/>
      <c r="AM73" s="79"/>
      <c r="AO73" s="76"/>
      <c r="AP73" s="77"/>
      <c r="AQ73" s="78"/>
      <c r="AR73" s="77"/>
      <c r="AS73" s="8"/>
      <c r="AT73" s="8"/>
      <c r="AU73" s="8"/>
      <c r="AV73" s="15"/>
      <c r="AW73" s="8"/>
      <c r="AX73" s="15"/>
      <c r="BJ73" s="17"/>
      <c r="BK73" s="8"/>
      <c r="BL73" s="17"/>
      <c r="BM73" s="8"/>
      <c r="BN73" s="18"/>
      <c r="BO73" s="14"/>
      <c r="BQ73" s="76"/>
      <c r="BR73" s="77"/>
      <c r="BS73" s="78"/>
      <c r="BT73" s="77"/>
      <c r="BU73" s="79"/>
    </row>
    <row r="74" spans="2:73" ht="6.75" customHeight="1">
      <c r="B74" s="80">
        <v>35</v>
      </c>
      <c r="D74" s="76" t="s">
        <v>156</v>
      </c>
      <c r="E74" s="77" t="s">
        <v>5</v>
      </c>
      <c r="F74" s="78" t="s">
        <v>45</v>
      </c>
      <c r="G74" s="77" t="s">
        <v>7</v>
      </c>
      <c r="H74" s="8"/>
      <c r="I74" s="8"/>
      <c r="J74" s="8"/>
      <c r="K74" s="15"/>
      <c r="L74" s="16"/>
      <c r="M74" s="19"/>
      <c r="Y74" s="19"/>
      <c r="Z74" s="16"/>
      <c r="AA74" s="17"/>
      <c r="AB74" s="8"/>
      <c r="AC74" s="8"/>
      <c r="AD74" s="10"/>
      <c r="AF74" s="76" t="s">
        <v>157</v>
      </c>
      <c r="AG74" s="77" t="s">
        <v>5</v>
      </c>
      <c r="AH74" s="78" t="s">
        <v>25</v>
      </c>
      <c r="AI74" s="77" t="s">
        <v>7</v>
      </c>
      <c r="AJ74" s="79">
        <v>90</v>
      </c>
      <c r="AM74" s="79">
        <v>144</v>
      </c>
      <c r="AO74" s="76" t="s">
        <v>158</v>
      </c>
      <c r="AP74" s="77" t="s">
        <v>5</v>
      </c>
      <c r="AQ74" s="78" t="s">
        <v>42</v>
      </c>
      <c r="AR74" s="77" t="s">
        <v>7</v>
      </c>
      <c r="AS74" s="8"/>
      <c r="AT74" s="8"/>
      <c r="AU74" s="8"/>
      <c r="AV74" s="15"/>
      <c r="AW74" s="16"/>
      <c r="AX74" s="19"/>
      <c r="BJ74" s="17"/>
      <c r="BK74" s="8"/>
      <c r="BL74" s="17"/>
      <c r="BM74" s="8"/>
      <c r="BN74" s="12"/>
      <c r="BO74" s="20"/>
      <c r="BQ74" s="76" t="s">
        <v>127</v>
      </c>
      <c r="BR74" s="77" t="s">
        <v>5</v>
      </c>
      <c r="BS74" s="78" t="s">
        <v>29</v>
      </c>
      <c r="BT74" s="77" t="s">
        <v>7</v>
      </c>
      <c r="BU74" s="79">
        <v>199</v>
      </c>
    </row>
    <row r="75" spans="2:73" ht="6.75" customHeight="1">
      <c r="B75" s="80"/>
      <c r="D75" s="76"/>
      <c r="E75" s="77"/>
      <c r="F75" s="78"/>
      <c r="G75" s="77"/>
      <c r="H75" s="12"/>
      <c r="I75" s="8"/>
      <c r="J75" s="8"/>
      <c r="K75" s="15"/>
      <c r="L75" s="19"/>
      <c r="M75" s="19"/>
      <c r="Y75" s="19"/>
      <c r="Z75" s="19"/>
      <c r="AA75" s="17"/>
      <c r="AB75" s="8"/>
      <c r="AC75" s="13"/>
      <c r="AD75" s="14"/>
      <c r="AF75" s="76"/>
      <c r="AG75" s="77"/>
      <c r="AH75" s="78"/>
      <c r="AI75" s="77"/>
      <c r="AJ75" s="79"/>
      <c r="AM75" s="79"/>
      <c r="AO75" s="76"/>
      <c r="AP75" s="77"/>
      <c r="AQ75" s="78"/>
      <c r="AR75" s="77"/>
      <c r="AS75" s="12"/>
      <c r="AT75" s="8"/>
      <c r="AU75" s="8"/>
      <c r="AV75" s="15"/>
      <c r="AW75" s="19"/>
      <c r="AX75" s="19"/>
      <c r="BJ75" s="17"/>
      <c r="BK75" s="13"/>
      <c r="BL75" s="17"/>
      <c r="BM75" s="8"/>
      <c r="BN75" s="8"/>
      <c r="BO75" s="11"/>
      <c r="BQ75" s="76"/>
      <c r="BR75" s="77"/>
      <c r="BS75" s="78"/>
      <c r="BT75" s="77"/>
      <c r="BU75" s="79"/>
    </row>
    <row r="76" spans="2:73" ht="6.75" customHeight="1">
      <c r="B76" s="80">
        <v>36</v>
      </c>
      <c r="D76" s="76" t="s">
        <v>54</v>
      </c>
      <c r="E76" s="77" t="s">
        <v>5</v>
      </c>
      <c r="F76" s="78" t="s">
        <v>12</v>
      </c>
      <c r="G76" s="77" t="s">
        <v>7</v>
      </c>
      <c r="H76" s="13"/>
      <c r="I76" s="16"/>
      <c r="J76" s="8"/>
      <c r="K76" s="15"/>
      <c r="L76" s="19"/>
      <c r="M76" s="19"/>
      <c r="Y76" s="19"/>
      <c r="Z76" s="19"/>
      <c r="AA76" s="17"/>
      <c r="AB76" s="8"/>
      <c r="AC76" s="16"/>
      <c r="AD76" s="20"/>
      <c r="AF76" s="76" t="s">
        <v>159</v>
      </c>
      <c r="AG76" s="77" t="s">
        <v>5</v>
      </c>
      <c r="AH76" s="78" t="s">
        <v>37</v>
      </c>
      <c r="AI76" s="77" t="s">
        <v>7</v>
      </c>
      <c r="AJ76" s="79">
        <v>91</v>
      </c>
      <c r="AM76" s="79">
        <v>145</v>
      </c>
      <c r="AO76" s="76" t="s">
        <v>160</v>
      </c>
      <c r="AP76" s="77" t="s">
        <v>5</v>
      </c>
      <c r="AQ76" s="78" t="s">
        <v>47</v>
      </c>
      <c r="AR76" s="77" t="s">
        <v>7</v>
      </c>
      <c r="AS76" s="13"/>
      <c r="AT76" s="16"/>
      <c r="AU76" s="8"/>
      <c r="AV76" s="15"/>
      <c r="AW76" s="19"/>
      <c r="AX76" s="19"/>
      <c r="BJ76" s="19"/>
      <c r="BK76" s="16"/>
      <c r="BL76" s="17"/>
      <c r="BM76" s="8"/>
      <c r="BN76" s="8"/>
      <c r="BO76" s="10"/>
      <c r="BQ76" s="76" t="s">
        <v>161</v>
      </c>
      <c r="BR76" s="77" t="s">
        <v>5</v>
      </c>
      <c r="BS76" s="78" t="s">
        <v>117</v>
      </c>
      <c r="BT76" s="77" t="s">
        <v>7</v>
      </c>
      <c r="BU76" s="79">
        <v>200</v>
      </c>
    </row>
    <row r="77" spans="2:73" ht="6.75" customHeight="1">
      <c r="B77" s="80"/>
      <c r="D77" s="76"/>
      <c r="E77" s="77"/>
      <c r="F77" s="78"/>
      <c r="G77" s="77"/>
      <c r="H77" s="8"/>
      <c r="I77" s="15"/>
      <c r="J77" s="8"/>
      <c r="K77" s="15"/>
      <c r="L77" s="19"/>
      <c r="M77" s="19"/>
      <c r="Y77" s="19"/>
      <c r="Z77" s="19"/>
      <c r="AA77" s="17"/>
      <c r="AB77" s="13"/>
      <c r="AC77" s="17"/>
      <c r="AD77" s="11"/>
      <c r="AF77" s="76"/>
      <c r="AG77" s="77"/>
      <c r="AH77" s="78"/>
      <c r="AI77" s="77"/>
      <c r="AJ77" s="79"/>
      <c r="AM77" s="79"/>
      <c r="AO77" s="76"/>
      <c r="AP77" s="77"/>
      <c r="AQ77" s="78"/>
      <c r="AR77" s="77"/>
      <c r="AS77" s="8"/>
      <c r="AT77" s="15"/>
      <c r="AU77" s="8"/>
      <c r="AV77" s="15"/>
      <c r="AW77" s="19"/>
      <c r="AX77" s="19"/>
      <c r="BJ77" s="19"/>
      <c r="BK77" s="19"/>
      <c r="BL77" s="17"/>
      <c r="BM77" s="8"/>
      <c r="BN77" s="13"/>
      <c r="BO77" s="14"/>
      <c r="BQ77" s="76"/>
      <c r="BR77" s="77"/>
      <c r="BS77" s="78"/>
      <c r="BT77" s="77"/>
      <c r="BU77" s="79"/>
    </row>
    <row r="78" spans="2:73" ht="6.75" customHeight="1">
      <c r="B78" s="80">
        <v>37</v>
      </c>
      <c r="D78" s="76" t="s">
        <v>162</v>
      </c>
      <c r="E78" s="77" t="s">
        <v>5</v>
      </c>
      <c r="F78" s="78" t="s">
        <v>23</v>
      </c>
      <c r="G78" s="77" t="s">
        <v>7</v>
      </c>
      <c r="H78" s="8"/>
      <c r="I78" s="15"/>
      <c r="J78" s="16"/>
      <c r="K78" s="19"/>
      <c r="L78" s="19"/>
      <c r="M78" s="19"/>
      <c r="Y78" s="19"/>
      <c r="Z78" s="19"/>
      <c r="AA78" s="19"/>
      <c r="AB78" s="16"/>
      <c r="AC78" s="17"/>
      <c r="AD78" s="10"/>
      <c r="AF78" s="76" t="s">
        <v>163</v>
      </c>
      <c r="AG78" s="77" t="s">
        <v>5</v>
      </c>
      <c r="AH78" s="78" t="s">
        <v>12</v>
      </c>
      <c r="AI78" s="77" t="s">
        <v>7</v>
      </c>
      <c r="AJ78" s="79">
        <v>92</v>
      </c>
      <c r="AM78" s="79">
        <v>146</v>
      </c>
      <c r="AO78" s="76" t="s">
        <v>164</v>
      </c>
      <c r="AP78" s="77" t="s">
        <v>5</v>
      </c>
      <c r="AQ78" s="78" t="s">
        <v>29</v>
      </c>
      <c r="AR78" s="77" t="s">
        <v>7</v>
      </c>
      <c r="AS78" s="8"/>
      <c r="AT78" s="15"/>
      <c r="AU78" s="16"/>
      <c r="AV78" s="19"/>
      <c r="AW78" s="19"/>
      <c r="AX78" s="19"/>
      <c r="BJ78" s="19"/>
      <c r="BK78" s="19"/>
      <c r="BL78" s="17"/>
      <c r="BM78" s="8"/>
      <c r="BN78" s="16"/>
      <c r="BO78" s="20"/>
      <c r="BQ78" s="76" t="s">
        <v>165</v>
      </c>
      <c r="BR78" s="77" t="s">
        <v>5</v>
      </c>
      <c r="BS78" s="78" t="s">
        <v>23</v>
      </c>
      <c r="BT78" s="77" t="s">
        <v>7</v>
      </c>
      <c r="BU78" s="79">
        <v>201</v>
      </c>
    </row>
    <row r="79" spans="2:73" ht="6.75" customHeight="1">
      <c r="B79" s="80"/>
      <c r="D79" s="76"/>
      <c r="E79" s="77"/>
      <c r="F79" s="78"/>
      <c r="G79" s="77"/>
      <c r="H79" s="12"/>
      <c r="I79" s="18"/>
      <c r="J79" s="19"/>
      <c r="K79" s="19"/>
      <c r="L79" s="19"/>
      <c r="M79" s="19"/>
      <c r="Y79" s="19"/>
      <c r="Z79" s="19"/>
      <c r="AA79" s="19"/>
      <c r="AB79" s="19"/>
      <c r="AC79" s="18"/>
      <c r="AD79" s="14"/>
      <c r="AF79" s="76"/>
      <c r="AG79" s="77"/>
      <c r="AH79" s="78"/>
      <c r="AI79" s="77"/>
      <c r="AJ79" s="79"/>
      <c r="AM79" s="79"/>
      <c r="AO79" s="76"/>
      <c r="AP79" s="77"/>
      <c r="AQ79" s="78"/>
      <c r="AR79" s="77"/>
      <c r="AS79" s="12"/>
      <c r="AT79" s="18"/>
      <c r="AU79" s="19"/>
      <c r="AV79" s="19"/>
      <c r="AW79" s="19"/>
      <c r="AX79" s="19"/>
      <c r="BJ79" s="19"/>
      <c r="BK79" s="19"/>
      <c r="BL79" s="17"/>
      <c r="BM79" s="13"/>
      <c r="BN79" s="17"/>
      <c r="BO79" s="11"/>
      <c r="BQ79" s="76"/>
      <c r="BR79" s="77"/>
      <c r="BS79" s="78"/>
      <c r="BT79" s="77"/>
      <c r="BU79" s="79"/>
    </row>
    <row r="80" spans="2:73" ht="6.75" customHeight="1">
      <c r="B80" s="80">
        <v>38</v>
      </c>
      <c r="D80" s="76" t="s">
        <v>166</v>
      </c>
      <c r="E80" s="77" t="s">
        <v>5</v>
      </c>
      <c r="F80" s="78" t="s">
        <v>30</v>
      </c>
      <c r="G80" s="77" t="s">
        <v>7</v>
      </c>
      <c r="H80" s="13"/>
      <c r="I80" s="8"/>
      <c r="J80" s="15"/>
      <c r="K80" s="19"/>
      <c r="L80" s="19"/>
      <c r="M80" s="19"/>
      <c r="Y80" s="19"/>
      <c r="Z80" s="19"/>
      <c r="AA80" s="19"/>
      <c r="AB80" s="17"/>
      <c r="AC80" s="12"/>
      <c r="AD80" s="20"/>
      <c r="AF80" s="76" t="s">
        <v>167</v>
      </c>
      <c r="AG80" s="77" t="s">
        <v>5</v>
      </c>
      <c r="AH80" s="78" t="s">
        <v>64</v>
      </c>
      <c r="AI80" s="77" t="s">
        <v>7</v>
      </c>
      <c r="AJ80" s="79">
        <v>93</v>
      </c>
      <c r="AM80" s="79">
        <v>147</v>
      </c>
      <c r="AO80" s="76" t="s">
        <v>168</v>
      </c>
      <c r="AP80" s="77" t="s">
        <v>5</v>
      </c>
      <c r="AQ80" s="78" t="s">
        <v>19</v>
      </c>
      <c r="AR80" s="77" t="s">
        <v>7</v>
      </c>
      <c r="AS80" s="13"/>
      <c r="AT80" s="8"/>
      <c r="AU80" s="15"/>
      <c r="AV80" s="19"/>
      <c r="AW80" s="19"/>
      <c r="AX80" s="19"/>
      <c r="BJ80" s="19"/>
      <c r="BK80" s="19"/>
      <c r="BL80" s="19"/>
      <c r="BM80" s="16"/>
      <c r="BN80" s="17"/>
      <c r="BO80" s="10"/>
      <c r="BQ80" s="76" t="s">
        <v>169</v>
      </c>
      <c r="BR80" s="77" t="s">
        <v>5</v>
      </c>
      <c r="BS80" s="78" t="s">
        <v>19</v>
      </c>
      <c r="BT80" s="77" t="s">
        <v>7</v>
      </c>
      <c r="BU80" s="79">
        <v>202</v>
      </c>
    </row>
    <row r="81" spans="2:73" ht="6.75" customHeight="1">
      <c r="B81" s="80"/>
      <c r="D81" s="76"/>
      <c r="E81" s="77"/>
      <c r="F81" s="78"/>
      <c r="G81" s="77"/>
      <c r="H81" s="8"/>
      <c r="I81" s="8"/>
      <c r="J81" s="15"/>
      <c r="K81" s="18"/>
      <c r="L81" s="19"/>
      <c r="M81" s="19"/>
      <c r="Y81" s="19"/>
      <c r="Z81" s="19"/>
      <c r="AA81" s="18"/>
      <c r="AB81" s="17"/>
      <c r="AC81" s="8"/>
      <c r="AD81" s="11"/>
      <c r="AF81" s="76"/>
      <c r="AG81" s="77"/>
      <c r="AH81" s="78"/>
      <c r="AI81" s="77"/>
      <c r="AJ81" s="79"/>
      <c r="AM81" s="79"/>
      <c r="AO81" s="76"/>
      <c r="AP81" s="77"/>
      <c r="AQ81" s="78"/>
      <c r="AR81" s="77"/>
      <c r="AS81" s="8"/>
      <c r="AT81" s="8"/>
      <c r="AU81" s="15"/>
      <c r="AV81" s="18"/>
      <c r="AW81" s="19"/>
      <c r="AX81" s="19"/>
      <c r="BJ81" s="19"/>
      <c r="BK81" s="19"/>
      <c r="BL81" s="19"/>
      <c r="BM81" s="19"/>
      <c r="BN81" s="18"/>
      <c r="BO81" s="14"/>
      <c r="BQ81" s="76"/>
      <c r="BR81" s="77"/>
      <c r="BS81" s="78"/>
      <c r="BT81" s="77"/>
      <c r="BU81" s="79"/>
    </row>
    <row r="82" spans="2:73" ht="6.75" customHeight="1">
      <c r="B82" s="80">
        <v>39</v>
      </c>
      <c r="D82" s="76" t="s">
        <v>170</v>
      </c>
      <c r="E82" s="77" t="s">
        <v>5</v>
      </c>
      <c r="F82" s="78" t="s">
        <v>55</v>
      </c>
      <c r="G82" s="77" t="s">
        <v>7</v>
      </c>
      <c r="H82" s="8"/>
      <c r="I82" s="8"/>
      <c r="J82" s="15"/>
      <c r="K82" s="8"/>
      <c r="L82" s="15"/>
      <c r="M82" s="19"/>
      <c r="Y82" s="19"/>
      <c r="Z82" s="17"/>
      <c r="AA82" s="12"/>
      <c r="AB82" s="17"/>
      <c r="AC82" s="8"/>
      <c r="AD82" s="10"/>
      <c r="AF82" s="76" t="s">
        <v>171</v>
      </c>
      <c r="AG82" s="77" t="s">
        <v>5</v>
      </c>
      <c r="AH82" s="78" t="s">
        <v>19</v>
      </c>
      <c r="AI82" s="77" t="s">
        <v>7</v>
      </c>
      <c r="AJ82" s="79">
        <v>94</v>
      </c>
      <c r="AM82" s="79">
        <v>148</v>
      </c>
      <c r="AO82" s="76" t="s">
        <v>172</v>
      </c>
      <c r="AP82" s="77" t="s">
        <v>5</v>
      </c>
      <c r="AQ82" s="78" t="s">
        <v>37</v>
      </c>
      <c r="AR82" s="77" t="s">
        <v>7</v>
      </c>
      <c r="AS82" s="8"/>
      <c r="AT82" s="8"/>
      <c r="AU82" s="15"/>
      <c r="AV82" s="8"/>
      <c r="AW82" s="15"/>
      <c r="AX82" s="19"/>
      <c r="BJ82" s="19"/>
      <c r="BK82" s="19"/>
      <c r="BL82" s="19"/>
      <c r="BM82" s="17"/>
      <c r="BN82" s="12"/>
      <c r="BO82" s="20"/>
      <c r="BQ82" s="76" t="s">
        <v>173</v>
      </c>
      <c r="BR82" s="77" t="s">
        <v>5</v>
      </c>
      <c r="BS82" s="78" t="s">
        <v>30</v>
      </c>
      <c r="BT82" s="77" t="s">
        <v>7</v>
      </c>
      <c r="BU82" s="79">
        <v>203</v>
      </c>
    </row>
    <row r="83" spans="2:73" ht="6.75" customHeight="1">
      <c r="B83" s="80"/>
      <c r="D83" s="76"/>
      <c r="E83" s="77"/>
      <c r="F83" s="78"/>
      <c r="G83" s="77"/>
      <c r="H83" s="12"/>
      <c r="I83" s="8"/>
      <c r="J83" s="15"/>
      <c r="K83" s="8"/>
      <c r="L83" s="15"/>
      <c r="M83" s="19"/>
      <c r="Y83" s="19"/>
      <c r="Z83" s="17"/>
      <c r="AA83" s="8"/>
      <c r="AB83" s="17"/>
      <c r="AC83" s="13"/>
      <c r="AD83" s="14"/>
      <c r="AF83" s="76"/>
      <c r="AG83" s="77"/>
      <c r="AH83" s="78"/>
      <c r="AI83" s="77"/>
      <c r="AJ83" s="79"/>
      <c r="AM83" s="79"/>
      <c r="AO83" s="76"/>
      <c r="AP83" s="77"/>
      <c r="AQ83" s="78"/>
      <c r="AR83" s="77"/>
      <c r="AS83" s="12"/>
      <c r="AT83" s="8"/>
      <c r="AU83" s="15"/>
      <c r="AV83" s="8"/>
      <c r="AW83" s="15"/>
      <c r="AX83" s="19"/>
      <c r="BJ83" s="19"/>
      <c r="BK83" s="19"/>
      <c r="BL83" s="18"/>
      <c r="BM83" s="17"/>
      <c r="BN83" s="8"/>
      <c r="BO83" s="11"/>
      <c r="BQ83" s="76"/>
      <c r="BR83" s="77"/>
      <c r="BS83" s="78"/>
      <c r="BT83" s="77"/>
      <c r="BU83" s="79"/>
    </row>
    <row r="84" spans="2:73" ht="6.75" customHeight="1">
      <c r="B84" s="80">
        <v>40</v>
      </c>
      <c r="D84" s="76" t="s">
        <v>174</v>
      </c>
      <c r="E84" s="77" t="s">
        <v>5</v>
      </c>
      <c r="F84" s="78" t="s">
        <v>14</v>
      </c>
      <c r="G84" s="77" t="s">
        <v>7</v>
      </c>
      <c r="H84" s="13"/>
      <c r="I84" s="16"/>
      <c r="J84" s="19"/>
      <c r="K84" s="8"/>
      <c r="L84" s="15"/>
      <c r="M84" s="19"/>
      <c r="Y84" s="19"/>
      <c r="Z84" s="17"/>
      <c r="AA84" s="8"/>
      <c r="AB84" s="19"/>
      <c r="AC84" s="16"/>
      <c r="AD84" s="20"/>
      <c r="AF84" s="76" t="s">
        <v>175</v>
      </c>
      <c r="AG84" s="77" t="s">
        <v>5</v>
      </c>
      <c r="AH84" s="78" t="s">
        <v>15</v>
      </c>
      <c r="AI84" s="77" t="s">
        <v>7</v>
      </c>
      <c r="AJ84" s="79">
        <v>95</v>
      </c>
      <c r="AM84" s="79">
        <v>149</v>
      </c>
      <c r="AO84" s="76" t="s">
        <v>176</v>
      </c>
      <c r="AP84" s="77" t="s">
        <v>5</v>
      </c>
      <c r="AQ84" s="78" t="s">
        <v>15</v>
      </c>
      <c r="AR84" s="77" t="s">
        <v>7</v>
      </c>
      <c r="AS84" s="13"/>
      <c r="AT84" s="16"/>
      <c r="AU84" s="19"/>
      <c r="AV84" s="8"/>
      <c r="AW84" s="15"/>
      <c r="AX84" s="19"/>
      <c r="BJ84" s="19"/>
      <c r="BK84" s="17"/>
      <c r="BL84" s="12"/>
      <c r="BM84" s="17"/>
      <c r="BN84" s="8"/>
      <c r="BO84" s="10"/>
      <c r="BQ84" s="76" t="s">
        <v>39</v>
      </c>
      <c r="BR84" s="77" t="s">
        <v>5</v>
      </c>
      <c r="BS84" s="78" t="s">
        <v>14</v>
      </c>
      <c r="BT84" s="77" t="s">
        <v>7</v>
      </c>
      <c r="BU84" s="79">
        <v>204</v>
      </c>
    </row>
    <row r="85" spans="2:73" ht="6.75" customHeight="1">
      <c r="B85" s="80"/>
      <c r="D85" s="76"/>
      <c r="E85" s="77"/>
      <c r="F85" s="78"/>
      <c r="G85" s="77"/>
      <c r="H85" s="8"/>
      <c r="I85" s="15"/>
      <c r="J85" s="18"/>
      <c r="K85" s="8"/>
      <c r="L85" s="15"/>
      <c r="M85" s="19"/>
      <c r="Y85" s="19"/>
      <c r="Z85" s="17"/>
      <c r="AA85" s="8"/>
      <c r="AB85" s="18"/>
      <c r="AC85" s="17"/>
      <c r="AD85" s="11"/>
      <c r="AF85" s="76"/>
      <c r="AG85" s="77"/>
      <c r="AH85" s="78"/>
      <c r="AI85" s="77"/>
      <c r="AJ85" s="79"/>
      <c r="AM85" s="79"/>
      <c r="AO85" s="76"/>
      <c r="AP85" s="77"/>
      <c r="AQ85" s="78"/>
      <c r="AR85" s="77"/>
      <c r="AS85" s="8"/>
      <c r="AT85" s="15"/>
      <c r="AU85" s="18"/>
      <c r="AV85" s="8"/>
      <c r="AW85" s="15"/>
      <c r="AX85" s="19"/>
      <c r="BJ85" s="19"/>
      <c r="BK85" s="17"/>
      <c r="BL85" s="8"/>
      <c r="BM85" s="17"/>
      <c r="BN85" s="13"/>
      <c r="BO85" s="14"/>
      <c r="BQ85" s="76"/>
      <c r="BR85" s="77"/>
      <c r="BS85" s="78"/>
      <c r="BT85" s="77"/>
      <c r="BU85" s="79"/>
    </row>
    <row r="86" spans="2:73" ht="6.75" customHeight="1">
      <c r="B86" s="80">
        <v>41</v>
      </c>
      <c r="D86" s="76" t="s">
        <v>177</v>
      </c>
      <c r="E86" s="77" t="s">
        <v>5</v>
      </c>
      <c r="F86" s="78" t="s">
        <v>40</v>
      </c>
      <c r="G86" s="77" t="s">
        <v>7</v>
      </c>
      <c r="H86" s="10"/>
      <c r="I86" s="13"/>
      <c r="J86" s="8"/>
      <c r="K86" s="8"/>
      <c r="L86" s="15"/>
      <c r="M86" s="19"/>
      <c r="Y86" s="19"/>
      <c r="Z86" s="17"/>
      <c r="AA86" s="8"/>
      <c r="AB86" s="12"/>
      <c r="AC86" s="20"/>
      <c r="AD86" s="10"/>
      <c r="AF86" s="76" t="s">
        <v>46</v>
      </c>
      <c r="AG86" s="77" t="s">
        <v>5</v>
      </c>
      <c r="AH86" s="78" t="s">
        <v>111</v>
      </c>
      <c r="AI86" s="77" t="s">
        <v>7</v>
      </c>
      <c r="AJ86" s="79">
        <v>96</v>
      </c>
      <c r="AM86" s="79">
        <v>150</v>
      </c>
      <c r="AO86" s="76" t="s">
        <v>178</v>
      </c>
      <c r="AP86" s="77" t="s">
        <v>5</v>
      </c>
      <c r="AQ86" s="78" t="s">
        <v>14</v>
      </c>
      <c r="AR86" s="77" t="s">
        <v>7</v>
      </c>
      <c r="AS86" s="10"/>
      <c r="AT86" s="13"/>
      <c r="AU86" s="8"/>
      <c r="AV86" s="8"/>
      <c r="AW86" s="15"/>
      <c r="AX86" s="19"/>
      <c r="BJ86" s="19"/>
      <c r="BK86" s="17"/>
      <c r="BL86" s="8"/>
      <c r="BM86" s="19"/>
      <c r="BN86" s="16"/>
      <c r="BO86" s="20"/>
      <c r="BQ86" s="76" t="s">
        <v>112</v>
      </c>
      <c r="BR86" s="77" t="s">
        <v>5</v>
      </c>
      <c r="BS86" s="78" t="s">
        <v>12</v>
      </c>
      <c r="BT86" s="77" t="s">
        <v>7</v>
      </c>
      <c r="BU86" s="79">
        <v>205</v>
      </c>
    </row>
    <row r="87" spans="2:73" ht="6.75" customHeight="1">
      <c r="B87" s="80"/>
      <c r="D87" s="76"/>
      <c r="E87" s="77"/>
      <c r="F87" s="78"/>
      <c r="G87" s="77"/>
      <c r="H87" s="8"/>
      <c r="I87" s="8"/>
      <c r="J87" s="8"/>
      <c r="K87" s="8"/>
      <c r="L87" s="15"/>
      <c r="M87" s="18"/>
      <c r="Y87" s="18"/>
      <c r="Z87" s="17"/>
      <c r="AA87" s="8"/>
      <c r="AB87" s="8"/>
      <c r="AC87" s="11"/>
      <c r="AD87" s="11"/>
      <c r="AF87" s="76"/>
      <c r="AG87" s="77"/>
      <c r="AH87" s="78"/>
      <c r="AI87" s="77"/>
      <c r="AJ87" s="79"/>
      <c r="AM87" s="79"/>
      <c r="AO87" s="76"/>
      <c r="AP87" s="77"/>
      <c r="AQ87" s="78"/>
      <c r="AR87" s="77"/>
      <c r="AS87" s="8"/>
      <c r="AT87" s="8"/>
      <c r="AU87" s="8"/>
      <c r="AV87" s="8"/>
      <c r="AW87" s="15"/>
      <c r="AX87" s="18"/>
      <c r="BJ87" s="19"/>
      <c r="BK87" s="17"/>
      <c r="BL87" s="8"/>
      <c r="BM87" s="18"/>
      <c r="BN87" s="17"/>
      <c r="BO87" s="11"/>
      <c r="BQ87" s="76"/>
      <c r="BR87" s="77"/>
      <c r="BS87" s="78"/>
      <c r="BT87" s="77"/>
      <c r="BU87" s="79"/>
    </row>
    <row r="88" spans="2:73" ht="6.75" customHeight="1">
      <c r="B88" s="80">
        <v>42</v>
      </c>
      <c r="D88" s="76" t="s">
        <v>179</v>
      </c>
      <c r="E88" s="77" t="s">
        <v>5</v>
      </c>
      <c r="F88" s="78" t="s">
        <v>73</v>
      </c>
      <c r="G88" s="77" t="s">
        <v>7</v>
      </c>
      <c r="H88" s="8"/>
      <c r="I88" s="8"/>
      <c r="J88" s="8"/>
      <c r="K88" s="8"/>
      <c r="L88" s="15"/>
      <c r="M88" s="8"/>
      <c r="Y88" s="12"/>
      <c r="Z88" s="17"/>
      <c r="AA88" s="8"/>
      <c r="AB88" s="8"/>
      <c r="AC88" s="10"/>
      <c r="AD88" s="10"/>
      <c r="AF88" s="76" t="s">
        <v>180</v>
      </c>
      <c r="AG88" s="77" t="s">
        <v>5</v>
      </c>
      <c r="AH88" s="78" t="s">
        <v>73</v>
      </c>
      <c r="AI88" s="77" t="s">
        <v>7</v>
      </c>
      <c r="AJ88" s="79">
        <v>97</v>
      </c>
      <c r="AM88" s="79">
        <v>151</v>
      </c>
      <c r="AO88" s="76" t="s">
        <v>48</v>
      </c>
      <c r="AP88" s="77" t="s">
        <v>5</v>
      </c>
      <c r="AQ88" s="78" t="s">
        <v>23</v>
      </c>
      <c r="AR88" s="77" t="s">
        <v>7</v>
      </c>
      <c r="AS88" s="8"/>
      <c r="AT88" s="8"/>
      <c r="AU88" s="8"/>
      <c r="AV88" s="8"/>
      <c r="AW88" s="15"/>
      <c r="AX88" s="8"/>
      <c r="BJ88" s="19"/>
      <c r="BK88" s="17"/>
      <c r="BL88" s="8"/>
      <c r="BM88" s="12"/>
      <c r="BN88" s="20"/>
      <c r="BO88" s="10"/>
      <c r="BQ88" s="76" t="s">
        <v>181</v>
      </c>
      <c r="BR88" s="77" t="s">
        <v>5</v>
      </c>
      <c r="BS88" s="78" t="s">
        <v>182</v>
      </c>
      <c r="BT88" s="77" t="s">
        <v>7</v>
      </c>
      <c r="BU88" s="79">
        <v>206</v>
      </c>
    </row>
    <row r="89" spans="2:73" ht="6.75" customHeight="1">
      <c r="B89" s="80"/>
      <c r="D89" s="76"/>
      <c r="E89" s="77"/>
      <c r="F89" s="78"/>
      <c r="G89" s="77"/>
      <c r="H89" s="11"/>
      <c r="I89" s="12"/>
      <c r="J89" s="8"/>
      <c r="K89" s="8"/>
      <c r="L89" s="15"/>
      <c r="M89" s="8"/>
      <c r="Y89" s="8"/>
      <c r="Z89" s="17"/>
      <c r="AA89" s="8"/>
      <c r="AB89" s="13"/>
      <c r="AC89" s="14"/>
      <c r="AD89" s="11"/>
      <c r="AF89" s="76"/>
      <c r="AG89" s="77"/>
      <c r="AH89" s="78"/>
      <c r="AI89" s="77"/>
      <c r="AJ89" s="79"/>
      <c r="AM89" s="79"/>
      <c r="AO89" s="76"/>
      <c r="AP89" s="77"/>
      <c r="AQ89" s="78"/>
      <c r="AR89" s="77"/>
      <c r="AS89" s="11"/>
      <c r="AT89" s="12"/>
      <c r="AU89" s="8"/>
      <c r="AV89" s="8"/>
      <c r="AW89" s="15"/>
      <c r="AX89" s="8"/>
      <c r="BJ89" s="18"/>
      <c r="BK89" s="17"/>
      <c r="BL89" s="8"/>
      <c r="BM89" s="8"/>
      <c r="BN89" s="11"/>
      <c r="BO89" s="11"/>
      <c r="BQ89" s="76"/>
      <c r="BR89" s="77"/>
      <c r="BS89" s="78"/>
      <c r="BT89" s="77"/>
      <c r="BU89" s="79"/>
    </row>
    <row r="90" spans="2:73" ht="6.75" customHeight="1">
      <c r="B90" s="80">
        <v>43</v>
      </c>
      <c r="D90" s="76" t="s">
        <v>39</v>
      </c>
      <c r="E90" s="77" t="s">
        <v>5</v>
      </c>
      <c r="F90" s="78" t="s">
        <v>30</v>
      </c>
      <c r="G90" s="77" t="s">
        <v>7</v>
      </c>
      <c r="H90" s="8"/>
      <c r="I90" s="15"/>
      <c r="J90" s="16"/>
      <c r="K90" s="8"/>
      <c r="L90" s="15"/>
      <c r="M90" s="8"/>
      <c r="Y90" s="8"/>
      <c r="Z90" s="17"/>
      <c r="AA90" s="8"/>
      <c r="AB90" s="16"/>
      <c r="AC90" s="17"/>
      <c r="AD90" s="10"/>
      <c r="AF90" s="76" t="s">
        <v>137</v>
      </c>
      <c r="AG90" s="77" t="s">
        <v>5</v>
      </c>
      <c r="AH90" s="78" t="s">
        <v>29</v>
      </c>
      <c r="AI90" s="77" t="s">
        <v>7</v>
      </c>
      <c r="AJ90" s="79">
        <v>98</v>
      </c>
      <c r="AM90" s="79">
        <v>152</v>
      </c>
      <c r="AO90" s="76" t="s">
        <v>226</v>
      </c>
      <c r="AP90" s="77" t="s">
        <v>5</v>
      </c>
      <c r="AQ90" s="78" t="s">
        <v>15</v>
      </c>
      <c r="AR90" s="77" t="s">
        <v>7</v>
      </c>
      <c r="AS90" s="8"/>
      <c r="AT90" s="15"/>
      <c r="AU90" s="16"/>
      <c r="AV90" s="8"/>
      <c r="AW90" s="15"/>
      <c r="AX90" s="8"/>
      <c r="BJ90" s="12"/>
      <c r="BK90" s="17"/>
      <c r="BL90" s="8"/>
      <c r="BM90" s="8"/>
      <c r="BN90" s="10"/>
      <c r="BO90" s="10"/>
      <c r="BQ90" s="76" t="s">
        <v>183</v>
      </c>
      <c r="BR90" s="77" t="s">
        <v>5</v>
      </c>
      <c r="BS90" s="78" t="s">
        <v>45</v>
      </c>
      <c r="BT90" s="77" t="s">
        <v>7</v>
      </c>
      <c r="BU90" s="79">
        <v>207</v>
      </c>
    </row>
    <row r="91" spans="2:73" ht="6.75" customHeight="1">
      <c r="B91" s="80"/>
      <c r="D91" s="76"/>
      <c r="E91" s="77"/>
      <c r="F91" s="78"/>
      <c r="G91" s="77"/>
      <c r="H91" s="12"/>
      <c r="I91" s="18"/>
      <c r="J91" s="19"/>
      <c r="K91" s="8"/>
      <c r="L91" s="15"/>
      <c r="M91" s="8"/>
      <c r="Y91" s="8"/>
      <c r="Z91" s="17"/>
      <c r="AA91" s="8"/>
      <c r="AB91" s="19"/>
      <c r="AC91" s="18"/>
      <c r="AD91" s="14"/>
      <c r="AF91" s="76"/>
      <c r="AG91" s="77"/>
      <c r="AH91" s="78"/>
      <c r="AI91" s="77"/>
      <c r="AJ91" s="79"/>
      <c r="AM91" s="79"/>
      <c r="AO91" s="76"/>
      <c r="AP91" s="77"/>
      <c r="AQ91" s="78"/>
      <c r="AR91" s="77"/>
      <c r="AS91" s="12"/>
      <c r="AT91" s="18"/>
      <c r="AU91" s="19"/>
      <c r="AV91" s="8"/>
      <c r="AW91" s="15"/>
      <c r="AX91" s="8"/>
      <c r="BJ91" s="8"/>
      <c r="BK91" s="17"/>
      <c r="BL91" s="8"/>
      <c r="BM91" s="13"/>
      <c r="BN91" s="14"/>
      <c r="BO91" s="11"/>
      <c r="BQ91" s="76"/>
      <c r="BR91" s="77"/>
      <c r="BS91" s="78"/>
      <c r="BT91" s="77"/>
      <c r="BU91" s="79"/>
    </row>
    <row r="92" spans="2:73" ht="6.75" customHeight="1">
      <c r="B92" s="80">
        <v>44</v>
      </c>
      <c r="D92" s="76" t="s">
        <v>184</v>
      </c>
      <c r="E92" s="77" t="s">
        <v>5</v>
      </c>
      <c r="F92" s="78" t="s">
        <v>15</v>
      </c>
      <c r="G92" s="77" t="s">
        <v>7</v>
      </c>
      <c r="H92" s="13"/>
      <c r="I92" s="8"/>
      <c r="J92" s="15"/>
      <c r="K92" s="8"/>
      <c r="L92" s="15"/>
      <c r="M92" s="8"/>
      <c r="Y92" s="8"/>
      <c r="Z92" s="17"/>
      <c r="AA92" s="8"/>
      <c r="AB92" s="17"/>
      <c r="AC92" s="12"/>
      <c r="AD92" s="20"/>
      <c r="AF92" s="76" t="s">
        <v>227</v>
      </c>
      <c r="AG92" s="77" t="s">
        <v>5</v>
      </c>
      <c r="AH92" s="78" t="s">
        <v>30</v>
      </c>
      <c r="AI92" s="77" t="s">
        <v>7</v>
      </c>
      <c r="AJ92" s="79">
        <v>99</v>
      </c>
      <c r="AM92" s="79">
        <v>153</v>
      </c>
      <c r="AO92" s="76" t="s">
        <v>185</v>
      </c>
      <c r="AP92" s="77" t="s">
        <v>5</v>
      </c>
      <c r="AQ92" s="78" t="s">
        <v>12</v>
      </c>
      <c r="AR92" s="77" t="s">
        <v>7</v>
      </c>
      <c r="AS92" s="13"/>
      <c r="AT92" s="8"/>
      <c r="AU92" s="15"/>
      <c r="AV92" s="8"/>
      <c r="AW92" s="15"/>
      <c r="AX92" s="8"/>
      <c r="BJ92" s="8"/>
      <c r="BK92" s="17"/>
      <c r="BL92" s="8"/>
      <c r="BM92" s="16"/>
      <c r="BN92" s="17"/>
      <c r="BO92" s="10"/>
      <c r="BQ92" s="76" t="s">
        <v>4</v>
      </c>
      <c r="BR92" s="77" t="s">
        <v>5</v>
      </c>
      <c r="BS92" s="78" t="s">
        <v>14</v>
      </c>
      <c r="BT92" s="77" t="s">
        <v>7</v>
      </c>
      <c r="BU92" s="79">
        <v>208</v>
      </c>
    </row>
    <row r="93" spans="2:73" ht="6.75" customHeight="1">
      <c r="B93" s="80"/>
      <c r="D93" s="76"/>
      <c r="E93" s="77"/>
      <c r="F93" s="78"/>
      <c r="G93" s="77"/>
      <c r="H93" s="8"/>
      <c r="I93" s="8"/>
      <c r="J93" s="15"/>
      <c r="K93" s="8"/>
      <c r="L93" s="15"/>
      <c r="M93" s="8"/>
      <c r="Y93" s="8"/>
      <c r="Z93" s="17"/>
      <c r="AA93" s="13"/>
      <c r="AB93" s="17"/>
      <c r="AC93" s="8"/>
      <c r="AD93" s="11"/>
      <c r="AF93" s="76"/>
      <c r="AG93" s="77"/>
      <c r="AH93" s="78"/>
      <c r="AI93" s="77"/>
      <c r="AJ93" s="79"/>
      <c r="AM93" s="79"/>
      <c r="AO93" s="76"/>
      <c r="AP93" s="77"/>
      <c r="AQ93" s="78"/>
      <c r="AR93" s="77"/>
      <c r="AS93" s="8"/>
      <c r="AT93" s="8"/>
      <c r="AU93" s="15"/>
      <c r="AV93" s="8"/>
      <c r="AW93" s="15"/>
      <c r="AX93" s="8"/>
      <c r="BJ93" s="8"/>
      <c r="BK93" s="17"/>
      <c r="BL93" s="8"/>
      <c r="BM93" s="19"/>
      <c r="BN93" s="18"/>
      <c r="BO93" s="14"/>
      <c r="BQ93" s="76"/>
      <c r="BR93" s="77"/>
      <c r="BS93" s="78"/>
      <c r="BT93" s="77"/>
      <c r="BU93" s="79"/>
    </row>
    <row r="94" spans="2:73" ht="6.75" customHeight="1">
      <c r="B94" s="80">
        <v>45</v>
      </c>
      <c r="D94" s="76" t="s">
        <v>97</v>
      </c>
      <c r="E94" s="77" t="s">
        <v>5</v>
      </c>
      <c r="F94" s="78" t="s">
        <v>37</v>
      </c>
      <c r="G94" s="77" t="s">
        <v>7</v>
      </c>
      <c r="H94" s="8"/>
      <c r="I94" s="8"/>
      <c r="J94" s="15"/>
      <c r="K94" s="16"/>
      <c r="L94" s="19"/>
      <c r="M94" s="8"/>
      <c r="Y94" s="8"/>
      <c r="Z94" s="19"/>
      <c r="AA94" s="16"/>
      <c r="AB94" s="17"/>
      <c r="AC94" s="8"/>
      <c r="AD94" s="10"/>
      <c r="AF94" s="76" t="s">
        <v>186</v>
      </c>
      <c r="AG94" s="77" t="s">
        <v>5</v>
      </c>
      <c r="AH94" s="78" t="s">
        <v>60</v>
      </c>
      <c r="AI94" s="77" t="s">
        <v>7</v>
      </c>
      <c r="AJ94" s="79">
        <v>100</v>
      </c>
      <c r="AM94" s="79">
        <v>154</v>
      </c>
      <c r="AO94" s="76" t="s">
        <v>187</v>
      </c>
      <c r="AP94" s="77" t="s">
        <v>5</v>
      </c>
      <c r="AQ94" s="78" t="s">
        <v>17</v>
      </c>
      <c r="AR94" s="77" t="s">
        <v>7</v>
      </c>
      <c r="AS94" s="8"/>
      <c r="AT94" s="8"/>
      <c r="AU94" s="15"/>
      <c r="AV94" s="16"/>
      <c r="AW94" s="19"/>
      <c r="AX94" s="8"/>
      <c r="BJ94" s="8"/>
      <c r="BK94" s="17"/>
      <c r="BL94" s="8"/>
      <c r="BM94" s="17"/>
      <c r="BN94" s="12"/>
      <c r="BO94" s="20"/>
      <c r="BQ94" s="76" t="s">
        <v>48</v>
      </c>
      <c r="BR94" s="77" t="s">
        <v>5</v>
      </c>
      <c r="BS94" s="78" t="s">
        <v>15</v>
      </c>
      <c r="BT94" s="77" t="s">
        <v>7</v>
      </c>
      <c r="BU94" s="79">
        <v>209</v>
      </c>
    </row>
    <row r="95" spans="2:73" ht="6.75" customHeight="1">
      <c r="B95" s="80"/>
      <c r="D95" s="76"/>
      <c r="E95" s="77"/>
      <c r="F95" s="78"/>
      <c r="G95" s="77"/>
      <c r="H95" s="12"/>
      <c r="I95" s="8"/>
      <c r="J95" s="15"/>
      <c r="K95" s="19"/>
      <c r="L95" s="19"/>
      <c r="M95" s="8"/>
      <c r="Y95" s="8"/>
      <c r="Z95" s="19"/>
      <c r="AA95" s="19"/>
      <c r="AB95" s="17"/>
      <c r="AC95" s="13"/>
      <c r="AD95" s="14"/>
      <c r="AF95" s="76"/>
      <c r="AG95" s="77"/>
      <c r="AH95" s="78"/>
      <c r="AI95" s="77"/>
      <c r="AJ95" s="79"/>
      <c r="AM95" s="79"/>
      <c r="AO95" s="76"/>
      <c r="AP95" s="77"/>
      <c r="AQ95" s="78"/>
      <c r="AR95" s="77"/>
      <c r="AS95" s="12"/>
      <c r="AT95" s="8"/>
      <c r="AU95" s="15"/>
      <c r="AV95" s="19"/>
      <c r="AW95" s="19"/>
      <c r="AX95" s="8"/>
      <c r="BJ95" s="8"/>
      <c r="BK95" s="17"/>
      <c r="BL95" s="13"/>
      <c r="BM95" s="17"/>
      <c r="BN95" s="8"/>
      <c r="BO95" s="11"/>
      <c r="BQ95" s="76"/>
      <c r="BR95" s="77"/>
      <c r="BS95" s="78"/>
      <c r="BT95" s="77"/>
      <c r="BU95" s="79"/>
    </row>
    <row r="96" spans="2:73" ht="6.75" customHeight="1">
      <c r="B96" s="80">
        <v>46</v>
      </c>
      <c r="D96" s="76" t="s">
        <v>188</v>
      </c>
      <c r="E96" s="77" t="s">
        <v>5</v>
      </c>
      <c r="F96" s="78" t="s">
        <v>23</v>
      </c>
      <c r="G96" s="77" t="s">
        <v>7</v>
      </c>
      <c r="H96" s="13"/>
      <c r="I96" s="16"/>
      <c r="J96" s="19"/>
      <c r="K96" s="19"/>
      <c r="L96" s="19"/>
      <c r="M96" s="8"/>
      <c r="Y96" s="8"/>
      <c r="Z96" s="19"/>
      <c r="AA96" s="19"/>
      <c r="AB96" s="19"/>
      <c r="AC96" s="16"/>
      <c r="AD96" s="20"/>
      <c r="AF96" s="76" t="s">
        <v>189</v>
      </c>
      <c r="AG96" s="77" t="s">
        <v>5</v>
      </c>
      <c r="AH96" s="78" t="s">
        <v>14</v>
      </c>
      <c r="AI96" s="77" t="s">
        <v>7</v>
      </c>
      <c r="AJ96" s="79">
        <v>101</v>
      </c>
      <c r="AM96" s="79">
        <v>155</v>
      </c>
      <c r="AO96" s="76" t="s">
        <v>190</v>
      </c>
      <c r="AP96" s="77" t="s">
        <v>5</v>
      </c>
      <c r="AQ96" s="78" t="s">
        <v>47</v>
      </c>
      <c r="AR96" s="77" t="s">
        <v>7</v>
      </c>
      <c r="AS96" s="13"/>
      <c r="AT96" s="16"/>
      <c r="AU96" s="19"/>
      <c r="AV96" s="19"/>
      <c r="AW96" s="19"/>
      <c r="AX96" s="8"/>
      <c r="BJ96" s="8"/>
      <c r="BK96" s="19"/>
      <c r="BL96" s="16"/>
      <c r="BM96" s="17"/>
      <c r="BN96" s="8"/>
      <c r="BO96" s="10"/>
      <c r="BQ96" s="76" t="s">
        <v>191</v>
      </c>
      <c r="BR96" s="77" t="s">
        <v>5</v>
      </c>
      <c r="BS96" s="78" t="s">
        <v>23</v>
      </c>
      <c r="BT96" s="77" t="s">
        <v>7</v>
      </c>
      <c r="BU96" s="79">
        <v>210</v>
      </c>
    </row>
    <row r="97" spans="2:73" ht="6.75" customHeight="1">
      <c r="B97" s="80"/>
      <c r="D97" s="76"/>
      <c r="E97" s="77"/>
      <c r="F97" s="78"/>
      <c r="G97" s="77"/>
      <c r="H97" s="8"/>
      <c r="I97" s="15"/>
      <c r="J97" s="18"/>
      <c r="K97" s="19"/>
      <c r="L97" s="19"/>
      <c r="M97" s="8"/>
      <c r="Y97" s="8"/>
      <c r="Z97" s="19"/>
      <c r="AA97" s="19"/>
      <c r="AB97" s="18"/>
      <c r="AC97" s="17"/>
      <c r="AD97" s="11"/>
      <c r="AF97" s="76"/>
      <c r="AG97" s="77"/>
      <c r="AH97" s="78"/>
      <c r="AI97" s="77"/>
      <c r="AJ97" s="79"/>
      <c r="AM97" s="79"/>
      <c r="AO97" s="76"/>
      <c r="AP97" s="77"/>
      <c r="AQ97" s="78"/>
      <c r="AR97" s="77"/>
      <c r="AS97" s="8"/>
      <c r="AT97" s="15"/>
      <c r="AU97" s="18"/>
      <c r="AV97" s="19"/>
      <c r="AW97" s="19"/>
      <c r="AX97" s="8"/>
      <c r="BJ97" s="8"/>
      <c r="BK97" s="19"/>
      <c r="BL97" s="19"/>
      <c r="BM97" s="17"/>
      <c r="BN97" s="13"/>
      <c r="BO97" s="14"/>
      <c r="BQ97" s="76"/>
      <c r="BR97" s="77"/>
      <c r="BS97" s="78"/>
      <c r="BT97" s="77"/>
      <c r="BU97" s="79"/>
    </row>
    <row r="98" spans="2:73" ht="6.75" customHeight="1">
      <c r="B98" s="80">
        <v>47</v>
      </c>
      <c r="D98" s="76" t="s">
        <v>99</v>
      </c>
      <c r="E98" s="77" t="s">
        <v>5</v>
      </c>
      <c r="F98" s="78" t="s">
        <v>124</v>
      </c>
      <c r="G98" s="77" t="s">
        <v>7</v>
      </c>
      <c r="H98" s="8"/>
      <c r="I98" s="15"/>
      <c r="J98" s="8"/>
      <c r="K98" s="15"/>
      <c r="L98" s="19"/>
      <c r="M98" s="8"/>
      <c r="Y98" s="8"/>
      <c r="Z98" s="19"/>
      <c r="AA98" s="17"/>
      <c r="AB98" s="12"/>
      <c r="AC98" s="20"/>
      <c r="AD98" s="10"/>
      <c r="AF98" s="76" t="s">
        <v>192</v>
      </c>
      <c r="AG98" s="77" t="s">
        <v>5</v>
      </c>
      <c r="AH98" s="78" t="s">
        <v>15</v>
      </c>
      <c r="AI98" s="77" t="s">
        <v>7</v>
      </c>
      <c r="AJ98" s="79">
        <v>102</v>
      </c>
      <c r="AM98" s="79">
        <v>156</v>
      </c>
      <c r="AO98" s="76" t="s">
        <v>193</v>
      </c>
      <c r="AP98" s="77" t="s">
        <v>5</v>
      </c>
      <c r="AQ98" s="78" t="s">
        <v>37</v>
      </c>
      <c r="AR98" s="77" t="s">
        <v>7</v>
      </c>
      <c r="AS98" s="8"/>
      <c r="AT98" s="15"/>
      <c r="AU98" s="8"/>
      <c r="AV98" s="15"/>
      <c r="AW98" s="19"/>
      <c r="AX98" s="8"/>
      <c r="BJ98" s="8"/>
      <c r="BK98" s="19"/>
      <c r="BL98" s="19"/>
      <c r="BM98" s="19"/>
      <c r="BN98" s="16"/>
      <c r="BO98" s="20"/>
      <c r="BQ98" s="76" t="s">
        <v>194</v>
      </c>
      <c r="BR98" s="77" t="s">
        <v>5</v>
      </c>
      <c r="BS98" s="78" t="s">
        <v>55</v>
      </c>
      <c r="BT98" s="77" t="s">
        <v>7</v>
      </c>
      <c r="BU98" s="79">
        <v>211</v>
      </c>
    </row>
    <row r="99" spans="2:73" ht="6.75" customHeight="1">
      <c r="B99" s="80"/>
      <c r="D99" s="76"/>
      <c r="E99" s="77"/>
      <c r="F99" s="78"/>
      <c r="G99" s="77"/>
      <c r="H99" s="12"/>
      <c r="I99" s="18"/>
      <c r="J99" s="8"/>
      <c r="K99" s="15"/>
      <c r="L99" s="19"/>
      <c r="M99" s="8"/>
      <c r="Y99" s="8"/>
      <c r="Z99" s="18"/>
      <c r="AA99" s="17"/>
      <c r="AB99" s="8"/>
      <c r="AC99" s="11"/>
      <c r="AD99" s="11"/>
      <c r="AF99" s="76"/>
      <c r="AG99" s="77"/>
      <c r="AH99" s="78"/>
      <c r="AI99" s="77"/>
      <c r="AJ99" s="79"/>
      <c r="AM99" s="79"/>
      <c r="AO99" s="76"/>
      <c r="AP99" s="77"/>
      <c r="AQ99" s="78"/>
      <c r="AR99" s="77"/>
      <c r="AS99" s="12"/>
      <c r="AT99" s="18"/>
      <c r="AU99" s="8"/>
      <c r="AV99" s="15"/>
      <c r="AW99" s="19"/>
      <c r="AX99" s="8"/>
      <c r="BJ99" s="8"/>
      <c r="BK99" s="19"/>
      <c r="BL99" s="19"/>
      <c r="BM99" s="18"/>
      <c r="BN99" s="17"/>
      <c r="BO99" s="11"/>
      <c r="BQ99" s="76"/>
      <c r="BR99" s="77"/>
      <c r="BS99" s="78"/>
      <c r="BT99" s="77"/>
      <c r="BU99" s="79"/>
    </row>
    <row r="100" spans="2:73" ht="6.75" customHeight="1">
      <c r="B100" s="80">
        <v>48</v>
      </c>
      <c r="D100" s="76" t="s">
        <v>154</v>
      </c>
      <c r="E100" s="77" t="s">
        <v>5</v>
      </c>
      <c r="F100" s="78" t="s">
        <v>195</v>
      </c>
      <c r="G100" s="77" t="s">
        <v>7</v>
      </c>
      <c r="H100" s="13"/>
      <c r="I100" s="8"/>
      <c r="J100" s="8"/>
      <c r="K100" s="15"/>
      <c r="L100" s="19"/>
      <c r="M100" s="8"/>
      <c r="Y100" s="8"/>
      <c r="Z100" s="12"/>
      <c r="AA100" s="17"/>
      <c r="AB100" s="8"/>
      <c r="AC100" s="8"/>
      <c r="AD100" s="10"/>
      <c r="AF100" s="76" t="s">
        <v>196</v>
      </c>
      <c r="AG100" s="77" t="s">
        <v>5</v>
      </c>
      <c r="AH100" s="78" t="s">
        <v>40</v>
      </c>
      <c r="AI100" s="77" t="s">
        <v>7</v>
      </c>
      <c r="AJ100" s="79">
        <v>103</v>
      </c>
      <c r="AM100" s="79">
        <v>157</v>
      </c>
      <c r="AO100" s="76" t="s">
        <v>197</v>
      </c>
      <c r="AP100" s="77" t="s">
        <v>5</v>
      </c>
      <c r="AQ100" s="78" t="s">
        <v>195</v>
      </c>
      <c r="AR100" s="77" t="s">
        <v>7</v>
      </c>
      <c r="AS100" s="13"/>
      <c r="AT100" s="8"/>
      <c r="AU100" s="8"/>
      <c r="AV100" s="15"/>
      <c r="AW100" s="19"/>
      <c r="AX100" s="8"/>
      <c r="BJ100" s="8"/>
      <c r="BK100" s="19"/>
      <c r="BL100" s="17"/>
      <c r="BM100" s="12"/>
      <c r="BN100" s="20"/>
      <c r="BO100" s="10"/>
      <c r="BQ100" s="76" t="s">
        <v>10</v>
      </c>
      <c r="BR100" s="77" t="s">
        <v>5</v>
      </c>
      <c r="BS100" s="78" t="s">
        <v>64</v>
      </c>
      <c r="BT100" s="77" t="s">
        <v>7</v>
      </c>
      <c r="BU100" s="79">
        <v>212</v>
      </c>
    </row>
    <row r="101" spans="2:73" ht="6.75" customHeight="1">
      <c r="B101" s="80"/>
      <c r="D101" s="76"/>
      <c r="E101" s="77"/>
      <c r="F101" s="78"/>
      <c r="G101" s="77"/>
      <c r="H101" s="8"/>
      <c r="I101" s="8"/>
      <c r="J101" s="8"/>
      <c r="K101" s="15"/>
      <c r="L101" s="18"/>
      <c r="M101" s="8"/>
      <c r="O101" s="34"/>
      <c r="P101" s="34"/>
      <c r="Q101" s="22"/>
      <c r="R101" s="23"/>
      <c r="T101" s="22"/>
      <c r="U101" s="23"/>
      <c r="V101" s="34"/>
      <c r="W101" s="34"/>
      <c r="Y101" s="8"/>
      <c r="Z101" s="8"/>
      <c r="AA101" s="17"/>
      <c r="AB101" s="8"/>
      <c r="AC101" s="13"/>
      <c r="AD101" s="14"/>
      <c r="AF101" s="76"/>
      <c r="AG101" s="77"/>
      <c r="AH101" s="78"/>
      <c r="AI101" s="77"/>
      <c r="AJ101" s="79"/>
      <c r="AM101" s="79"/>
      <c r="AO101" s="76"/>
      <c r="AP101" s="77"/>
      <c r="AQ101" s="78"/>
      <c r="AR101" s="77"/>
      <c r="AS101" s="8"/>
      <c r="AT101" s="8"/>
      <c r="AU101" s="8"/>
      <c r="AV101" s="15"/>
      <c r="AW101" s="18"/>
      <c r="AX101" s="8"/>
      <c r="BJ101" s="8"/>
      <c r="BK101" s="18"/>
      <c r="BL101" s="17"/>
      <c r="BM101" s="8"/>
      <c r="BN101" s="11"/>
      <c r="BO101" s="11"/>
      <c r="BQ101" s="76"/>
      <c r="BR101" s="77"/>
      <c r="BS101" s="78"/>
      <c r="BT101" s="77"/>
      <c r="BU101" s="79"/>
    </row>
    <row r="102" spans="2:73" ht="6.75" customHeight="1">
      <c r="B102" s="80">
        <v>49</v>
      </c>
      <c r="D102" s="76" t="s">
        <v>198</v>
      </c>
      <c r="E102" s="77" t="s">
        <v>5</v>
      </c>
      <c r="F102" s="78" t="s">
        <v>14</v>
      </c>
      <c r="G102" s="77" t="s">
        <v>7</v>
      </c>
      <c r="H102" s="8"/>
      <c r="I102" s="8"/>
      <c r="J102" s="8"/>
      <c r="K102" s="15"/>
      <c r="L102" s="8"/>
      <c r="M102" s="8"/>
      <c r="O102" s="34"/>
      <c r="P102" s="34"/>
      <c r="Q102" s="23"/>
      <c r="R102" s="23"/>
      <c r="T102" s="23"/>
      <c r="U102" s="23"/>
      <c r="V102" s="34"/>
      <c r="W102" s="34"/>
      <c r="Y102" s="8"/>
      <c r="Z102" s="8"/>
      <c r="AA102" s="17"/>
      <c r="AB102" s="8"/>
      <c r="AC102" s="16"/>
      <c r="AD102" s="20"/>
      <c r="AF102" s="76" t="s">
        <v>199</v>
      </c>
      <c r="AG102" s="77" t="s">
        <v>5</v>
      </c>
      <c r="AH102" s="78" t="s">
        <v>64</v>
      </c>
      <c r="AI102" s="77" t="s">
        <v>7</v>
      </c>
      <c r="AJ102" s="79">
        <v>104</v>
      </c>
      <c r="AM102" s="79">
        <v>158</v>
      </c>
      <c r="AO102" s="76" t="s">
        <v>200</v>
      </c>
      <c r="AP102" s="77" t="s">
        <v>5</v>
      </c>
      <c r="AQ102" s="78" t="s">
        <v>40</v>
      </c>
      <c r="AR102" s="77" t="s">
        <v>7</v>
      </c>
      <c r="AS102" s="8"/>
      <c r="AT102" s="8"/>
      <c r="AU102" s="8"/>
      <c r="AV102" s="15"/>
      <c r="AW102" s="8"/>
      <c r="AX102" s="8"/>
      <c r="BJ102" s="8"/>
      <c r="BK102" s="12"/>
      <c r="BL102" s="17"/>
      <c r="BM102" s="8"/>
      <c r="BN102" s="8"/>
      <c r="BO102" s="10"/>
      <c r="BQ102" s="76" t="s">
        <v>201</v>
      </c>
      <c r="BR102" s="77" t="s">
        <v>5</v>
      </c>
      <c r="BS102" s="78" t="s">
        <v>30</v>
      </c>
      <c r="BT102" s="77" t="s">
        <v>7</v>
      </c>
      <c r="BU102" s="79">
        <v>213</v>
      </c>
    </row>
    <row r="103" spans="2:73" ht="6.75" customHeight="1">
      <c r="B103" s="80"/>
      <c r="D103" s="76"/>
      <c r="E103" s="77"/>
      <c r="F103" s="78"/>
      <c r="G103" s="77"/>
      <c r="H103" s="12"/>
      <c r="I103" s="8"/>
      <c r="J103" s="8"/>
      <c r="K103" s="15"/>
      <c r="L103" s="8"/>
      <c r="M103" s="8"/>
      <c r="O103" s="34"/>
      <c r="P103" s="34"/>
      <c r="Q103" s="22"/>
      <c r="R103" s="23"/>
      <c r="T103" s="22"/>
      <c r="U103" s="23"/>
      <c r="V103" s="34"/>
      <c r="W103" s="34"/>
      <c r="Y103" s="8"/>
      <c r="Z103" s="8"/>
      <c r="AA103" s="17"/>
      <c r="AB103" s="13"/>
      <c r="AC103" s="17"/>
      <c r="AD103" s="11"/>
      <c r="AF103" s="76"/>
      <c r="AG103" s="77"/>
      <c r="AH103" s="78"/>
      <c r="AI103" s="77"/>
      <c r="AJ103" s="79"/>
      <c r="AM103" s="79"/>
      <c r="AO103" s="76"/>
      <c r="AP103" s="77"/>
      <c r="AQ103" s="78"/>
      <c r="AR103" s="77"/>
      <c r="AS103" s="12"/>
      <c r="AT103" s="8"/>
      <c r="AU103" s="8"/>
      <c r="AV103" s="15"/>
      <c r="AW103" s="8"/>
      <c r="AX103" s="8"/>
      <c r="BJ103" s="8"/>
      <c r="BK103" s="8"/>
      <c r="BL103" s="17"/>
      <c r="BM103" s="8"/>
      <c r="BN103" s="13"/>
      <c r="BO103" s="14"/>
      <c r="BQ103" s="76"/>
      <c r="BR103" s="77"/>
      <c r="BS103" s="78"/>
      <c r="BT103" s="77"/>
      <c r="BU103" s="79"/>
    </row>
    <row r="104" spans="2:73" ht="6.75" customHeight="1">
      <c r="B104" s="80">
        <v>50</v>
      </c>
      <c r="D104" s="76" t="s">
        <v>190</v>
      </c>
      <c r="E104" s="77" t="s">
        <v>5</v>
      </c>
      <c r="F104" s="78" t="s">
        <v>25</v>
      </c>
      <c r="G104" s="77" t="s">
        <v>7</v>
      </c>
      <c r="H104" s="13"/>
      <c r="I104" s="16"/>
      <c r="J104" s="8"/>
      <c r="K104" s="15"/>
      <c r="L104" s="8"/>
      <c r="M104" s="8"/>
      <c r="O104" s="34"/>
      <c r="P104" s="34"/>
      <c r="Q104" s="23"/>
      <c r="R104" s="23"/>
      <c r="T104" s="23"/>
      <c r="U104" s="23"/>
      <c r="V104" s="34"/>
      <c r="W104" s="34"/>
      <c r="Y104" s="8"/>
      <c r="Z104" s="8"/>
      <c r="AA104" s="19"/>
      <c r="AB104" s="16"/>
      <c r="AC104" s="17"/>
      <c r="AD104" s="10"/>
      <c r="AF104" s="76" t="s">
        <v>202</v>
      </c>
      <c r="AG104" s="77" t="s">
        <v>5</v>
      </c>
      <c r="AH104" s="78" t="s">
        <v>23</v>
      </c>
      <c r="AI104" s="77" t="s">
        <v>7</v>
      </c>
      <c r="AJ104" s="79">
        <v>105</v>
      </c>
      <c r="AM104" s="79">
        <v>159</v>
      </c>
      <c r="AO104" s="76" t="s">
        <v>203</v>
      </c>
      <c r="AP104" s="77" t="s">
        <v>5</v>
      </c>
      <c r="AQ104" s="78" t="s">
        <v>19</v>
      </c>
      <c r="AR104" s="77" t="s">
        <v>7</v>
      </c>
      <c r="AS104" s="13"/>
      <c r="AT104" s="16"/>
      <c r="AU104" s="8"/>
      <c r="AV104" s="15"/>
      <c r="AW104" s="8"/>
      <c r="AX104" s="8"/>
      <c r="BJ104" s="8"/>
      <c r="BK104" s="8"/>
      <c r="BL104" s="17"/>
      <c r="BM104" s="8"/>
      <c r="BN104" s="16"/>
      <c r="BO104" s="20"/>
      <c r="BQ104" s="76" t="s">
        <v>204</v>
      </c>
      <c r="BR104" s="77" t="s">
        <v>5</v>
      </c>
      <c r="BS104" s="78" t="s">
        <v>47</v>
      </c>
      <c r="BT104" s="77" t="s">
        <v>7</v>
      </c>
      <c r="BU104" s="79">
        <v>214</v>
      </c>
    </row>
    <row r="105" spans="2:73" ht="6.75" customHeight="1">
      <c r="B105" s="80"/>
      <c r="D105" s="76"/>
      <c r="E105" s="77"/>
      <c r="F105" s="78"/>
      <c r="G105" s="77"/>
      <c r="H105" s="8"/>
      <c r="I105" s="15"/>
      <c r="J105" s="8"/>
      <c r="K105" s="15"/>
      <c r="L105" s="8"/>
      <c r="M105" s="8"/>
      <c r="O105" s="34"/>
      <c r="P105" s="34"/>
      <c r="Q105" s="22"/>
      <c r="R105" s="23"/>
      <c r="T105" s="22"/>
      <c r="U105" s="23"/>
      <c r="V105" s="34"/>
      <c r="W105" s="34"/>
      <c r="Y105" s="8"/>
      <c r="Z105" s="8"/>
      <c r="AA105" s="19"/>
      <c r="AB105" s="19"/>
      <c r="AC105" s="18"/>
      <c r="AD105" s="14"/>
      <c r="AF105" s="76"/>
      <c r="AG105" s="77"/>
      <c r="AH105" s="78"/>
      <c r="AI105" s="77"/>
      <c r="AJ105" s="79"/>
      <c r="AM105" s="79"/>
      <c r="AO105" s="76"/>
      <c r="AP105" s="77"/>
      <c r="AQ105" s="78"/>
      <c r="AR105" s="77"/>
      <c r="AS105" s="8"/>
      <c r="AT105" s="15"/>
      <c r="AU105" s="8"/>
      <c r="AV105" s="15"/>
      <c r="AW105" s="8"/>
      <c r="AX105" s="8"/>
      <c r="BJ105" s="8"/>
      <c r="BK105" s="8"/>
      <c r="BL105" s="17"/>
      <c r="BM105" s="13"/>
      <c r="BN105" s="17"/>
      <c r="BO105" s="11"/>
      <c r="BQ105" s="76"/>
      <c r="BR105" s="77"/>
      <c r="BS105" s="78"/>
      <c r="BT105" s="77"/>
      <c r="BU105" s="79"/>
    </row>
    <row r="106" spans="2:73" ht="6.75" customHeight="1">
      <c r="B106" s="80">
        <v>51</v>
      </c>
      <c r="D106" s="76" t="s">
        <v>205</v>
      </c>
      <c r="E106" s="77" t="s">
        <v>5</v>
      </c>
      <c r="F106" s="78" t="s">
        <v>47</v>
      </c>
      <c r="G106" s="77" t="s">
        <v>7</v>
      </c>
      <c r="H106" s="8"/>
      <c r="I106" s="15"/>
      <c r="J106" s="16"/>
      <c r="K106" s="19"/>
      <c r="L106" s="8"/>
      <c r="M106" s="8"/>
      <c r="O106" s="34"/>
      <c r="P106" s="34"/>
      <c r="Q106" s="23"/>
      <c r="R106" s="23"/>
      <c r="T106" s="23"/>
      <c r="U106" s="23"/>
      <c r="V106" s="34"/>
      <c r="W106" s="34"/>
      <c r="Y106" s="8"/>
      <c r="Z106" s="8"/>
      <c r="AA106" s="19"/>
      <c r="AB106" s="17"/>
      <c r="AC106" s="12"/>
      <c r="AD106" s="20"/>
      <c r="AF106" s="76" t="s">
        <v>121</v>
      </c>
      <c r="AG106" s="77" t="s">
        <v>5</v>
      </c>
      <c r="AH106" s="78" t="s">
        <v>42</v>
      </c>
      <c r="AI106" s="77" t="s">
        <v>7</v>
      </c>
      <c r="AJ106" s="79">
        <v>106</v>
      </c>
      <c r="AM106" s="79">
        <v>160</v>
      </c>
      <c r="AO106" s="76" t="s">
        <v>206</v>
      </c>
      <c r="AP106" s="77" t="s">
        <v>5</v>
      </c>
      <c r="AQ106" s="78" t="s">
        <v>6</v>
      </c>
      <c r="AR106" s="77" t="s">
        <v>7</v>
      </c>
      <c r="AS106" s="8"/>
      <c r="AT106" s="15"/>
      <c r="AU106" s="16"/>
      <c r="AV106" s="19"/>
      <c r="AW106" s="8"/>
      <c r="AX106" s="8"/>
      <c r="BJ106" s="8"/>
      <c r="BK106" s="8"/>
      <c r="BL106" s="19"/>
      <c r="BM106" s="16"/>
      <c r="BN106" s="17"/>
      <c r="BO106" s="10"/>
      <c r="BQ106" s="76" t="s">
        <v>207</v>
      </c>
      <c r="BR106" s="77" t="s">
        <v>5</v>
      </c>
      <c r="BS106" s="78" t="s">
        <v>111</v>
      </c>
      <c r="BT106" s="77" t="s">
        <v>7</v>
      </c>
      <c r="BU106" s="79">
        <v>215</v>
      </c>
    </row>
    <row r="107" spans="2:73" ht="6.75" customHeight="1">
      <c r="B107" s="80"/>
      <c r="D107" s="76"/>
      <c r="E107" s="77"/>
      <c r="F107" s="78"/>
      <c r="G107" s="77"/>
      <c r="H107" s="12"/>
      <c r="I107" s="18"/>
      <c r="J107" s="19"/>
      <c r="K107" s="19"/>
      <c r="L107" s="8"/>
      <c r="M107" s="8"/>
      <c r="O107" s="35">
        <f>IF(Q101="","",IF(Q101&gt;T101,1,0)+IF(Q103&gt;T103,1,0)+IF(Q105&gt;T105,1,0)+IF(Q107&gt;T107,1,0)+IF(Q109&gt;T109,1,0))</f>
      </c>
      <c r="P107" s="35"/>
      <c r="Q107" s="22"/>
      <c r="R107" s="23"/>
      <c r="T107" s="22"/>
      <c r="U107" s="23"/>
      <c r="V107" s="35">
        <f>IF(Q101="","",IF(Q101&lt;T101,1,0)+IF(Q103&lt;T103,1,0)+IF(Q105&lt;T105,1,0)+IF(Q107&lt;T107,1,0)+IF(Q109&lt;T109,1,0))</f>
      </c>
      <c r="W107" s="35"/>
      <c r="Y107" s="8"/>
      <c r="Z107" s="8"/>
      <c r="AA107" s="18"/>
      <c r="AB107" s="17"/>
      <c r="AC107" s="8"/>
      <c r="AD107" s="11"/>
      <c r="AF107" s="76"/>
      <c r="AG107" s="77"/>
      <c r="AH107" s="78"/>
      <c r="AI107" s="77"/>
      <c r="AJ107" s="79"/>
      <c r="AM107" s="79"/>
      <c r="AO107" s="76"/>
      <c r="AP107" s="77"/>
      <c r="AQ107" s="78"/>
      <c r="AR107" s="77"/>
      <c r="AS107" s="12"/>
      <c r="AT107" s="18"/>
      <c r="AU107" s="19"/>
      <c r="AV107" s="19"/>
      <c r="AW107" s="8"/>
      <c r="AX107" s="8"/>
      <c r="BJ107" s="8"/>
      <c r="BK107" s="8"/>
      <c r="BL107" s="19"/>
      <c r="BM107" s="19"/>
      <c r="BN107" s="18"/>
      <c r="BO107" s="14"/>
      <c r="BQ107" s="76"/>
      <c r="BR107" s="77"/>
      <c r="BS107" s="78"/>
      <c r="BT107" s="77"/>
      <c r="BU107" s="79"/>
    </row>
    <row r="108" spans="2:73" ht="6.75" customHeight="1">
      <c r="B108" s="80">
        <v>52</v>
      </c>
      <c r="D108" s="76" t="s">
        <v>208</v>
      </c>
      <c r="E108" s="77" t="s">
        <v>5</v>
      </c>
      <c r="F108" s="78" t="s">
        <v>45</v>
      </c>
      <c r="G108" s="77" t="s">
        <v>7</v>
      </c>
      <c r="H108" s="13"/>
      <c r="I108" s="8"/>
      <c r="J108" s="15"/>
      <c r="K108" s="19"/>
      <c r="L108" s="8"/>
      <c r="M108" s="8"/>
      <c r="O108" s="35"/>
      <c r="P108" s="35"/>
      <c r="Q108" s="23"/>
      <c r="R108" s="23"/>
      <c r="T108" s="23"/>
      <c r="U108" s="23"/>
      <c r="V108" s="35"/>
      <c r="W108" s="35"/>
      <c r="Y108" s="8"/>
      <c r="Z108" s="8"/>
      <c r="AA108" s="12"/>
      <c r="AB108" s="17"/>
      <c r="AC108" s="8"/>
      <c r="AD108" s="10"/>
      <c r="AF108" s="76" t="s">
        <v>209</v>
      </c>
      <c r="AG108" s="77" t="s">
        <v>5</v>
      </c>
      <c r="AH108" s="78" t="s">
        <v>55</v>
      </c>
      <c r="AI108" s="77" t="s">
        <v>7</v>
      </c>
      <c r="AJ108" s="79">
        <v>107</v>
      </c>
      <c r="AM108" s="79">
        <v>161</v>
      </c>
      <c r="AO108" s="76" t="s">
        <v>210</v>
      </c>
      <c r="AP108" s="77" t="s">
        <v>5</v>
      </c>
      <c r="AQ108" s="78" t="s">
        <v>14</v>
      </c>
      <c r="AR108" s="77" t="s">
        <v>7</v>
      </c>
      <c r="AS108" s="13"/>
      <c r="AT108" s="8"/>
      <c r="AU108" s="15"/>
      <c r="AV108" s="19"/>
      <c r="AW108" s="8"/>
      <c r="AX108" s="8"/>
      <c r="BJ108" s="8"/>
      <c r="BK108" s="8"/>
      <c r="BL108" s="19"/>
      <c r="BM108" s="17"/>
      <c r="BN108" s="12"/>
      <c r="BO108" s="20"/>
      <c r="BQ108" s="76" t="s">
        <v>211</v>
      </c>
      <c r="BR108" s="77" t="s">
        <v>5</v>
      </c>
      <c r="BS108" s="78" t="s">
        <v>14</v>
      </c>
      <c r="BT108" s="77" t="s">
        <v>7</v>
      </c>
      <c r="BU108" s="79">
        <v>216</v>
      </c>
    </row>
    <row r="109" spans="2:73" ht="6.75" customHeight="1">
      <c r="B109" s="80"/>
      <c r="D109" s="76"/>
      <c r="E109" s="77"/>
      <c r="F109" s="78"/>
      <c r="G109" s="77"/>
      <c r="H109" s="8"/>
      <c r="I109" s="8"/>
      <c r="J109" s="15"/>
      <c r="K109" s="18"/>
      <c r="L109" s="8"/>
      <c r="M109" s="8"/>
      <c r="Q109" s="22"/>
      <c r="R109" s="23"/>
      <c r="T109" s="22"/>
      <c r="U109" s="23"/>
      <c r="Y109" s="8"/>
      <c r="Z109" s="8"/>
      <c r="AA109" s="8"/>
      <c r="AB109" s="17"/>
      <c r="AC109" s="13"/>
      <c r="AD109" s="14"/>
      <c r="AF109" s="76"/>
      <c r="AG109" s="77"/>
      <c r="AH109" s="78"/>
      <c r="AI109" s="77"/>
      <c r="AJ109" s="79"/>
      <c r="AM109" s="79"/>
      <c r="AO109" s="76"/>
      <c r="AP109" s="77"/>
      <c r="AQ109" s="78"/>
      <c r="AR109" s="77"/>
      <c r="AS109" s="8"/>
      <c r="AT109" s="8"/>
      <c r="AU109" s="15"/>
      <c r="AV109" s="18"/>
      <c r="AW109" s="8"/>
      <c r="AX109" s="8"/>
      <c r="BJ109" s="8"/>
      <c r="BK109" s="8"/>
      <c r="BL109" s="18"/>
      <c r="BM109" s="17"/>
      <c r="BN109" s="8"/>
      <c r="BO109" s="11"/>
      <c r="BQ109" s="76"/>
      <c r="BR109" s="77"/>
      <c r="BS109" s="78"/>
      <c r="BT109" s="77"/>
      <c r="BU109" s="79"/>
    </row>
    <row r="110" spans="2:73" ht="6.75" customHeight="1">
      <c r="B110" s="80">
        <v>53</v>
      </c>
      <c r="D110" s="76" t="s">
        <v>212</v>
      </c>
      <c r="E110" s="77" t="s">
        <v>5</v>
      </c>
      <c r="F110" s="78" t="s">
        <v>42</v>
      </c>
      <c r="G110" s="77" t="s">
        <v>7</v>
      </c>
      <c r="H110" s="8"/>
      <c r="I110" s="8"/>
      <c r="J110" s="15"/>
      <c r="K110" s="8"/>
      <c r="L110" s="8"/>
      <c r="M110" s="8"/>
      <c r="Q110" s="23"/>
      <c r="R110" s="23"/>
      <c r="T110" s="23"/>
      <c r="U110" s="23"/>
      <c r="Y110" s="8"/>
      <c r="Z110" s="8"/>
      <c r="AA110" s="8"/>
      <c r="AB110" s="19"/>
      <c r="AC110" s="16"/>
      <c r="AD110" s="20"/>
      <c r="AF110" s="76" t="s">
        <v>213</v>
      </c>
      <c r="AG110" s="77" t="s">
        <v>5</v>
      </c>
      <c r="AH110" s="78" t="s">
        <v>47</v>
      </c>
      <c r="AI110" s="77" t="s">
        <v>7</v>
      </c>
      <c r="AJ110" s="79">
        <v>108</v>
      </c>
      <c r="AM110" s="79">
        <v>162</v>
      </c>
      <c r="AO110" s="76" t="s">
        <v>204</v>
      </c>
      <c r="AP110" s="77" t="s">
        <v>5</v>
      </c>
      <c r="AQ110" s="78" t="s">
        <v>64</v>
      </c>
      <c r="AR110" s="77" t="s">
        <v>7</v>
      </c>
      <c r="AS110" s="8"/>
      <c r="AT110" s="8"/>
      <c r="AU110" s="15"/>
      <c r="AV110" s="8"/>
      <c r="AW110" s="8"/>
      <c r="AX110" s="8"/>
      <c r="BJ110" s="8"/>
      <c r="BK110" s="8"/>
      <c r="BL110" s="12"/>
      <c r="BM110" s="17"/>
      <c r="BN110" s="8"/>
      <c r="BO110" s="10"/>
      <c r="BQ110" s="76" t="s">
        <v>78</v>
      </c>
      <c r="BR110" s="77" t="s">
        <v>5</v>
      </c>
      <c r="BS110" s="78" t="s">
        <v>37</v>
      </c>
      <c r="BT110" s="77" t="s">
        <v>7</v>
      </c>
      <c r="BU110" s="79">
        <v>217</v>
      </c>
    </row>
    <row r="111" spans="2:73" ht="6.75" customHeight="1">
      <c r="B111" s="80"/>
      <c r="D111" s="76"/>
      <c r="E111" s="77"/>
      <c r="F111" s="78"/>
      <c r="G111" s="77"/>
      <c r="H111" s="12"/>
      <c r="I111" s="8"/>
      <c r="J111" s="15"/>
      <c r="K111" s="8"/>
      <c r="L111" s="8"/>
      <c r="M111" s="8"/>
      <c r="Y111" s="8"/>
      <c r="Z111" s="8"/>
      <c r="AA111" s="8"/>
      <c r="AB111" s="18"/>
      <c r="AC111" s="17"/>
      <c r="AD111" s="11"/>
      <c r="AF111" s="76"/>
      <c r="AG111" s="77"/>
      <c r="AH111" s="78"/>
      <c r="AI111" s="77"/>
      <c r="AJ111" s="79"/>
      <c r="AM111" s="79"/>
      <c r="AO111" s="76"/>
      <c r="AP111" s="77"/>
      <c r="AQ111" s="78"/>
      <c r="AR111" s="77"/>
      <c r="AS111" s="12"/>
      <c r="AT111" s="8"/>
      <c r="AU111" s="15"/>
      <c r="AV111" s="8"/>
      <c r="AW111" s="8"/>
      <c r="AX111" s="8"/>
      <c r="BJ111" s="8"/>
      <c r="BK111" s="8"/>
      <c r="BL111" s="8"/>
      <c r="BM111" s="17"/>
      <c r="BN111" s="13"/>
      <c r="BO111" s="14"/>
      <c r="BQ111" s="76"/>
      <c r="BR111" s="77"/>
      <c r="BS111" s="78"/>
      <c r="BT111" s="77"/>
      <c r="BU111" s="79"/>
    </row>
    <row r="112" spans="2:73" ht="6.75" customHeight="1">
      <c r="B112" s="80">
        <v>54</v>
      </c>
      <c r="D112" s="76" t="s">
        <v>214</v>
      </c>
      <c r="E112" s="77" t="s">
        <v>5</v>
      </c>
      <c r="F112" s="78" t="s">
        <v>29</v>
      </c>
      <c r="G112" s="77" t="s">
        <v>7</v>
      </c>
      <c r="H112" s="13"/>
      <c r="I112" s="16"/>
      <c r="J112" s="19"/>
      <c r="K112" s="8"/>
      <c r="L112" s="8"/>
      <c r="M112" s="8"/>
      <c r="O112" s="36"/>
      <c r="P112" s="37"/>
      <c r="Q112" s="37"/>
      <c r="R112" s="37"/>
      <c r="S112" s="37"/>
      <c r="T112" s="37"/>
      <c r="U112" s="37"/>
      <c r="V112" s="37"/>
      <c r="W112" s="36"/>
      <c r="Y112" s="8"/>
      <c r="Z112" s="8"/>
      <c r="AA112" s="8"/>
      <c r="AB112" s="12"/>
      <c r="AC112" s="20"/>
      <c r="AD112" s="10"/>
      <c r="AF112" s="76" t="s">
        <v>215</v>
      </c>
      <c r="AG112" s="77" t="s">
        <v>5</v>
      </c>
      <c r="AH112" s="78" t="s">
        <v>45</v>
      </c>
      <c r="AI112" s="77" t="s">
        <v>7</v>
      </c>
      <c r="AJ112" s="79">
        <v>109</v>
      </c>
      <c r="AM112" s="79">
        <v>163</v>
      </c>
      <c r="AO112" s="76" t="s">
        <v>216</v>
      </c>
      <c r="AP112" s="77" t="s">
        <v>5</v>
      </c>
      <c r="AQ112" s="78" t="s">
        <v>30</v>
      </c>
      <c r="AR112" s="77" t="s">
        <v>7</v>
      </c>
      <c r="AS112" s="13"/>
      <c r="AT112" s="16"/>
      <c r="AU112" s="19"/>
      <c r="AV112" s="8"/>
      <c r="AW112" s="8"/>
      <c r="AX112" s="8"/>
      <c r="BJ112" s="8"/>
      <c r="BK112" s="8"/>
      <c r="BL112" s="8"/>
      <c r="BM112" s="19"/>
      <c r="BN112" s="16"/>
      <c r="BO112" s="20"/>
      <c r="BQ112" s="76" t="s">
        <v>48</v>
      </c>
      <c r="BR112" s="77" t="s">
        <v>5</v>
      </c>
      <c r="BS112" s="78" t="s">
        <v>40</v>
      </c>
      <c r="BT112" s="77" t="s">
        <v>7</v>
      </c>
      <c r="BU112" s="79">
        <v>218</v>
      </c>
    </row>
    <row r="113" spans="2:73" ht="6.75" customHeight="1">
      <c r="B113" s="80"/>
      <c r="D113" s="76"/>
      <c r="E113" s="77"/>
      <c r="F113" s="78"/>
      <c r="G113" s="77"/>
      <c r="H113" s="8"/>
      <c r="I113" s="15"/>
      <c r="J113" s="18"/>
      <c r="K113" s="8"/>
      <c r="L113" s="8"/>
      <c r="M113" s="8"/>
      <c r="O113" s="36"/>
      <c r="P113" s="37"/>
      <c r="Q113" s="37"/>
      <c r="R113" s="37"/>
      <c r="S113" s="37"/>
      <c r="T113" s="37"/>
      <c r="U113" s="37"/>
      <c r="V113" s="37"/>
      <c r="W113" s="36"/>
      <c r="Y113" s="8"/>
      <c r="Z113" s="8"/>
      <c r="AA113" s="8"/>
      <c r="AB113" s="8"/>
      <c r="AC113" s="11"/>
      <c r="AD113" s="11"/>
      <c r="AF113" s="76"/>
      <c r="AG113" s="77"/>
      <c r="AH113" s="78"/>
      <c r="AI113" s="77"/>
      <c r="AJ113" s="79"/>
      <c r="AM113" s="79"/>
      <c r="AO113" s="76"/>
      <c r="AP113" s="77"/>
      <c r="AQ113" s="78"/>
      <c r="AR113" s="77"/>
      <c r="AS113" s="8"/>
      <c r="AT113" s="15"/>
      <c r="AU113" s="18"/>
      <c r="AV113" s="8"/>
      <c r="AW113" s="8"/>
      <c r="AX113" s="8"/>
      <c r="BJ113" s="8"/>
      <c r="BK113" s="8"/>
      <c r="BL113" s="8"/>
      <c r="BM113" s="18"/>
      <c r="BN113" s="17"/>
      <c r="BO113" s="11"/>
      <c r="BQ113" s="76"/>
      <c r="BR113" s="77"/>
      <c r="BS113" s="78"/>
      <c r="BT113" s="77"/>
      <c r="BU113" s="79"/>
    </row>
    <row r="114" spans="2:73" ht="6.75" customHeight="1">
      <c r="B114" s="80">
        <v>55</v>
      </c>
      <c r="D114" s="76" t="s">
        <v>217</v>
      </c>
      <c r="E114" s="77" t="s">
        <v>5</v>
      </c>
      <c r="F114" s="78" t="s">
        <v>6</v>
      </c>
      <c r="G114" s="77" t="s">
        <v>7</v>
      </c>
      <c r="H114" s="10"/>
      <c r="I114" s="13"/>
      <c r="J114" s="8"/>
      <c r="K114" s="8"/>
      <c r="L114" s="8"/>
      <c r="M114" s="8"/>
      <c r="AM114" s="79">
        <v>164</v>
      </c>
      <c r="AO114" s="76" t="s">
        <v>218</v>
      </c>
      <c r="AP114" s="77" t="s">
        <v>5</v>
      </c>
      <c r="AQ114" s="78" t="s">
        <v>73</v>
      </c>
      <c r="AR114" s="77" t="s">
        <v>7</v>
      </c>
      <c r="AS114" s="10"/>
      <c r="AT114" s="13"/>
      <c r="AU114" s="8"/>
      <c r="AV114" s="8"/>
      <c r="AW114" s="8"/>
      <c r="AX114" s="8"/>
      <c r="BJ114" s="8"/>
      <c r="BK114" s="8"/>
      <c r="BL114" s="8"/>
      <c r="BM114" s="12"/>
      <c r="BN114" s="20"/>
      <c r="BO114" s="10"/>
      <c r="BQ114" s="76" t="s">
        <v>219</v>
      </c>
      <c r="BR114" s="77" t="s">
        <v>5</v>
      </c>
      <c r="BS114" s="78" t="s">
        <v>6</v>
      </c>
      <c r="BT114" s="77" t="s">
        <v>7</v>
      </c>
      <c r="BU114" s="79">
        <v>219</v>
      </c>
    </row>
    <row r="115" spans="2:73" ht="6.75" customHeight="1">
      <c r="B115" s="80"/>
      <c r="D115" s="76"/>
      <c r="E115" s="77"/>
      <c r="F115" s="78"/>
      <c r="G115" s="77"/>
      <c r="H115" s="8"/>
      <c r="I115" s="8"/>
      <c r="J115" s="8"/>
      <c r="K115" s="8"/>
      <c r="L115" s="8"/>
      <c r="M115" s="8"/>
      <c r="AM115" s="79"/>
      <c r="AO115" s="76"/>
      <c r="AP115" s="77"/>
      <c r="AQ115" s="78"/>
      <c r="AR115" s="77"/>
      <c r="AS115" s="8"/>
      <c r="AT115" s="8"/>
      <c r="AU115" s="8"/>
      <c r="AV115" s="8"/>
      <c r="AW115" s="8"/>
      <c r="AX115" s="8"/>
      <c r="BJ115" s="8"/>
      <c r="BK115" s="8"/>
      <c r="BL115" s="8"/>
      <c r="BM115" s="8"/>
      <c r="BN115" s="11"/>
      <c r="BO115" s="11"/>
      <c r="BQ115" s="76"/>
      <c r="BR115" s="77"/>
      <c r="BS115" s="78"/>
      <c r="BT115" s="77"/>
      <c r="BU115" s="79"/>
    </row>
    <row r="116" ht="7.5" customHeight="1"/>
    <row r="117" spans="4:72" ht="12.75" customHeight="1">
      <c r="D117" s="38"/>
      <c r="E117" s="6"/>
      <c r="F117" s="6"/>
      <c r="G117" s="6"/>
      <c r="AF117" s="38"/>
      <c r="AG117" s="6"/>
      <c r="AH117" s="6"/>
      <c r="AI117" s="6"/>
      <c r="AO117" s="38"/>
      <c r="AP117" s="6"/>
      <c r="AQ117" s="6"/>
      <c r="AR117" s="6"/>
      <c r="AX117" s="107" t="s">
        <v>228</v>
      </c>
      <c r="AY117" s="108"/>
      <c r="AZ117" s="108"/>
      <c r="BA117" s="113"/>
      <c r="BB117" s="114"/>
      <c r="BC117" s="114"/>
      <c r="BD117" s="114"/>
      <c r="BE117" s="114"/>
      <c r="BF117" s="114"/>
      <c r="BG117" s="114"/>
      <c r="BH117" s="117"/>
      <c r="BI117" s="117"/>
      <c r="BJ117" s="117"/>
      <c r="BK117" s="117"/>
      <c r="BL117" s="118"/>
      <c r="BQ117" s="38"/>
      <c r="BR117" s="6"/>
      <c r="BS117" s="6"/>
      <c r="BT117" s="6"/>
    </row>
    <row r="118" spans="2:72" ht="12.75" customHeight="1">
      <c r="B118" s="39"/>
      <c r="C118" s="40"/>
      <c r="D118" s="106" t="s">
        <v>229</v>
      </c>
      <c r="E118" s="106"/>
      <c r="F118" s="106"/>
      <c r="G118" s="106"/>
      <c r="H118" s="106"/>
      <c r="I118" s="41" t="s">
        <v>230</v>
      </c>
      <c r="J118" s="99">
        <f>IF(D119="","",D119)</f>
      </c>
      <c r="K118" s="99"/>
      <c r="L118" s="99"/>
      <c r="M118" s="57"/>
      <c r="N118" s="42" t="s">
        <v>231</v>
      </c>
      <c r="O118" s="99">
        <f>IF(D120="","",D120)</f>
      </c>
      <c r="P118" s="99"/>
      <c r="Q118" s="99"/>
      <c r="R118" s="57"/>
      <c r="S118" s="41" t="s">
        <v>232</v>
      </c>
      <c r="T118" s="99">
        <f>IF(D121="","",D121)</f>
      </c>
      <c r="U118" s="99"/>
      <c r="V118" s="99"/>
      <c r="W118" s="57"/>
      <c r="X118" s="42" t="s">
        <v>233</v>
      </c>
      <c r="Y118" s="99">
        <f>IF(D122="","",D122)</f>
      </c>
      <c r="Z118" s="99"/>
      <c r="AA118" s="99"/>
      <c r="AB118" s="57"/>
      <c r="AC118" s="58" t="s">
        <v>234</v>
      </c>
      <c r="AD118" s="59"/>
      <c r="AE118" s="40"/>
      <c r="AF118" s="31" t="s">
        <v>235</v>
      </c>
      <c r="AG118" s="6"/>
      <c r="AH118" s="60" t="s">
        <v>236</v>
      </c>
      <c r="AI118" s="61"/>
      <c r="AJ118" s="61"/>
      <c r="AK118" s="102"/>
      <c r="AM118" s="103" t="s">
        <v>237</v>
      </c>
      <c r="AN118" s="104"/>
      <c r="AO118" s="104"/>
      <c r="AP118" s="104"/>
      <c r="AQ118" s="104"/>
      <c r="AR118" s="104"/>
      <c r="AS118" s="104"/>
      <c r="AT118" s="104"/>
      <c r="AU118" s="104"/>
      <c r="AV118" s="105"/>
      <c r="AX118" s="109"/>
      <c r="AY118" s="110"/>
      <c r="AZ118" s="110"/>
      <c r="BA118" s="115"/>
      <c r="BB118" s="116"/>
      <c r="BC118" s="116"/>
      <c r="BD118" s="116"/>
      <c r="BE118" s="116"/>
      <c r="BF118" s="116"/>
      <c r="BG118" s="116"/>
      <c r="BH118" s="119"/>
      <c r="BI118" s="119"/>
      <c r="BJ118" s="119"/>
      <c r="BK118" s="119"/>
      <c r="BL118" s="120"/>
      <c r="BQ118" s="38"/>
      <c r="BR118" s="6"/>
      <c r="BS118" s="6"/>
      <c r="BT118" s="6"/>
    </row>
    <row r="119" spans="2:72" ht="12.75" customHeight="1">
      <c r="B119" s="43" t="s">
        <v>238</v>
      </c>
      <c r="C119" s="40"/>
      <c r="D119" s="64"/>
      <c r="E119" s="64"/>
      <c r="F119" s="65"/>
      <c r="G119" s="65"/>
      <c r="H119" s="65"/>
      <c r="I119" s="87"/>
      <c r="J119" s="88"/>
      <c r="K119" s="88"/>
      <c r="L119" s="88"/>
      <c r="M119" s="89"/>
      <c r="N119" s="75"/>
      <c r="O119" s="75"/>
      <c r="P119" s="44" t="s">
        <v>239</v>
      </c>
      <c r="Q119" s="75"/>
      <c r="R119" s="75"/>
      <c r="S119" s="63"/>
      <c r="T119" s="75"/>
      <c r="U119" s="44" t="s">
        <v>239</v>
      </c>
      <c r="V119" s="75"/>
      <c r="W119" s="62"/>
      <c r="X119" s="75"/>
      <c r="Y119" s="75"/>
      <c r="Z119" s="44" t="s">
        <v>239</v>
      </c>
      <c r="AA119" s="75"/>
      <c r="AB119" s="75"/>
      <c r="AC119" s="94">
        <f>IF(AND(N119="",S119="",X119=""),"",IF(N119="",0,IF(N119=3,2,1))+IF(S119="",0,IF(S119=3,2,1))+IF(X119="",0,IF(X119=3,2,1)))</f>
      </c>
      <c r="AD119" s="95"/>
      <c r="AE119" s="45"/>
      <c r="AF119" s="46">
        <f>IF(AC119="","",RANK(AC119,$AC$124:$AD$127))</f>
      </c>
      <c r="AG119" s="6"/>
      <c r="AH119" s="67" t="s">
        <v>240</v>
      </c>
      <c r="AI119" s="92"/>
      <c r="AJ119" s="92"/>
      <c r="AK119" s="68"/>
      <c r="AM119" s="72" t="s">
        <v>241</v>
      </c>
      <c r="AN119" s="73"/>
      <c r="AO119" s="73"/>
      <c r="AP119" s="73"/>
      <c r="AQ119" s="73"/>
      <c r="AR119" s="73"/>
      <c r="AS119" s="73"/>
      <c r="AT119" s="73"/>
      <c r="AU119" s="73"/>
      <c r="AV119" s="74"/>
      <c r="AX119" s="109"/>
      <c r="AY119" s="110"/>
      <c r="AZ119" s="110"/>
      <c r="BA119" s="115"/>
      <c r="BB119" s="116"/>
      <c r="BC119" s="116"/>
      <c r="BD119" s="116"/>
      <c r="BE119" s="116"/>
      <c r="BF119" s="116"/>
      <c r="BG119" s="116"/>
      <c r="BH119" s="119"/>
      <c r="BI119" s="119"/>
      <c r="BJ119" s="119"/>
      <c r="BK119" s="119"/>
      <c r="BL119" s="120"/>
      <c r="BQ119" s="38"/>
      <c r="BR119" s="6"/>
      <c r="BS119" s="6"/>
      <c r="BT119" s="6"/>
    </row>
    <row r="120" spans="2:72" ht="12.75" customHeight="1">
      <c r="B120" s="48" t="s">
        <v>242</v>
      </c>
      <c r="C120" s="32"/>
      <c r="D120" s="99"/>
      <c r="E120" s="99"/>
      <c r="F120" s="100"/>
      <c r="G120" s="100"/>
      <c r="H120" s="100"/>
      <c r="I120" s="101">
        <f>IF(Q119="","",Q119)</f>
      </c>
      <c r="J120" s="85"/>
      <c r="K120" s="49" t="s">
        <v>239</v>
      </c>
      <c r="L120" s="85">
        <f>IF(N119="","",N119)</f>
      </c>
      <c r="M120" s="86"/>
      <c r="N120" s="87"/>
      <c r="O120" s="88"/>
      <c r="P120" s="88"/>
      <c r="Q120" s="88"/>
      <c r="R120" s="89"/>
      <c r="S120" s="101"/>
      <c r="T120" s="85"/>
      <c r="U120" s="49" t="s">
        <v>239</v>
      </c>
      <c r="V120" s="85"/>
      <c r="W120" s="86"/>
      <c r="X120" s="85"/>
      <c r="Y120" s="85"/>
      <c r="Z120" s="49" t="s">
        <v>239</v>
      </c>
      <c r="AA120" s="85"/>
      <c r="AB120" s="86"/>
      <c r="AC120" s="90">
        <f>IF(AND(I120="",S120="",X120=""),"",IF(I120="",0,IF(I120=3,2,1))+IF(S120="",0,IF(S120=3,2,1))+IF(X120="",0,IF(X120=3,2,1)))</f>
      </c>
      <c r="AD120" s="91"/>
      <c r="AE120" s="50"/>
      <c r="AF120" s="46">
        <f>IF(AC120="","",RANK(AC120,$AC$124:$AD$127))</f>
      </c>
      <c r="AG120" s="6"/>
      <c r="AH120" s="67" t="s">
        <v>243</v>
      </c>
      <c r="AI120" s="92"/>
      <c r="AJ120" s="92"/>
      <c r="AK120" s="68"/>
      <c r="AM120" s="69" t="s">
        <v>244</v>
      </c>
      <c r="AN120" s="70"/>
      <c r="AO120" s="70"/>
      <c r="AP120" s="70"/>
      <c r="AQ120" s="70"/>
      <c r="AR120" s="70"/>
      <c r="AS120" s="70"/>
      <c r="AT120" s="70"/>
      <c r="AU120" s="70"/>
      <c r="AV120" s="71"/>
      <c r="AX120" s="109"/>
      <c r="AY120" s="110"/>
      <c r="AZ120" s="110"/>
      <c r="BA120" s="115"/>
      <c r="BB120" s="116"/>
      <c r="BC120" s="116"/>
      <c r="BD120" s="116"/>
      <c r="BE120" s="116"/>
      <c r="BF120" s="116"/>
      <c r="BG120" s="116"/>
      <c r="BH120" s="119"/>
      <c r="BI120" s="119"/>
      <c r="BJ120" s="119"/>
      <c r="BK120" s="119"/>
      <c r="BL120" s="120"/>
      <c r="BQ120" s="38"/>
      <c r="BR120" s="6"/>
      <c r="BS120" s="6"/>
      <c r="BT120" s="6"/>
    </row>
    <row r="121" spans="2:72" ht="12.75" customHeight="1">
      <c r="B121" s="47" t="s">
        <v>245</v>
      </c>
      <c r="C121" s="6"/>
      <c r="D121" s="66"/>
      <c r="E121" s="66"/>
      <c r="F121" s="100"/>
      <c r="G121" s="100"/>
      <c r="H121" s="100"/>
      <c r="I121" s="101">
        <f>IF(V119="","",V119)</f>
      </c>
      <c r="J121" s="85"/>
      <c r="K121" s="49" t="s">
        <v>246</v>
      </c>
      <c r="L121" s="85">
        <f>IF(S119="","",S119)</f>
      </c>
      <c r="M121" s="86"/>
      <c r="N121" s="101">
        <f>IF(V120="","",V120)</f>
      </c>
      <c r="O121" s="85"/>
      <c r="P121" s="49" t="s">
        <v>246</v>
      </c>
      <c r="Q121" s="85">
        <f>IF(S120="","",S120)</f>
      </c>
      <c r="R121" s="86"/>
      <c r="S121" s="87"/>
      <c r="T121" s="88"/>
      <c r="U121" s="88"/>
      <c r="V121" s="88"/>
      <c r="W121" s="89"/>
      <c r="X121" s="93"/>
      <c r="Y121" s="93"/>
      <c r="Z121" s="51" t="s">
        <v>246</v>
      </c>
      <c r="AA121" s="93"/>
      <c r="AB121" s="93"/>
      <c r="AC121" s="94">
        <f>IF(AND(I121="",N121="",X121=""),"",IF(I121="",0,IF(I121=3,2,1))+IF(N121="",0,IF(N121=3,2,1))+IF(X121="",0,IF(X121=3,2,1)))</f>
      </c>
      <c r="AD121" s="95"/>
      <c r="AE121" s="52"/>
      <c r="AF121" s="46">
        <f>IF(AC121="","",RANK(AC121,$AC$124:$AD$127))</f>
      </c>
      <c r="AG121" s="6"/>
      <c r="AH121" s="96" t="s">
        <v>247</v>
      </c>
      <c r="AI121" s="97"/>
      <c r="AJ121" s="97"/>
      <c r="AK121" s="98"/>
      <c r="AO121" s="38"/>
      <c r="AP121" s="6"/>
      <c r="AQ121" s="6"/>
      <c r="AR121" s="6"/>
      <c r="AX121" s="109"/>
      <c r="AY121" s="110"/>
      <c r="AZ121" s="110"/>
      <c r="BA121" s="115"/>
      <c r="BB121" s="116"/>
      <c r="BC121" s="116"/>
      <c r="BD121" s="116"/>
      <c r="BE121" s="116"/>
      <c r="BF121" s="116"/>
      <c r="BG121" s="116"/>
      <c r="BH121" s="119"/>
      <c r="BI121" s="119"/>
      <c r="BJ121" s="119"/>
      <c r="BK121" s="119"/>
      <c r="BL121" s="120"/>
      <c r="BQ121" s="38"/>
      <c r="BR121" s="6"/>
      <c r="BS121" s="6"/>
      <c r="BT121" s="6"/>
    </row>
    <row r="122" spans="2:72" ht="12.75" customHeight="1">
      <c r="B122" s="48" t="s">
        <v>248</v>
      </c>
      <c r="C122" s="32"/>
      <c r="D122" s="99"/>
      <c r="E122" s="99"/>
      <c r="F122" s="100"/>
      <c r="G122" s="100"/>
      <c r="H122" s="100"/>
      <c r="I122" s="101">
        <f>IF(AA119="","",AA119)</f>
      </c>
      <c r="J122" s="85"/>
      <c r="K122" s="49" t="s">
        <v>246</v>
      </c>
      <c r="L122" s="85">
        <f>IF(X119="","",X119)</f>
      </c>
      <c r="M122" s="86"/>
      <c r="N122" s="101">
        <f>IF(AA120="","",AA120)</f>
      </c>
      <c r="O122" s="85"/>
      <c r="P122" s="49" t="s">
        <v>246</v>
      </c>
      <c r="Q122" s="85">
        <f>IF(X120="","",X120)</f>
      </c>
      <c r="R122" s="86"/>
      <c r="S122" s="101">
        <f>IF(AA121="","",AA121)</f>
      </c>
      <c r="T122" s="85"/>
      <c r="U122" s="49" t="s">
        <v>246</v>
      </c>
      <c r="V122" s="85">
        <f>IF(X121="","",X121)</f>
      </c>
      <c r="W122" s="86"/>
      <c r="X122" s="87"/>
      <c r="Y122" s="88"/>
      <c r="Z122" s="88"/>
      <c r="AA122" s="88"/>
      <c r="AB122" s="89"/>
      <c r="AC122" s="90">
        <f>IF(AND(I122="",N122="",S122=""),"",IF(I122="",0,IF(I122=3,2,1))+IF(N122="",0,IF(N122=3,2,1))+IF(S122="",0,IF(S122=3,2,1)))</f>
      </c>
      <c r="AD122" s="91"/>
      <c r="AE122" s="50"/>
      <c r="AF122" s="54">
        <f>IF(AC122="","",RANK(AC122,$AC$124:$AD$127))</f>
      </c>
      <c r="AG122" s="6"/>
      <c r="AH122" s="92"/>
      <c r="AI122" s="92"/>
      <c r="AJ122" s="92"/>
      <c r="AK122" s="92"/>
      <c r="AO122" s="38"/>
      <c r="AP122" s="6"/>
      <c r="AQ122" s="6"/>
      <c r="AR122" s="6"/>
      <c r="AX122" s="111"/>
      <c r="AY122" s="112"/>
      <c r="AZ122" s="112"/>
      <c r="BA122" s="121"/>
      <c r="BB122" s="122"/>
      <c r="BC122" s="122"/>
      <c r="BD122" s="122"/>
      <c r="BE122" s="122"/>
      <c r="BF122" s="122"/>
      <c r="BG122" s="122"/>
      <c r="BH122" s="123"/>
      <c r="BI122" s="123"/>
      <c r="BJ122" s="123"/>
      <c r="BK122" s="123"/>
      <c r="BL122" s="124"/>
      <c r="BQ122" s="38"/>
      <c r="BR122" s="6"/>
      <c r="BS122" s="6"/>
      <c r="BT122" s="6"/>
    </row>
  </sheetData>
  <mergeCells count="1172">
    <mergeCell ref="O63:R64"/>
    <mergeCell ref="T63:W64"/>
    <mergeCell ref="AZ63:BC64"/>
    <mergeCell ref="BE63:BH64"/>
    <mergeCell ref="AF62:AF63"/>
    <mergeCell ref="AG62:AG63"/>
    <mergeCell ref="AH62:AH63"/>
    <mergeCell ref="AI62:AI63"/>
    <mergeCell ref="AF64:AF65"/>
    <mergeCell ref="AG64:AG65"/>
    <mergeCell ref="O57:O58"/>
    <mergeCell ref="T57:T58"/>
    <mergeCell ref="O59:R62"/>
    <mergeCell ref="T59:W62"/>
    <mergeCell ref="AZ57:AZ58"/>
    <mergeCell ref="BE57:BE58"/>
    <mergeCell ref="AZ59:BC62"/>
    <mergeCell ref="BE59:BH62"/>
    <mergeCell ref="AX117:AZ122"/>
    <mergeCell ref="BA117:BG118"/>
    <mergeCell ref="BH117:BL118"/>
    <mergeCell ref="BA119:BG120"/>
    <mergeCell ref="BH119:BL120"/>
    <mergeCell ref="BA121:BG122"/>
    <mergeCell ref="BH121:BL122"/>
    <mergeCell ref="D118:H118"/>
    <mergeCell ref="J118:M118"/>
    <mergeCell ref="O118:R118"/>
    <mergeCell ref="T118:W118"/>
    <mergeCell ref="Y118:AB118"/>
    <mergeCell ref="AC118:AD118"/>
    <mergeCell ref="AH118:AK118"/>
    <mergeCell ref="AM118:AV118"/>
    <mergeCell ref="Q119:R119"/>
    <mergeCell ref="S119:T119"/>
    <mergeCell ref="D119:E119"/>
    <mergeCell ref="F119:H119"/>
    <mergeCell ref="I119:M119"/>
    <mergeCell ref="N119:O119"/>
    <mergeCell ref="V119:W119"/>
    <mergeCell ref="X119:Y119"/>
    <mergeCell ref="AA119:AB119"/>
    <mergeCell ref="AC119:AD119"/>
    <mergeCell ref="AH119:AK119"/>
    <mergeCell ref="AM119:AV119"/>
    <mergeCell ref="D120:E120"/>
    <mergeCell ref="F120:H120"/>
    <mergeCell ref="I120:J120"/>
    <mergeCell ref="L120:M120"/>
    <mergeCell ref="N120:R120"/>
    <mergeCell ref="S120:T120"/>
    <mergeCell ref="V120:W120"/>
    <mergeCell ref="X120:Y120"/>
    <mergeCell ref="AA120:AB120"/>
    <mergeCell ref="AC120:AD120"/>
    <mergeCell ref="AH120:AK120"/>
    <mergeCell ref="AM120:AV120"/>
    <mergeCell ref="D121:E121"/>
    <mergeCell ref="F121:H121"/>
    <mergeCell ref="I121:J121"/>
    <mergeCell ref="L121:M121"/>
    <mergeCell ref="N121:O121"/>
    <mergeCell ref="Q121:R121"/>
    <mergeCell ref="S121:W121"/>
    <mergeCell ref="X121:Y121"/>
    <mergeCell ref="AA121:AB121"/>
    <mergeCell ref="AC121:AD121"/>
    <mergeCell ref="AH121:AK121"/>
    <mergeCell ref="D122:E122"/>
    <mergeCell ref="F122:H122"/>
    <mergeCell ref="I122:J122"/>
    <mergeCell ref="L122:M122"/>
    <mergeCell ref="N122:O122"/>
    <mergeCell ref="Q122:R122"/>
    <mergeCell ref="S122:T122"/>
    <mergeCell ref="V122:W122"/>
    <mergeCell ref="X122:AB122"/>
    <mergeCell ref="AC122:AD122"/>
    <mergeCell ref="AH122:AK122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AR112:AR113"/>
    <mergeCell ref="AO114:AO115"/>
    <mergeCell ref="AP114:AP115"/>
    <mergeCell ref="AQ114:AQ115"/>
    <mergeCell ref="AR114:AR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BU110:BU111"/>
    <mergeCell ref="BU112:BU113"/>
    <mergeCell ref="BU114:BU115"/>
    <mergeCell ref="AO110:AO111"/>
    <mergeCell ref="AP110:AP111"/>
    <mergeCell ref="AQ110:AQ111"/>
    <mergeCell ref="AR110:AR111"/>
    <mergeCell ref="AO112:AO113"/>
    <mergeCell ref="AP112:AP113"/>
    <mergeCell ref="AQ112:AQ113"/>
    <mergeCell ref="AM110:AM111"/>
    <mergeCell ref="AM112:AM113"/>
    <mergeCell ref="AM114:AM115"/>
    <mergeCell ref="AJ110:AJ111"/>
    <mergeCell ref="AJ112:AJ113"/>
    <mergeCell ref="B112:B113"/>
    <mergeCell ref="B114:B115"/>
    <mergeCell ref="AO48:AO49"/>
    <mergeCell ref="AP48:AP49"/>
    <mergeCell ref="AO50:AO51"/>
    <mergeCell ref="AP50:AP51"/>
    <mergeCell ref="AO58:AO59"/>
    <mergeCell ref="AP58:AP59"/>
    <mergeCell ref="AO54:AO55"/>
    <mergeCell ref="AP54:AP55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Q58:AQ59"/>
    <mergeCell ref="AR58:AR59"/>
    <mergeCell ref="AO56:AO57"/>
    <mergeCell ref="AP56:AP57"/>
    <mergeCell ref="AQ56:AQ57"/>
    <mergeCell ref="AR56:AR57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AF60:AF61"/>
    <mergeCell ref="AG60:AG61"/>
    <mergeCell ref="AH60:AH61"/>
    <mergeCell ref="AI60:AI61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R86:BR87"/>
    <mergeCell ref="BS86:BS87"/>
    <mergeCell ref="BT86:BT87"/>
    <mergeCell ref="BQ84:BQ85"/>
    <mergeCell ref="BR84:BR85"/>
    <mergeCell ref="BS84:BS85"/>
    <mergeCell ref="BT84:BT85"/>
    <mergeCell ref="BQ86:BQ87"/>
    <mergeCell ref="BR90:BR91"/>
    <mergeCell ref="BS90:BS91"/>
    <mergeCell ref="BT90:BT91"/>
    <mergeCell ref="BQ88:BQ89"/>
    <mergeCell ref="BR88:BR89"/>
    <mergeCell ref="BS88:BS89"/>
    <mergeCell ref="BT88:BT89"/>
    <mergeCell ref="BQ90:BQ91"/>
    <mergeCell ref="BR94:BR95"/>
    <mergeCell ref="BS94:BS95"/>
    <mergeCell ref="BT94:BT95"/>
    <mergeCell ref="BQ92:BQ93"/>
    <mergeCell ref="BR92:BR93"/>
    <mergeCell ref="BS92:BS93"/>
    <mergeCell ref="BT92:BT93"/>
    <mergeCell ref="BQ94:BQ95"/>
    <mergeCell ref="BR98:BR99"/>
    <mergeCell ref="BS98:BS99"/>
    <mergeCell ref="BT98:BT99"/>
    <mergeCell ref="BQ96:BQ97"/>
    <mergeCell ref="BR96:BR97"/>
    <mergeCell ref="BS96:BS97"/>
    <mergeCell ref="BT96:BT97"/>
    <mergeCell ref="BQ98:BQ99"/>
    <mergeCell ref="BR102:BR103"/>
    <mergeCell ref="BS102:BS103"/>
    <mergeCell ref="BT102:BT103"/>
    <mergeCell ref="BQ100:BQ101"/>
    <mergeCell ref="BR100:BR101"/>
    <mergeCell ref="BS100:BS101"/>
    <mergeCell ref="BT100:BT101"/>
    <mergeCell ref="BQ102:BQ103"/>
    <mergeCell ref="BR106:BR107"/>
    <mergeCell ref="BS106:BS107"/>
    <mergeCell ref="BT106:BT107"/>
    <mergeCell ref="BQ104:BQ105"/>
    <mergeCell ref="BR104:BR105"/>
    <mergeCell ref="BS104:BS105"/>
    <mergeCell ref="BT104:BT105"/>
    <mergeCell ref="BQ106:BQ107"/>
    <mergeCell ref="BQ108:BQ109"/>
    <mergeCell ref="BR108:BR109"/>
    <mergeCell ref="BS108:BS109"/>
    <mergeCell ref="BT108:BT10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61"/>
  <sheetViews>
    <sheetView tabSelected="1" view="pageBreakPreview" zoomScale="130" zoomScaleSheetLayoutView="130" workbookViewId="0" topLeftCell="A29">
      <selection activeCell="F38" sqref="F38:F3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81" t="s">
        <v>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</row>
    <row r="3" spans="31:73" ht="24.75" customHeight="1">
      <c r="AE3" s="84" t="s">
        <v>249</v>
      </c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BM3" s="83" t="s">
        <v>2</v>
      </c>
      <c r="BN3" s="82"/>
      <c r="BO3" s="82"/>
      <c r="BP3" s="82"/>
      <c r="BQ3" s="82"/>
      <c r="BR3" s="82"/>
      <c r="BS3" s="82"/>
      <c r="BT3" s="82"/>
      <c r="BU3" s="82"/>
    </row>
    <row r="4" spans="65:73" ht="15">
      <c r="BM4" s="83" t="s">
        <v>3</v>
      </c>
      <c r="BN4" s="82"/>
      <c r="BO4" s="82"/>
      <c r="BP4" s="82"/>
      <c r="BQ4" s="82"/>
      <c r="BR4" s="82"/>
      <c r="BS4" s="82"/>
      <c r="BT4" s="82"/>
      <c r="BU4" s="82"/>
    </row>
    <row r="6" spans="2:73" ht="15" customHeight="1">
      <c r="B6" s="80">
        <v>1</v>
      </c>
      <c r="D6" s="76" t="s">
        <v>250</v>
      </c>
      <c r="E6" s="77" t="s">
        <v>5</v>
      </c>
      <c r="F6" s="78" t="s">
        <v>6</v>
      </c>
      <c r="G6" s="77" t="s">
        <v>7</v>
      </c>
      <c r="H6" s="8"/>
      <c r="I6" s="8"/>
      <c r="J6" s="8"/>
      <c r="K6" s="8"/>
      <c r="L6" s="8"/>
      <c r="M6" s="8"/>
      <c r="Q6" s="9"/>
      <c r="R6" s="145"/>
      <c r="S6" s="145"/>
      <c r="T6" s="145"/>
      <c r="U6" s="9"/>
      <c r="Y6" s="8"/>
      <c r="Z6" s="8"/>
      <c r="AA6" s="8"/>
      <c r="AB6" s="8"/>
      <c r="AC6" s="10"/>
      <c r="AD6" s="10"/>
      <c r="AF6" s="76" t="s">
        <v>251</v>
      </c>
      <c r="AG6" s="77" t="s">
        <v>5</v>
      </c>
      <c r="AH6" s="78" t="s">
        <v>73</v>
      </c>
      <c r="AI6" s="77" t="s">
        <v>7</v>
      </c>
      <c r="AJ6" s="79">
        <v>26</v>
      </c>
      <c r="AM6" s="79">
        <v>50</v>
      </c>
      <c r="AO6" s="76" t="s">
        <v>165</v>
      </c>
      <c r="AP6" s="77" t="s">
        <v>5</v>
      </c>
      <c r="AQ6" s="78" t="s">
        <v>73</v>
      </c>
      <c r="AR6" s="77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76" t="s">
        <v>135</v>
      </c>
      <c r="BR6" s="77" t="s">
        <v>5</v>
      </c>
      <c r="BS6" s="78" t="s">
        <v>182</v>
      </c>
      <c r="BT6" s="77" t="s">
        <v>7</v>
      </c>
      <c r="BU6" s="79">
        <v>75</v>
      </c>
    </row>
    <row r="7" spans="2:73" ht="15" customHeight="1">
      <c r="B7" s="80"/>
      <c r="D7" s="76"/>
      <c r="E7" s="77"/>
      <c r="F7" s="78"/>
      <c r="G7" s="77"/>
      <c r="H7" s="11"/>
      <c r="I7" s="12"/>
      <c r="J7" s="8"/>
      <c r="K7" s="8"/>
      <c r="L7" s="8"/>
      <c r="M7" s="8"/>
      <c r="Q7" s="9"/>
      <c r="R7" s="145"/>
      <c r="S7" s="145"/>
      <c r="T7" s="145"/>
      <c r="U7" s="9"/>
      <c r="Y7" s="8"/>
      <c r="Z7" s="8"/>
      <c r="AA7" s="8"/>
      <c r="AB7" s="13"/>
      <c r="AC7" s="14"/>
      <c r="AD7" s="11"/>
      <c r="AF7" s="76"/>
      <c r="AG7" s="77"/>
      <c r="AH7" s="78"/>
      <c r="AI7" s="77"/>
      <c r="AJ7" s="79"/>
      <c r="AM7" s="79"/>
      <c r="AO7" s="76"/>
      <c r="AP7" s="77"/>
      <c r="AQ7" s="78"/>
      <c r="AR7" s="77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76"/>
      <c r="BR7" s="77"/>
      <c r="BS7" s="78"/>
      <c r="BT7" s="77"/>
      <c r="BU7" s="79"/>
    </row>
    <row r="8" spans="2:73" ht="15" customHeight="1">
      <c r="B8" s="80">
        <v>2</v>
      </c>
      <c r="D8" s="76" t="s">
        <v>216</v>
      </c>
      <c r="E8" s="77" t="s">
        <v>5</v>
      </c>
      <c r="F8" s="78" t="s">
        <v>21</v>
      </c>
      <c r="G8" s="77" t="s">
        <v>7</v>
      </c>
      <c r="H8" s="8"/>
      <c r="I8" s="15"/>
      <c r="J8" s="16"/>
      <c r="K8" s="8"/>
      <c r="L8" s="8"/>
      <c r="M8" s="8"/>
      <c r="Q8" s="9"/>
      <c r="R8" s="145"/>
      <c r="S8" s="145"/>
      <c r="T8" s="145"/>
      <c r="U8" s="9"/>
      <c r="Y8" s="8"/>
      <c r="Z8" s="8"/>
      <c r="AA8" s="8"/>
      <c r="AB8" s="16"/>
      <c r="AC8" s="17"/>
      <c r="AD8" s="10"/>
      <c r="AF8" s="76" t="s">
        <v>252</v>
      </c>
      <c r="AG8" s="77" t="s">
        <v>5</v>
      </c>
      <c r="AH8" s="78" t="s">
        <v>55</v>
      </c>
      <c r="AI8" s="77" t="s">
        <v>7</v>
      </c>
      <c r="AJ8" s="79">
        <v>27</v>
      </c>
      <c r="AM8" s="79">
        <v>51</v>
      </c>
      <c r="AO8" s="76" t="s">
        <v>174</v>
      </c>
      <c r="AP8" s="77" t="s">
        <v>5</v>
      </c>
      <c r="AQ8" s="78" t="s">
        <v>52</v>
      </c>
      <c r="AR8" s="77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76" t="s">
        <v>253</v>
      </c>
      <c r="BR8" s="77" t="s">
        <v>5</v>
      </c>
      <c r="BS8" s="78" t="s">
        <v>25</v>
      </c>
      <c r="BT8" s="77" t="s">
        <v>7</v>
      </c>
      <c r="BU8" s="79">
        <v>76</v>
      </c>
    </row>
    <row r="9" spans="2:73" ht="15" customHeight="1">
      <c r="B9" s="80"/>
      <c r="D9" s="76"/>
      <c r="E9" s="77"/>
      <c r="F9" s="78"/>
      <c r="G9" s="77"/>
      <c r="H9" s="12"/>
      <c r="I9" s="18"/>
      <c r="J9" s="19"/>
      <c r="K9" s="8"/>
      <c r="L9" s="8"/>
      <c r="M9" s="8"/>
      <c r="Q9" s="21"/>
      <c r="R9" s="146"/>
      <c r="S9" s="146"/>
      <c r="T9" s="146"/>
      <c r="U9" s="21"/>
      <c r="Y9" s="8"/>
      <c r="Z9" s="8"/>
      <c r="AA9" s="8"/>
      <c r="AB9" s="19"/>
      <c r="AC9" s="18"/>
      <c r="AD9" s="14"/>
      <c r="AF9" s="76"/>
      <c r="AG9" s="77"/>
      <c r="AH9" s="78"/>
      <c r="AI9" s="77"/>
      <c r="AJ9" s="79"/>
      <c r="AM9" s="79"/>
      <c r="AO9" s="76"/>
      <c r="AP9" s="77"/>
      <c r="AQ9" s="78"/>
      <c r="AR9" s="77"/>
      <c r="AS9" s="12"/>
      <c r="AT9" s="18"/>
      <c r="AU9" s="19"/>
      <c r="AV9" s="8"/>
      <c r="AW9" s="8"/>
      <c r="AX9" s="8"/>
      <c r="BJ9" s="8"/>
      <c r="BK9" s="8"/>
      <c r="BL9" s="8"/>
      <c r="BM9" s="19"/>
      <c r="BN9" s="18"/>
      <c r="BO9" s="14"/>
      <c r="BQ9" s="76"/>
      <c r="BR9" s="77"/>
      <c r="BS9" s="78"/>
      <c r="BT9" s="77"/>
      <c r="BU9" s="79"/>
    </row>
    <row r="10" spans="2:73" ht="15" customHeight="1">
      <c r="B10" s="80">
        <v>3</v>
      </c>
      <c r="D10" s="76" t="s">
        <v>254</v>
      </c>
      <c r="E10" s="77" t="s">
        <v>5</v>
      </c>
      <c r="F10" s="78" t="s">
        <v>42</v>
      </c>
      <c r="G10" s="77" t="s">
        <v>7</v>
      </c>
      <c r="H10" s="13"/>
      <c r="I10" s="8"/>
      <c r="J10" s="15"/>
      <c r="K10" s="8"/>
      <c r="L10" s="8"/>
      <c r="M10" s="8"/>
      <c r="Q10" s="21"/>
      <c r="R10" s="146"/>
      <c r="S10" s="146"/>
      <c r="T10" s="146"/>
      <c r="U10" s="21"/>
      <c r="Y10" s="8"/>
      <c r="Z10" s="8"/>
      <c r="AA10" s="8"/>
      <c r="AB10" s="17"/>
      <c r="AC10" s="12"/>
      <c r="AD10" s="20"/>
      <c r="AF10" s="76" t="s">
        <v>255</v>
      </c>
      <c r="AG10" s="77" t="s">
        <v>5</v>
      </c>
      <c r="AH10" s="78" t="s">
        <v>52</v>
      </c>
      <c r="AI10" s="77" t="s">
        <v>7</v>
      </c>
      <c r="AJ10" s="79">
        <v>28</v>
      </c>
      <c r="AM10" s="79">
        <v>52</v>
      </c>
      <c r="AO10" s="76" t="s">
        <v>10</v>
      </c>
      <c r="AP10" s="77" t="s">
        <v>5</v>
      </c>
      <c r="AQ10" s="78" t="s">
        <v>124</v>
      </c>
      <c r="AR10" s="77" t="s">
        <v>7</v>
      </c>
      <c r="AS10" s="13"/>
      <c r="AT10" s="8"/>
      <c r="AU10" s="15"/>
      <c r="AV10" s="8"/>
      <c r="AW10" s="8"/>
      <c r="AX10" s="8"/>
      <c r="BJ10" s="8"/>
      <c r="BK10" s="8"/>
      <c r="BL10" s="8"/>
      <c r="BM10" s="17"/>
      <c r="BN10" s="12"/>
      <c r="BO10" s="20"/>
      <c r="BQ10" s="76" t="s">
        <v>256</v>
      </c>
      <c r="BR10" s="77" t="s">
        <v>5</v>
      </c>
      <c r="BS10" s="78" t="s">
        <v>40</v>
      </c>
      <c r="BT10" s="77" t="s">
        <v>7</v>
      </c>
      <c r="BU10" s="79">
        <v>77</v>
      </c>
    </row>
    <row r="11" spans="2:73" ht="15" customHeight="1">
      <c r="B11" s="80"/>
      <c r="D11" s="76"/>
      <c r="E11" s="77"/>
      <c r="F11" s="78"/>
      <c r="G11" s="77"/>
      <c r="H11" s="8"/>
      <c r="I11" s="8"/>
      <c r="J11" s="15"/>
      <c r="K11" s="8"/>
      <c r="L11" s="8"/>
      <c r="M11" s="8"/>
      <c r="Q11" s="21"/>
      <c r="R11" s="146"/>
      <c r="S11" s="146"/>
      <c r="T11" s="146"/>
      <c r="U11" s="21"/>
      <c r="Y11" s="8"/>
      <c r="Z11" s="8"/>
      <c r="AA11" s="13"/>
      <c r="AB11" s="17"/>
      <c r="AC11" s="8"/>
      <c r="AD11" s="11"/>
      <c r="AF11" s="76"/>
      <c r="AG11" s="77"/>
      <c r="AH11" s="78"/>
      <c r="AI11" s="77"/>
      <c r="AJ11" s="79"/>
      <c r="AM11" s="79"/>
      <c r="AO11" s="76"/>
      <c r="AP11" s="77"/>
      <c r="AQ11" s="78"/>
      <c r="AR11" s="77"/>
      <c r="AS11" s="8"/>
      <c r="AT11" s="8"/>
      <c r="AU11" s="15"/>
      <c r="AV11" s="8"/>
      <c r="AW11" s="8"/>
      <c r="AX11" s="8"/>
      <c r="BJ11" s="8"/>
      <c r="BK11" s="8"/>
      <c r="BL11" s="13"/>
      <c r="BM11" s="17"/>
      <c r="BN11" s="8"/>
      <c r="BO11" s="11"/>
      <c r="BQ11" s="76"/>
      <c r="BR11" s="77"/>
      <c r="BS11" s="78"/>
      <c r="BT11" s="77"/>
      <c r="BU11" s="79"/>
    </row>
    <row r="12" spans="2:73" ht="15" customHeight="1">
      <c r="B12" s="80">
        <v>4</v>
      </c>
      <c r="D12" s="76" t="s">
        <v>257</v>
      </c>
      <c r="E12" s="77" t="s">
        <v>5</v>
      </c>
      <c r="F12" s="78" t="s">
        <v>124</v>
      </c>
      <c r="G12" s="77" t="s">
        <v>7</v>
      </c>
      <c r="H12" s="8"/>
      <c r="I12" s="8"/>
      <c r="J12" s="15"/>
      <c r="K12" s="16"/>
      <c r="L12" s="8"/>
      <c r="M12" s="8"/>
      <c r="Q12" s="21"/>
      <c r="R12" s="146"/>
      <c r="S12" s="146"/>
      <c r="T12" s="146"/>
      <c r="U12" s="21"/>
      <c r="Y12" s="8"/>
      <c r="Z12" s="8"/>
      <c r="AA12" s="16"/>
      <c r="AB12" s="17"/>
      <c r="AC12" s="8"/>
      <c r="AD12" s="10"/>
      <c r="AF12" s="76" t="s">
        <v>99</v>
      </c>
      <c r="AG12" s="77" t="s">
        <v>5</v>
      </c>
      <c r="AH12" s="78" t="s">
        <v>124</v>
      </c>
      <c r="AI12" s="77" t="s">
        <v>7</v>
      </c>
      <c r="AJ12" s="79">
        <v>29</v>
      </c>
      <c r="AM12" s="79">
        <v>53</v>
      </c>
      <c r="AO12" s="76" t="s">
        <v>258</v>
      </c>
      <c r="AP12" s="77" t="s">
        <v>5</v>
      </c>
      <c r="AQ12" s="78" t="s">
        <v>21</v>
      </c>
      <c r="AR12" s="77" t="s">
        <v>7</v>
      </c>
      <c r="AS12" s="8"/>
      <c r="AT12" s="8"/>
      <c r="AU12" s="15"/>
      <c r="AV12" s="16"/>
      <c r="AW12" s="8"/>
      <c r="AX12" s="8"/>
      <c r="BJ12" s="8"/>
      <c r="BK12" s="8"/>
      <c r="BL12" s="16"/>
      <c r="BM12" s="17"/>
      <c r="BN12" s="8"/>
      <c r="BO12" s="10"/>
      <c r="BQ12" s="76" t="s">
        <v>259</v>
      </c>
      <c r="BR12" s="77" t="s">
        <v>5</v>
      </c>
      <c r="BS12" s="78" t="s">
        <v>52</v>
      </c>
      <c r="BT12" s="77" t="s">
        <v>7</v>
      </c>
      <c r="BU12" s="79">
        <v>78</v>
      </c>
    </row>
    <row r="13" spans="2:73" ht="15" customHeight="1">
      <c r="B13" s="80"/>
      <c r="D13" s="76"/>
      <c r="E13" s="77"/>
      <c r="F13" s="78"/>
      <c r="G13" s="77"/>
      <c r="H13" s="12"/>
      <c r="I13" s="8"/>
      <c r="J13" s="15"/>
      <c r="K13" s="19"/>
      <c r="L13" s="8"/>
      <c r="M13" s="8"/>
      <c r="Q13" s="21"/>
      <c r="R13" s="146"/>
      <c r="S13" s="146"/>
      <c r="T13" s="146"/>
      <c r="U13" s="21"/>
      <c r="Y13" s="8"/>
      <c r="Z13" s="8"/>
      <c r="AA13" s="19"/>
      <c r="AB13" s="17"/>
      <c r="AC13" s="13"/>
      <c r="AD13" s="14"/>
      <c r="AF13" s="76"/>
      <c r="AG13" s="77"/>
      <c r="AH13" s="78"/>
      <c r="AI13" s="77"/>
      <c r="AJ13" s="79"/>
      <c r="AM13" s="79"/>
      <c r="AO13" s="76"/>
      <c r="AP13" s="77"/>
      <c r="AQ13" s="78"/>
      <c r="AR13" s="77"/>
      <c r="AS13" s="12"/>
      <c r="AT13" s="8"/>
      <c r="AU13" s="15"/>
      <c r="AV13" s="19"/>
      <c r="AW13" s="8"/>
      <c r="AX13" s="8"/>
      <c r="BJ13" s="8"/>
      <c r="BK13" s="8"/>
      <c r="BL13" s="19"/>
      <c r="BM13" s="17"/>
      <c r="BN13" s="13"/>
      <c r="BO13" s="14"/>
      <c r="BQ13" s="76"/>
      <c r="BR13" s="77"/>
      <c r="BS13" s="78"/>
      <c r="BT13" s="77"/>
      <c r="BU13" s="79"/>
    </row>
    <row r="14" spans="2:73" ht="15" customHeight="1">
      <c r="B14" s="80">
        <v>5</v>
      </c>
      <c r="D14" s="76" t="s">
        <v>218</v>
      </c>
      <c r="E14" s="77" t="s">
        <v>5</v>
      </c>
      <c r="F14" s="78" t="s">
        <v>55</v>
      </c>
      <c r="G14" s="77" t="s">
        <v>7</v>
      </c>
      <c r="H14" s="13"/>
      <c r="I14" s="16"/>
      <c r="J14" s="19"/>
      <c r="K14" s="19"/>
      <c r="L14" s="8"/>
      <c r="M14" s="8"/>
      <c r="Q14" s="21"/>
      <c r="R14" s="146"/>
      <c r="S14" s="146"/>
      <c r="T14" s="146"/>
      <c r="U14" s="21"/>
      <c r="Y14" s="8"/>
      <c r="Z14" s="8"/>
      <c r="AA14" s="19"/>
      <c r="AB14" s="19"/>
      <c r="AC14" s="16"/>
      <c r="AD14" s="20"/>
      <c r="AF14" s="76" t="s">
        <v>31</v>
      </c>
      <c r="AG14" s="77" t="s">
        <v>5</v>
      </c>
      <c r="AH14" s="78" t="s">
        <v>42</v>
      </c>
      <c r="AI14" s="77" t="s">
        <v>7</v>
      </c>
      <c r="AJ14" s="79">
        <v>30</v>
      </c>
      <c r="AM14" s="79">
        <v>54</v>
      </c>
      <c r="AO14" s="76" t="s">
        <v>260</v>
      </c>
      <c r="AP14" s="77" t="s">
        <v>5</v>
      </c>
      <c r="AQ14" s="78" t="s">
        <v>55</v>
      </c>
      <c r="AR14" s="77" t="s">
        <v>7</v>
      </c>
      <c r="AS14" s="13"/>
      <c r="AT14" s="16"/>
      <c r="AU14" s="19"/>
      <c r="AV14" s="19"/>
      <c r="AW14" s="8"/>
      <c r="AX14" s="8"/>
      <c r="BJ14" s="8"/>
      <c r="BK14" s="8"/>
      <c r="BL14" s="19"/>
      <c r="BM14" s="19"/>
      <c r="BN14" s="16"/>
      <c r="BO14" s="20"/>
      <c r="BQ14" s="76" t="s">
        <v>261</v>
      </c>
      <c r="BR14" s="77" t="s">
        <v>5</v>
      </c>
      <c r="BS14" s="78" t="s">
        <v>107</v>
      </c>
      <c r="BT14" s="77" t="s">
        <v>7</v>
      </c>
      <c r="BU14" s="79">
        <v>79</v>
      </c>
    </row>
    <row r="15" spans="2:73" ht="15" customHeight="1">
      <c r="B15" s="80"/>
      <c r="D15" s="76"/>
      <c r="E15" s="77"/>
      <c r="F15" s="78"/>
      <c r="G15" s="77"/>
      <c r="H15" s="8"/>
      <c r="I15" s="15"/>
      <c r="J15" s="18"/>
      <c r="K15" s="19"/>
      <c r="L15" s="8"/>
      <c r="M15" s="8"/>
      <c r="Q15" s="21"/>
      <c r="R15" s="146"/>
      <c r="S15" s="146"/>
      <c r="T15" s="146"/>
      <c r="U15" s="21"/>
      <c r="Y15" s="8"/>
      <c r="Z15" s="8"/>
      <c r="AA15" s="19"/>
      <c r="AB15" s="18"/>
      <c r="AC15" s="17"/>
      <c r="AD15" s="11"/>
      <c r="AF15" s="76"/>
      <c r="AG15" s="77"/>
      <c r="AH15" s="78"/>
      <c r="AI15" s="77"/>
      <c r="AJ15" s="79"/>
      <c r="AM15" s="79"/>
      <c r="AO15" s="76"/>
      <c r="AP15" s="77"/>
      <c r="AQ15" s="78"/>
      <c r="AR15" s="77"/>
      <c r="AS15" s="8"/>
      <c r="AT15" s="15"/>
      <c r="AU15" s="18"/>
      <c r="AV15" s="19"/>
      <c r="AW15" s="8"/>
      <c r="AX15" s="8"/>
      <c r="BJ15" s="8"/>
      <c r="BK15" s="8"/>
      <c r="BL15" s="19"/>
      <c r="BM15" s="18"/>
      <c r="BN15" s="17"/>
      <c r="BO15" s="11"/>
      <c r="BQ15" s="76"/>
      <c r="BR15" s="77"/>
      <c r="BS15" s="78"/>
      <c r="BT15" s="77"/>
      <c r="BU15" s="79"/>
    </row>
    <row r="16" spans="2:73" ht="15" customHeight="1">
      <c r="B16" s="80">
        <v>6</v>
      </c>
      <c r="D16" s="76" t="s">
        <v>262</v>
      </c>
      <c r="E16" s="77" t="s">
        <v>5</v>
      </c>
      <c r="F16" s="78" t="s">
        <v>37</v>
      </c>
      <c r="G16" s="77" t="s">
        <v>7</v>
      </c>
      <c r="H16" s="8"/>
      <c r="I16" s="15"/>
      <c r="J16" s="8"/>
      <c r="K16" s="15"/>
      <c r="L16" s="8"/>
      <c r="M16" s="8"/>
      <c r="Q16" s="21"/>
      <c r="R16" s="146"/>
      <c r="S16" s="146"/>
      <c r="T16" s="146"/>
      <c r="U16" s="21"/>
      <c r="Y16" s="8"/>
      <c r="Z16" s="8"/>
      <c r="AA16" s="17"/>
      <c r="AB16" s="12"/>
      <c r="AC16" s="20"/>
      <c r="AD16" s="10"/>
      <c r="AF16" s="76" t="s">
        <v>263</v>
      </c>
      <c r="AG16" s="77" t="s">
        <v>5</v>
      </c>
      <c r="AH16" s="78" t="s">
        <v>21</v>
      </c>
      <c r="AI16" s="77" t="s">
        <v>7</v>
      </c>
      <c r="AJ16" s="79">
        <v>31</v>
      </c>
      <c r="AM16" s="79">
        <v>55</v>
      </c>
      <c r="AO16" s="76" t="s">
        <v>197</v>
      </c>
      <c r="AP16" s="77" t="s">
        <v>5</v>
      </c>
      <c r="AQ16" s="78" t="s">
        <v>264</v>
      </c>
      <c r="AR16" s="77" t="s">
        <v>7</v>
      </c>
      <c r="AS16" s="8"/>
      <c r="AT16" s="15"/>
      <c r="AU16" s="8"/>
      <c r="AV16" s="15"/>
      <c r="AW16" s="8"/>
      <c r="AX16" s="8"/>
      <c r="BJ16" s="8"/>
      <c r="BK16" s="8"/>
      <c r="BL16" s="17"/>
      <c r="BM16" s="12"/>
      <c r="BN16" s="20"/>
      <c r="BO16" s="10"/>
      <c r="BQ16" s="76" t="s">
        <v>265</v>
      </c>
      <c r="BR16" s="77" t="s">
        <v>5</v>
      </c>
      <c r="BS16" s="78" t="s">
        <v>12</v>
      </c>
      <c r="BT16" s="77" t="s">
        <v>7</v>
      </c>
      <c r="BU16" s="79">
        <v>80</v>
      </c>
    </row>
    <row r="17" spans="2:73" ht="15" customHeight="1">
      <c r="B17" s="80"/>
      <c r="D17" s="76"/>
      <c r="E17" s="77"/>
      <c r="F17" s="78"/>
      <c r="G17" s="77"/>
      <c r="H17" s="12"/>
      <c r="I17" s="18"/>
      <c r="J17" s="8"/>
      <c r="K17" s="15"/>
      <c r="L17" s="8"/>
      <c r="M17" s="8"/>
      <c r="Q17" s="21"/>
      <c r="R17" s="146"/>
      <c r="S17" s="146"/>
      <c r="T17" s="146"/>
      <c r="U17" s="21"/>
      <c r="Y17" s="8"/>
      <c r="Z17" s="13"/>
      <c r="AA17" s="17"/>
      <c r="AB17" s="8"/>
      <c r="AC17" s="11"/>
      <c r="AD17" s="11"/>
      <c r="AF17" s="76"/>
      <c r="AG17" s="77"/>
      <c r="AH17" s="78"/>
      <c r="AI17" s="77"/>
      <c r="AJ17" s="79"/>
      <c r="AM17" s="79"/>
      <c r="AO17" s="76"/>
      <c r="AP17" s="77"/>
      <c r="AQ17" s="78"/>
      <c r="AR17" s="77"/>
      <c r="AS17" s="12"/>
      <c r="AT17" s="18"/>
      <c r="AU17" s="8"/>
      <c r="AV17" s="15"/>
      <c r="AW17" s="8"/>
      <c r="AX17" s="8"/>
      <c r="BJ17" s="8"/>
      <c r="BK17" s="13"/>
      <c r="BL17" s="17"/>
      <c r="BM17" s="8"/>
      <c r="BN17" s="11"/>
      <c r="BO17" s="11"/>
      <c r="BQ17" s="76"/>
      <c r="BR17" s="77"/>
      <c r="BS17" s="78"/>
      <c r="BT17" s="77"/>
      <c r="BU17" s="79"/>
    </row>
    <row r="18" spans="2:73" ht="15" customHeight="1">
      <c r="B18" s="80">
        <v>7</v>
      </c>
      <c r="D18" s="76" t="s">
        <v>266</v>
      </c>
      <c r="E18" s="77" t="s">
        <v>5</v>
      </c>
      <c r="F18" s="78" t="s">
        <v>40</v>
      </c>
      <c r="G18" s="77" t="s">
        <v>7</v>
      </c>
      <c r="H18" s="13"/>
      <c r="I18" s="8"/>
      <c r="J18" s="8"/>
      <c r="K18" s="15"/>
      <c r="L18" s="8"/>
      <c r="M18" s="8"/>
      <c r="Q18" s="9"/>
      <c r="R18" s="145"/>
      <c r="S18" s="145"/>
      <c r="T18" s="145"/>
      <c r="U18" s="9"/>
      <c r="Y18" s="15"/>
      <c r="Z18" s="16"/>
      <c r="AA18" s="17"/>
      <c r="AB18" s="8"/>
      <c r="AC18" s="10"/>
      <c r="AD18" s="10"/>
      <c r="AF18" s="76" t="s">
        <v>267</v>
      </c>
      <c r="AG18" s="77" t="s">
        <v>5</v>
      </c>
      <c r="AH18" s="78" t="s">
        <v>6</v>
      </c>
      <c r="AI18" s="77" t="s">
        <v>7</v>
      </c>
      <c r="AJ18" s="79">
        <v>32</v>
      </c>
      <c r="AM18" s="79">
        <v>56</v>
      </c>
      <c r="AO18" s="76" t="s">
        <v>268</v>
      </c>
      <c r="AP18" s="77" t="s">
        <v>5</v>
      </c>
      <c r="AQ18" s="78" t="s">
        <v>49</v>
      </c>
      <c r="AR18" s="77" t="s">
        <v>7</v>
      </c>
      <c r="AS18" s="13"/>
      <c r="AT18" s="8"/>
      <c r="AU18" s="8"/>
      <c r="AV18" s="15"/>
      <c r="AW18" s="8"/>
      <c r="AX18" s="8"/>
      <c r="BJ18" s="15"/>
      <c r="BK18" s="16"/>
      <c r="BL18" s="17"/>
      <c r="BM18" s="8"/>
      <c r="BN18" s="10"/>
      <c r="BO18" s="10"/>
      <c r="BQ18" s="76" t="s">
        <v>269</v>
      </c>
      <c r="BR18" s="77" t="s">
        <v>5</v>
      </c>
      <c r="BS18" s="78" t="s">
        <v>73</v>
      </c>
      <c r="BT18" s="77" t="s">
        <v>7</v>
      </c>
      <c r="BU18" s="79">
        <v>81</v>
      </c>
    </row>
    <row r="19" spans="2:73" ht="15" customHeight="1">
      <c r="B19" s="80"/>
      <c r="D19" s="76"/>
      <c r="E19" s="77"/>
      <c r="F19" s="78"/>
      <c r="G19" s="77"/>
      <c r="H19" s="8"/>
      <c r="I19" s="8"/>
      <c r="J19" s="8"/>
      <c r="K19" s="15"/>
      <c r="L19" s="8"/>
      <c r="M19" s="8"/>
      <c r="Q19" s="9"/>
      <c r="R19" s="145"/>
      <c r="S19" s="145"/>
      <c r="T19" s="145"/>
      <c r="U19" s="9"/>
      <c r="Y19" s="15"/>
      <c r="Z19" s="19"/>
      <c r="AA19" s="17"/>
      <c r="AB19" s="13"/>
      <c r="AC19" s="14"/>
      <c r="AD19" s="11"/>
      <c r="AF19" s="76"/>
      <c r="AG19" s="77"/>
      <c r="AH19" s="78"/>
      <c r="AI19" s="77"/>
      <c r="AJ19" s="79"/>
      <c r="AM19" s="79"/>
      <c r="AO19" s="76"/>
      <c r="AP19" s="77"/>
      <c r="AQ19" s="78"/>
      <c r="AR19" s="77"/>
      <c r="AS19" s="8"/>
      <c r="AT19" s="8"/>
      <c r="AU19" s="8"/>
      <c r="AV19" s="15"/>
      <c r="AW19" s="8"/>
      <c r="AX19" s="8"/>
      <c r="BJ19" s="15"/>
      <c r="BK19" s="19"/>
      <c r="BL19" s="17"/>
      <c r="BM19" s="13"/>
      <c r="BN19" s="14"/>
      <c r="BO19" s="11"/>
      <c r="BQ19" s="76"/>
      <c r="BR19" s="77"/>
      <c r="BS19" s="78"/>
      <c r="BT19" s="77"/>
      <c r="BU19" s="79"/>
    </row>
    <row r="20" spans="2:73" ht="15" customHeight="1">
      <c r="B20" s="80">
        <v>8</v>
      </c>
      <c r="D20" s="76" t="s">
        <v>317</v>
      </c>
      <c r="E20" s="77" t="s">
        <v>5</v>
      </c>
      <c r="F20" s="78" t="s">
        <v>124</v>
      </c>
      <c r="G20" s="77" t="s">
        <v>7</v>
      </c>
      <c r="H20" s="8"/>
      <c r="I20" s="8"/>
      <c r="J20" s="8"/>
      <c r="K20" s="15"/>
      <c r="L20" s="16"/>
      <c r="M20" s="8"/>
      <c r="Q20" s="9"/>
      <c r="R20" s="145"/>
      <c r="S20" s="145"/>
      <c r="T20" s="145"/>
      <c r="U20" s="9"/>
      <c r="Y20" s="15"/>
      <c r="Z20" s="19"/>
      <c r="AA20" s="19"/>
      <c r="AB20" s="16"/>
      <c r="AC20" s="17"/>
      <c r="AD20" s="10"/>
      <c r="AF20" s="76" t="s">
        <v>166</v>
      </c>
      <c r="AG20" s="77" t="s">
        <v>5</v>
      </c>
      <c r="AH20" s="78" t="s">
        <v>12</v>
      </c>
      <c r="AI20" s="77" t="s">
        <v>7</v>
      </c>
      <c r="AJ20" s="79">
        <v>33</v>
      </c>
      <c r="AM20" s="79">
        <v>57</v>
      </c>
      <c r="AO20" s="76" t="s">
        <v>270</v>
      </c>
      <c r="AP20" s="77" t="s">
        <v>5</v>
      </c>
      <c r="AQ20" s="78" t="s">
        <v>42</v>
      </c>
      <c r="AR20" s="77" t="s">
        <v>7</v>
      </c>
      <c r="AS20" s="8"/>
      <c r="AT20" s="8"/>
      <c r="AU20" s="8"/>
      <c r="AV20" s="15"/>
      <c r="AW20" s="16"/>
      <c r="AX20" s="8"/>
      <c r="BJ20" s="15"/>
      <c r="BK20" s="19"/>
      <c r="BL20" s="19"/>
      <c r="BM20" s="16"/>
      <c r="BN20" s="17"/>
      <c r="BO20" s="10"/>
      <c r="BQ20" s="76" t="s">
        <v>258</v>
      </c>
      <c r="BR20" s="77" t="s">
        <v>5</v>
      </c>
      <c r="BS20" s="78" t="s">
        <v>124</v>
      </c>
      <c r="BT20" s="77" t="s">
        <v>7</v>
      </c>
      <c r="BU20" s="79">
        <v>82</v>
      </c>
    </row>
    <row r="21" spans="2:73" ht="15" customHeight="1">
      <c r="B21" s="80"/>
      <c r="D21" s="76"/>
      <c r="E21" s="77"/>
      <c r="F21" s="78"/>
      <c r="G21" s="77"/>
      <c r="H21" s="11"/>
      <c r="I21" s="12"/>
      <c r="J21" s="8"/>
      <c r="K21" s="15"/>
      <c r="L21" s="19"/>
      <c r="M21" s="8"/>
      <c r="Q21" s="9"/>
      <c r="R21" s="145"/>
      <c r="S21" s="145"/>
      <c r="T21" s="145"/>
      <c r="U21" s="9"/>
      <c r="Y21" s="15"/>
      <c r="Z21" s="19"/>
      <c r="AA21" s="19"/>
      <c r="AB21" s="19"/>
      <c r="AC21" s="18"/>
      <c r="AD21" s="14"/>
      <c r="AF21" s="76"/>
      <c r="AG21" s="77"/>
      <c r="AH21" s="78"/>
      <c r="AI21" s="77"/>
      <c r="AJ21" s="79"/>
      <c r="AM21" s="79"/>
      <c r="AO21" s="76"/>
      <c r="AP21" s="77"/>
      <c r="AQ21" s="78"/>
      <c r="AR21" s="77"/>
      <c r="AS21" s="11"/>
      <c r="AT21" s="12"/>
      <c r="AU21" s="8"/>
      <c r="AV21" s="15"/>
      <c r="AW21" s="19"/>
      <c r="AX21" s="8"/>
      <c r="BJ21" s="15"/>
      <c r="BK21" s="19"/>
      <c r="BL21" s="19"/>
      <c r="BM21" s="19"/>
      <c r="BN21" s="18"/>
      <c r="BO21" s="14"/>
      <c r="BQ21" s="76"/>
      <c r="BR21" s="77"/>
      <c r="BS21" s="78"/>
      <c r="BT21" s="77"/>
      <c r="BU21" s="79"/>
    </row>
    <row r="22" spans="2:73" ht="15" customHeight="1">
      <c r="B22" s="80">
        <v>9</v>
      </c>
      <c r="D22" s="76" t="s">
        <v>101</v>
      </c>
      <c r="E22" s="77" t="s">
        <v>5</v>
      </c>
      <c r="F22" s="78" t="s">
        <v>19</v>
      </c>
      <c r="G22" s="77" t="s">
        <v>7</v>
      </c>
      <c r="H22" s="8"/>
      <c r="I22" s="15"/>
      <c r="J22" s="16"/>
      <c r="K22" s="19"/>
      <c r="L22" s="19"/>
      <c r="M22" s="8"/>
      <c r="Q22" s="9"/>
      <c r="R22" s="145"/>
      <c r="S22" s="145"/>
      <c r="T22" s="145"/>
      <c r="U22" s="9"/>
      <c r="Y22" s="15"/>
      <c r="Z22" s="19"/>
      <c r="AA22" s="19"/>
      <c r="AB22" s="17"/>
      <c r="AC22" s="12"/>
      <c r="AD22" s="20"/>
      <c r="AF22" s="76" t="s">
        <v>271</v>
      </c>
      <c r="AG22" s="77" t="s">
        <v>5</v>
      </c>
      <c r="AH22" s="78" t="s">
        <v>107</v>
      </c>
      <c r="AI22" s="77" t="s">
        <v>7</v>
      </c>
      <c r="AJ22" s="79">
        <v>34</v>
      </c>
      <c r="AM22" s="79">
        <v>58</v>
      </c>
      <c r="AO22" s="76" t="s">
        <v>216</v>
      </c>
      <c r="AP22" s="77" t="s">
        <v>5</v>
      </c>
      <c r="AQ22" s="78" t="s">
        <v>40</v>
      </c>
      <c r="AR22" s="77" t="s">
        <v>7</v>
      </c>
      <c r="AS22" s="8"/>
      <c r="AT22" s="15"/>
      <c r="AU22" s="16"/>
      <c r="AV22" s="19"/>
      <c r="AW22" s="19"/>
      <c r="AX22" s="8"/>
      <c r="BJ22" s="15"/>
      <c r="BK22" s="19"/>
      <c r="BL22" s="19"/>
      <c r="BM22" s="17"/>
      <c r="BN22" s="12"/>
      <c r="BO22" s="20"/>
      <c r="BQ22" s="76" t="s">
        <v>272</v>
      </c>
      <c r="BR22" s="77" t="s">
        <v>5</v>
      </c>
      <c r="BS22" s="78" t="s">
        <v>37</v>
      </c>
      <c r="BT22" s="77" t="s">
        <v>7</v>
      </c>
      <c r="BU22" s="79">
        <v>83</v>
      </c>
    </row>
    <row r="23" spans="2:73" ht="15" customHeight="1">
      <c r="B23" s="80"/>
      <c r="D23" s="76"/>
      <c r="E23" s="77"/>
      <c r="F23" s="78"/>
      <c r="G23" s="77"/>
      <c r="H23" s="12"/>
      <c r="I23" s="18"/>
      <c r="J23" s="19"/>
      <c r="K23" s="19"/>
      <c r="L23" s="19"/>
      <c r="M23" s="8"/>
      <c r="Q23" s="9"/>
      <c r="R23" s="9"/>
      <c r="S23" s="9"/>
      <c r="T23" s="9"/>
      <c r="U23" s="9"/>
      <c r="Y23" s="15"/>
      <c r="Z23" s="19"/>
      <c r="AA23" s="18"/>
      <c r="AB23" s="17"/>
      <c r="AC23" s="8"/>
      <c r="AD23" s="11"/>
      <c r="AF23" s="76"/>
      <c r="AG23" s="77"/>
      <c r="AH23" s="78"/>
      <c r="AI23" s="77"/>
      <c r="AJ23" s="79"/>
      <c r="AM23" s="79"/>
      <c r="AO23" s="76"/>
      <c r="AP23" s="77"/>
      <c r="AQ23" s="78"/>
      <c r="AR23" s="77"/>
      <c r="AS23" s="12"/>
      <c r="AT23" s="18"/>
      <c r="AU23" s="19"/>
      <c r="AV23" s="19"/>
      <c r="AW23" s="19"/>
      <c r="AX23" s="8"/>
      <c r="BJ23" s="15"/>
      <c r="BK23" s="19"/>
      <c r="BL23" s="18"/>
      <c r="BM23" s="17"/>
      <c r="BN23" s="8"/>
      <c r="BO23" s="11"/>
      <c r="BQ23" s="76"/>
      <c r="BR23" s="77"/>
      <c r="BS23" s="78"/>
      <c r="BT23" s="77"/>
      <c r="BU23" s="79"/>
    </row>
    <row r="24" spans="2:73" ht="15" customHeight="1">
      <c r="B24" s="80">
        <v>10</v>
      </c>
      <c r="D24" s="76" t="s">
        <v>273</v>
      </c>
      <c r="E24" s="77" t="s">
        <v>5</v>
      </c>
      <c r="F24" s="78" t="s">
        <v>29</v>
      </c>
      <c r="G24" s="77" t="s">
        <v>7</v>
      </c>
      <c r="H24" s="13"/>
      <c r="I24" s="8"/>
      <c r="J24" s="15"/>
      <c r="K24" s="19"/>
      <c r="L24" s="19"/>
      <c r="M24" s="8"/>
      <c r="Y24" s="15"/>
      <c r="Z24" s="17"/>
      <c r="AA24" s="12"/>
      <c r="AB24" s="17"/>
      <c r="AC24" s="8"/>
      <c r="AD24" s="10"/>
      <c r="AF24" s="76" t="s">
        <v>274</v>
      </c>
      <c r="AG24" s="77" t="s">
        <v>5</v>
      </c>
      <c r="AH24" s="78" t="s">
        <v>15</v>
      </c>
      <c r="AI24" s="77" t="s">
        <v>7</v>
      </c>
      <c r="AJ24" s="79">
        <v>35</v>
      </c>
      <c r="AM24" s="79">
        <v>59</v>
      </c>
      <c r="AO24" s="76" t="s">
        <v>275</v>
      </c>
      <c r="AP24" s="77" t="s">
        <v>5</v>
      </c>
      <c r="AQ24" s="78" t="s">
        <v>14</v>
      </c>
      <c r="AR24" s="77" t="s">
        <v>7</v>
      </c>
      <c r="AS24" s="13"/>
      <c r="AT24" s="8"/>
      <c r="AU24" s="15"/>
      <c r="AV24" s="19"/>
      <c r="AW24" s="19"/>
      <c r="AX24" s="8"/>
      <c r="BJ24" s="15"/>
      <c r="BK24" s="17"/>
      <c r="BL24" s="12"/>
      <c r="BM24" s="17"/>
      <c r="BN24" s="8"/>
      <c r="BO24" s="10"/>
      <c r="BQ24" s="76" t="s">
        <v>318</v>
      </c>
      <c r="BR24" s="77" t="s">
        <v>5</v>
      </c>
      <c r="BS24" s="78" t="s">
        <v>21</v>
      </c>
      <c r="BT24" s="77" t="s">
        <v>7</v>
      </c>
      <c r="BU24" s="79">
        <v>84</v>
      </c>
    </row>
    <row r="25" spans="2:73" ht="15" customHeight="1">
      <c r="B25" s="80"/>
      <c r="D25" s="76"/>
      <c r="E25" s="77"/>
      <c r="F25" s="78"/>
      <c r="G25" s="77"/>
      <c r="H25" s="8"/>
      <c r="I25" s="8"/>
      <c r="J25" s="15"/>
      <c r="K25" s="18"/>
      <c r="L25" s="19"/>
      <c r="M25" s="8"/>
      <c r="Y25" s="15"/>
      <c r="Z25" s="17"/>
      <c r="AA25" s="8"/>
      <c r="AB25" s="17"/>
      <c r="AC25" s="13"/>
      <c r="AD25" s="14"/>
      <c r="AF25" s="76"/>
      <c r="AG25" s="77"/>
      <c r="AH25" s="78"/>
      <c r="AI25" s="77"/>
      <c r="AJ25" s="79"/>
      <c r="AM25" s="79"/>
      <c r="AO25" s="76"/>
      <c r="AP25" s="77"/>
      <c r="AQ25" s="78"/>
      <c r="AR25" s="77"/>
      <c r="AS25" s="8"/>
      <c r="AT25" s="8"/>
      <c r="AU25" s="15"/>
      <c r="AV25" s="18"/>
      <c r="AW25" s="19"/>
      <c r="AX25" s="8"/>
      <c r="BJ25" s="15"/>
      <c r="BK25" s="17"/>
      <c r="BL25" s="8"/>
      <c r="BM25" s="17"/>
      <c r="BN25" s="13"/>
      <c r="BO25" s="14"/>
      <c r="BQ25" s="76"/>
      <c r="BR25" s="77"/>
      <c r="BS25" s="78"/>
      <c r="BT25" s="77"/>
      <c r="BU25" s="79"/>
    </row>
    <row r="26" spans="2:73" ht="15" customHeight="1">
      <c r="B26" s="80">
        <v>11</v>
      </c>
      <c r="D26" s="76" t="s">
        <v>216</v>
      </c>
      <c r="E26" s="77" t="s">
        <v>5</v>
      </c>
      <c r="F26" s="78" t="s">
        <v>52</v>
      </c>
      <c r="G26" s="77" t="s">
        <v>7</v>
      </c>
      <c r="H26" s="8"/>
      <c r="I26" s="8"/>
      <c r="J26" s="15"/>
      <c r="K26" s="8"/>
      <c r="L26" s="15"/>
      <c r="M26" s="8"/>
      <c r="Q26" s="22"/>
      <c r="R26" s="23"/>
      <c r="T26" s="22"/>
      <c r="U26" s="23"/>
      <c r="Y26" s="15"/>
      <c r="Z26" s="17"/>
      <c r="AA26" s="8"/>
      <c r="AB26" s="19"/>
      <c r="AC26" s="16"/>
      <c r="AD26" s="20"/>
      <c r="AF26" s="76" t="s">
        <v>276</v>
      </c>
      <c r="AG26" s="77" t="s">
        <v>5</v>
      </c>
      <c r="AH26" s="78" t="s">
        <v>40</v>
      </c>
      <c r="AI26" s="77" t="s">
        <v>7</v>
      </c>
      <c r="AJ26" s="79">
        <v>36</v>
      </c>
      <c r="AM26" s="79">
        <v>60</v>
      </c>
      <c r="AO26" s="76" t="s">
        <v>48</v>
      </c>
      <c r="AP26" s="77" t="s">
        <v>5</v>
      </c>
      <c r="AQ26" s="78" t="s">
        <v>15</v>
      </c>
      <c r="AR26" s="77" t="s">
        <v>7</v>
      </c>
      <c r="AS26" s="8"/>
      <c r="AT26" s="8"/>
      <c r="AU26" s="15"/>
      <c r="AV26" s="8"/>
      <c r="AW26" s="15"/>
      <c r="AX26" s="8"/>
      <c r="BB26" s="22"/>
      <c r="BC26" s="23"/>
      <c r="BE26" s="22"/>
      <c r="BF26" s="23"/>
      <c r="BJ26" s="15"/>
      <c r="BK26" s="17"/>
      <c r="BL26" s="8"/>
      <c r="BM26" s="19"/>
      <c r="BN26" s="16"/>
      <c r="BO26" s="20"/>
      <c r="BQ26" s="76" t="s">
        <v>277</v>
      </c>
      <c r="BR26" s="77" t="s">
        <v>5</v>
      </c>
      <c r="BS26" s="78" t="s">
        <v>29</v>
      </c>
      <c r="BT26" s="77" t="s">
        <v>7</v>
      </c>
      <c r="BU26" s="79">
        <v>85</v>
      </c>
    </row>
    <row r="27" spans="2:73" ht="15" customHeight="1">
      <c r="B27" s="80"/>
      <c r="D27" s="76"/>
      <c r="E27" s="77"/>
      <c r="F27" s="78"/>
      <c r="G27" s="77"/>
      <c r="H27" s="12"/>
      <c r="I27" s="8"/>
      <c r="J27" s="15"/>
      <c r="K27" s="8"/>
      <c r="L27" s="15"/>
      <c r="M27" s="8"/>
      <c r="Q27" s="23"/>
      <c r="R27" s="23"/>
      <c r="T27" s="23"/>
      <c r="U27" s="23"/>
      <c r="Y27" s="15"/>
      <c r="Z27" s="17"/>
      <c r="AA27" s="8"/>
      <c r="AB27" s="18"/>
      <c r="AC27" s="17"/>
      <c r="AD27" s="11"/>
      <c r="AF27" s="76"/>
      <c r="AG27" s="77"/>
      <c r="AH27" s="78"/>
      <c r="AI27" s="77"/>
      <c r="AJ27" s="79"/>
      <c r="AM27" s="79"/>
      <c r="AO27" s="76"/>
      <c r="AP27" s="77"/>
      <c r="AQ27" s="78"/>
      <c r="AR27" s="77"/>
      <c r="AS27" s="12"/>
      <c r="AT27" s="8"/>
      <c r="AU27" s="15"/>
      <c r="AV27" s="8"/>
      <c r="AW27" s="15"/>
      <c r="AX27" s="8"/>
      <c r="BB27" s="23"/>
      <c r="BC27" s="23"/>
      <c r="BE27" s="23"/>
      <c r="BF27" s="23"/>
      <c r="BI27" s="53"/>
      <c r="BJ27" s="15"/>
      <c r="BK27" s="17"/>
      <c r="BL27" s="8"/>
      <c r="BM27" s="18"/>
      <c r="BN27" s="17"/>
      <c r="BO27" s="11"/>
      <c r="BQ27" s="76"/>
      <c r="BR27" s="77"/>
      <c r="BS27" s="78"/>
      <c r="BT27" s="77"/>
      <c r="BU27" s="79"/>
    </row>
    <row r="28" spans="2:73" ht="15" customHeight="1">
      <c r="B28" s="80">
        <v>12</v>
      </c>
      <c r="D28" s="76" t="s">
        <v>278</v>
      </c>
      <c r="E28" s="77" t="s">
        <v>5</v>
      </c>
      <c r="F28" s="78" t="s">
        <v>45</v>
      </c>
      <c r="G28" s="77" t="s">
        <v>7</v>
      </c>
      <c r="H28" s="13"/>
      <c r="I28" s="16"/>
      <c r="J28" s="19"/>
      <c r="K28" s="8"/>
      <c r="L28" s="15"/>
      <c r="M28" s="8"/>
      <c r="N28" s="24" t="s">
        <v>319</v>
      </c>
      <c r="O28" s="25"/>
      <c r="P28" s="26"/>
      <c r="Q28" s="55"/>
      <c r="R28" s="56"/>
      <c r="T28" s="24" t="s">
        <v>320</v>
      </c>
      <c r="U28" s="25"/>
      <c r="V28" s="26"/>
      <c r="W28" s="55"/>
      <c r="X28" s="56"/>
      <c r="Y28" s="15"/>
      <c r="Z28" s="17"/>
      <c r="AA28" s="8"/>
      <c r="AB28" s="12"/>
      <c r="AC28" s="20"/>
      <c r="AD28" s="10"/>
      <c r="AF28" s="76" t="s">
        <v>279</v>
      </c>
      <c r="AG28" s="77" t="s">
        <v>5</v>
      </c>
      <c r="AH28" s="78" t="s">
        <v>45</v>
      </c>
      <c r="AI28" s="77" t="s">
        <v>7</v>
      </c>
      <c r="AJ28" s="79">
        <v>37</v>
      </c>
      <c r="AM28" s="79">
        <v>61</v>
      </c>
      <c r="AO28" s="76" t="s">
        <v>280</v>
      </c>
      <c r="AP28" s="77" t="s">
        <v>5</v>
      </c>
      <c r="AQ28" s="78" t="s">
        <v>12</v>
      </c>
      <c r="AR28" s="77" t="s">
        <v>7</v>
      </c>
      <c r="AS28" s="13"/>
      <c r="AT28" s="16"/>
      <c r="AU28" s="19"/>
      <c r="AV28" s="8"/>
      <c r="AW28" s="15"/>
      <c r="AX28" s="8"/>
      <c r="AY28" s="24" t="s">
        <v>321</v>
      </c>
      <c r="AZ28" s="25"/>
      <c r="BA28" s="26"/>
      <c r="BB28" s="55"/>
      <c r="BC28" s="56"/>
      <c r="BE28" s="24" t="s">
        <v>322</v>
      </c>
      <c r="BF28" s="25"/>
      <c r="BG28" s="26"/>
      <c r="BH28" s="55"/>
      <c r="BI28" s="56"/>
      <c r="BJ28" s="15"/>
      <c r="BK28" s="17"/>
      <c r="BL28" s="8"/>
      <c r="BM28" s="12"/>
      <c r="BN28" s="20"/>
      <c r="BO28" s="10"/>
      <c r="BQ28" s="76" t="s">
        <v>31</v>
      </c>
      <c r="BR28" s="77" t="s">
        <v>5</v>
      </c>
      <c r="BS28" s="78" t="s">
        <v>45</v>
      </c>
      <c r="BT28" s="77" t="s">
        <v>7</v>
      </c>
      <c r="BU28" s="79">
        <v>86</v>
      </c>
    </row>
    <row r="29" spans="2:73" ht="15" customHeight="1">
      <c r="B29" s="80"/>
      <c r="D29" s="76"/>
      <c r="E29" s="77"/>
      <c r="F29" s="78"/>
      <c r="G29" s="77"/>
      <c r="H29" s="8"/>
      <c r="I29" s="15"/>
      <c r="J29" s="18"/>
      <c r="K29" s="8"/>
      <c r="L29" s="15"/>
      <c r="M29" s="8"/>
      <c r="N29" s="142"/>
      <c r="O29" s="143"/>
      <c r="P29" s="143"/>
      <c r="Q29" s="143"/>
      <c r="R29" s="144"/>
      <c r="T29" s="142"/>
      <c r="U29" s="143"/>
      <c r="V29" s="143"/>
      <c r="W29" s="143"/>
      <c r="X29" s="144"/>
      <c r="Y29" s="15"/>
      <c r="Z29" s="17"/>
      <c r="AA29" s="8"/>
      <c r="AB29" s="8"/>
      <c r="AC29" s="11"/>
      <c r="AD29" s="11"/>
      <c r="AF29" s="76"/>
      <c r="AG29" s="77"/>
      <c r="AH29" s="78"/>
      <c r="AI29" s="77"/>
      <c r="AJ29" s="79"/>
      <c r="AM29" s="79"/>
      <c r="AO29" s="76"/>
      <c r="AP29" s="77"/>
      <c r="AQ29" s="78"/>
      <c r="AR29" s="77"/>
      <c r="AS29" s="8"/>
      <c r="AT29" s="15"/>
      <c r="AU29" s="18"/>
      <c r="AV29" s="8"/>
      <c r="AW29" s="15"/>
      <c r="AX29" s="8"/>
      <c r="AY29" s="142"/>
      <c r="AZ29" s="143"/>
      <c r="BA29" s="143"/>
      <c r="BB29" s="143"/>
      <c r="BC29" s="144"/>
      <c r="BE29" s="142"/>
      <c r="BF29" s="143"/>
      <c r="BG29" s="143"/>
      <c r="BH29" s="143"/>
      <c r="BI29" s="144"/>
      <c r="BJ29" s="15"/>
      <c r="BK29" s="17"/>
      <c r="BL29" s="8"/>
      <c r="BM29" s="8"/>
      <c r="BN29" s="11"/>
      <c r="BO29" s="11"/>
      <c r="BQ29" s="76"/>
      <c r="BR29" s="77"/>
      <c r="BS29" s="78"/>
      <c r="BT29" s="77"/>
      <c r="BU29" s="79"/>
    </row>
    <row r="30" spans="2:73" ht="15" customHeight="1">
      <c r="B30" s="80">
        <v>13</v>
      </c>
      <c r="D30" s="76" t="s">
        <v>281</v>
      </c>
      <c r="E30" s="77" t="s">
        <v>5</v>
      </c>
      <c r="F30" s="78" t="s">
        <v>49</v>
      </c>
      <c r="G30" s="77" t="s">
        <v>7</v>
      </c>
      <c r="H30" s="10"/>
      <c r="I30" s="13"/>
      <c r="J30" s="8"/>
      <c r="K30" s="8"/>
      <c r="L30" s="15"/>
      <c r="M30" s="8"/>
      <c r="N30" s="142"/>
      <c r="O30" s="143"/>
      <c r="P30" s="143"/>
      <c r="Q30" s="143"/>
      <c r="R30" s="144"/>
      <c r="T30" s="142"/>
      <c r="U30" s="143"/>
      <c r="V30" s="143"/>
      <c r="W30" s="143"/>
      <c r="X30" s="144"/>
      <c r="Y30" s="15"/>
      <c r="Z30" s="17"/>
      <c r="AA30" s="8"/>
      <c r="AB30" s="8"/>
      <c r="AC30" s="10"/>
      <c r="AD30" s="10"/>
      <c r="AF30" s="76" t="s">
        <v>282</v>
      </c>
      <c r="AG30" s="77" t="s">
        <v>5</v>
      </c>
      <c r="AH30" s="78" t="s">
        <v>45</v>
      </c>
      <c r="AI30" s="77" t="s">
        <v>7</v>
      </c>
      <c r="AJ30" s="79">
        <v>38</v>
      </c>
      <c r="AM30" s="79">
        <v>62</v>
      </c>
      <c r="AO30" s="76" t="s">
        <v>157</v>
      </c>
      <c r="AP30" s="77" t="s">
        <v>5</v>
      </c>
      <c r="AQ30" s="78" t="s">
        <v>45</v>
      </c>
      <c r="AR30" s="77" t="s">
        <v>7</v>
      </c>
      <c r="AS30" s="10"/>
      <c r="AT30" s="13"/>
      <c r="AU30" s="8"/>
      <c r="AV30" s="8"/>
      <c r="AW30" s="15"/>
      <c r="AX30" s="8"/>
      <c r="AY30" s="142"/>
      <c r="AZ30" s="143"/>
      <c r="BA30" s="143"/>
      <c r="BB30" s="143"/>
      <c r="BC30" s="144"/>
      <c r="BE30" s="142"/>
      <c r="BF30" s="143"/>
      <c r="BG30" s="143"/>
      <c r="BH30" s="143"/>
      <c r="BI30" s="144"/>
      <c r="BJ30" s="15"/>
      <c r="BK30" s="17"/>
      <c r="BL30" s="8"/>
      <c r="BM30" s="8"/>
      <c r="BN30" s="10"/>
      <c r="BO30" s="10"/>
      <c r="BQ30" s="76" t="s">
        <v>283</v>
      </c>
      <c r="BR30" s="77" t="s">
        <v>5</v>
      </c>
      <c r="BS30" s="78" t="s">
        <v>21</v>
      </c>
      <c r="BT30" s="77" t="s">
        <v>7</v>
      </c>
      <c r="BU30" s="79">
        <v>87</v>
      </c>
    </row>
    <row r="31" spans="2:73" ht="15" customHeight="1">
      <c r="B31" s="80"/>
      <c r="D31" s="76"/>
      <c r="E31" s="77"/>
      <c r="F31" s="78"/>
      <c r="G31" s="77"/>
      <c r="H31" s="8"/>
      <c r="I31" s="8"/>
      <c r="J31" s="8"/>
      <c r="K31" s="8"/>
      <c r="L31" s="15"/>
      <c r="M31" s="14"/>
      <c r="N31" s="142"/>
      <c r="O31" s="143"/>
      <c r="P31" s="143"/>
      <c r="Q31" s="143"/>
      <c r="R31" s="144"/>
      <c r="S31" s="2"/>
      <c r="T31" s="142"/>
      <c r="U31" s="143"/>
      <c r="V31" s="143"/>
      <c r="W31" s="143"/>
      <c r="X31" s="144"/>
      <c r="Y31" s="12"/>
      <c r="Z31" s="17"/>
      <c r="AA31" s="8"/>
      <c r="AB31" s="13"/>
      <c r="AC31" s="14"/>
      <c r="AD31" s="11"/>
      <c r="AF31" s="76"/>
      <c r="AG31" s="77"/>
      <c r="AH31" s="78"/>
      <c r="AI31" s="77"/>
      <c r="AJ31" s="79"/>
      <c r="AM31" s="79"/>
      <c r="AO31" s="76"/>
      <c r="AP31" s="77"/>
      <c r="AQ31" s="78"/>
      <c r="AR31" s="77"/>
      <c r="AS31" s="8"/>
      <c r="AT31" s="8"/>
      <c r="AU31" s="8"/>
      <c r="AV31" s="8"/>
      <c r="AW31" s="15"/>
      <c r="AX31" s="14"/>
      <c r="AY31" s="142"/>
      <c r="AZ31" s="143"/>
      <c r="BA31" s="143"/>
      <c r="BB31" s="143"/>
      <c r="BC31" s="144"/>
      <c r="BD31" s="2"/>
      <c r="BE31" s="142"/>
      <c r="BF31" s="143"/>
      <c r="BG31" s="143"/>
      <c r="BH31" s="143"/>
      <c r="BI31" s="144"/>
      <c r="BJ31" s="12"/>
      <c r="BK31" s="17"/>
      <c r="BL31" s="8"/>
      <c r="BM31" s="13"/>
      <c r="BN31" s="14"/>
      <c r="BO31" s="11"/>
      <c r="BQ31" s="76"/>
      <c r="BR31" s="77"/>
      <c r="BS31" s="78"/>
      <c r="BT31" s="77"/>
      <c r="BU31" s="79"/>
    </row>
    <row r="32" spans="2:73" ht="15" customHeight="1">
      <c r="B32" s="80">
        <v>14</v>
      </c>
      <c r="D32" s="76" t="s">
        <v>284</v>
      </c>
      <c r="E32" s="77" t="s">
        <v>5</v>
      </c>
      <c r="F32" s="78" t="s">
        <v>73</v>
      </c>
      <c r="G32" s="77" t="s">
        <v>7</v>
      </c>
      <c r="H32" s="8"/>
      <c r="I32" s="8"/>
      <c r="J32" s="8"/>
      <c r="K32" s="8"/>
      <c r="L32" s="15"/>
      <c r="M32" s="17"/>
      <c r="N32" s="136"/>
      <c r="O32" s="137"/>
      <c r="P32" s="137"/>
      <c r="Q32" s="137"/>
      <c r="R32" s="138"/>
      <c r="T32" s="136"/>
      <c r="U32" s="137"/>
      <c r="V32" s="137"/>
      <c r="W32" s="137"/>
      <c r="X32" s="138"/>
      <c r="Y32" s="8"/>
      <c r="Z32" s="17"/>
      <c r="AA32" s="8"/>
      <c r="AB32" s="16"/>
      <c r="AC32" s="17"/>
      <c r="AD32" s="10"/>
      <c r="AF32" s="76" t="s">
        <v>285</v>
      </c>
      <c r="AG32" s="77" t="s">
        <v>5</v>
      </c>
      <c r="AH32" s="78" t="s">
        <v>29</v>
      </c>
      <c r="AI32" s="77" t="s">
        <v>7</v>
      </c>
      <c r="AJ32" s="79">
        <v>39</v>
      </c>
      <c r="AM32" s="79">
        <v>63</v>
      </c>
      <c r="AO32" s="76" t="s">
        <v>101</v>
      </c>
      <c r="AP32" s="77" t="s">
        <v>5</v>
      </c>
      <c r="AQ32" s="78" t="s">
        <v>102</v>
      </c>
      <c r="AR32" s="77" t="s">
        <v>7</v>
      </c>
      <c r="AS32" s="8"/>
      <c r="AT32" s="8"/>
      <c r="AU32" s="8"/>
      <c r="AV32" s="8"/>
      <c r="AW32" s="15"/>
      <c r="AX32" s="17"/>
      <c r="AY32" s="136"/>
      <c r="AZ32" s="137"/>
      <c r="BA32" s="137"/>
      <c r="BB32" s="137"/>
      <c r="BC32" s="138"/>
      <c r="BE32" s="136"/>
      <c r="BF32" s="137"/>
      <c r="BG32" s="137"/>
      <c r="BH32" s="137"/>
      <c r="BI32" s="138"/>
      <c r="BJ32" s="8"/>
      <c r="BK32" s="17"/>
      <c r="BL32" s="8"/>
      <c r="BM32" s="16"/>
      <c r="BN32" s="17"/>
      <c r="BO32" s="10"/>
      <c r="BQ32" s="76" t="s">
        <v>286</v>
      </c>
      <c r="BR32" s="77" t="s">
        <v>5</v>
      </c>
      <c r="BS32" s="78" t="s">
        <v>19</v>
      </c>
      <c r="BT32" s="77" t="s">
        <v>7</v>
      </c>
      <c r="BU32" s="79">
        <v>88</v>
      </c>
    </row>
    <row r="33" spans="2:73" ht="15" customHeight="1">
      <c r="B33" s="80"/>
      <c r="D33" s="76"/>
      <c r="E33" s="77"/>
      <c r="F33" s="78"/>
      <c r="G33" s="77"/>
      <c r="H33" s="11"/>
      <c r="I33" s="12"/>
      <c r="J33" s="8"/>
      <c r="K33" s="8"/>
      <c r="L33" s="15"/>
      <c r="M33" s="17"/>
      <c r="N33" s="139"/>
      <c r="O33" s="140"/>
      <c r="P33" s="140"/>
      <c r="Q33" s="140"/>
      <c r="R33" s="141"/>
      <c r="T33" s="139"/>
      <c r="U33" s="140"/>
      <c r="V33" s="140"/>
      <c r="W33" s="140"/>
      <c r="X33" s="141"/>
      <c r="Y33" s="8"/>
      <c r="Z33" s="17"/>
      <c r="AA33" s="8"/>
      <c r="AB33" s="19"/>
      <c r="AC33" s="18"/>
      <c r="AD33" s="14"/>
      <c r="AF33" s="76"/>
      <c r="AG33" s="77"/>
      <c r="AH33" s="78"/>
      <c r="AI33" s="77"/>
      <c r="AJ33" s="79"/>
      <c r="AM33" s="79"/>
      <c r="AO33" s="76"/>
      <c r="AP33" s="77"/>
      <c r="AQ33" s="78"/>
      <c r="AR33" s="77"/>
      <c r="AS33" s="11"/>
      <c r="AT33" s="12"/>
      <c r="AU33" s="8"/>
      <c r="AV33" s="8"/>
      <c r="AW33" s="15"/>
      <c r="AX33" s="17"/>
      <c r="AY33" s="139"/>
      <c r="AZ33" s="140"/>
      <c r="BA33" s="140"/>
      <c r="BB33" s="140"/>
      <c r="BC33" s="141"/>
      <c r="BE33" s="139"/>
      <c r="BF33" s="140"/>
      <c r="BG33" s="140"/>
      <c r="BH33" s="140"/>
      <c r="BI33" s="141"/>
      <c r="BJ33" s="8"/>
      <c r="BK33" s="17"/>
      <c r="BL33" s="8"/>
      <c r="BM33" s="19"/>
      <c r="BN33" s="18"/>
      <c r="BO33" s="14"/>
      <c r="BQ33" s="76"/>
      <c r="BR33" s="77"/>
      <c r="BS33" s="78"/>
      <c r="BT33" s="77"/>
      <c r="BU33" s="79"/>
    </row>
    <row r="34" spans="2:73" ht="15" customHeight="1">
      <c r="B34" s="80">
        <v>15</v>
      </c>
      <c r="D34" s="76" t="s">
        <v>323</v>
      </c>
      <c r="E34" s="77" t="s">
        <v>5</v>
      </c>
      <c r="F34" s="78" t="s">
        <v>124</v>
      </c>
      <c r="G34" s="77" t="s">
        <v>7</v>
      </c>
      <c r="H34" s="8"/>
      <c r="I34" s="15"/>
      <c r="J34" s="16"/>
      <c r="K34" s="8"/>
      <c r="L34" s="15"/>
      <c r="M34" s="17"/>
      <c r="Q34" s="22"/>
      <c r="R34" s="23"/>
      <c r="T34" s="22"/>
      <c r="U34" s="23"/>
      <c r="Y34" s="8"/>
      <c r="Z34" s="17"/>
      <c r="AA34" s="8"/>
      <c r="AB34" s="17"/>
      <c r="AC34" s="12"/>
      <c r="AD34" s="20"/>
      <c r="AF34" s="76" t="s">
        <v>287</v>
      </c>
      <c r="AG34" s="77" t="s">
        <v>5</v>
      </c>
      <c r="AH34" s="78" t="s">
        <v>40</v>
      </c>
      <c r="AI34" s="77" t="s">
        <v>7</v>
      </c>
      <c r="AJ34" s="79">
        <v>40</v>
      </c>
      <c r="AM34" s="79">
        <v>64</v>
      </c>
      <c r="AO34" s="76" t="s">
        <v>288</v>
      </c>
      <c r="AP34" s="77" t="s">
        <v>5</v>
      </c>
      <c r="AQ34" s="78" t="s">
        <v>12</v>
      </c>
      <c r="AR34" s="77" t="s">
        <v>7</v>
      </c>
      <c r="AS34" s="8"/>
      <c r="AT34" s="15"/>
      <c r="AU34" s="16"/>
      <c r="AV34" s="8"/>
      <c r="AW34" s="15"/>
      <c r="AX34" s="17"/>
      <c r="BB34" s="22"/>
      <c r="BC34" s="23"/>
      <c r="BE34" s="22"/>
      <c r="BF34" s="23"/>
      <c r="BJ34" s="8"/>
      <c r="BK34" s="17"/>
      <c r="BL34" s="8"/>
      <c r="BM34" s="17"/>
      <c r="BN34" s="12"/>
      <c r="BO34" s="20"/>
      <c r="BQ34" s="76" t="s">
        <v>175</v>
      </c>
      <c r="BR34" s="77" t="s">
        <v>5</v>
      </c>
      <c r="BS34" s="78" t="s">
        <v>40</v>
      </c>
      <c r="BT34" s="77" t="s">
        <v>7</v>
      </c>
      <c r="BU34" s="79">
        <v>89</v>
      </c>
    </row>
    <row r="35" spans="2:73" ht="15" customHeight="1">
      <c r="B35" s="80"/>
      <c r="D35" s="76"/>
      <c r="E35" s="77"/>
      <c r="F35" s="78"/>
      <c r="G35" s="77"/>
      <c r="H35" s="12"/>
      <c r="I35" s="18"/>
      <c r="J35" s="19"/>
      <c r="K35" s="8"/>
      <c r="L35" s="15"/>
      <c r="M35" s="17"/>
      <c r="N35" s="2"/>
      <c r="X35" s="2"/>
      <c r="Y35" s="8"/>
      <c r="Z35" s="17"/>
      <c r="AA35" s="13"/>
      <c r="AB35" s="17"/>
      <c r="AC35" s="8"/>
      <c r="AD35" s="11"/>
      <c r="AF35" s="76"/>
      <c r="AG35" s="77"/>
      <c r="AH35" s="78"/>
      <c r="AI35" s="77"/>
      <c r="AJ35" s="79"/>
      <c r="AM35" s="79"/>
      <c r="AO35" s="76"/>
      <c r="AP35" s="77"/>
      <c r="AQ35" s="78"/>
      <c r="AR35" s="77"/>
      <c r="AS35" s="12"/>
      <c r="AT35" s="18"/>
      <c r="AU35" s="19"/>
      <c r="AV35" s="8"/>
      <c r="AW35" s="15"/>
      <c r="AX35" s="17"/>
      <c r="AY35" s="2"/>
      <c r="AZ35" s="2"/>
      <c r="BA35" s="2"/>
      <c r="BH35" s="2"/>
      <c r="BI35" s="2"/>
      <c r="BJ35" s="8"/>
      <c r="BK35" s="17"/>
      <c r="BL35" s="13"/>
      <c r="BM35" s="17"/>
      <c r="BN35" s="8"/>
      <c r="BO35" s="11"/>
      <c r="BQ35" s="76"/>
      <c r="BR35" s="77"/>
      <c r="BS35" s="78"/>
      <c r="BT35" s="77"/>
      <c r="BU35" s="79"/>
    </row>
    <row r="36" spans="2:73" ht="15" customHeight="1">
      <c r="B36" s="80">
        <v>16</v>
      </c>
      <c r="D36" s="76" t="s">
        <v>289</v>
      </c>
      <c r="E36" s="77" t="s">
        <v>5</v>
      </c>
      <c r="F36" s="78" t="s">
        <v>332</v>
      </c>
      <c r="G36" s="77" t="s">
        <v>7</v>
      </c>
      <c r="H36" s="13"/>
      <c r="I36" s="8"/>
      <c r="J36" s="15"/>
      <c r="K36" s="8"/>
      <c r="L36" s="15"/>
      <c r="M36" s="17"/>
      <c r="Y36" s="8"/>
      <c r="Z36" s="19"/>
      <c r="AA36" s="16"/>
      <c r="AB36" s="17"/>
      <c r="AC36" s="8"/>
      <c r="AD36" s="10"/>
      <c r="AF36" s="76" t="s">
        <v>290</v>
      </c>
      <c r="AG36" s="77" t="s">
        <v>5</v>
      </c>
      <c r="AH36" s="78" t="s">
        <v>73</v>
      </c>
      <c r="AI36" s="77" t="s">
        <v>7</v>
      </c>
      <c r="AJ36" s="79">
        <v>41</v>
      </c>
      <c r="AM36" s="79">
        <v>65</v>
      </c>
      <c r="AO36" s="76" t="s">
        <v>78</v>
      </c>
      <c r="AP36" s="77" t="s">
        <v>5</v>
      </c>
      <c r="AQ36" s="78" t="s">
        <v>124</v>
      </c>
      <c r="AR36" s="77" t="s">
        <v>7</v>
      </c>
      <c r="AS36" s="13"/>
      <c r="AT36" s="8"/>
      <c r="AU36" s="15"/>
      <c r="AV36" s="8"/>
      <c r="AW36" s="15"/>
      <c r="AX36" s="17"/>
      <c r="BJ36" s="8"/>
      <c r="BK36" s="19"/>
      <c r="BL36" s="16"/>
      <c r="BM36" s="17"/>
      <c r="BN36" s="8"/>
      <c r="BO36" s="10"/>
      <c r="BQ36" s="76" t="s">
        <v>291</v>
      </c>
      <c r="BR36" s="77" t="s">
        <v>5</v>
      </c>
      <c r="BS36" s="78" t="s">
        <v>52</v>
      </c>
      <c r="BT36" s="77" t="s">
        <v>7</v>
      </c>
      <c r="BU36" s="79">
        <v>90</v>
      </c>
    </row>
    <row r="37" spans="2:73" ht="15" customHeight="1">
      <c r="B37" s="80"/>
      <c r="D37" s="76"/>
      <c r="E37" s="77"/>
      <c r="F37" s="78"/>
      <c r="G37" s="77"/>
      <c r="H37" s="8"/>
      <c r="I37" s="8"/>
      <c r="J37" s="15"/>
      <c r="K37" s="8"/>
      <c r="L37" s="15"/>
      <c r="M37" s="17"/>
      <c r="Y37" s="8"/>
      <c r="Z37" s="19"/>
      <c r="AA37" s="19"/>
      <c r="AB37" s="17"/>
      <c r="AC37" s="13"/>
      <c r="AD37" s="14"/>
      <c r="AF37" s="76"/>
      <c r="AG37" s="77"/>
      <c r="AH37" s="78"/>
      <c r="AI37" s="77"/>
      <c r="AJ37" s="79"/>
      <c r="AM37" s="79"/>
      <c r="AO37" s="76"/>
      <c r="AP37" s="77"/>
      <c r="AQ37" s="78"/>
      <c r="AR37" s="77"/>
      <c r="AS37" s="8"/>
      <c r="AT37" s="8"/>
      <c r="AU37" s="15"/>
      <c r="AV37" s="8"/>
      <c r="AW37" s="15"/>
      <c r="AX37" s="17"/>
      <c r="BJ37" s="8"/>
      <c r="BK37" s="19"/>
      <c r="BL37" s="19"/>
      <c r="BM37" s="17"/>
      <c r="BN37" s="13"/>
      <c r="BO37" s="14"/>
      <c r="BQ37" s="76"/>
      <c r="BR37" s="77"/>
      <c r="BS37" s="78"/>
      <c r="BT37" s="77"/>
      <c r="BU37" s="79"/>
    </row>
    <row r="38" spans="2:73" ht="15" customHeight="1">
      <c r="B38" s="80">
        <v>17</v>
      </c>
      <c r="D38" s="76" t="s">
        <v>48</v>
      </c>
      <c r="E38" s="77" t="s">
        <v>5</v>
      </c>
      <c r="F38" s="78" t="s">
        <v>52</v>
      </c>
      <c r="G38" s="77" t="s">
        <v>7</v>
      </c>
      <c r="H38" s="8"/>
      <c r="I38" s="8"/>
      <c r="J38" s="15"/>
      <c r="K38" s="16"/>
      <c r="L38" s="19"/>
      <c r="M38" s="17"/>
      <c r="Y38" s="8"/>
      <c r="Z38" s="19"/>
      <c r="AA38" s="19"/>
      <c r="AB38" s="19"/>
      <c r="AC38" s="16"/>
      <c r="AD38" s="20"/>
      <c r="AF38" s="76" t="s">
        <v>292</v>
      </c>
      <c r="AG38" s="77" t="s">
        <v>5</v>
      </c>
      <c r="AH38" s="78" t="s">
        <v>21</v>
      </c>
      <c r="AI38" s="77" t="s">
        <v>7</v>
      </c>
      <c r="AJ38" s="79">
        <v>42</v>
      </c>
      <c r="AM38" s="79">
        <v>66</v>
      </c>
      <c r="AO38" s="76" t="s">
        <v>28</v>
      </c>
      <c r="AP38" s="77" t="s">
        <v>5</v>
      </c>
      <c r="AQ38" s="78" t="s">
        <v>73</v>
      </c>
      <c r="AR38" s="77" t="s">
        <v>7</v>
      </c>
      <c r="AS38" s="8"/>
      <c r="AT38" s="8"/>
      <c r="AU38" s="15"/>
      <c r="AV38" s="16"/>
      <c r="AW38" s="19"/>
      <c r="AX38" s="17"/>
      <c r="BJ38" s="8"/>
      <c r="BK38" s="19"/>
      <c r="BL38" s="19"/>
      <c r="BM38" s="19"/>
      <c r="BN38" s="16"/>
      <c r="BO38" s="20"/>
      <c r="BQ38" s="76" t="s">
        <v>141</v>
      </c>
      <c r="BR38" s="77" t="s">
        <v>5</v>
      </c>
      <c r="BS38" s="78" t="s">
        <v>42</v>
      </c>
      <c r="BT38" s="77" t="s">
        <v>7</v>
      </c>
      <c r="BU38" s="79">
        <v>91</v>
      </c>
    </row>
    <row r="39" spans="2:73" ht="15" customHeight="1">
      <c r="B39" s="80"/>
      <c r="D39" s="76"/>
      <c r="E39" s="77"/>
      <c r="F39" s="78"/>
      <c r="G39" s="77"/>
      <c r="H39" s="12"/>
      <c r="I39" s="8"/>
      <c r="J39" s="15"/>
      <c r="K39" s="19"/>
      <c r="L39" s="19"/>
      <c r="M39" s="17"/>
      <c r="Y39" s="8"/>
      <c r="Z39" s="19"/>
      <c r="AA39" s="19"/>
      <c r="AB39" s="18"/>
      <c r="AC39" s="17"/>
      <c r="AD39" s="11"/>
      <c r="AF39" s="76"/>
      <c r="AG39" s="77"/>
      <c r="AH39" s="78"/>
      <c r="AI39" s="77"/>
      <c r="AJ39" s="79"/>
      <c r="AM39" s="79"/>
      <c r="AO39" s="76"/>
      <c r="AP39" s="77"/>
      <c r="AQ39" s="78"/>
      <c r="AR39" s="77"/>
      <c r="AS39" s="12"/>
      <c r="AT39" s="8"/>
      <c r="AU39" s="15"/>
      <c r="AV39" s="19"/>
      <c r="AW39" s="19"/>
      <c r="AX39" s="17"/>
      <c r="BJ39" s="8"/>
      <c r="BK39" s="19"/>
      <c r="BL39" s="19"/>
      <c r="BM39" s="18"/>
      <c r="BN39" s="17"/>
      <c r="BO39" s="11"/>
      <c r="BQ39" s="76"/>
      <c r="BR39" s="77"/>
      <c r="BS39" s="78"/>
      <c r="BT39" s="77"/>
      <c r="BU39" s="79"/>
    </row>
    <row r="40" spans="2:73" ht="15" customHeight="1">
      <c r="B40" s="80">
        <v>18</v>
      </c>
      <c r="D40" s="76" t="s">
        <v>293</v>
      </c>
      <c r="E40" s="77" t="s">
        <v>5</v>
      </c>
      <c r="F40" s="78" t="s">
        <v>14</v>
      </c>
      <c r="G40" s="77" t="s">
        <v>7</v>
      </c>
      <c r="H40" s="13"/>
      <c r="I40" s="16"/>
      <c r="J40" s="19"/>
      <c r="K40" s="19"/>
      <c r="L40" s="19"/>
      <c r="M40" s="17"/>
      <c r="Y40" s="8"/>
      <c r="Z40" s="19"/>
      <c r="AA40" s="17"/>
      <c r="AB40" s="12"/>
      <c r="AC40" s="20"/>
      <c r="AD40" s="10"/>
      <c r="AF40" s="76" t="s">
        <v>294</v>
      </c>
      <c r="AG40" s="77" t="s">
        <v>5</v>
      </c>
      <c r="AH40" s="78" t="s">
        <v>295</v>
      </c>
      <c r="AI40" s="77" t="s">
        <v>7</v>
      </c>
      <c r="AJ40" s="79">
        <v>43</v>
      </c>
      <c r="AM40" s="79">
        <v>67</v>
      </c>
      <c r="AO40" s="76" t="s">
        <v>99</v>
      </c>
      <c r="AP40" s="77" t="s">
        <v>5</v>
      </c>
      <c r="AQ40" s="78" t="s">
        <v>55</v>
      </c>
      <c r="AR40" s="77" t="s">
        <v>7</v>
      </c>
      <c r="AS40" s="13"/>
      <c r="AT40" s="16"/>
      <c r="AU40" s="19"/>
      <c r="AV40" s="19"/>
      <c r="AW40" s="19"/>
      <c r="AX40" s="17"/>
      <c r="BJ40" s="8"/>
      <c r="BK40" s="19"/>
      <c r="BL40" s="17"/>
      <c r="BM40" s="12"/>
      <c r="BN40" s="20"/>
      <c r="BO40" s="10"/>
      <c r="BQ40" s="76" t="s">
        <v>296</v>
      </c>
      <c r="BR40" s="77" t="s">
        <v>5</v>
      </c>
      <c r="BS40" s="78" t="s">
        <v>297</v>
      </c>
      <c r="BT40" s="77" t="s">
        <v>7</v>
      </c>
      <c r="BU40" s="79">
        <v>92</v>
      </c>
    </row>
    <row r="41" spans="2:73" ht="15" customHeight="1">
      <c r="B41" s="80"/>
      <c r="D41" s="76"/>
      <c r="E41" s="77"/>
      <c r="F41" s="78"/>
      <c r="G41" s="77"/>
      <c r="H41" s="8"/>
      <c r="I41" s="15"/>
      <c r="J41" s="18"/>
      <c r="K41" s="19"/>
      <c r="L41" s="19"/>
      <c r="M41" s="17"/>
      <c r="O41" s="34"/>
      <c r="P41" s="34"/>
      <c r="Q41" s="22"/>
      <c r="R41" s="23"/>
      <c r="T41" s="22"/>
      <c r="U41" s="23"/>
      <c r="V41" s="34"/>
      <c r="W41" s="34"/>
      <c r="Y41" s="8"/>
      <c r="Z41" s="18"/>
      <c r="AA41" s="17"/>
      <c r="AB41" s="8"/>
      <c r="AC41" s="11"/>
      <c r="AD41" s="11"/>
      <c r="AF41" s="76"/>
      <c r="AG41" s="77"/>
      <c r="AH41" s="78"/>
      <c r="AI41" s="77"/>
      <c r="AJ41" s="79"/>
      <c r="AM41" s="79"/>
      <c r="AO41" s="76"/>
      <c r="AP41" s="77"/>
      <c r="AQ41" s="78"/>
      <c r="AR41" s="77"/>
      <c r="AS41" s="8"/>
      <c r="AT41" s="15"/>
      <c r="AU41" s="18"/>
      <c r="AV41" s="19"/>
      <c r="AW41" s="19"/>
      <c r="AX41" s="17"/>
      <c r="BJ41" s="8"/>
      <c r="BK41" s="18"/>
      <c r="BL41" s="17"/>
      <c r="BM41" s="8"/>
      <c r="BN41" s="11"/>
      <c r="BO41" s="11"/>
      <c r="BQ41" s="76"/>
      <c r="BR41" s="77"/>
      <c r="BS41" s="78"/>
      <c r="BT41" s="77"/>
      <c r="BU41" s="79"/>
    </row>
    <row r="42" spans="2:73" ht="15" customHeight="1">
      <c r="B42" s="80">
        <v>19</v>
      </c>
      <c r="D42" s="76" t="s">
        <v>298</v>
      </c>
      <c r="E42" s="77" t="s">
        <v>5</v>
      </c>
      <c r="F42" s="78" t="s">
        <v>45</v>
      </c>
      <c r="G42" s="77" t="s">
        <v>7</v>
      </c>
      <c r="H42" s="10"/>
      <c r="I42" s="13"/>
      <c r="J42" s="8"/>
      <c r="K42" s="15"/>
      <c r="L42" s="19"/>
      <c r="M42" s="17"/>
      <c r="O42" s="34"/>
      <c r="P42" s="34"/>
      <c r="Q42" s="23"/>
      <c r="R42" s="23"/>
      <c r="T42" s="23"/>
      <c r="U42" s="23"/>
      <c r="V42" s="34"/>
      <c r="W42" s="34"/>
      <c r="Y42" s="8"/>
      <c r="Z42" s="12"/>
      <c r="AA42" s="17"/>
      <c r="AB42" s="8"/>
      <c r="AC42" s="10"/>
      <c r="AD42" s="10"/>
      <c r="AF42" s="76" t="s">
        <v>299</v>
      </c>
      <c r="AG42" s="77" t="s">
        <v>5</v>
      </c>
      <c r="AH42" s="78" t="s">
        <v>49</v>
      </c>
      <c r="AI42" s="77" t="s">
        <v>7</v>
      </c>
      <c r="AJ42" s="79">
        <v>44</v>
      </c>
      <c r="AM42" s="79">
        <v>68</v>
      </c>
      <c r="AO42" s="76" t="s">
        <v>300</v>
      </c>
      <c r="AP42" s="77" t="s">
        <v>5</v>
      </c>
      <c r="AQ42" s="78" t="s">
        <v>45</v>
      </c>
      <c r="AR42" s="77" t="s">
        <v>7</v>
      </c>
      <c r="AS42" s="10"/>
      <c r="AT42" s="13"/>
      <c r="AU42" s="8"/>
      <c r="AV42" s="15"/>
      <c r="AW42" s="19"/>
      <c r="AX42" s="17"/>
      <c r="BJ42" s="8"/>
      <c r="BK42" s="12"/>
      <c r="BL42" s="17"/>
      <c r="BM42" s="8"/>
      <c r="BN42" s="8"/>
      <c r="BO42" s="10"/>
      <c r="BQ42" s="76" t="s">
        <v>324</v>
      </c>
      <c r="BR42" s="77" t="s">
        <v>5</v>
      </c>
      <c r="BS42" s="78" t="s">
        <v>124</v>
      </c>
      <c r="BT42" s="77" t="s">
        <v>7</v>
      </c>
      <c r="BU42" s="79">
        <v>93</v>
      </c>
    </row>
    <row r="43" spans="2:73" ht="15" customHeight="1">
      <c r="B43" s="80"/>
      <c r="D43" s="76"/>
      <c r="E43" s="77"/>
      <c r="F43" s="78"/>
      <c r="G43" s="77"/>
      <c r="H43" s="8"/>
      <c r="I43" s="8"/>
      <c r="J43" s="8"/>
      <c r="K43" s="15"/>
      <c r="L43" s="18"/>
      <c r="M43" s="17"/>
      <c r="O43" s="34"/>
      <c r="P43" s="34"/>
      <c r="Q43" s="22"/>
      <c r="R43" s="23"/>
      <c r="T43" s="22"/>
      <c r="U43" s="23"/>
      <c r="V43" s="34"/>
      <c r="W43" s="34"/>
      <c r="Y43" s="8"/>
      <c r="Z43" s="8"/>
      <c r="AA43" s="17"/>
      <c r="AB43" s="13"/>
      <c r="AC43" s="14"/>
      <c r="AD43" s="11"/>
      <c r="AF43" s="76"/>
      <c r="AG43" s="77"/>
      <c r="AH43" s="78"/>
      <c r="AI43" s="77"/>
      <c r="AJ43" s="79"/>
      <c r="AM43" s="79"/>
      <c r="AO43" s="76"/>
      <c r="AP43" s="77"/>
      <c r="AQ43" s="78"/>
      <c r="AR43" s="77"/>
      <c r="AS43" s="8"/>
      <c r="AT43" s="8"/>
      <c r="AU43" s="8"/>
      <c r="AV43" s="15"/>
      <c r="AW43" s="18"/>
      <c r="AX43" s="17"/>
      <c r="BJ43" s="8"/>
      <c r="BK43" s="8"/>
      <c r="BL43" s="17"/>
      <c r="BM43" s="8"/>
      <c r="BN43" s="13"/>
      <c r="BO43" s="14"/>
      <c r="BQ43" s="76"/>
      <c r="BR43" s="77"/>
      <c r="BS43" s="78"/>
      <c r="BT43" s="77"/>
      <c r="BU43" s="79"/>
    </row>
    <row r="44" spans="2:73" ht="15" customHeight="1">
      <c r="B44" s="80">
        <v>20</v>
      </c>
      <c r="D44" s="76" t="s">
        <v>134</v>
      </c>
      <c r="E44" s="77" t="s">
        <v>5</v>
      </c>
      <c r="F44" s="78" t="s">
        <v>295</v>
      </c>
      <c r="G44" s="77" t="s">
        <v>7</v>
      </c>
      <c r="H44" s="8"/>
      <c r="I44" s="8"/>
      <c r="J44" s="8"/>
      <c r="K44" s="15"/>
      <c r="L44" s="8"/>
      <c r="M44" s="8"/>
      <c r="O44" s="34"/>
      <c r="P44" s="34"/>
      <c r="Q44" s="23"/>
      <c r="R44" s="23"/>
      <c r="T44" s="23"/>
      <c r="U44" s="23"/>
      <c r="V44" s="34"/>
      <c r="W44" s="34"/>
      <c r="Y44" s="8"/>
      <c r="Z44" s="8"/>
      <c r="AA44" s="19"/>
      <c r="AB44" s="16"/>
      <c r="AC44" s="17"/>
      <c r="AD44" s="10"/>
      <c r="AF44" s="76" t="s">
        <v>134</v>
      </c>
      <c r="AG44" s="77" t="s">
        <v>5</v>
      </c>
      <c r="AH44" s="78" t="s">
        <v>21</v>
      </c>
      <c r="AI44" s="77" t="s">
        <v>7</v>
      </c>
      <c r="AJ44" s="79">
        <v>45</v>
      </c>
      <c r="AM44" s="79">
        <v>69</v>
      </c>
      <c r="AO44" s="76" t="s">
        <v>325</v>
      </c>
      <c r="AP44" s="77" t="s">
        <v>5</v>
      </c>
      <c r="AQ44" s="78" t="s">
        <v>21</v>
      </c>
      <c r="AR44" s="77" t="s">
        <v>7</v>
      </c>
      <c r="AS44" s="8"/>
      <c r="AT44" s="8"/>
      <c r="AU44" s="8"/>
      <c r="AV44" s="15"/>
      <c r="AW44" s="8"/>
      <c r="AX44" s="8"/>
      <c r="BJ44" s="8"/>
      <c r="BK44" s="8"/>
      <c r="BL44" s="17"/>
      <c r="BM44" s="8"/>
      <c r="BN44" s="16"/>
      <c r="BO44" s="20"/>
      <c r="BQ44" s="76" t="s">
        <v>301</v>
      </c>
      <c r="BR44" s="77" t="s">
        <v>5</v>
      </c>
      <c r="BS44" s="78" t="s">
        <v>49</v>
      </c>
      <c r="BT44" s="77" t="s">
        <v>7</v>
      </c>
      <c r="BU44" s="79">
        <v>94</v>
      </c>
    </row>
    <row r="45" spans="2:73" ht="15" customHeight="1">
      <c r="B45" s="80"/>
      <c r="D45" s="76"/>
      <c r="E45" s="77"/>
      <c r="F45" s="78"/>
      <c r="G45" s="77"/>
      <c r="H45" s="11"/>
      <c r="I45" s="12"/>
      <c r="J45" s="8"/>
      <c r="K45" s="15"/>
      <c r="L45" s="8"/>
      <c r="M45" s="8"/>
      <c r="O45" s="34"/>
      <c r="P45" s="34"/>
      <c r="Q45" s="22"/>
      <c r="R45" s="23"/>
      <c r="T45" s="22"/>
      <c r="U45" s="23"/>
      <c r="V45" s="34"/>
      <c r="W45" s="34"/>
      <c r="Y45" s="8"/>
      <c r="Z45" s="8"/>
      <c r="AA45" s="19"/>
      <c r="AB45" s="19"/>
      <c r="AC45" s="18"/>
      <c r="AD45" s="14"/>
      <c r="AF45" s="76"/>
      <c r="AG45" s="77"/>
      <c r="AH45" s="78"/>
      <c r="AI45" s="77"/>
      <c r="AJ45" s="79"/>
      <c r="AM45" s="79"/>
      <c r="AO45" s="76"/>
      <c r="AP45" s="77"/>
      <c r="AQ45" s="78"/>
      <c r="AR45" s="77"/>
      <c r="AS45" s="11"/>
      <c r="AT45" s="12"/>
      <c r="AU45" s="8"/>
      <c r="AV45" s="15"/>
      <c r="AW45" s="8"/>
      <c r="AX45" s="8"/>
      <c r="BJ45" s="8"/>
      <c r="BK45" s="8"/>
      <c r="BL45" s="17"/>
      <c r="BM45" s="13"/>
      <c r="BN45" s="17"/>
      <c r="BO45" s="11"/>
      <c r="BQ45" s="76"/>
      <c r="BR45" s="77"/>
      <c r="BS45" s="78"/>
      <c r="BT45" s="77"/>
      <c r="BU45" s="79"/>
    </row>
    <row r="46" spans="2:73" ht="15" customHeight="1">
      <c r="B46" s="80">
        <v>21</v>
      </c>
      <c r="D46" s="76" t="s">
        <v>302</v>
      </c>
      <c r="E46" s="77" t="s">
        <v>5</v>
      </c>
      <c r="F46" s="78" t="s">
        <v>55</v>
      </c>
      <c r="G46" s="77" t="s">
        <v>7</v>
      </c>
      <c r="H46" s="8"/>
      <c r="I46" s="15"/>
      <c r="J46" s="16"/>
      <c r="K46" s="19"/>
      <c r="L46" s="8"/>
      <c r="M46" s="8"/>
      <c r="O46" s="34"/>
      <c r="P46" s="34"/>
      <c r="Q46" s="23"/>
      <c r="R46" s="23"/>
      <c r="T46" s="23"/>
      <c r="U46" s="23"/>
      <c r="V46" s="34"/>
      <c r="W46" s="34"/>
      <c r="Y46" s="8"/>
      <c r="Z46" s="8"/>
      <c r="AA46" s="19"/>
      <c r="AB46" s="17"/>
      <c r="AC46" s="12"/>
      <c r="AD46" s="20"/>
      <c r="AF46" s="76" t="s">
        <v>194</v>
      </c>
      <c r="AG46" s="77" t="s">
        <v>5</v>
      </c>
      <c r="AH46" s="78" t="s">
        <v>45</v>
      </c>
      <c r="AI46" s="77" t="s">
        <v>7</v>
      </c>
      <c r="AJ46" s="79">
        <v>46</v>
      </c>
      <c r="AM46" s="79">
        <v>70</v>
      </c>
      <c r="AO46" s="76" t="s">
        <v>85</v>
      </c>
      <c r="AP46" s="77" t="s">
        <v>5</v>
      </c>
      <c r="AQ46" s="78" t="s">
        <v>25</v>
      </c>
      <c r="AR46" s="77" t="s">
        <v>7</v>
      </c>
      <c r="AS46" s="8"/>
      <c r="AT46" s="15"/>
      <c r="AU46" s="16"/>
      <c r="AV46" s="19"/>
      <c r="AW46" s="8"/>
      <c r="AX46" s="8"/>
      <c r="BJ46" s="8"/>
      <c r="BK46" s="8"/>
      <c r="BL46" s="19"/>
      <c r="BM46" s="16"/>
      <c r="BN46" s="17"/>
      <c r="BO46" s="10"/>
      <c r="BQ46" s="76" t="s">
        <v>303</v>
      </c>
      <c r="BR46" s="77" t="s">
        <v>5</v>
      </c>
      <c r="BS46" s="78" t="s">
        <v>21</v>
      </c>
      <c r="BT46" s="77" t="s">
        <v>7</v>
      </c>
      <c r="BU46" s="79">
        <v>95</v>
      </c>
    </row>
    <row r="47" spans="2:73" ht="15" customHeight="1">
      <c r="B47" s="80"/>
      <c r="D47" s="76"/>
      <c r="E47" s="77"/>
      <c r="F47" s="78"/>
      <c r="G47" s="77"/>
      <c r="H47" s="12"/>
      <c r="I47" s="18"/>
      <c r="J47" s="19"/>
      <c r="K47" s="19"/>
      <c r="L47" s="8"/>
      <c r="M47" s="8"/>
      <c r="O47" s="35"/>
      <c r="P47" s="35"/>
      <c r="Q47" s="22"/>
      <c r="R47" s="23"/>
      <c r="T47" s="22"/>
      <c r="U47" s="23"/>
      <c r="V47" s="35"/>
      <c r="W47" s="35"/>
      <c r="Y47" s="8"/>
      <c r="Z47" s="8"/>
      <c r="AA47" s="18"/>
      <c r="AB47" s="17"/>
      <c r="AC47" s="8"/>
      <c r="AD47" s="11"/>
      <c r="AF47" s="76"/>
      <c r="AG47" s="77"/>
      <c r="AH47" s="78"/>
      <c r="AI47" s="77"/>
      <c r="AJ47" s="79"/>
      <c r="AM47" s="79"/>
      <c r="AO47" s="76"/>
      <c r="AP47" s="77"/>
      <c r="AQ47" s="78"/>
      <c r="AR47" s="77"/>
      <c r="AS47" s="12"/>
      <c r="AT47" s="18"/>
      <c r="AU47" s="19"/>
      <c r="AV47" s="19"/>
      <c r="AW47" s="8"/>
      <c r="AX47" s="8"/>
      <c r="BJ47" s="8"/>
      <c r="BK47" s="8"/>
      <c r="BL47" s="19"/>
      <c r="BM47" s="19"/>
      <c r="BN47" s="18"/>
      <c r="BO47" s="14"/>
      <c r="BQ47" s="76"/>
      <c r="BR47" s="77"/>
      <c r="BS47" s="78"/>
      <c r="BT47" s="77"/>
      <c r="BU47" s="79"/>
    </row>
    <row r="48" spans="2:73" ht="15" customHeight="1">
      <c r="B48" s="80">
        <v>22</v>
      </c>
      <c r="D48" s="76" t="s">
        <v>304</v>
      </c>
      <c r="E48" s="77" t="s">
        <v>5</v>
      </c>
      <c r="F48" s="78" t="s">
        <v>25</v>
      </c>
      <c r="G48" s="77" t="s">
        <v>7</v>
      </c>
      <c r="H48" s="13"/>
      <c r="I48" s="8"/>
      <c r="J48" s="15"/>
      <c r="K48" s="19"/>
      <c r="L48" s="8"/>
      <c r="M48" s="8"/>
      <c r="O48" s="35"/>
      <c r="P48" s="35"/>
      <c r="Q48" s="23"/>
      <c r="R48" s="23"/>
      <c r="T48" s="23"/>
      <c r="U48" s="23"/>
      <c r="V48" s="35"/>
      <c r="W48" s="35"/>
      <c r="Y48" s="8"/>
      <c r="Z48" s="8"/>
      <c r="AA48" s="12"/>
      <c r="AB48" s="17"/>
      <c r="AC48" s="8"/>
      <c r="AD48" s="10"/>
      <c r="AF48" s="76" t="s">
        <v>305</v>
      </c>
      <c r="AG48" s="77" t="s">
        <v>5</v>
      </c>
      <c r="AH48" s="78" t="s">
        <v>25</v>
      </c>
      <c r="AI48" s="77" t="s">
        <v>7</v>
      </c>
      <c r="AJ48" s="79">
        <v>47</v>
      </c>
      <c r="AM48" s="79">
        <v>71</v>
      </c>
      <c r="AO48" s="76" t="s">
        <v>306</v>
      </c>
      <c r="AP48" s="77" t="s">
        <v>5</v>
      </c>
      <c r="AQ48" s="78" t="s">
        <v>42</v>
      </c>
      <c r="AR48" s="77" t="s">
        <v>7</v>
      </c>
      <c r="AS48" s="13"/>
      <c r="AT48" s="8"/>
      <c r="AU48" s="15"/>
      <c r="AV48" s="19"/>
      <c r="AW48" s="8"/>
      <c r="AX48" s="8"/>
      <c r="BJ48" s="8"/>
      <c r="BK48" s="8"/>
      <c r="BL48" s="19"/>
      <c r="BM48" s="17"/>
      <c r="BN48" s="12"/>
      <c r="BO48" s="20"/>
      <c r="BQ48" s="76" t="s">
        <v>307</v>
      </c>
      <c r="BR48" s="77" t="s">
        <v>5</v>
      </c>
      <c r="BS48" s="78" t="s">
        <v>45</v>
      </c>
      <c r="BT48" s="77" t="s">
        <v>7</v>
      </c>
      <c r="BU48" s="79">
        <v>96</v>
      </c>
    </row>
    <row r="49" spans="2:73" ht="15" customHeight="1">
      <c r="B49" s="80"/>
      <c r="D49" s="76"/>
      <c r="E49" s="77"/>
      <c r="F49" s="78"/>
      <c r="G49" s="77"/>
      <c r="H49" s="8"/>
      <c r="I49" s="8"/>
      <c r="J49" s="15"/>
      <c r="K49" s="18"/>
      <c r="L49" s="8"/>
      <c r="M49" s="8"/>
      <c r="Q49" s="22"/>
      <c r="R49" s="23"/>
      <c r="T49" s="22"/>
      <c r="U49" s="23"/>
      <c r="Y49" s="8"/>
      <c r="Z49" s="8"/>
      <c r="AA49" s="8"/>
      <c r="AB49" s="17"/>
      <c r="AC49" s="13"/>
      <c r="AD49" s="14"/>
      <c r="AF49" s="76"/>
      <c r="AG49" s="77"/>
      <c r="AH49" s="78"/>
      <c r="AI49" s="77"/>
      <c r="AJ49" s="79"/>
      <c r="AM49" s="79"/>
      <c r="AO49" s="76"/>
      <c r="AP49" s="77"/>
      <c r="AQ49" s="78"/>
      <c r="AR49" s="77"/>
      <c r="AS49" s="8"/>
      <c r="AT49" s="8"/>
      <c r="AU49" s="15"/>
      <c r="AV49" s="18"/>
      <c r="AW49" s="8"/>
      <c r="AX49" s="8"/>
      <c r="BJ49" s="8"/>
      <c r="BK49" s="8"/>
      <c r="BL49" s="18"/>
      <c r="BM49" s="17"/>
      <c r="BN49" s="8"/>
      <c r="BO49" s="11"/>
      <c r="BQ49" s="76"/>
      <c r="BR49" s="77"/>
      <c r="BS49" s="78"/>
      <c r="BT49" s="77"/>
      <c r="BU49" s="79"/>
    </row>
    <row r="50" spans="2:73" ht="15" customHeight="1">
      <c r="B50" s="80">
        <v>23</v>
      </c>
      <c r="D50" s="76" t="s">
        <v>308</v>
      </c>
      <c r="E50" s="77" t="s">
        <v>5</v>
      </c>
      <c r="F50" s="78" t="s">
        <v>12</v>
      </c>
      <c r="G50" s="77" t="s">
        <v>7</v>
      </c>
      <c r="H50" s="8"/>
      <c r="I50" s="8"/>
      <c r="J50" s="15"/>
      <c r="K50" s="8"/>
      <c r="L50" s="8"/>
      <c r="M50" s="8"/>
      <c r="Q50" s="23"/>
      <c r="R50" s="23"/>
      <c r="T50" s="23"/>
      <c r="U50" s="23"/>
      <c r="Y50" s="8"/>
      <c r="Z50" s="8"/>
      <c r="AA50" s="8"/>
      <c r="AB50" s="19"/>
      <c r="AC50" s="16"/>
      <c r="AD50" s="20"/>
      <c r="AF50" s="76" t="s">
        <v>309</v>
      </c>
      <c r="AG50" s="77" t="s">
        <v>5</v>
      </c>
      <c r="AH50" s="78" t="s">
        <v>12</v>
      </c>
      <c r="AI50" s="77" t="s">
        <v>7</v>
      </c>
      <c r="AJ50" s="79">
        <v>48</v>
      </c>
      <c r="AM50" s="79">
        <v>72</v>
      </c>
      <c r="AO50" s="76" t="s">
        <v>97</v>
      </c>
      <c r="AP50" s="77" t="s">
        <v>5</v>
      </c>
      <c r="AQ50" s="78" t="s">
        <v>29</v>
      </c>
      <c r="AR50" s="77" t="s">
        <v>7</v>
      </c>
      <c r="AS50" s="8"/>
      <c r="AT50" s="8"/>
      <c r="AU50" s="15"/>
      <c r="AV50" s="8"/>
      <c r="AW50" s="8"/>
      <c r="AX50" s="8"/>
      <c r="BJ50" s="8"/>
      <c r="BK50" s="8"/>
      <c r="BL50" s="12"/>
      <c r="BM50" s="17"/>
      <c r="BN50" s="8"/>
      <c r="BO50" s="10"/>
      <c r="BQ50" s="76" t="s">
        <v>310</v>
      </c>
      <c r="BR50" s="77" t="s">
        <v>5</v>
      </c>
      <c r="BS50" s="78" t="s">
        <v>55</v>
      </c>
      <c r="BT50" s="77" t="s">
        <v>7</v>
      </c>
      <c r="BU50" s="79">
        <v>97</v>
      </c>
    </row>
    <row r="51" spans="2:73" ht="15" customHeight="1">
      <c r="B51" s="80"/>
      <c r="D51" s="76"/>
      <c r="E51" s="77"/>
      <c r="F51" s="78"/>
      <c r="G51" s="77"/>
      <c r="H51" s="12"/>
      <c r="I51" s="8"/>
      <c r="J51" s="15"/>
      <c r="K51" s="8"/>
      <c r="L51" s="8"/>
      <c r="M51" s="8"/>
      <c r="Y51" s="8"/>
      <c r="Z51" s="8"/>
      <c r="AA51" s="8"/>
      <c r="AB51" s="18"/>
      <c r="AC51" s="17"/>
      <c r="AD51" s="11"/>
      <c r="AF51" s="76"/>
      <c r="AG51" s="77"/>
      <c r="AH51" s="78"/>
      <c r="AI51" s="77"/>
      <c r="AJ51" s="79"/>
      <c r="AM51" s="79"/>
      <c r="AO51" s="76"/>
      <c r="AP51" s="77"/>
      <c r="AQ51" s="78"/>
      <c r="AR51" s="77"/>
      <c r="AS51" s="12"/>
      <c r="AT51" s="8"/>
      <c r="AU51" s="15"/>
      <c r="AV51" s="8"/>
      <c r="AW51" s="8"/>
      <c r="AX51" s="8"/>
      <c r="BJ51" s="8"/>
      <c r="BK51" s="8"/>
      <c r="BL51" s="8"/>
      <c r="BM51" s="17"/>
      <c r="BN51" s="13"/>
      <c r="BO51" s="14"/>
      <c r="BQ51" s="76"/>
      <c r="BR51" s="77"/>
      <c r="BS51" s="78"/>
      <c r="BT51" s="77"/>
      <c r="BU51" s="79"/>
    </row>
    <row r="52" spans="2:73" ht="15" customHeight="1">
      <c r="B52" s="80">
        <v>24</v>
      </c>
      <c r="D52" s="76" t="s">
        <v>311</v>
      </c>
      <c r="E52" s="77" t="s">
        <v>5</v>
      </c>
      <c r="F52" s="78" t="s">
        <v>21</v>
      </c>
      <c r="G52" s="77" t="s">
        <v>7</v>
      </c>
      <c r="H52" s="13"/>
      <c r="I52" s="16"/>
      <c r="J52" s="19"/>
      <c r="K52" s="8"/>
      <c r="L52" s="8"/>
      <c r="M52" s="8"/>
      <c r="O52" s="36"/>
      <c r="P52" s="37"/>
      <c r="Q52" s="37"/>
      <c r="R52" s="37"/>
      <c r="S52" s="37"/>
      <c r="T52" s="37"/>
      <c r="U52" s="37"/>
      <c r="V52" s="37"/>
      <c r="W52" s="36"/>
      <c r="Y52" s="8"/>
      <c r="Z52" s="8"/>
      <c r="AA52" s="8"/>
      <c r="AB52" s="12"/>
      <c r="AC52" s="20"/>
      <c r="AD52" s="10"/>
      <c r="AF52" s="76" t="s">
        <v>326</v>
      </c>
      <c r="AG52" s="77" t="s">
        <v>5</v>
      </c>
      <c r="AH52" s="78" t="s">
        <v>124</v>
      </c>
      <c r="AI52" s="77" t="s">
        <v>7</v>
      </c>
      <c r="AJ52" s="79">
        <v>49</v>
      </c>
      <c r="AM52" s="79">
        <v>73</v>
      </c>
      <c r="AO52" s="76" t="s">
        <v>327</v>
      </c>
      <c r="AP52" s="77" t="s">
        <v>5</v>
      </c>
      <c r="AQ52" s="78" t="s">
        <v>124</v>
      </c>
      <c r="AR52" s="77" t="s">
        <v>7</v>
      </c>
      <c r="AS52" s="13"/>
      <c r="AT52" s="16"/>
      <c r="AU52" s="19"/>
      <c r="AV52" s="8"/>
      <c r="AW52" s="8"/>
      <c r="AX52" s="8"/>
      <c r="BJ52" s="8"/>
      <c r="BK52" s="8"/>
      <c r="BL52" s="8"/>
      <c r="BM52" s="19"/>
      <c r="BN52" s="16"/>
      <c r="BO52" s="20"/>
      <c r="BQ52" s="76" t="s">
        <v>312</v>
      </c>
      <c r="BR52" s="77" t="s">
        <v>5</v>
      </c>
      <c r="BS52" s="78" t="s">
        <v>15</v>
      </c>
      <c r="BT52" s="77" t="s">
        <v>7</v>
      </c>
      <c r="BU52" s="79">
        <v>98</v>
      </c>
    </row>
    <row r="53" spans="2:73" ht="15" customHeight="1">
      <c r="B53" s="80"/>
      <c r="D53" s="76"/>
      <c r="E53" s="77"/>
      <c r="F53" s="78"/>
      <c r="G53" s="77"/>
      <c r="H53" s="8"/>
      <c r="I53" s="15"/>
      <c r="J53" s="18"/>
      <c r="K53" s="8"/>
      <c r="L53" s="8"/>
      <c r="M53" s="8"/>
      <c r="O53" s="36"/>
      <c r="P53" s="37"/>
      <c r="Q53" s="37"/>
      <c r="R53" s="37"/>
      <c r="S53" s="37"/>
      <c r="T53" s="37"/>
      <c r="U53" s="37"/>
      <c r="V53" s="37"/>
      <c r="W53" s="36"/>
      <c r="Y53" s="8"/>
      <c r="Z53" s="8"/>
      <c r="AA53" s="8"/>
      <c r="AB53" s="8"/>
      <c r="AC53" s="11"/>
      <c r="AD53" s="11"/>
      <c r="AF53" s="76"/>
      <c r="AG53" s="77"/>
      <c r="AH53" s="78"/>
      <c r="AI53" s="77"/>
      <c r="AJ53" s="79"/>
      <c r="AM53" s="79"/>
      <c r="AO53" s="76"/>
      <c r="AP53" s="77"/>
      <c r="AQ53" s="78"/>
      <c r="AR53" s="77"/>
      <c r="AS53" s="8"/>
      <c r="AT53" s="15"/>
      <c r="AU53" s="18"/>
      <c r="AV53" s="8"/>
      <c r="AW53" s="8"/>
      <c r="AX53" s="8"/>
      <c r="BJ53" s="8"/>
      <c r="BK53" s="8"/>
      <c r="BL53" s="8"/>
      <c r="BM53" s="18"/>
      <c r="BN53" s="17"/>
      <c r="BO53" s="11"/>
      <c r="BQ53" s="76"/>
      <c r="BR53" s="77"/>
      <c r="BS53" s="78"/>
      <c r="BT53" s="77"/>
      <c r="BU53" s="79"/>
    </row>
    <row r="54" spans="2:73" ht="15" customHeight="1">
      <c r="B54" s="80">
        <v>25</v>
      </c>
      <c r="D54" s="76" t="s">
        <v>313</v>
      </c>
      <c r="E54" s="77" t="s">
        <v>5</v>
      </c>
      <c r="F54" s="78" t="s">
        <v>45</v>
      </c>
      <c r="G54" s="77" t="s">
        <v>7</v>
      </c>
      <c r="H54" s="10"/>
      <c r="I54" s="13"/>
      <c r="J54" s="8"/>
      <c r="K54" s="8"/>
      <c r="L54" s="8"/>
      <c r="M54" s="8"/>
      <c r="AM54" s="79">
        <v>74</v>
      </c>
      <c r="AO54" s="76" t="s">
        <v>314</v>
      </c>
      <c r="AP54" s="77" t="s">
        <v>5</v>
      </c>
      <c r="AQ54" s="78" t="s">
        <v>45</v>
      </c>
      <c r="AR54" s="77" t="s">
        <v>7</v>
      </c>
      <c r="AS54" s="10"/>
      <c r="AT54" s="13"/>
      <c r="AU54" s="8"/>
      <c r="AV54" s="8"/>
      <c r="AW54" s="8"/>
      <c r="AX54" s="8"/>
      <c r="BJ54" s="8"/>
      <c r="BK54" s="8"/>
      <c r="BL54" s="8"/>
      <c r="BM54" s="12"/>
      <c r="BN54" s="20"/>
      <c r="BO54" s="10"/>
      <c r="BQ54" s="76" t="s">
        <v>315</v>
      </c>
      <c r="BR54" s="77" t="s">
        <v>5</v>
      </c>
      <c r="BS54" s="78" t="s">
        <v>316</v>
      </c>
      <c r="BT54" s="77" t="s">
        <v>7</v>
      </c>
      <c r="BU54" s="79">
        <v>99</v>
      </c>
    </row>
    <row r="55" spans="2:73" ht="15" customHeight="1">
      <c r="B55" s="80"/>
      <c r="D55" s="76"/>
      <c r="E55" s="77"/>
      <c r="F55" s="78"/>
      <c r="G55" s="77"/>
      <c r="H55" s="8"/>
      <c r="I55" s="8"/>
      <c r="J55" s="8"/>
      <c r="K55" s="8"/>
      <c r="L55" s="8"/>
      <c r="M55" s="8"/>
      <c r="AM55" s="79"/>
      <c r="AO55" s="76"/>
      <c r="AP55" s="77"/>
      <c r="AQ55" s="78"/>
      <c r="AR55" s="77"/>
      <c r="AS55" s="8"/>
      <c r="AT55" s="8"/>
      <c r="AU55" s="8"/>
      <c r="AV55" s="8"/>
      <c r="AW55" s="8"/>
      <c r="AX55" s="8"/>
      <c r="BJ55" s="8"/>
      <c r="BK55" s="8"/>
      <c r="BL55" s="8"/>
      <c r="BM55" s="8"/>
      <c r="BN55" s="11"/>
      <c r="BO55" s="11"/>
      <c r="BQ55" s="76"/>
      <c r="BR55" s="77"/>
      <c r="BS55" s="78"/>
      <c r="BT55" s="77"/>
      <c r="BU55" s="79"/>
    </row>
    <row r="56" spans="31:64" ht="15.75" customHeight="1">
      <c r="AE56" s="53"/>
      <c r="AX56" s="107" t="s">
        <v>228</v>
      </c>
      <c r="AY56" s="108"/>
      <c r="AZ56" s="108"/>
      <c r="BA56" s="113"/>
      <c r="BB56" s="114"/>
      <c r="BC56" s="114"/>
      <c r="BD56" s="114"/>
      <c r="BE56" s="114"/>
      <c r="BF56" s="114"/>
      <c r="BG56" s="114"/>
      <c r="BH56" s="117"/>
      <c r="BI56" s="117"/>
      <c r="BJ56" s="117"/>
      <c r="BK56" s="117"/>
      <c r="BL56" s="118"/>
    </row>
    <row r="57" spans="2:72" ht="13.5" customHeight="1">
      <c r="B57" s="39"/>
      <c r="C57" s="40"/>
      <c r="D57" s="106" t="s">
        <v>229</v>
      </c>
      <c r="E57" s="106"/>
      <c r="F57" s="106"/>
      <c r="G57" s="106"/>
      <c r="H57" s="106"/>
      <c r="I57" s="41" t="s">
        <v>230</v>
      </c>
      <c r="J57" s="99">
        <f>IF(D58="","",D58)</f>
      </c>
      <c r="K57" s="99"/>
      <c r="L57" s="99"/>
      <c r="M57" s="57"/>
      <c r="N57" s="42" t="s">
        <v>231</v>
      </c>
      <c r="O57" s="99">
        <f>IF(D59="","",D59)</f>
      </c>
      <c r="P57" s="99"/>
      <c r="Q57" s="99"/>
      <c r="R57" s="57"/>
      <c r="S57" s="41" t="s">
        <v>232</v>
      </c>
      <c r="T57" s="99">
        <f>IF(D60="","",D60)</f>
      </c>
      <c r="U57" s="99"/>
      <c r="V57" s="99"/>
      <c r="W57" s="57"/>
      <c r="X57" s="42" t="s">
        <v>233</v>
      </c>
      <c r="Y57" s="99">
        <f>IF(D61="","",D61)</f>
      </c>
      <c r="Z57" s="99"/>
      <c r="AA57" s="99"/>
      <c r="AB57" s="57"/>
      <c r="AC57" s="58" t="s">
        <v>234</v>
      </c>
      <c r="AD57" s="59"/>
      <c r="AE57" s="40"/>
      <c r="AF57" s="31" t="s">
        <v>235</v>
      </c>
      <c r="AG57" s="6"/>
      <c r="AH57" s="60" t="s">
        <v>236</v>
      </c>
      <c r="AI57" s="61"/>
      <c r="AJ57" s="61"/>
      <c r="AK57" s="102"/>
      <c r="AM57" s="103" t="s">
        <v>237</v>
      </c>
      <c r="AN57" s="104"/>
      <c r="AO57" s="104"/>
      <c r="AP57" s="104"/>
      <c r="AQ57" s="104"/>
      <c r="AR57" s="104"/>
      <c r="AS57" s="104"/>
      <c r="AT57" s="104"/>
      <c r="AU57" s="104"/>
      <c r="AV57" s="105"/>
      <c r="AX57" s="109"/>
      <c r="AY57" s="110"/>
      <c r="AZ57" s="110"/>
      <c r="BA57" s="115"/>
      <c r="BB57" s="116"/>
      <c r="BC57" s="116"/>
      <c r="BD57" s="116"/>
      <c r="BE57" s="116"/>
      <c r="BF57" s="116"/>
      <c r="BG57" s="116"/>
      <c r="BH57" s="119"/>
      <c r="BI57" s="119"/>
      <c r="BJ57" s="119"/>
      <c r="BK57" s="119"/>
      <c r="BL57" s="120"/>
      <c r="BQ57" s="38"/>
      <c r="BR57" s="6"/>
      <c r="BS57" s="6"/>
      <c r="BT57" s="6"/>
    </row>
    <row r="58" spans="2:72" ht="13.5" customHeight="1">
      <c r="B58" s="43" t="s">
        <v>238</v>
      </c>
      <c r="C58" s="40"/>
      <c r="D58" s="64"/>
      <c r="E58" s="64"/>
      <c r="F58" s="65"/>
      <c r="G58" s="65"/>
      <c r="H58" s="65"/>
      <c r="I58" s="87"/>
      <c r="J58" s="88"/>
      <c r="K58" s="88"/>
      <c r="L58" s="88"/>
      <c r="M58" s="89"/>
      <c r="N58" s="75"/>
      <c r="O58" s="75"/>
      <c r="P58" s="44" t="s">
        <v>328</v>
      </c>
      <c r="Q58" s="75"/>
      <c r="R58" s="75"/>
      <c r="S58" s="63"/>
      <c r="T58" s="75"/>
      <c r="U58" s="44" t="s">
        <v>328</v>
      </c>
      <c r="V58" s="75"/>
      <c r="W58" s="62"/>
      <c r="X58" s="75"/>
      <c r="Y58" s="75"/>
      <c r="Z58" s="44" t="s">
        <v>328</v>
      </c>
      <c r="AA58" s="75"/>
      <c r="AB58" s="75"/>
      <c r="AC58" s="94">
        <f>IF(AND(N58="",S58="",X58=""),"",IF(N58="",0,IF(N58=3,2,1))+IF(S58="",0,IF(S58=3,2,1))+IF(X58="",0,IF(X58=3,2,1)))</f>
      </c>
      <c r="AD58" s="95"/>
      <c r="AE58" s="45"/>
      <c r="AF58" s="46">
        <f>IF(AC58="","",RANK(AC58,$AC$64:$AD$67))</f>
      </c>
      <c r="AG58" s="6"/>
      <c r="AH58" s="67" t="s">
        <v>329</v>
      </c>
      <c r="AI58" s="92"/>
      <c r="AJ58" s="92"/>
      <c r="AK58" s="68"/>
      <c r="AM58" s="72" t="s">
        <v>241</v>
      </c>
      <c r="AN58" s="73"/>
      <c r="AO58" s="73"/>
      <c r="AP58" s="73"/>
      <c r="AQ58" s="73"/>
      <c r="AR58" s="73"/>
      <c r="AS58" s="73"/>
      <c r="AT58" s="73"/>
      <c r="AU58" s="73"/>
      <c r="AV58" s="74"/>
      <c r="AX58" s="109"/>
      <c r="AY58" s="110"/>
      <c r="AZ58" s="110"/>
      <c r="BA58" s="115"/>
      <c r="BB58" s="116"/>
      <c r="BC58" s="116"/>
      <c r="BD58" s="116"/>
      <c r="BE58" s="116"/>
      <c r="BF58" s="116"/>
      <c r="BG58" s="116"/>
      <c r="BH58" s="119"/>
      <c r="BI58" s="119"/>
      <c r="BJ58" s="119"/>
      <c r="BK58" s="119"/>
      <c r="BL58" s="120"/>
      <c r="BQ58" s="38"/>
      <c r="BR58" s="6"/>
      <c r="BS58" s="6"/>
      <c r="BT58" s="6"/>
    </row>
    <row r="59" spans="2:72" ht="13.5" customHeight="1">
      <c r="B59" s="48" t="s">
        <v>242</v>
      </c>
      <c r="C59" s="32"/>
      <c r="D59" s="99"/>
      <c r="E59" s="99"/>
      <c r="F59" s="100"/>
      <c r="G59" s="100"/>
      <c r="H59" s="100"/>
      <c r="I59" s="101">
        <f>IF(Q58="","",Q58)</f>
      </c>
      <c r="J59" s="85"/>
      <c r="K59" s="49" t="s">
        <v>330</v>
      </c>
      <c r="L59" s="85">
        <f>IF(N58="","",N58)</f>
      </c>
      <c r="M59" s="86"/>
      <c r="N59" s="87"/>
      <c r="O59" s="88"/>
      <c r="P59" s="88"/>
      <c r="Q59" s="88"/>
      <c r="R59" s="89"/>
      <c r="S59" s="101"/>
      <c r="T59" s="85"/>
      <c r="U59" s="49" t="s">
        <v>330</v>
      </c>
      <c r="V59" s="85"/>
      <c r="W59" s="86"/>
      <c r="X59" s="85"/>
      <c r="Y59" s="85"/>
      <c r="Z59" s="49" t="s">
        <v>330</v>
      </c>
      <c r="AA59" s="85"/>
      <c r="AB59" s="86"/>
      <c r="AC59" s="90">
        <f>IF(AND(I59="",S59="",X59=""),"",IF(I59="",0,IF(I59=3,2,1))+IF(S59="",0,IF(S59=3,2,1))+IF(X59="",0,IF(X59=3,2,1)))</f>
      </c>
      <c r="AD59" s="91"/>
      <c r="AE59" s="50"/>
      <c r="AF59" s="46">
        <f>IF(AC59="","",RANK(AC59,$AC$64:$AD$67))</f>
      </c>
      <c r="AG59" s="6"/>
      <c r="AH59" s="67" t="s">
        <v>331</v>
      </c>
      <c r="AI59" s="92"/>
      <c r="AJ59" s="92"/>
      <c r="AK59" s="68"/>
      <c r="AM59" s="69" t="s">
        <v>244</v>
      </c>
      <c r="AN59" s="70"/>
      <c r="AO59" s="70"/>
      <c r="AP59" s="70"/>
      <c r="AQ59" s="70"/>
      <c r="AR59" s="70"/>
      <c r="AS59" s="70"/>
      <c r="AT59" s="70"/>
      <c r="AU59" s="70"/>
      <c r="AV59" s="71"/>
      <c r="AX59" s="109"/>
      <c r="AY59" s="110"/>
      <c r="AZ59" s="110"/>
      <c r="BA59" s="115"/>
      <c r="BB59" s="116"/>
      <c r="BC59" s="116"/>
      <c r="BD59" s="116"/>
      <c r="BE59" s="116"/>
      <c r="BF59" s="116"/>
      <c r="BG59" s="116"/>
      <c r="BH59" s="119"/>
      <c r="BI59" s="119"/>
      <c r="BJ59" s="119"/>
      <c r="BK59" s="119"/>
      <c r="BL59" s="120"/>
      <c r="BQ59" s="38"/>
      <c r="BR59" s="6"/>
      <c r="BS59" s="6"/>
      <c r="BT59" s="6"/>
    </row>
    <row r="60" spans="2:72" ht="13.5" customHeight="1">
      <c r="B60" s="47" t="s">
        <v>245</v>
      </c>
      <c r="C60" s="6"/>
      <c r="D60" s="66"/>
      <c r="E60" s="66"/>
      <c r="F60" s="100"/>
      <c r="G60" s="100"/>
      <c r="H60" s="100"/>
      <c r="I60" s="101">
        <f>IF(V58="","",V58)</f>
      </c>
      <c r="J60" s="85"/>
      <c r="K60" s="49" t="s">
        <v>246</v>
      </c>
      <c r="L60" s="85">
        <f>IF(S58="","",S58)</f>
      </c>
      <c r="M60" s="86"/>
      <c r="N60" s="101">
        <f>IF(V59="","",V59)</f>
      </c>
      <c r="O60" s="85"/>
      <c r="P60" s="49" t="s">
        <v>246</v>
      </c>
      <c r="Q60" s="85">
        <f>IF(S59="","",S59)</f>
      </c>
      <c r="R60" s="86"/>
      <c r="S60" s="87"/>
      <c r="T60" s="88"/>
      <c r="U60" s="88"/>
      <c r="V60" s="88"/>
      <c r="W60" s="89"/>
      <c r="X60" s="93"/>
      <c r="Y60" s="93"/>
      <c r="Z60" s="51" t="s">
        <v>246</v>
      </c>
      <c r="AA60" s="93"/>
      <c r="AB60" s="93"/>
      <c r="AC60" s="94">
        <f>IF(AND(I60="",N60="",X60=""),"",IF(I60="",0,IF(I60=3,2,1))+IF(N60="",0,IF(N60=3,2,1))+IF(X60="",0,IF(X60=3,2,1)))</f>
      </c>
      <c r="AD60" s="95"/>
      <c r="AE60" s="52"/>
      <c r="AF60" s="46">
        <f>IF(AC60="","",RANK(AC60,$AC$64:$AD$67))</f>
      </c>
      <c r="AG60" s="6"/>
      <c r="AH60" s="96" t="s">
        <v>247</v>
      </c>
      <c r="AI60" s="97"/>
      <c r="AJ60" s="97"/>
      <c r="AK60" s="98"/>
      <c r="AO60" s="38"/>
      <c r="AP60" s="6"/>
      <c r="AQ60" s="6"/>
      <c r="AR60" s="6"/>
      <c r="AX60" s="109"/>
      <c r="AY60" s="110"/>
      <c r="AZ60" s="110"/>
      <c r="BA60" s="115"/>
      <c r="BB60" s="116"/>
      <c r="BC60" s="116"/>
      <c r="BD60" s="116"/>
      <c r="BE60" s="116"/>
      <c r="BF60" s="116"/>
      <c r="BG60" s="116"/>
      <c r="BH60" s="119"/>
      <c r="BI60" s="119"/>
      <c r="BJ60" s="119"/>
      <c r="BK60" s="119"/>
      <c r="BL60" s="120"/>
      <c r="BQ60" s="38"/>
      <c r="BR60" s="6"/>
      <c r="BS60" s="6"/>
      <c r="BT60" s="6"/>
    </row>
    <row r="61" spans="2:72" ht="13.5" customHeight="1">
      <c r="B61" s="48" t="s">
        <v>248</v>
      </c>
      <c r="C61" s="32"/>
      <c r="D61" s="99"/>
      <c r="E61" s="99"/>
      <c r="F61" s="100"/>
      <c r="G61" s="100"/>
      <c r="H61" s="100"/>
      <c r="I61" s="101">
        <f>IF(AA58="","",AA58)</f>
      </c>
      <c r="J61" s="85"/>
      <c r="K61" s="49" t="s">
        <v>246</v>
      </c>
      <c r="L61" s="85">
        <f>IF(X58="","",X58)</f>
      </c>
      <c r="M61" s="86"/>
      <c r="N61" s="101">
        <f>IF(AA59="","",AA59)</f>
      </c>
      <c r="O61" s="85"/>
      <c r="P61" s="49" t="s">
        <v>246</v>
      </c>
      <c r="Q61" s="85">
        <f>IF(X59="","",X59)</f>
      </c>
      <c r="R61" s="86"/>
      <c r="S61" s="101">
        <f>IF(AA60="","",AA60)</f>
      </c>
      <c r="T61" s="85"/>
      <c r="U61" s="49" t="s">
        <v>246</v>
      </c>
      <c r="V61" s="85">
        <f>IF(X60="","",X60)</f>
      </c>
      <c r="W61" s="86"/>
      <c r="X61" s="87"/>
      <c r="Y61" s="88"/>
      <c r="Z61" s="88"/>
      <c r="AA61" s="88"/>
      <c r="AB61" s="89"/>
      <c r="AC61" s="90">
        <f>IF(AND(I61="",N61="",S61=""),"",IF(I61="",0,IF(I61=3,2,1))+IF(N61="",0,IF(N61=3,2,1))+IF(S61="",0,IF(S61=3,2,1)))</f>
      </c>
      <c r="AD61" s="91"/>
      <c r="AE61" s="50"/>
      <c r="AF61" s="54">
        <f>IF(AC61="","",RANK(AC61,$AC$64:$AD$67))</f>
      </c>
      <c r="AG61" s="6"/>
      <c r="AH61" s="92"/>
      <c r="AI61" s="92"/>
      <c r="AJ61" s="92"/>
      <c r="AK61" s="92"/>
      <c r="AO61" s="38"/>
      <c r="AP61" s="6"/>
      <c r="AQ61" s="6"/>
      <c r="AR61" s="6"/>
      <c r="AX61" s="111"/>
      <c r="AY61" s="112"/>
      <c r="AZ61" s="112"/>
      <c r="BA61" s="121"/>
      <c r="BB61" s="122"/>
      <c r="BC61" s="122"/>
      <c r="BD61" s="122"/>
      <c r="BE61" s="122"/>
      <c r="BF61" s="122"/>
      <c r="BG61" s="122"/>
      <c r="BH61" s="123"/>
      <c r="BI61" s="123"/>
      <c r="BJ61" s="123"/>
      <c r="BK61" s="123"/>
      <c r="BL61" s="124"/>
      <c r="BQ61" s="38"/>
      <c r="BR61" s="6"/>
      <c r="BS61" s="6"/>
      <c r="BT61" s="6"/>
    </row>
  </sheetData>
  <mergeCells count="571">
    <mergeCell ref="BH56:BL57"/>
    <mergeCell ref="BA58:BG59"/>
    <mergeCell ref="BH58:BL59"/>
    <mergeCell ref="BA60:BG61"/>
    <mergeCell ref="BH60:BL61"/>
    <mergeCell ref="BA56:BG57"/>
    <mergeCell ref="V61:W61"/>
    <mergeCell ref="X61:AB61"/>
    <mergeCell ref="AC61:AD61"/>
    <mergeCell ref="AH61:AK61"/>
    <mergeCell ref="AA60:AB60"/>
    <mergeCell ref="AC60:AD60"/>
    <mergeCell ref="AH60:AK60"/>
    <mergeCell ref="D61:E61"/>
    <mergeCell ref="F61:H61"/>
    <mergeCell ref="I61:J61"/>
    <mergeCell ref="L61:M61"/>
    <mergeCell ref="N61:O61"/>
    <mergeCell ref="Q61:R61"/>
    <mergeCell ref="S61:T61"/>
    <mergeCell ref="N60:O60"/>
    <mergeCell ref="Q60:R60"/>
    <mergeCell ref="S60:W60"/>
    <mergeCell ref="X60:Y60"/>
    <mergeCell ref="D60:E60"/>
    <mergeCell ref="F60:H60"/>
    <mergeCell ref="I60:J60"/>
    <mergeCell ref="L60:M60"/>
    <mergeCell ref="X59:Y59"/>
    <mergeCell ref="AA59:AB59"/>
    <mergeCell ref="AC59:AD59"/>
    <mergeCell ref="AH59:AK59"/>
    <mergeCell ref="D59:E59"/>
    <mergeCell ref="F59:H59"/>
    <mergeCell ref="I59:J59"/>
    <mergeCell ref="L59:M59"/>
    <mergeCell ref="X58:Y58"/>
    <mergeCell ref="AA58:AB58"/>
    <mergeCell ref="AC58:AD58"/>
    <mergeCell ref="AH58:AK58"/>
    <mergeCell ref="I58:M58"/>
    <mergeCell ref="N58:O58"/>
    <mergeCell ref="Q58:R58"/>
    <mergeCell ref="S58:T58"/>
    <mergeCell ref="AC57:AD57"/>
    <mergeCell ref="AH57:AK57"/>
    <mergeCell ref="AM57:AV57"/>
    <mergeCell ref="AM58:AV58"/>
    <mergeCell ref="AM59:AV59"/>
    <mergeCell ref="AX56:AZ61"/>
    <mergeCell ref="J57:M57"/>
    <mergeCell ref="O57:R57"/>
    <mergeCell ref="T57:W57"/>
    <mergeCell ref="Y57:AB57"/>
    <mergeCell ref="V58:W58"/>
    <mergeCell ref="N59:R59"/>
    <mergeCell ref="S59:T59"/>
    <mergeCell ref="V59:W59"/>
    <mergeCell ref="R6:T8"/>
    <mergeCell ref="R9:T17"/>
    <mergeCell ref="R18:T22"/>
    <mergeCell ref="N29:R31"/>
    <mergeCell ref="T29:X31"/>
    <mergeCell ref="N32:R33"/>
    <mergeCell ref="T32:X33"/>
    <mergeCell ref="AY29:BC31"/>
    <mergeCell ref="BE29:BI31"/>
    <mergeCell ref="AY32:BC33"/>
    <mergeCell ref="BE32:BI33"/>
    <mergeCell ref="AO32:AO33"/>
    <mergeCell ref="AP32:AP33"/>
    <mergeCell ref="AQ32:AQ33"/>
    <mergeCell ref="AR32:AR33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BU52:BU53"/>
    <mergeCell ref="BU54:BU55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D54:D55"/>
    <mergeCell ref="E54:E55"/>
    <mergeCell ref="F54:F55"/>
    <mergeCell ref="G54:G55"/>
    <mergeCell ref="D57:H57"/>
    <mergeCell ref="D58:E58"/>
    <mergeCell ref="F58:H58"/>
    <mergeCell ref="D50:D51"/>
    <mergeCell ref="D52:D53"/>
    <mergeCell ref="E52:E53"/>
    <mergeCell ref="F52:F53"/>
    <mergeCell ref="G52:G53"/>
    <mergeCell ref="E50:E51"/>
    <mergeCell ref="F50:F51"/>
    <mergeCell ref="B54:B55"/>
    <mergeCell ref="B48:B49"/>
    <mergeCell ref="B50:B51"/>
    <mergeCell ref="B52:B53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G42:G43"/>
    <mergeCell ref="G50:G51"/>
    <mergeCell ref="E48:E49"/>
    <mergeCell ref="F48:F49"/>
    <mergeCell ref="G48:G49"/>
    <mergeCell ref="AF48:AF49"/>
    <mergeCell ref="AI42:AI43"/>
    <mergeCell ref="AG42:AG43"/>
    <mergeCell ref="AF44:AF45"/>
    <mergeCell ref="AF46:AF47"/>
    <mergeCell ref="AH44:AH45"/>
    <mergeCell ref="AG48:AG49"/>
    <mergeCell ref="AI48:AI49"/>
    <mergeCell ref="AI44:AI45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G44:AG45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I22:AI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J42:AJ4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2015-09-15T14:47:16Z</cp:lastPrinted>
  <dcterms:created xsi:type="dcterms:W3CDTF">2015-09-15T11:59:26Z</dcterms:created>
  <dcterms:modified xsi:type="dcterms:W3CDTF">2015-09-16T02:54:32Z</dcterms:modified>
  <cp:category/>
  <cp:version/>
  <cp:contentType/>
  <cp:contentStatus/>
</cp:coreProperties>
</file>