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6\"/>
    </mc:Choice>
  </mc:AlternateContent>
  <xr:revisionPtr revIDLastSave="0" documentId="8_{5EE14FD1-B73F-4526-9551-D610E15A3395}" xr6:coauthVersionLast="47" xr6:coauthVersionMax="47" xr10:uidLastSave="{00000000-0000-0000-0000-000000000000}"/>
  <bookViews>
    <workbookView xWindow="-108" yWindow="-108" windowWidth="23256" windowHeight="12456" xr2:uid="{539F9BB7-6CF8-448D-8DB3-AD1567CD6319}"/>
  </bookViews>
  <sheets>
    <sheet name="男子結果" sheetId="6" r:id="rId1"/>
    <sheet name="女子結果" sheetId="7" r:id="rId2"/>
    <sheet name="Rank" sheetId="8" r:id="rId3"/>
  </sheets>
  <externalReferences>
    <externalReference r:id="rId4"/>
  </externalReferences>
  <definedNames>
    <definedName name="_xlnm.Print_Area" localSheetId="2">Rank!$A$1:$O$36</definedName>
    <definedName name="_xlnm.Print_Area" localSheetId="1">女子結果!$A$1:$GG$125</definedName>
    <definedName name="_xlnm.Print_Area" localSheetId="0">男子結果!$A$1:$GT$117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CH27" i="6" l="1"/>
  <c r="CZ27" i="6" s="1"/>
  <c r="CA73" i="7"/>
  <c r="CJ73" i="7"/>
  <c r="BR73" i="7"/>
  <c r="DB73" i="7" s="1"/>
  <c r="DH73" i="7" s="1"/>
  <c r="CG73" i="7"/>
  <c r="CP73" i="7"/>
  <c r="DF61" i="7"/>
  <c r="DB61" i="7"/>
  <c r="DH61" i="7"/>
  <c r="BX65" i="7"/>
  <c r="DF65" i="7"/>
  <c r="BR65" i="7"/>
  <c r="DB65" i="7"/>
  <c r="DH65" i="7" s="1"/>
  <c r="BX73" i="7"/>
  <c r="DF73" i="7"/>
  <c r="T73" i="7"/>
  <c r="AC73" i="7"/>
  <c r="K73" i="7"/>
  <c r="AU73" i="7"/>
  <c r="BA73" i="7" s="1"/>
  <c r="Q73" i="7"/>
  <c r="AI73" i="7"/>
  <c r="Q65" i="7"/>
  <c r="AY65" i="7"/>
  <c r="BA65" i="7" s="1"/>
  <c r="K65" i="7"/>
  <c r="AU65" i="7"/>
  <c r="T69" i="7"/>
  <c r="AU69" i="7" s="1"/>
  <c r="K69" i="7"/>
  <c r="Q69" i="7"/>
  <c r="AU61" i="7"/>
  <c r="AY61" i="7"/>
  <c r="BA61" i="7"/>
  <c r="Z73" i="7"/>
  <c r="AY73" i="7"/>
  <c r="CA69" i="7"/>
  <c r="DB69" i="7" s="1"/>
  <c r="CG69" i="7"/>
  <c r="DF69" i="7" s="1"/>
  <c r="Z69" i="7"/>
  <c r="AY69" i="7" s="1"/>
  <c r="CU57" i="7"/>
  <c r="CL57" i="7"/>
  <c r="CC57" i="7"/>
  <c r="BT57" i="7"/>
  <c r="AN57" i="7"/>
  <c r="AE57" i="7"/>
  <c r="V57" i="7"/>
  <c r="M57" i="7"/>
  <c r="CA50" i="7"/>
  <c r="DB50" i="7" s="1"/>
  <c r="CJ50" i="7"/>
  <c r="CG50" i="7"/>
  <c r="DF50" i="7" s="1"/>
  <c r="CP50" i="7"/>
  <c r="BR42" i="7"/>
  <c r="DB42" i="7"/>
  <c r="BX42" i="7"/>
  <c r="DF42" i="7" s="1"/>
  <c r="CA46" i="7"/>
  <c r="BR46" i="7"/>
  <c r="DB46" i="7"/>
  <c r="DH46" i="7" s="1"/>
  <c r="BX46" i="7"/>
  <c r="DB38" i="7"/>
  <c r="DH38" i="7" s="1"/>
  <c r="DF38" i="7"/>
  <c r="T50" i="7"/>
  <c r="AC50" i="7"/>
  <c r="K50" i="7"/>
  <c r="Q50" i="7"/>
  <c r="AI50" i="7"/>
  <c r="Q42" i="7"/>
  <c r="AY42" i="7"/>
  <c r="BA42" i="7" s="1"/>
  <c r="BD42" i="7" s="1"/>
  <c r="K42" i="7"/>
  <c r="AU42" i="7"/>
  <c r="AU38" i="7"/>
  <c r="BA38" i="7" s="1"/>
  <c r="AY38" i="7"/>
  <c r="Z46" i="7"/>
  <c r="AY46" i="7"/>
  <c r="BA46" i="7" s="1"/>
  <c r="T46" i="7"/>
  <c r="AU46" i="7"/>
  <c r="Z50" i="7"/>
  <c r="AY50" i="7"/>
  <c r="CG46" i="7"/>
  <c r="DF46" i="7"/>
  <c r="CU34" i="7"/>
  <c r="CL34" i="7"/>
  <c r="CC34" i="7"/>
  <c r="BT34" i="7"/>
  <c r="AN34" i="7"/>
  <c r="AE34" i="7"/>
  <c r="V34" i="7"/>
  <c r="M34" i="7"/>
  <c r="BR23" i="7"/>
  <c r="CA23" i="7"/>
  <c r="CS23" i="7"/>
  <c r="BX23" i="7"/>
  <c r="CW23" i="7" s="1"/>
  <c r="CY23" i="7" s="1"/>
  <c r="BX19" i="7"/>
  <c r="CW19" i="7"/>
  <c r="BR19" i="7"/>
  <c r="CS19" i="7"/>
  <c r="CY19" i="7" s="1"/>
  <c r="DB19" i="7" s="1"/>
  <c r="CS15" i="7"/>
  <c r="CW15" i="7"/>
  <c r="CY15" i="7" s="1"/>
  <c r="CG23" i="7"/>
  <c r="K23" i="7"/>
  <c r="AL23" i="7"/>
  <c r="T23" i="7"/>
  <c r="Q23" i="7"/>
  <c r="Q19" i="7"/>
  <c r="AP19" i="7" s="1"/>
  <c r="AR19" i="7" s="1"/>
  <c r="K19" i="7"/>
  <c r="AL19" i="7"/>
  <c r="AL15" i="7"/>
  <c r="AP15" i="7"/>
  <c r="AR15" i="7"/>
  <c r="Z23" i="7"/>
  <c r="AP23" i="7" s="1"/>
  <c r="CL11" i="7"/>
  <c r="CC11" i="7"/>
  <c r="BT11" i="7"/>
  <c r="AE11" i="7"/>
  <c r="V11" i="7"/>
  <c r="M11" i="7"/>
  <c r="CH75" i="6"/>
  <c r="CZ75" i="6"/>
  <c r="DF75" i="6" s="1"/>
  <c r="BP75" i="6"/>
  <c r="CN75" i="6"/>
  <c r="DD75" i="6"/>
  <c r="BV75" i="6"/>
  <c r="DD63" i="6"/>
  <c r="CZ63" i="6"/>
  <c r="DF63" i="6" s="1"/>
  <c r="BV71" i="6"/>
  <c r="DD71" i="6" s="1"/>
  <c r="CE71" i="6"/>
  <c r="BP71" i="6"/>
  <c r="BY71" i="6"/>
  <c r="CZ71" i="6" s="1"/>
  <c r="DF71" i="6" s="1"/>
  <c r="DI71" i="6" s="1"/>
  <c r="BP67" i="6"/>
  <c r="CZ67" i="6"/>
  <c r="BV67" i="6"/>
  <c r="DD67" i="6" s="1"/>
  <c r="DF67" i="6" s="1"/>
  <c r="DI67" i="6" s="1"/>
  <c r="S75" i="6"/>
  <c r="AB75" i="6"/>
  <c r="AT75" i="6" s="1"/>
  <c r="AZ75" i="6" s="1"/>
  <c r="J75" i="6"/>
  <c r="Y75" i="6"/>
  <c r="AX75" i="6"/>
  <c r="AH75" i="6"/>
  <c r="P75" i="6"/>
  <c r="AX63" i="6"/>
  <c r="AT63" i="6"/>
  <c r="AZ63" i="6" s="1"/>
  <c r="J67" i="6"/>
  <c r="AT67" i="6"/>
  <c r="P67" i="6"/>
  <c r="AX67" i="6" s="1"/>
  <c r="AZ67" i="6" s="1"/>
  <c r="S71" i="6"/>
  <c r="J71" i="6"/>
  <c r="AT71" i="6"/>
  <c r="P71" i="6"/>
  <c r="Y71" i="6"/>
  <c r="AX71" i="6" s="1"/>
  <c r="CS59" i="6"/>
  <c r="CJ59" i="6"/>
  <c r="CA59" i="6"/>
  <c r="BR59" i="6"/>
  <c r="AM59" i="6"/>
  <c r="AD59" i="6"/>
  <c r="U59" i="6"/>
  <c r="L59" i="6"/>
  <c r="EE51" i="6"/>
  <c r="FF51" i="6" s="1"/>
  <c r="EN51" i="6"/>
  <c r="DV51" i="6"/>
  <c r="EK51" i="6"/>
  <c r="FJ51" i="6" s="1"/>
  <c r="ET51" i="6"/>
  <c r="EB51" i="6"/>
  <c r="FJ39" i="6"/>
  <c r="FF39" i="6"/>
  <c r="FL39" i="6" s="1"/>
  <c r="DV43" i="6"/>
  <c r="FF43" i="6"/>
  <c r="EB43" i="6"/>
  <c r="FJ43" i="6" s="1"/>
  <c r="EE47" i="6"/>
  <c r="FF47" i="6" s="1"/>
  <c r="FL47" i="6" s="1"/>
  <c r="DV47" i="6"/>
  <c r="EB47" i="6"/>
  <c r="FJ47" i="6" s="1"/>
  <c r="EK47" i="6"/>
  <c r="BY51" i="6"/>
  <c r="CZ51" i="6"/>
  <c r="DF51" i="6" s="1"/>
  <c r="CH51" i="6"/>
  <c r="BP51" i="6"/>
  <c r="CE51" i="6"/>
  <c r="DD51" i="6"/>
  <c r="CN51" i="6"/>
  <c r="BV51" i="6"/>
  <c r="DD39" i="6"/>
  <c r="CZ39" i="6"/>
  <c r="DF39" i="6" s="1"/>
  <c r="BP43" i="6"/>
  <c r="CZ43" i="6"/>
  <c r="BV43" i="6"/>
  <c r="DD43" i="6" s="1"/>
  <c r="BV47" i="6"/>
  <c r="CE47" i="6"/>
  <c r="DD47" i="6" s="1"/>
  <c r="DF47" i="6" s="1"/>
  <c r="BP47" i="6"/>
  <c r="CZ47" i="6"/>
  <c r="BY47" i="6"/>
  <c r="S51" i="6"/>
  <c r="AB51" i="6"/>
  <c r="J51" i="6"/>
  <c r="AT51" i="6" s="1"/>
  <c r="AZ51" i="6" s="1"/>
  <c r="BC51" i="6" s="1"/>
  <c r="Y51" i="6"/>
  <c r="AH51" i="6"/>
  <c r="AX51" i="6" s="1"/>
  <c r="P51" i="6"/>
  <c r="AX39" i="6"/>
  <c r="AT39" i="6"/>
  <c r="AZ39" i="6"/>
  <c r="J43" i="6"/>
  <c r="AT43" i="6" s="1"/>
  <c r="AZ43" i="6" s="1"/>
  <c r="P43" i="6"/>
  <c r="AX43" i="6"/>
  <c r="P47" i="6"/>
  <c r="AX47" i="6" s="1"/>
  <c r="Y47" i="6"/>
  <c r="J47" i="6"/>
  <c r="S47" i="6"/>
  <c r="AT47" i="6" s="1"/>
  <c r="AZ47" i="6" s="1"/>
  <c r="EY35" i="6"/>
  <c r="EP35" i="6"/>
  <c r="EG35" i="6"/>
  <c r="DX35" i="6"/>
  <c r="CS35" i="6"/>
  <c r="CJ35" i="6"/>
  <c r="CA35" i="6"/>
  <c r="BR35" i="6"/>
  <c r="AM35" i="6"/>
  <c r="AD35" i="6"/>
  <c r="U35" i="6"/>
  <c r="L35" i="6"/>
  <c r="EE27" i="6"/>
  <c r="FF27" i="6" s="1"/>
  <c r="EN27" i="6"/>
  <c r="DV27" i="6"/>
  <c r="EK27" i="6"/>
  <c r="FJ27" i="6" s="1"/>
  <c r="ET27" i="6"/>
  <c r="EB27" i="6"/>
  <c r="FJ15" i="6"/>
  <c r="FL15" i="6"/>
  <c r="FF15" i="6"/>
  <c r="DV19" i="6"/>
  <c r="FF19" i="6"/>
  <c r="FL19" i="6" s="1"/>
  <c r="EB19" i="6"/>
  <c r="FJ19" i="6" s="1"/>
  <c r="EE23" i="6"/>
  <c r="DV23" i="6"/>
  <c r="EB23" i="6"/>
  <c r="EK23" i="6"/>
  <c r="FJ23" i="6"/>
  <c r="BY27" i="6"/>
  <c r="BP27" i="6"/>
  <c r="CE27" i="6"/>
  <c r="DD27" i="6" s="1"/>
  <c r="CN27" i="6"/>
  <c r="BV27" i="6"/>
  <c r="DD15" i="6"/>
  <c r="DF15" i="6" s="1"/>
  <c r="CZ15" i="6"/>
  <c r="BV23" i="6"/>
  <c r="CE23" i="6"/>
  <c r="DD23" i="6"/>
  <c r="DF23" i="6" s="1"/>
  <c r="BP23" i="6"/>
  <c r="BY23" i="6"/>
  <c r="CZ23" i="6"/>
  <c r="BP19" i="6"/>
  <c r="CZ19" i="6"/>
  <c r="BV19" i="6"/>
  <c r="DD19" i="6"/>
  <c r="S27" i="6"/>
  <c r="AT27" i="6" s="1"/>
  <c r="AZ27" i="6" s="1"/>
  <c r="AB27" i="6"/>
  <c r="J27" i="6"/>
  <c r="Y27" i="6"/>
  <c r="AX27" i="6" s="1"/>
  <c r="AH27" i="6"/>
  <c r="P27" i="6"/>
  <c r="AT15" i="6"/>
  <c r="AX15" i="6"/>
  <c r="AZ15" i="6"/>
  <c r="J19" i="6"/>
  <c r="AT19" i="6"/>
  <c r="P19" i="6"/>
  <c r="AX19" i="6"/>
  <c r="S23" i="6"/>
  <c r="J23" i="6"/>
  <c r="AT23" i="6"/>
  <c r="P23" i="6"/>
  <c r="Y23" i="6"/>
  <c r="EY11" i="6"/>
  <c r="EP11" i="6"/>
  <c r="EG11" i="6"/>
  <c r="DX11" i="6"/>
  <c r="CS11" i="6"/>
  <c r="CJ11" i="6"/>
  <c r="CA11" i="6"/>
  <c r="BR11" i="6"/>
  <c r="AM11" i="6"/>
  <c r="AD11" i="6"/>
  <c r="U11" i="6"/>
  <c r="L11" i="6"/>
  <c r="FF23" i="6"/>
  <c r="AU50" i="7"/>
  <c r="BA50" i="7" s="1"/>
  <c r="FL23" i="6"/>
  <c r="AZ19" i="6"/>
  <c r="DF27" i="6"/>
  <c r="BC67" i="6" l="1"/>
  <c r="DI27" i="6"/>
  <c r="AU19" i="7"/>
  <c r="BC43" i="6"/>
  <c r="DF43" i="6"/>
  <c r="DI43" i="6" s="1"/>
  <c r="BD38" i="7"/>
  <c r="BC39" i="6"/>
  <c r="FL27" i="6"/>
  <c r="DI47" i="6"/>
  <c r="FL43" i="6"/>
  <c r="AZ71" i="6"/>
  <c r="BC71" i="6" s="1"/>
  <c r="DI75" i="6"/>
  <c r="DB15" i="7"/>
  <c r="BD46" i="7"/>
  <c r="DH42" i="7"/>
  <c r="DH69" i="7"/>
  <c r="BA69" i="7"/>
  <c r="BD69" i="7" s="1"/>
  <c r="FO19" i="6"/>
  <c r="DI63" i="6"/>
  <c r="DB23" i="7"/>
  <c r="BD50" i="7"/>
  <c r="AX23" i="6"/>
  <c r="AZ23" i="6" s="1"/>
  <c r="DF19" i="6"/>
  <c r="DI19" i="6" s="1"/>
  <c r="BC47" i="6"/>
  <c r="FL51" i="6"/>
  <c r="BC75" i="6"/>
  <c r="AR23" i="7"/>
  <c r="AU23" i="7" s="1"/>
  <c r="DH50" i="7"/>
  <c r="DK50" i="7" s="1"/>
  <c r="DK65" i="7"/>
  <c r="BC23" i="6" l="1"/>
  <c r="BC19" i="6"/>
  <c r="BC27" i="6"/>
  <c r="BC15" i="6"/>
  <c r="FO43" i="6"/>
  <c r="FO39" i="6"/>
  <c r="FO47" i="6"/>
  <c r="DK69" i="7"/>
  <c r="DK61" i="7"/>
  <c r="DK73" i="7"/>
  <c r="DK42" i="7"/>
  <c r="FO27" i="6"/>
  <c r="FO15" i="6"/>
  <c r="BD65" i="7"/>
  <c r="AU15" i="7"/>
  <c r="DI23" i="6"/>
  <c r="FO51" i="6"/>
  <c r="BD73" i="7"/>
  <c r="DI15" i="6"/>
  <c r="DI51" i="6"/>
  <c r="DI39" i="6"/>
  <c r="DK46" i="7"/>
  <c r="BD61" i="7"/>
  <c r="BC63" i="6"/>
  <c r="FO23" i="6"/>
  <c r="DK38" i="7"/>
</calcChain>
</file>

<file path=xl/sharedStrings.xml><?xml version="1.0" encoding="utf-8"?>
<sst xmlns="http://schemas.openxmlformats.org/spreadsheetml/2006/main" count="728" uniqueCount="155">
  <si>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</si>
  <si>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</si>
  <si>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</si>
  <si>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</si>
  <si>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</si>
  <si>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</si>
  <si>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</si>
  <si>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</si>
  <si>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高松商</t>
    <rPh sb="0" eb="2">
      <t>タカマツ</t>
    </rPh>
    <rPh sb="2" eb="3">
      <t>ショウ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</si>
  <si>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</si>
  <si>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</si>
  <si>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</si>
  <si>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</si>
  <si>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</si>
  <si>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</si>
  <si>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</si>
  <si>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</si>
  <si>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A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</si>
  <si>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</si>
  <si>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B</t>
    <phoneticPr fontId="2"/>
  </si>
  <si>
    <t>C</t>
    <phoneticPr fontId="2"/>
  </si>
  <si>
    <t>F</t>
    <phoneticPr fontId="2"/>
  </si>
  <si>
    <t>E</t>
    <phoneticPr fontId="2"/>
  </si>
  <si>
    <t>D</t>
    <phoneticPr fontId="2"/>
  </si>
  <si>
    <t>尽誠</t>
    <rPh sb="0" eb="2">
      <t>ジンセイ</t>
    </rPh>
    <phoneticPr fontId="2"/>
  </si>
  <si>
    <t>G</t>
    <phoneticPr fontId="2"/>
  </si>
  <si>
    <t>H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</si>
  <si>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</si>
  <si>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</si>
  <si>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〈４位トーナメント〉</t>
    <rPh sb="2" eb="3">
      <t>イ</t>
    </rPh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</si>
  <si>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</si>
  <si>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</si>
  <si>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</si>
  <si>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（1～4コート）</t>
    <phoneticPr fontId="2"/>
  </si>
  <si>
    <t>平成２８年８月２３日（火）</t>
    <rPh sb="0" eb="2">
      <t>ヘイセイ</t>
    </rPh>
    <rPh sb="4" eb="5">
      <t>ネン</t>
    </rPh>
    <rPh sb="6" eb="7">
      <t>ガツ</t>
    </rPh>
    <rPh sb="9" eb="10">
      <t>ニチ</t>
    </rPh>
    <rPh sb="11" eb="12">
      <t>カ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</si>
  <si>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</si>
  <si>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〈２位トーナメント〉（５・６シード決定戦）</t>
    <rPh sb="2" eb="3">
      <t>イ</t>
    </rPh>
    <rPh sb="17" eb="20">
      <t>ケッテイセン</t>
    </rPh>
    <phoneticPr fontId="2"/>
  </si>
  <si>
    <t>〈３・４位トーナメント〉</t>
    <rPh sb="4" eb="5">
      <t>イ</t>
    </rPh>
    <phoneticPr fontId="2"/>
  </si>
  <si>
    <t>Ｃ１</t>
    <phoneticPr fontId="2"/>
  </si>
  <si>
    <t>の敗者</t>
    <rPh sb="1" eb="3">
      <t>ハイシャ</t>
    </rPh>
    <phoneticPr fontId="2"/>
  </si>
  <si>
    <t>Ｅ１</t>
    <phoneticPr fontId="2"/>
  </si>
  <si>
    <t>Ｆ</t>
    <phoneticPr fontId="2"/>
  </si>
  <si>
    <t>Ｅ</t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</si>
  <si>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</si>
  <si>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</si>
  <si>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Ｆ１</t>
    <phoneticPr fontId="2"/>
  </si>
  <si>
    <t>Ｄ１</t>
    <phoneticPr fontId="2"/>
  </si>
  <si>
    <t>（12･13コート）</t>
    <phoneticPr fontId="2"/>
  </si>
  <si>
    <t>（S13～15コート）</t>
    <phoneticPr fontId="2"/>
  </si>
  <si>
    <t>平成２８年度　　香川県高等学校夏季強化卓球大会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カキ</t>
    </rPh>
    <rPh sb="17" eb="19">
      <t>キョウカ</t>
    </rPh>
    <rPh sb="19" eb="21">
      <t>タッキュウ</t>
    </rPh>
    <rPh sb="21" eb="23">
      <t>タイカイ</t>
    </rPh>
    <phoneticPr fontId="2"/>
  </si>
  <si>
    <t>（5～7コート）</t>
    <phoneticPr fontId="2"/>
  </si>
  <si>
    <t>（26～28コート）</t>
    <phoneticPr fontId="2"/>
  </si>
  <si>
    <t>（14～17コート）</t>
    <phoneticPr fontId="2"/>
  </si>
  <si>
    <t>（18～21コート）</t>
    <phoneticPr fontId="2"/>
  </si>
  <si>
    <t>（8～11コート）</t>
    <phoneticPr fontId="2"/>
  </si>
  <si>
    <t>（22～25コート）</t>
    <phoneticPr fontId="2"/>
  </si>
  <si>
    <t>（29～32コート）</t>
    <phoneticPr fontId="2"/>
  </si>
  <si>
    <t>Ｂ</t>
    <phoneticPr fontId="2"/>
  </si>
  <si>
    <t>（S8・9コート）</t>
    <phoneticPr fontId="2"/>
  </si>
  <si>
    <t>髙中央</t>
    <rPh sb="0" eb="1">
      <t>タカ</t>
    </rPh>
    <rPh sb="1" eb="3">
      <t>チュウオウ</t>
    </rPh>
    <phoneticPr fontId="2"/>
  </si>
  <si>
    <t>髙工芸</t>
    <rPh sb="0" eb="1">
      <t>タカ</t>
    </rPh>
    <rPh sb="1" eb="3">
      <t>コウゲイ</t>
    </rPh>
    <phoneticPr fontId="2"/>
  </si>
  <si>
    <t>志度</t>
    <rPh sb="0" eb="2">
      <t>シド</t>
    </rPh>
    <phoneticPr fontId="2"/>
  </si>
  <si>
    <t>観一</t>
    <rPh sb="0" eb="2">
      <t>カンイチ</t>
    </rPh>
    <phoneticPr fontId="2"/>
  </si>
  <si>
    <t>高松西</t>
    <rPh sb="0" eb="2">
      <t>タカマツ</t>
    </rPh>
    <rPh sb="2" eb="3">
      <t>ニシ</t>
    </rPh>
    <phoneticPr fontId="2"/>
  </si>
  <si>
    <t>香川西</t>
    <rPh sb="0" eb="2">
      <t>カガワ</t>
    </rPh>
    <rPh sb="2" eb="3">
      <t>ニシ</t>
    </rPh>
    <phoneticPr fontId="2"/>
  </si>
  <si>
    <t>高松北</t>
    <rPh sb="0" eb="2">
      <t>タカマツ</t>
    </rPh>
    <rPh sb="2" eb="3">
      <t>キタ</t>
    </rPh>
    <phoneticPr fontId="2"/>
  </si>
  <si>
    <t>高松南</t>
    <rPh sb="0" eb="2">
      <t>タカマツ</t>
    </rPh>
    <rPh sb="2" eb="3">
      <t>ミナミ</t>
    </rPh>
    <phoneticPr fontId="2"/>
  </si>
  <si>
    <t>三本松</t>
    <rPh sb="0" eb="3">
      <t>サンボンマツ</t>
    </rPh>
    <phoneticPr fontId="2"/>
  </si>
  <si>
    <t>高松一</t>
    <rPh sb="0" eb="2">
      <t>タカマツ</t>
    </rPh>
    <rPh sb="2" eb="3">
      <t>イチ</t>
    </rPh>
    <phoneticPr fontId="2"/>
  </si>
  <si>
    <t>高瀬</t>
    <rPh sb="0" eb="2">
      <t>タカセ</t>
    </rPh>
    <phoneticPr fontId="2"/>
  </si>
  <si>
    <t>善一</t>
    <rPh sb="0" eb="2">
      <t>ゼンイチ</t>
    </rPh>
    <phoneticPr fontId="2"/>
  </si>
  <si>
    <t>飯山</t>
    <rPh sb="0" eb="2">
      <t>ハンザン</t>
    </rPh>
    <phoneticPr fontId="2"/>
  </si>
  <si>
    <t>高専詫</t>
    <rPh sb="0" eb="2">
      <t>コウセン</t>
    </rPh>
    <rPh sb="2" eb="3">
      <t>ホコ</t>
    </rPh>
    <phoneticPr fontId="2"/>
  </si>
  <si>
    <t>英明</t>
    <rPh sb="0" eb="2">
      <t>エイメイ</t>
    </rPh>
    <phoneticPr fontId="2"/>
  </si>
  <si>
    <t>三豊工</t>
    <rPh sb="0" eb="2">
      <t>ミトヨ</t>
    </rPh>
    <rPh sb="2" eb="3">
      <t>コウ</t>
    </rPh>
    <phoneticPr fontId="2"/>
  </si>
  <si>
    <t>小豆島</t>
    <rPh sb="0" eb="3">
      <t>ショウドシマ</t>
    </rPh>
    <phoneticPr fontId="2"/>
  </si>
  <si>
    <t>坂出</t>
    <rPh sb="0" eb="2">
      <t>サカイデ</t>
    </rPh>
    <phoneticPr fontId="2"/>
  </si>
  <si>
    <t>丸亀</t>
    <rPh sb="0" eb="2">
      <t>マルガメ</t>
    </rPh>
    <phoneticPr fontId="2"/>
  </si>
  <si>
    <t>観中央</t>
    <rPh sb="0" eb="1">
      <t>カン</t>
    </rPh>
    <rPh sb="1" eb="3">
      <t>チュウオウ</t>
    </rPh>
    <phoneticPr fontId="2"/>
  </si>
  <si>
    <t>石田</t>
    <rPh sb="0" eb="2">
      <t>イシダ</t>
    </rPh>
    <phoneticPr fontId="2"/>
  </si>
  <si>
    <t>三木</t>
    <rPh sb="0" eb="2">
      <t>ミキ</t>
    </rPh>
    <phoneticPr fontId="2"/>
  </si>
  <si>
    <t>坂出工</t>
    <rPh sb="0" eb="2">
      <t>サカイデ</t>
    </rPh>
    <rPh sb="2" eb="3">
      <t>コウ</t>
    </rPh>
    <phoneticPr fontId="2"/>
  </si>
  <si>
    <t>高松東</t>
    <rPh sb="0" eb="2">
      <t>タカマツ</t>
    </rPh>
    <rPh sb="2" eb="3">
      <t>ヒガシ</t>
    </rPh>
    <phoneticPr fontId="2"/>
  </si>
  <si>
    <t>多度津</t>
    <rPh sb="0" eb="3">
      <t>タドツ</t>
    </rPh>
    <phoneticPr fontId="2"/>
  </si>
  <si>
    <t>丸城西</t>
    <rPh sb="0" eb="1">
      <t>マル</t>
    </rPh>
    <rPh sb="1" eb="3">
      <t>ジョウセイ</t>
    </rPh>
    <phoneticPr fontId="2"/>
  </si>
  <si>
    <t>土庄</t>
    <rPh sb="0" eb="2">
      <t>トノショウ</t>
    </rPh>
    <phoneticPr fontId="2"/>
  </si>
  <si>
    <t>琴平</t>
    <rPh sb="0" eb="2">
      <t>コトヒラ</t>
    </rPh>
    <phoneticPr fontId="2"/>
  </si>
  <si>
    <t>香中央</t>
    <rPh sb="0" eb="1">
      <t>カ</t>
    </rPh>
    <rPh sb="1" eb="3">
      <t>チュウオウ</t>
    </rPh>
    <phoneticPr fontId="2"/>
  </si>
  <si>
    <t>高桜井</t>
    <rPh sb="0" eb="3">
      <t>タカサクライ</t>
    </rPh>
    <phoneticPr fontId="2"/>
  </si>
  <si>
    <t>高松</t>
    <rPh sb="0" eb="2">
      <t>タカマツ</t>
    </rPh>
    <phoneticPr fontId="2"/>
  </si>
  <si>
    <t>高専高</t>
    <rPh sb="0" eb="2">
      <t>コウセン</t>
    </rPh>
    <rPh sb="2" eb="3">
      <t>タカ</t>
    </rPh>
    <phoneticPr fontId="2"/>
  </si>
  <si>
    <t>笠田</t>
    <rPh sb="0" eb="2">
      <t>カサダ</t>
    </rPh>
    <phoneticPr fontId="2"/>
  </si>
  <si>
    <t>（S1～4コート）</t>
    <phoneticPr fontId="2"/>
  </si>
  <si>
    <t>（S10～12コート）</t>
    <phoneticPr fontId="2"/>
  </si>
  <si>
    <t>（S5～7コート）</t>
    <phoneticPr fontId="2"/>
  </si>
  <si>
    <t>尽誠</t>
    <phoneticPr fontId="2"/>
  </si>
  <si>
    <t>善一</t>
    <phoneticPr fontId="2"/>
  </si>
  <si>
    <t>英明</t>
    <phoneticPr fontId="2"/>
  </si>
  <si>
    <t>飯山</t>
    <phoneticPr fontId="2"/>
  </si>
  <si>
    <t>高松商</t>
    <phoneticPr fontId="2"/>
  </si>
  <si>
    <t>観一</t>
    <phoneticPr fontId="2"/>
  </si>
  <si>
    <t>高松西</t>
    <phoneticPr fontId="2"/>
  </si>
  <si>
    <t>三豊工</t>
    <phoneticPr fontId="2"/>
  </si>
  <si>
    <t>高松南</t>
    <phoneticPr fontId="2"/>
  </si>
  <si>
    <t>高松北</t>
    <phoneticPr fontId="2"/>
  </si>
  <si>
    <t>香中央</t>
    <phoneticPr fontId="2"/>
  </si>
  <si>
    <t>志度</t>
    <phoneticPr fontId="2"/>
  </si>
  <si>
    <t>坂出工</t>
    <phoneticPr fontId="2"/>
  </si>
  <si>
    <t>多度津</t>
    <phoneticPr fontId="2"/>
  </si>
  <si>
    <t>高松東</t>
    <phoneticPr fontId="2"/>
  </si>
  <si>
    <t>×</t>
    <phoneticPr fontId="2"/>
  </si>
  <si>
    <t>高松一</t>
    <rPh sb="2" eb="3">
      <t>イチ</t>
    </rPh>
    <phoneticPr fontId="2"/>
  </si>
  <si>
    <t>高桜井</t>
    <rPh sb="0" eb="1">
      <t>タカ</t>
    </rPh>
    <rPh sb="1" eb="3">
      <t>サクライ</t>
    </rPh>
    <phoneticPr fontId="2"/>
  </si>
  <si>
    <t>高松南</t>
    <rPh sb="0" eb="1">
      <t>タカ</t>
    </rPh>
    <rPh sb="1" eb="2">
      <t>マツ</t>
    </rPh>
    <rPh sb="2" eb="3">
      <t>ミナミ</t>
    </rPh>
    <phoneticPr fontId="2"/>
  </si>
  <si>
    <t>高工芸</t>
    <rPh sb="0" eb="1">
      <t>タカ</t>
    </rPh>
    <phoneticPr fontId="2"/>
  </si>
  <si>
    <t>高中央</t>
    <rPh sb="0" eb="1">
      <t>タカ</t>
    </rPh>
    <rPh sb="1" eb="3">
      <t>チュウオウ</t>
    </rPh>
    <phoneticPr fontId="2"/>
  </si>
  <si>
    <t>高工芸</t>
    <rPh sb="0" eb="1">
      <t>タカ</t>
    </rPh>
    <rPh sb="1" eb="3">
      <t>コウゲイ</t>
    </rPh>
    <phoneticPr fontId="2"/>
  </si>
  <si>
    <t>中条・若林</t>
    <rPh sb="0" eb="2">
      <t>チュウジョウ</t>
    </rPh>
    <rPh sb="3" eb="5">
      <t>ワカバヤシ</t>
    </rPh>
    <phoneticPr fontId="2"/>
  </si>
  <si>
    <t>三笘・三谷</t>
    <rPh sb="0" eb="2">
      <t>ミトマ</t>
    </rPh>
    <rPh sb="3" eb="5">
      <t>ミタニ</t>
    </rPh>
    <phoneticPr fontId="2"/>
  </si>
  <si>
    <t>③</t>
    <phoneticPr fontId="2"/>
  </si>
  <si>
    <t>④</t>
    <phoneticPr fontId="2"/>
  </si>
  <si>
    <t>①</t>
    <phoneticPr fontId="2"/>
  </si>
  <si>
    <t>②</t>
    <phoneticPr fontId="2"/>
  </si>
  <si>
    <t>鵜尾</t>
    <rPh sb="0" eb="2">
      <t>ウオ</t>
    </rPh>
    <phoneticPr fontId="2"/>
  </si>
  <si>
    <t>近井</t>
    <rPh sb="0" eb="1">
      <t>チカ</t>
    </rPh>
    <rPh sb="1" eb="2">
      <t>イ</t>
    </rPh>
    <phoneticPr fontId="2"/>
  </si>
  <si>
    <t>中条</t>
    <rPh sb="0" eb="2">
      <t>チュウジョウ</t>
    </rPh>
    <phoneticPr fontId="2"/>
  </si>
  <si>
    <t>三笘</t>
    <rPh sb="0" eb="2">
      <t>ミトマ</t>
    </rPh>
    <phoneticPr fontId="2"/>
  </si>
  <si>
    <t>久保</t>
    <rPh sb="0" eb="2">
      <t>クボ</t>
    </rPh>
    <phoneticPr fontId="2"/>
  </si>
  <si>
    <t>星川</t>
    <rPh sb="0" eb="2">
      <t>ホシカワ</t>
    </rPh>
    <phoneticPr fontId="2"/>
  </si>
  <si>
    <t>三谷</t>
    <rPh sb="0" eb="2">
      <t>ミタニ</t>
    </rPh>
    <phoneticPr fontId="2"/>
  </si>
  <si>
    <t>都丸</t>
    <rPh sb="0" eb="2">
      <t>トマル</t>
    </rPh>
    <phoneticPr fontId="2"/>
  </si>
  <si>
    <t>香川西</t>
    <rPh sb="0" eb="1">
      <t>カオリ</t>
    </rPh>
    <rPh sb="1" eb="2">
      <t>カワ</t>
    </rPh>
    <rPh sb="2" eb="3">
      <t>ニシ</t>
    </rPh>
    <phoneticPr fontId="2"/>
  </si>
  <si>
    <t>割石・笹田</t>
    <rPh sb="0" eb="2">
      <t>ワリイシ</t>
    </rPh>
    <rPh sb="3" eb="5">
      <t>ササダ</t>
    </rPh>
    <phoneticPr fontId="2"/>
  </si>
  <si>
    <t>髙橋・平井</t>
    <rPh sb="0" eb="2">
      <t>タカハシ</t>
    </rPh>
    <rPh sb="3" eb="5">
      <t>ヒライ</t>
    </rPh>
    <phoneticPr fontId="2"/>
  </si>
  <si>
    <t>山下</t>
    <rPh sb="0" eb="2">
      <t>ヤマシタ</t>
    </rPh>
    <phoneticPr fontId="2"/>
  </si>
  <si>
    <t>平井</t>
    <rPh sb="0" eb="2">
      <t>ヒライ</t>
    </rPh>
    <phoneticPr fontId="2"/>
  </si>
  <si>
    <t>割石</t>
    <rPh sb="0" eb="2">
      <t>ワリイシ</t>
    </rPh>
    <phoneticPr fontId="2"/>
  </si>
  <si>
    <t>中西</t>
    <rPh sb="0" eb="2">
      <t>ナカニシ</t>
    </rPh>
    <phoneticPr fontId="2"/>
  </si>
  <si>
    <t>髙橋</t>
    <rPh sb="0" eb="2">
      <t>タカハシ</t>
    </rPh>
    <phoneticPr fontId="2"/>
  </si>
  <si>
    <t>松永</t>
    <rPh sb="0" eb="2">
      <t>マツナガ</t>
    </rPh>
    <phoneticPr fontId="2"/>
  </si>
  <si>
    <t>礒野</t>
    <rPh sb="0" eb="2">
      <t>イソノ</t>
    </rPh>
    <phoneticPr fontId="2"/>
  </si>
  <si>
    <t>笹田</t>
    <rPh sb="0" eb="2">
      <t>ササダ</t>
    </rPh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</si>
  <si>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</si>
  <si>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</si>
  <si>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</si>
  <si>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</si>
  <si>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観一</t>
    <rPh sb="0" eb="1">
      <t>カン</t>
    </rPh>
    <rPh sb="1" eb="2">
      <t>イチ</t>
    </rPh>
    <phoneticPr fontId="2"/>
  </si>
  <si>
    <t>高松西</t>
    <rPh sb="0" eb="3">
      <t>タカマツニシ</t>
    </rPh>
    <phoneticPr fontId="2"/>
  </si>
  <si>
    <t>高工芸</t>
    <rPh sb="0" eb="3">
      <t>タカコウゲイ</t>
    </rPh>
    <phoneticPr fontId="2"/>
  </si>
  <si>
    <t>高中央</t>
    <rPh sb="0" eb="3">
      <t>タカチュウオウ</t>
    </rPh>
    <phoneticPr fontId="2"/>
  </si>
  <si>
    <t>高松商</t>
    <rPh sb="0" eb="3">
      <t>タカマツショウ</t>
    </rPh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</si>
  <si>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</si>
  <si>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</si>
  <si>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</si>
  <si>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平成28年度　香川県高等学校夏季強化卓球大会ランキング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カキ</t>
    </rPh>
    <rPh sb="16" eb="18">
      <t>キョウカ</t>
    </rPh>
    <rPh sb="18" eb="20">
      <t>タッキュウ</t>
    </rPh>
    <rPh sb="20" eb="22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</si>
</sst>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sz val="11"/>
      <name val="Times New Roman"/>
      <family val="1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 diagonalDown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10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5" fillId="0" borderId="0" xfId="1" applyFont="1" applyBorder="1" applyAlignment="1">
      <alignment vertical="center" justifyLastLine="1"/>
    </xf>
    <xf numFmtId="0" fontId="1" fillId="0" borderId="0" xfId="1" applyBorder="1">
      <alignment vertical="center"/>
    </xf>
    <xf numFmtId="0" fontId="6" fillId="0" borderId="0" xfId="0" applyFont="1" applyBorder="1" applyAlignment="1">
      <alignment vertical="center" justifyLastLine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6" fillId="0" borderId="0" xfId="0" applyFont="1" applyBorder="1" applyAlignment="1">
      <alignment vertical="distributed" textRotation="255" justifyLastLine="1"/>
    </xf>
    <xf numFmtId="0" fontId="1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textRotation="255"/>
    </xf>
    <xf numFmtId="0" fontId="4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distributed" vertical="center" justifyLastLine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0" fillId="0" borderId="17" xfId="0" applyBorder="1">
      <alignment vertical="center"/>
    </xf>
    <xf numFmtId="0" fontId="3" fillId="0" borderId="1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0" fillId="0" borderId="21" xfId="0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0" fillId="0" borderId="19" xfId="0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7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6" fillId="0" borderId="39" xfId="0" applyFont="1" applyBorder="1" applyAlignment="1">
      <alignment horizontal="distributed" vertical="center" justifyLastLine="1"/>
    </xf>
    <xf numFmtId="0" fontId="6" fillId="0" borderId="54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40" xfId="0" applyFont="1" applyBorder="1" applyAlignment="1">
      <alignment horizontal="distributed" vertical="center" justifyLastLine="1"/>
    </xf>
    <xf numFmtId="0" fontId="6" fillId="0" borderId="55" xfId="0" applyFont="1" applyBorder="1" applyAlignment="1">
      <alignment horizontal="distributed" vertical="center" justifyLastLine="1"/>
    </xf>
    <xf numFmtId="0" fontId="3" fillId="0" borderId="4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distributed" vertical="center" justifyLastLine="1"/>
    </xf>
    <xf numFmtId="0" fontId="6" fillId="3" borderId="0" xfId="0" applyFont="1" applyFill="1" applyBorder="1" applyAlignment="1">
      <alignment horizontal="distributed" vertical="center" justifyLastLine="1"/>
    </xf>
    <xf numFmtId="0" fontId="6" fillId="3" borderId="40" xfId="0" applyFont="1" applyFill="1" applyBorder="1" applyAlignment="1">
      <alignment horizontal="distributed" vertical="center" justifyLastLine="1"/>
    </xf>
    <xf numFmtId="0" fontId="4" fillId="0" borderId="8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7" xfId="0" applyFont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30" xfId="0" applyFont="1" applyBorder="1" applyAlignment="1">
      <alignment horizontal="distributed" vertical="center" justifyLastLine="1"/>
    </xf>
    <xf numFmtId="0" fontId="6" fillId="0" borderId="31" xfId="0" applyFont="1" applyBorder="1" applyAlignment="1">
      <alignment horizontal="distributed" vertical="center" justifyLastLine="1"/>
    </xf>
    <xf numFmtId="0" fontId="6" fillId="0" borderId="29" xfId="0" applyFont="1" applyBorder="1" applyAlignment="1">
      <alignment horizontal="distributed" vertical="center" justifyLastLine="1"/>
    </xf>
    <xf numFmtId="0" fontId="6" fillId="0" borderId="32" xfId="0" applyFont="1" applyBorder="1" applyAlignment="1">
      <alignment horizontal="distributed" vertical="center" justifyLastLine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10" fillId="0" borderId="41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8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3" borderId="41" xfId="0" applyFont="1" applyFill="1" applyBorder="1" applyAlignment="1">
      <alignment horizontal="right" vertical="center"/>
    </xf>
    <xf numFmtId="0" fontId="10" fillId="3" borderId="25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right" vertical="center"/>
    </xf>
    <xf numFmtId="0" fontId="10" fillId="3" borderId="27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left" vertical="center"/>
    </xf>
    <xf numFmtId="0" fontId="10" fillId="3" borderId="82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61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62" xfId="0" applyFont="1" applyFill="1" applyBorder="1" applyAlignment="1">
      <alignment horizontal="left" vertical="center"/>
    </xf>
    <xf numFmtId="0" fontId="12" fillId="0" borderId="11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0" fillId="0" borderId="82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3" fillId="0" borderId="6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0" fillId="0" borderId="2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26" xfId="0" applyFont="1" applyBorder="1" applyAlignment="1">
      <alignment horizontal="right" vertical="center"/>
    </xf>
    <xf numFmtId="0" fontId="10" fillId="3" borderId="26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60" xfId="0" applyFont="1" applyFill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0" fillId="0" borderId="67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1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71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10" fillId="0" borderId="45" xfId="0" applyFont="1" applyBorder="1" applyAlignment="1">
      <alignment horizontal="right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distributed" vertical="center" justifyLastLine="1"/>
    </xf>
    <xf numFmtId="0" fontId="6" fillId="2" borderId="32" xfId="0" applyFont="1" applyFill="1" applyBorder="1" applyAlignment="1">
      <alignment horizontal="distributed" vertical="center" justifyLastLine="1"/>
    </xf>
    <xf numFmtId="0" fontId="6" fillId="2" borderId="44" xfId="0" applyFont="1" applyFill="1" applyBorder="1" applyAlignment="1">
      <alignment horizontal="distributed" vertical="center" justifyLastLine="1"/>
    </xf>
    <xf numFmtId="0" fontId="6" fillId="2" borderId="73" xfId="0" applyFont="1" applyFill="1" applyBorder="1" applyAlignment="1">
      <alignment horizontal="distributed" vertical="center" justifyLastLine="1"/>
    </xf>
    <xf numFmtId="0" fontId="10" fillId="3" borderId="22" xfId="0" applyFont="1" applyFill="1" applyBorder="1" applyAlignment="1">
      <alignment horizontal="right" vertical="center"/>
    </xf>
    <xf numFmtId="0" fontId="10" fillId="3" borderId="23" xfId="0" applyFont="1" applyFill="1" applyBorder="1" applyAlignment="1">
      <alignment horizontal="right" vertical="center"/>
    </xf>
    <xf numFmtId="0" fontId="10" fillId="3" borderId="109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28" xfId="0" applyFont="1" applyFill="1" applyBorder="1" applyAlignment="1">
      <alignment horizontal="left" vertical="center"/>
    </xf>
    <xf numFmtId="0" fontId="10" fillId="3" borderId="59" xfId="0" applyFont="1" applyFill="1" applyBorder="1" applyAlignment="1">
      <alignment horizontal="right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110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  <xf numFmtId="0" fontId="10" fillId="3" borderId="67" xfId="0" applyFont="1" applyFill="1" applyBorder="1" applyAlignment="1">
      <alignment horizontal="right" vertical="center"/>
    </xf>
    <xf numFmtId="0" fontId="10" fillId="3" borderId="29" xfId="0" applyFont="1" applyFill="1" applyBorder="1" applyAlignment="1">
      <alignment horizontal="right" vertical="center"/>
    </xf>
    <xf numFmtId="0" fontId="10" fillId="3" borderId="68" xfId="0" applyFont="1" applyFill="1" applyBorder="1" applyAlignment="1">
      <alignment horizontal="right" vertical="center"/>
    </xf>
    <xf numFmtId="0" fontId="10" fillId="3" borderId="44" xfId="0" applyFont="1" applyFill="1" applyBorder="1" applyAlignment="1">
      <alignment horizontal="right" vertical="center"/>
    </xf>
    <xf numFmtId="0" fontId="11" fillId="3" borderId="29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left" vertical="center"/>
    </xf>
    <xf numFmtId="0" fontId="10" fillId="3" borderId="44" xfId="0" applyFont="1" applyFill="1" applyBorder="1" applyAlignment="1">
      <alignment horizontal="left" vertical="center"/>
    </xf>
    <xf numFmtId="0" fontId="10" fillId="3" borderId="45" xfId="0" applyFont="1" applyFill="1" applyBorder="1" applyAlignment="1">
      <alignment horizontal="right" vertical="center"/>
    </xf>
    <xf numFmtId="0" fontId="10" fillId="3" borderId="46" xfId="0" applyFont="1" applyFill="1" applyBorder="1" applyAlignment="1">
      <alignment horizontal="right" vertical="center"/>
    </xf>
    <xf numFmtId="0" fontId="10" fillId="3" borderId="71" xfId="0" applyFont="1" applyFill="1" applyBorder="1" applyAlignment="1">
      <alignment horizontal="left" vertical="center"/>
    </xf>
    <xf numFmtId="0" fontId="10" fillId="3" borderId="72" xfId="0" applyFont="1" applyFill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44" xfId="0" applyFont="1" applyBorder="1" applyAlignment="1">
      <alignment horizontal="distributed" vertical="center" justifyLastLine="1"/>
    </xf>
    <xf numFmtId="0" fontId="6" fillId="0" borderId="73" xfId="0" applyFont="1" applyBorder="1" applyAlignment="1">
      <alignment horizontal="distributed" vertical="center" justifyLastLine="1"/>
    </xf>
    <xf numFmtId="0" fontId="10" fillId="0" borderId="68" xfId="0" applyFont="1" applyBorder="1" applyAlignment="1">
      <alignment horizontal="right" vertical="center"/>
    </xf>
    <xf numFmtId="0" fontId="10" fillId="0" borderId="44" xfId="0" applyFont="1" applyBorder="1" applyAlignment="1">
      <alignment horizontal="right" vertical="center"/>
    </xf>
    <xf numFmtId="0" fontId="10" fillId="0" borderId="44" xfId="0" applyFont="1" applyBorder="1" applyAlignment="1">
      <alignment horizontal="center" vertical="center"/>
    </xf>
    <xf numFmtId="0" fontId="10" fillId="0" borderId="44" xfId="0" applyFont="1" applyBorder="1" applyAlignment="1">
      <alignment horizontal="left" vertical="center"/>
    </xf>
    <xf numFmtId="0" fontId="10" fillId="0" borderId="46" xfId="0" applyFont="1" applyBorder="1" applyAlignment="1">
      <alignment horizontal="right" vertical="center"/>
    </xf>
    <xf numFmtId="0" fontId="10" fillId="0" borderId="72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10" fillId="0" borderId="109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59" xfId="0" applyFont="1" applyBorder="1" applyAlignment="1">
      <alignment horizontal="right" vertical="center"/>
    </xf>
    <xf numFmtId="0" fontId="3" fillId="0" borderId="110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75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3" fillId="0" borderId="86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70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58" xfId="0" applyFont="1" applyBorder="1" applyAlignment="1">
      <alignment horizontal="distributed" vertical="center" justifyLastLine="1"/>
    </xf>
    <xf numFmtId="0" fontId="3" fillId="0" borderId="101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69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56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distributed" textRotation="255" justifyLastLine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43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57" xfId="0" applyFont="1" applyBorder="1" applyAlignment="1">
      <alignment horizontal="distributed" vertical="center" justifyLastLine="1"/>
    </xf>
    <xf numFmtId="0" fontId="3" fillId="0" borderId="10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3" fillId="0" borderId="55" xfId="0" applyFont="1" applyBorder="1" applyAlignment="1">
      <alignment horizontal="distributed" vertical="center" justifyLastLine="1"/>
    </xf>
    <xf numFmtId="0" fontId="6" fillId="0" borderId="78" xfId="0" applyFont="1" applyBorder="1" applyAlignment="1">
      <alignment horizontal="distributed" vertical="center" justifyLastLine="1"/>
    </xf>
    <xf numFmtId="0" fontId="6" fillId="0" borderId="61" xfId="0" applyFont="1" applyBorder="1" applyAlignment="1">
      <alignment horizontal="distributed" vertical="center" justifyLastLine="1"/>
    </xf>
    <xf numFmtId="0" fontId="6" fillId="0" borderId="113" xfId="0" applyFont="1" applyBorder="1" applyAlignment="1">
      <alignment horizontal="distributed" vertical="center" justifyLastLine="1"/>
    </xf>
    <xf numFmtId="0" fontId="5" fillId="0" borderId="30" xfId="0" applyFont="1" applyBorder="1" applyAlignment="1">
      <alignment horizontal="distributed" vertical="center" justifyLastLine="1"/>
    </xf>
    <xf numFmtId="0" fontId="5" fillId="0" borderId="31" xfId="0" applyFont="1" applyBorder="1" applyAlignment="1">
      <alignment horizontal="distributed" vertical="center" justifyLastLine="1"/>
    </xf>
    <xf numFmtId="0" fontId="5" fillId="0" borderId="29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0" fontId="0" fillId="0" borderId="2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5" fillId="0" borderId="44" xfId="0" applyFont="1" applyBorder="1" applyAlignment="1">
      <alignment horizontal="distributed" vertical="center" justifyLastLine="1"/>
    </xf>
    <xf numFmtId="0" fontId="5" fillId="0" borderId="73" xfId="0" applyFont="1" applyBorder="1" applyAlignment="1">
      <alignment horizontal="distributed" vertical="center" justifyLastLine="1"/>
    </xf>
    <xf numFmtId="0" fontId="3" fillId="0" borderId="5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distributed" vertical="center" justifyLastLine="1"/>
    </xf>
    <xf numFmtId="0" fontId="6" fillId="3" borderId="32" xfId="0" applyFont="1" applyFill="1" applyBorder="1" applyAlignment="1">
      <alignment horizontal="distributed" vertical="center" justifyLastLine="1"/>
    </xf>
    <xf numFmtId="0" fontId="6" fillId="3" borderId="44" xfId="0" applyFont="1" applyFill="1" applyBorder="1" applyAlignment="1">
      <alignment horizontal="distributed" vertical="center" justifyLastLine="1"/>
    </xf>
    <xf numFmtId="0" fontId="6" fillId="3" borderId="73" xfId="0" applyFont="1" applyFill="1" applyBorder="1" applyAlignment="1">
      <alignment horizontal="distributed" vertical="center" justifyLastLine="1"/>
    </xf>
    <xf numFmtId="0" fontId="3" fillId="3" borderId="2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distributed" vertical="center" justifyLastLine="1"/>
    </xf>
    <xf numFmtId="0" fontId="6" fillId="3" borderId="1" xfId="0" applyFont="1" applyFill="1" applyBorder="1" applyAlignment="1">
      <alignment horizontal="distributed" vertical="center" justifyLastLine="1"/>
    </xf>
    <xf numFmtId="0" fontId="6" fillId="3" borderId="55" xfId="0" applyFont="1" applyFill="1" applyBorder="1" applyAlignment="1">
      <alignment horizontal="distributed" vertical="center" justifyLastLine="1"/>
    </xf>
    <xf numFmtId="0" fontId="10" fillId="3" borderId="81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10" fillId="3" borderId="76" xfId="0" applyFont="1" applyFill="1" applyBorder="1" applyAlignment="1">
      <alignment horizontal="center" vertical="center"/>
    </xf>
    <xf numFmtId="0" fontId="10" fillId="3" borderId="77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6" fillId="0" borderId="111" xfId="2" applyFont="1" applyBorder="1" applyAlignment="1">
      <alignment horizontal="distributed" vertical="center" indent="3"/>
    </xf>
    <xf numFmtId="0" fontId="16" fillId="0" borderId="100" xfId="2" applyFont="1" applyBorder="1" applyAlignment="1">
      <alignment horizontal="distributed" vertical="center" indent="3"/>
    </xf>
    <xf numFmtId="0" fontId="16" fillId="0" borderId="115" xfId="2" applyFont="1" applyBorder="1" applyAlignment="1">
      <alignment horizontal="center" vertical="center"/>
    </xf>
    <xf numFmtId="0" fontId="16" fillId="0" borderId="95" xfId="2" applyFont="1" applyBorder="1" applyAlignment="1">
      <alignment horizontal="distributed" vertical="center" indent="3"/>
    </xf>
    <xf numFmtId="0" fontId="16" fillId="0" borderId="99" xfId="2" applyFont="1" applyBorder="1" applyAlignment="1">
      <alignment horizontal="distributed" vertical="center" indent="3"/>
    </xf>
    <xf numFmtId="0" fontId="16" fillId="0" borderId="116" xfId="2" applyFont="1" applyBorder="1" applyAlignment="1">
      <alignment horizontal="center" vertical="center"/>
    </xf>
    <xf numFmtId="0" fontId="16" fillId="0" borderId="117" xfId="2" applyFont="1" applyBorder="1" applyAlignment="1">
      <alignment horizontal="distributed" vertical="center" indent="3"/>
    </xf>
    <xf numFmtId="0" fontId="16" fillId="0" borderId="118" xfId="2" applyFont="1" applyBorder="1" applyAlignment="1">
      <alignment horizontal="distributed" vertical="center" indent="3"/>
    </xf>
    <xf numFmtId="0" fontId="16" fillId="0" borderId="119" xfId="2" applyFont="1" applyBorder="1" applyAlignment="1">
      <alignment horizontal="center" vertical="center"/>
    </xf>
    <xf numFmtId="0" fontId="16" fillId="0" borderId="120" xfId="2" applyFont="1" applyBorder="1" applyAlignment="1">
      <alignment horizontal="center" vertical="center"/>
    </xf>
    <xf numFmtId="0" fontId="16" fillId="0" borderId="121" xfId="2" applyFont="1" applyBorder="1" applyAlignment="1">
      <alignment horizontal="center" vertical="center"/>
    </xf>
    <xf numFmtId="0" fontId="16" fillId="0" borderId="122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</cellXfs>
  <cellStyles count="3">
    <cellStyle name="標準" xfId="0" builtinId="0"/>
    <cellStyle name="標準_H23春季強化大会（団体）結果" xfId="1" xr:uid="{F5045CE7-8862-49F6-97E9-A40C2774075D}"/>
    <cellStyle name="標準_新人大会結果（決勝リーグも）２１" xfId="2" xr:uid="{10CA536E-220F-49A4-9BAB-EB95268129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112</xdr:row>
      <xdr:rowOff>0</xdr:rowOff>
    </xdr:from>
    <xdr:to>
      <xdr:col>50</xdr:col>
      <xdr:colOff>0</xdr:colOff>
      <xdr:row>116</xdr:row>
      <xdr:rowOff>0</xdr:rowOff>
    </xdr:to>
    <xdr:sp macro="" textlink="">
      <xdr:nvSpPr>
        <xdr:cNvPr id="7738" name="Text Box 73">
          <a:extLst>
            <a:ext uri="{FF2B5EF4-FFF2-40B4-BE49-F238E27FC236}">
              <a16:creationId xmlns:a16="http://schemas.microsoft.com/office/drawing/2014/main" id="{94D85CD0-C7C5-009B-36F4-C9B73DFFB395}"/>
            </a:ext>
          </a:extLst>
        </xdr:cNvPr>
        <xdr:cNvSpPr txBox="1">
          <a:spLocks noChangeArrowheads="1"/>
        </xdr:cNvSpPr>
      </xdr:nvSpPr>
      <xdr:spPr bwMode="auto">
        <a:xfrm>
          <a:off x="286512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154</xdr:col>
      <xdr:colOff>7620</xdr:colOff>
      <xdr:row>88</xdr:row>
      <xdr:rowOff>53340</xdr:rowOff>
    </xdr:from>
    <xdr:to>
      <xdr:col>157</xdr:col>
      <xdr:colOff>7620</xdr:colOff>
      <xdr:row>89</xdr:row>
      <xdr:rowOff>0</xdr:rowOff>
    </xdr:to>
    <xdr:sp macro="" textlink="">
      <xdr:nvSpPr>
        <xdr:cNvPr id="7739" name="Text Box 87">
          <a:extLst>
            <a:ext uri="{FF2B5EF4-FFF2-40B4-BE49-F238E27FC236}">
              <a16:creationId xmlns:a16="http://schemas.microsoft.com/office/drawing/2014/main" id="{22E75622-BBF8-58E0-8C46-9F85B6CBE6E3}"/>
            </a:ext>
          </a:extLst>
        </xdr:cNvPr>
        <xdr:cNvSpPr txBox="1">
          <a:spLocks noChangeArrowheads="1"/>
        </xdr:cNvSpPr>
      </xdr:nvSpPr>
      <xdr:spPr bwMode="auto">
        <a:xfrm>
          <a:off x="9418320" y="6758940"/>
          <a:ext cx="18288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84</xdr:row>
      <xdr:rowOff>0</xdr:rowOff>
    </xdr:from>
    <xdr:to>
      <xdr:col>141</xdr:col>
      <xdr:colOff>0</xdr:colOff>
      <xdr:row>88</xdr:row>
      <xdr:rowOff>0</xdr:rowOff>
    </xdr:to>
    <xdr:sp macro="" textlink="">
      <xdr:nvSpPr>
        <xdr:cNvPr id="7740" name="Text Box 93">
          <a:extLst>
            <a:ext uri="{FF2B5EF4-FFF2-40B4-BE49-F238E27FC236}">
              <a16:creationId xmlns:a16="http://schemas.microsoft.com/office/drawing/2014/main" id="{EE68FAC7-F54D-C03F-1866-1EBE2D648EEE}"/>
            </a:ext>
          </a:extLst>
        </xdr:cNvPr>
        <xdr:cNvSpPr txBox="1">
          <a:spLocks noChangeArrowheads="1"/>
        </xdr:cNvSpPr>
      </xdr:nvSpPr>
      <xdr:spPr bwMode="auto">
        <a:xfrm>
          <a:off x="8435340" y="6400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138</xdr:col>
      <xdr:colOff>0</xdr:colOff>
      <xdr:row>112</xdr:row>
      <xdr:rowOff>22860</xdr:rowOff>
    </xdr:from>
    <xdr:to>
      <xdr:col>141</xdr:col>
      <xdr:colOff>0</xdr:colOff>
      <xdr:row>116</xdr:row>
      <xdr:rowOff>22860</xdr:rowOff>
    </xdr:to>
    <xdr:sp macro="" textlink="">
      <xdr:nvSpPr>
        <xdr:cNvPr id="7741" name="Text Box 99">
          <a:extLst>
            <a:ext uri="{FF2B5EF4-FFF2-40B4-BE49-F238E27FC236}">
              <a16:creationId xmlns:a16="http://schemas.microsoft.com/office/drawing/2014/main" id="{61F13462-60A8-FA46-76CF-D03A6314ACD1}"/>
            </a:ext>
          </a:extLst>
        </xdr:cNvPr>
        <xdr:cNvSpPr txBox="1">
          <a:spLocks noChangeArrowheads="1"/>
        </xdr:cNvSpPr>
      </xdr:nvSpPr>
      <xdr:spPr bwMode="auto">
        <a:xfrm>
          <a:off x="8435340" y="85572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144</xdr:col>
      <xdr:colOff>15240</xdr:colOff>
      <xdr:row>106</xdr:row>
      <xdr:rowOff>53340</xdr:rowOff>
    </xdr:from>
    <xdr:to>
      <xdr:col>147</xdr:col>
      <xdr:colOff>15240</xdr:colOff>
      <xdr:row>110</xdr:row>
      <xdr:rowOff>53340</xdr:rowOff>
    </xdr:to>
    <xdr:sp macro="" textlink="">
      <xdr:nvSpPr>
        <xdr:cNvPr id="7742" name="Text Box 103">
          <a:extLst>
            <a:ext uri="{FF2B5EF4-FFF2-40B4-BE49-F238E27FC236}">
              <a16:creationId xmlns:a16="http://schemas.microsoft.com/office/drawing/2014/main" id="{6A73DFD4-1D80-E097-AB8C-E6251FF0A356}"/>
            </a:ext>
          </a:extLst>
        </xdr:cNvPr>
        <xdr:cNvSpPr txBox="1">
          <a:spLocks noChangeArrowheads="1"/>
        </xdr:cNvSpPr>
      </xdr:nvSpPr>
      <xdr:spPr bwMode="auto">
        <a:xfrm>
          <a:off x="8816340" y="813054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151</xdr:col>
      <xdr:colOff>0</xdr:colOff>
      <xdr:row>87</xdr:row>
      <xdr:rowOff>0</xdr:rowOff>
    </xdr:from>
    <xdr:to>
      <xdr:col>154</xdr:col>
      <xdr:colOff>0</xdr:colOff>
      <xdr:row>87</xdr:row>
      <xdr:rowOff>0</xdr:rowOff>
    </xdr:to>
    <xdr:sp macro="" textlink="">
      <xdr:nvSpPr>
        <xdr:cNvPr id="7743" name="Text Box 105">
          <a:extLst>
            <a:ext uri="{FF2B5EF4-FFF2-40B4-BE49-F238E27FC236}">
              <a16:creationId xmlns:a16="http://schemas.microsoft.com/office/drawing/2014/main" id="{06D10808-D5E1-B32D-A746-FD35B22D5BC5}"/>
            </a:ext>
          </a:extLst>
        </xdr:cNvPr>
        <xdr:cNvSpPr txBox="1">
          <a:spLocks noChangeArrowheads="1"/>
        </xdr:cNvSpPr>
      </xdr:nvSpPr>
      <xdr:spPr bwMode="auto">
        <a:xfrm>
          <a:off x="9227820" y="66294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151</xdr:col>
      <xdr:colOff>0</xdr:colOff>
      <xdr:row>87</xdr:row>
      <xdr:rowOff>15240</xdr:rowOff>
    </xdr:from>
    <xdr:to>
      <xdr:col>154</xdr:col>
      <xdr:colOff>0</xdr:colOff>
      <xdr:row>91</xdr:row>
      <xdr:rowOff>15240</xdr:rowOff>
    </xdr:to>
    <xdr:sp macro="" textlink="">
      <xdr:nvSpPr>
        <xdr:cNvPr id="7744" name="Text Box 106">
          <a:extLst>
            <a:ext uri="{FF2B5EF4-FFF2-40B4-BE49-F238E27FC236}">
              <a16:creationId xmlns:a16="http://schemas.microsoft.com/office/drawing/2014/main" id="{7269DF36-D0C1-8C0F-44E6-7873577249FB}"/>
            </a:ext>
          </a:extLst>
        </xdr:cNvPr>
        <xdr:cNvSpPr txBox="1">
          <a:spLocks noChangeArrowheads="1"/>
        </xdr:cNvSpPr>
      </xdr:nvSpPr>
      <xdr:spPr bwMode="auto">
        <a:xfrm>
          <a:off x="9227820" y="664464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180</xdr:col>
      <xdr:colOff>0</xdr:colOff>
      <xdr:row>82</xdr:row>
      <xdr:rowOff>60960</xdr:rowOff>
    </xdr:from>
    <xdr:to>
      <xdr:col>183</xdr:col>
      <xdr:colOff>0</xdr:colOff>
      <xdr:row>84</xdr:row>
      <xdr:rowOff>0</xdr:rowOff>
    </xdr:to>
    <xdr:sp macro="" textlink="">
      <xdr:nvSpPr>
        <xdr:cNvPr id="7745" name="Text Box 110">
          <a:extLst>
            <a:ext uri="{FF2B5EF4-FFF2-40B4-BE49-F238E27FC236}">
              <a16:creationId xmlns:a16="http://schemas.microsoft.com/office/drawing/2014/main" id="{AB7FCE8A-61BE-0A84-52C1-F3CB183A22AF}"/>
            </a:ext>
          </a:extLst>
        </xdr:cNvPr>
        <xdr:cNvSpPr txBox="1">
          <a:spLocks noChangeArrowheads="1"/>
        </xdr:cNvSpPr>
      </xdr:nvSpPr>
      <xdr:spPr bwMode="auto">
        <a:xfrm>
          <a:off x="10995660" y="6309360"/>
          <a:ext cx="1828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180</xdr:col>
      <xdr:colOff>0</xdr:colOff>
      <xdr:row>83</xdr:row>
      <xdr:rowOff>0</xdr:rowOff>
    </xdr:from>
    <xdr:to>
      <xdr:col>183</xdr:col>
      <xdr:colOff>0</xdr:colOff>
      <xdr:row>84</xdr:row>
      <xdr:rowOff>0</xdr:rowOff>
    </xdr:to>
    <xdr:sp macro="" textlink="">
      <xdr:nvSpPr>
        <xdr:cNvPr id="7746" name="Text Box 117">
          <a:extLst>
            <a:ext uri="{FF2B5EF4-FFF2-40B4-BE49-F238E27FC236}">
              <a16:creationId xmlns:a16="http://schemas.microsoft.com/office/drawing/2014/main" id="{DAED8EA3-D994-21D9-DA82-542BDE33C8BC}"/>
            </a:ext>
          </a:extLst>
        </xdr:cNvPr>
        <xdr:cNvSpPr txBox="1">
          <a:spLocks noChangeArrowheads="1"/>
        </xdr:cNvSpPr>
      </xdr:nvSpPr>
      <xdr:spPr bwMode="auto">
        <a:xfrm>
          <a:off x="10995660" y="6324600"/>
          <a:ext cx="1828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183</xdr:col>
      <xdr:colOff>0</xdr:colOff>
      <xdr:row>90</xdr:row>
      <xdr:rowOff>0</xdr:rowOff>
    </xdr:from>
    <xdr:to>
      <xdr:col>186</xdr:col>
      <xdr:colOff>0</xdr:colOff>
      <xdr:row>94</xdr:row>
      <xdr:rowOff>0</xdr:rowOff>
    </xdr:to>
    <xdr:sp macro="" textlink="">
      <xdr:nvSpPr>
        <xdr:cNvPr id="7747" name="Text Box 119">
          <a:extLst>
            <a:ext uri="{FF2B5EF4-FFF2-40B4-BE49-F238E27FC236}">
              <a16:creationId xmlns:a16="http://schemas.microsoft.com/office/drawing/2014/main" id="{76EF43F1-BA6D-DB92-EB63-728933AF72B5}"/>
            </a:ext>
          </a:extLst>
        </xdr:cNvPr>
        <xdr:cNvSpPr txBox="1">
          <a:spLocks noChangeArrowheads="1"/>
        </xdr:cNvSpPr>
      </xdr:nvSpPr>
      <xdr:spPr bwMode="auto">
        <a:xfrm>
          <a:off x="1117854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3175</xdr:colOff>
      <xdr:row>84</xdr:row>
      <xdr:rowOff>57150</xdr:rowOff>
    </xdr:from>
    <xdr:to>
      <xdr:col>24</xdr:col>
      <xdr:colOff>22225</xdr:colOff>
      <xdr:row>87</xdr:row>
      <xdr:rowOff>57150</xdr:rowOff>
    </xdr:to>
    <xdr:sp macro="" textlink="">
      <xdr:nvSpPr>
        <xdr:cNvPr id="7218" name="Text Box 126">
          <a:extLst>
            <a:ext uri="{FF2B5EF4-FFF2-40B4-BE49-F238E27FC236}">
              <a16:creationId xmlns:a16="http://schemas.microsoft.com/office/drawing/2014/main" id="{C5449A65-08BD-5E35-A1E9-9F7FD2F976F0}"/>
            </a:ext>
          </a:extLst>
        </xdr:cNvPr>
        <xdr:cNvSpPr txBox="1">
          <a:spLocks noChangeArrowheads="1"/>
        </xdr:cNvSpPr>
      </xdr:nvSpPr>
      <xdr:spPr bwMode="auto">
        <a:xfrm>
          <a:off x="1476375" y="7067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180</xdr:col>
      <xdr:colOff>22860</xdr:colOff>
      <xdr:row>102</xdr:row>
      <xdr:rowOff>0</xdr:rowOff>
    </xdr:from>
    <xdr:to>
      <xdr:col>183</xdr:col>
      <xdr:colOff>22860</xdr:colOff>
      <xdr:row>106</xdr:row>
      <xdr:rowOff>0</xdr:rowOff>
    </xdr:to>
    <xdr:sp macro="" textlink="">
      <xdr:nvSpPr>
        <xdr:cNvPr id="7749" name="Text Box 128">
          <a:extLst>
            <a:ext uri="{FF2B5EF4-FFF2-40B4-BE49-F238E27FC236}">
              <a16:creationId xmlns:a16="http://schemas.microsoft.com/office/drawing/2014/main" id="{1E7F4CA9-4DD3-E854-C44C-DE4490975937}"/>
            </a:ext>
          </a:extLst>
        </xdr:cNvPr>
        <xdr:cNvSpPr txBox="1">
          <a:spLocks noChangeArrowheads="1"/>
        </xdr:cNvSpPr>
      </xdr:nvSpPr>
      <xdr:spPr bwMode="auto">
        <a:xfrm>
          <a:off x="1101852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180</xdr:col>
      <xdr:colOff>7620</xdr:colOff>
      <xdr:row>95</xdr:row>
      <xdr:rowOff>22860</xdr:rowOff>
    </xdr:from>
    <xdr:to>
      <xdr:col>183</xdr:col>
      <xdr:colOff>7620</xdr:colOff>
      <xdr:row>99</xdr:row>
      <xdr:rowOff>22860</xdr:rowOff>
    </xdr:to>
    <xdr:sp macro="" textlink="">
      <xdr:nvSpPr>
        <xdr:cNvPr id="7750" name="Text Box 129">
          <a:extLst>
            <a:ext uri="{FF2B5EF4-FFF2-40B4-BE49-F238E27FC236}">
              <a16:creationId xmlns:a16="http://schemas.microsoft.com/office/drawing/2014/main" id="{28E2776D-5380-AD84-A449-CCB37B5EEA44}"/>
            </a:ext>
          </a:extLst>
        </xdr:cNvPr>
        <xdr:cNvSpPr txBox="1">
          <a:spLocks noChangeArrowheads="1"/>
        </xdr:cNvSpPr>
      </xdr:nvSpPr>
      <xdr:spPr bwMode="auto">
        <a:xfrm>
          <a:off x="11003280" y="72618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183</xdr:col>
      <xdr:colOff>15240</xdr:colOff>
      <xdr:row>106</xdr:row>
      <xdr:rowOff>53340</xdr:rowOff>
    </xdr:from>
    <xdr:to>
      <xdr:col>186</xdr:col>
      <xdr:colOff>15240</xdr:colOff>
      <xdr:row>110</xdr:row>
      <xdr:rowOff>53340</xdr:rowOff>
    </xdr:to>
    <xdr:sp macro="" textlink="">
      <xdr:nvSpPr>
        <xdr:cNvPr id="7751" name="Text Box 130">
          <a:extLst>
            <a:ext uri="{FF2B5EF4-FFF2-40B4-BE49-F238E27FC236}">
              <a16:creationId xmlns:a16="http://schemas.microsoft.com/office/drawing/2014/main" id="{B42EEBAB-67DD-EF17-BDAD-44D62D75833A}"/>
            </a:ext>
          </a:extLst>
        </xdr:cNvPr>
        <xdr:cNvSpPr txBox="1">
          <a:spLocks noChangeArrowheads="1"/>
        </xdr:cNvSpPr>
      </xdr:nvSpPr>
      <xdr:spPr bwMode="auto">
        <a:xfrm>
          <a:off x="11193780" y="813054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162</xdr:col>
      <xdr:colOff>0</xdr:colOff>
      <xdr:row>97</xdr:row>
      <xdr:rowOff>0</xdr:rowOff>
    </xdr:from>
    <xdr:to>
      <xdr:col>165</xdr:col>
      <xdr:colOff>0</xdr:colOff>
      <xdr:row>101</xdr:row>
      <xdr:rowOff>0</xdr:rowOff>
    </xdr:to>
    <xdr:sp macro="" textlink="">
      <xdr:nvSpPr>
        <xdr:cNvPr id="7752" name="Text Box 91">
          <a:extLst>
            <a:ext uri="{FF2B5EF4-FFF2-40B4-BE49-F238E27FC236}">
              <a16:creationId xmlns:a16="http://schemas.microsoft.com/office/drawing/2014/main" id="{0FCA6551-1BA1-219D-CD4F-1D25740F03EB}"/>
            </a:ext>
          </a:extLst>
        </xdr:cNvPr>
        <xdr:cNvSpPr txBox="1">
          <a:spLocks noChangeArrowheads="1"/>
        </xdr:cNvSpPr>
      </xdr:nvSpPr>
      <xdr:spPr bwMode="auto">
        <a:xfrm>
          <a:off x="989838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165</xdr:col>
      <xdr:colOff>0</xdr:colOff>
      <xdr:row>90</xdr:row>
      <xdr:rowOff>0</xdr:rowOff>
    </xdr:from>
    <xdr:to>
      <xdr:col>168</xdr:col>
      <xdr:colOff>0</xdr:colOff>
      <xdr:row>94</xdr:row>
      <xdr:rowOff>0</xdr:rowOff>
    </xdr:to>
    <xdr:sp macro="" textlink="">
      <xdr:nvSpPr>
        <xdr:cNvPr id="7753" name="Text Box 92">
          <a:extLst>
            <a:ext uri="{FF2B5EF4-FFF2-40B4-BE49-F238E27FC236}">
              <a16:creationId xmlns:a16="http://schemas.microsoft.com/office/drawing/2014/main" id="{A040C873-8A96-6195-8327-8205D1CCD2A3}"/>
            </a:ext>
          </a:extLst>
        </xdr:cNvPr>
        <xdr:cNvSpPr txBox="1">
          <a:spLocks noChangeArrowheads="1"/>
        </xdr:cNvSpPr>
      </xdr:nvSpPr>
      <xdr:spPr bwMode="auto">
        <a:xfrm>
          <a:off x="1008126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159</xdr:col>
      <xdr:colOff>45720</xdr:colOff>
      <xdr:row>84</xdr:row>
      <xdr:rowOff>15240</xdr:rowOff>
    </xdr:from>
    <xdr:to>
      <xdr:col>162</xdr:col>
      <xdr:colOff>45720</xdr:colOff>
      <xdr:row>88</xdr:row>
      <xdr:rowOff>15240</xdr:rowOff>
    </xdr:to>
    <xdr:sp macro="" textlink="">
      <xdr:nvSpPr>
        <xdr:cNvPr id="7754" name="Text Box 93">
          <a:extLst>
            <a:ext uri="{FF2B5EF4-FFF2-40B4-BE49-F238E27FC236}">
              <a16:creationId xmlns:a16="http://schemas.microsoft.com/office/drawing/2014/main" id="{15E26DE7-68DD-E415-2F53-8DD3628A647E}"/>
            </a:ext>
          </a:extLst>
        </xdr:cNvPr>
        <xdr:cNvSpPr txBox="1">
          <a:spLocks noChangeArrowheads="1"/>
        </xdr:cNvSpPr>
      </xdr:nvSpPr>
      <xdr:spPr bwMode="auto">
        <a:xfrm>
          <a:off x="9761220" y="641604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159</xdr:col>
      <xdr:colOff>0</xdr:colOff>
      <xdr:row>104</xdr:row>
      <xdr:rowOff>0</xdr:rowOff>
    </xdr:from>
    <xdr:to>
      <xdr:col>162</xdr:col>
      <xdr:colOff>0</xdr:colOff>
      <xdr:row>108</xdr:row>
      <xdr:rowOff>0</xdr:rowOff>
    </xdr:to>
    <xdr:sp macro="" textlink="">
      <xdr:nvSpPr>
        <xdr:cNvPr id="7755" name="Text Box 97">
          <a:extLst>
            <a:ext uri="{FF2B5EF4-FFF2-40B4-BE49-F238E27FC236}">
              <a16:creationId xmlns:a16="http://schemas.microsoft.com/office/drawing/2014/main" id="{8EB7F7CB-C597-FC83-089E-72A1B9314A1C}"/>
            </a:ext>
          </a:extLst>
        </xdr:cNvPr>
        <xdr:cNvSpPr txBox="1">
          <a:spLocks noChangeArrowheads="1"/>
        </xdr:cNvSpPr>
      </xdr:nvSpPr>
      <xdr:spPr bwMode="auto">
        <a:xfrm>
          <a:off x="971550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159</xdr:col>
      <xdr:colOff>0</xdr:colOff>
      <xdr:row>108</xdr:row>
      <xdr:rowOff>0</xdr:rowOff>
    </xdr:from>
    <xdr:to>
      <xdr:col>162</xdr:col>
      <xdr:colOff>0</xdr:colOff>
      <xdr:row>112</xdr:row>
      <xdr:rowOff>0</xdr:rowOff>
    </xdr:to>
    <xdr:sp macro="" textlink="">
      <xdr:nvSpPr>
        <xdr:cNvPr id="7756" name="Text Box 98">
          <a:extLst>
            <a:ext uri="{FF2B5EF4-FFF2-40B4-BE49-F238E27FC236}">
              <a16:creationId xmlns:a16="http://schemas.microsoft.com/office/drawing/2014/main" id="{7DFD674E-CA4E-DC1A-A750-7724A34755E8}"/>
            </a:ext>
          </a:extLst>
        </xdr:cNvPr>
        <xdr:cNvSpPr txBox="1">
          <a:spLocks noChangeArrowheads="1"/>
        </xdr:cNvSpPr>
      </xdr:nvSpPr>
      <xdr:spPr bwMode="auto">
        <a:xfrm>
          <a:off x="971550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159</xdr:col>
      <xdr:colOff>0</xdr:colOff>
      <xdr:row>112</xdr:row>
      <xdr:rowOff>22860</xdr:rowOff>
    </xdr:from>
    <xdr:to>
      <xdr:col>162</xdr:col>
      <xdr:colOff>0</xdr:colOff>
      <xdr:row>116</xdr:row>
      <xdr:rowOff>22860</xdr:rowOff>
    </xdr:to>
    <xdr:sp macro="" textlink="">
      <xdr:nvSpPr>
        <xdr:cNvPr id="7757" name="Text Box 99">
          <a:extLst>
            <a:ext uri="{FF2B5EF4-FFF2-40B4-BE49-F238E27FC236}">
              <a16:creationId xmlns:a16="http://schemas.microsoft.com/office/drawing/2014/main" id="{FA1AD9D9-923D-CD12-7047-6BF1B9F6B3FD}"/>
            </a:ext>
          </a:extLst>
        </xdr:cNvPr>
        <xdr:cNvSpPr txBox="1">
          <a:spLocks noChangeArrowheads="1"/>
        </xdr:cNvSpPr>
      </xdr:nvSpPr>
      <xdr:spPr bwMode="auto">
        <a:xfrm>
          <a:off x="9715500" y="85572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162</xdr:col>
      <xdr:colOff>0</xdr:colOff>
      <xdr:row>111</xdr:row>
      <xdr:rowOff>22860</xdr:rowOff>
    </xdr:from>
    <xdr:to>
      <xdr:col>165</xdr:col>
      <xdr:colOff>0</xdr:colOff>
      <xdr:row>115</xdr:row>
      <xdr:rowOff>22860</xdr:rowOff>
    </xdr:to>
    <xdr:sp macro="" textlink="">
      <xdr:nvSpPr>
        <xdr:cNvPr id="7758" name="Text Box 100">
          <a:extLst>
            <a:ext uri="{FF2B5EF4-FFF2-40B4-BE49-F238E27FC236}">
              <a16:creationId xmlns:a16="http://schemas.microsoft.com/office/drawing/2014/main" id="{3DD2E5AC-F664-F151-105B-2194322FE643}"/>
            </a:ext>
          </a:extLst>
        </xdr:cNvPr>
        <xdr:cNvSpPr txBox="1">
          <a:spLocks noChangeArrowheads="1"/>
        </xdr:cNvSpPr>
      </xdr:nvSpPr>
      <xdr:spPr bwMode="auto">
        <a:xfrm>
          <a:off x="9898380" y="84810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172</xdr:col>
      <xdr:colOff>0</xdr:colOff>
      <xdr:row>87</xdr:row>
      <xdr:rowOff>0</xdr:rowOff>
    </xdr:from>
    <xdr:to>
      <xdr:col>175</xdr:col>
      <xdr:colOff>0</xdr:colOff>
      <xdr:row>87</xdr:row>
      <xdr:rowOff>0</xdr:rowOff>
    </xdr:to>
    <xdr:sp macro="" textlink="">
      <xdr:nvSpPr>
        <xdr:cNvPr id="7759" name="Text Box 105">
          <a:extLst>
            <a:ext uri="{FF2B5EF4-FFF2-40B4-BE49-F238E27FC236}">
              <a16:creationId xmlns:a16="http://schemas.microsoft.com/office/drawing/2014/main" id="{EE777BF2-6AD5-30FE-C505-750AC8718B6E}"/>
            </a:ext>
          </a:extLst>
        </xdr:cNvPr>
        <xdr:cNvSpPr txBox="1">
          <a:spLocks noChangeArrowheads="1"/>
        </xdr:cNvSpPr>
      </xdr:nvSpPr>
      <xdr:spPr bwMode="auto">
        <a:xfrm>
          <a:off x="10507980" y="66294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172</xdr:col>
      <xdr:colOff>0</xdr:colOff>
      <xdr:row>87</xdr:row>
      <xdr:rowOff>15240</xdr:rowOff>
    </xdr:from>
    <xdr:to>
      <xdr:col>175</xdr:col>
      <xdr:colOff>0</xdr:colOff>
      <xdr:row>91</xdr:row>
      <xdr:rowOff>15240</xdr:rowOff>
    </xdr:to>
    <xdr:sp macro="" textlink="">
      <xdr:nvSpPr>
        <xdr:cNvPr id="7760" name="Text Box 106">
          <a:extLst>
            <a:ext uri="{FF2B5EF4-FFF2-40B4-BE49-F238E27FC236}">
              <a16:creationId xmlns:a16="http://schemas.microsoft.com/office/drawing/2014/main" id="{5F4B6EE6-7835-A013-8403-ABC8D66ABDAC}"/>
            </a:ext>
          </a:extLst>
        </xdr:cNvPr>
        <xdr:cNvSpPr txBox="1">
          <a:spLocks noChangeArrowheads="1"/>
        </xdr:cNvSpPr>
      </xdr:nvSpPr>
      <xdr:spPr bwMode="auto">
        <a:xfrm>
          <a:off x="10507980" y="664464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177</xdr:col>
      <xdr:colOff>0</xdr:colOff>
      <xdr:row>96</xdr:row>
      <xdr:rowOff>0</xdr:rowOff>
    </xdr:from>
    <xdr:to>
      <xdr:col>180</xdr:col>
      <xdr:colOff>0</xdr:colOff>
      <xdr:row>100</xdr:row>
      <xdr:rowOff>0</xdr:rowOff>
    </xdr:to>
    <xdr:sp macro="" textlink="">
      <xdr:nvSpPr>
        <xdr:cNvPr id="7761" name="Text Box 111">
          <a:extLst>
            <a:ext uri="{FF2B5EF4-FFF2-40B4-BE49-F238E27FC236}">
              <a16:creationId xmlns:a16="http://schemas.microsoft.com/office/drawing/2014/main" id="{50822579-A642-9EF1-070B-234625CA0D1F}"/>
            </a:ext>
          </a:extLst>
        </xdr:cNvPr>
        <xdr:cNvSpPr txBox="1">
          <a:spLocks noChangeArrowheads="1"/>
        </xdr:cNvSpPr>
      </xdr:nvSpPr>
      <xdr:spPr bwMode="auto">
        <a:xfrm>
          <a:off x="10812780" y="7315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172</xdr:col>
      <xdr:colOff>22860</xdr:colOff>
      <xdr:row>87</xdr:row>
      <xdr:rowOff>0</xdr:rowOff>
    </xdr:from>
    <xdr:to>
      <xdr:col>175</xdr:col>
      <xdr:colOff>22860</xdr:colOff>
      <xdr:row>87</xdr:row>
      <xdr:rowOff>30480</xdr:rowOff>
    </xdr:to>
    <xdr:sp macro="" textlink="">
      <xdr:nvSpPr>
        <xdr:cNvPr id="7762" name="Text Box 114">
          <a:extLst>
            <a:ext uri="{FF2B5EF4-FFF2-40B4-BE49-F238E27FC236}">
              <a16:creationId xmlns:a16="http://schemas.microsoft.com/office/drawing/2014/main" id="{7295013F-DC4A-FBCB-5622-515922D91169}"/>
            </a:ext>
          </a:extLst>
        </xdr:cNvPr>
        <xdr:cNvSpPr txBox="1">
          <a:spLocks noChangeArrowheads="1"/>
        </xdr:cNvSpPr>
      </xdr:nvSpPr>
      <xdr:spPr bwMode="auto">
        <a:xfrm>
          <a:off x="10530840" y="6629400"/>
          <a:ext cx="1828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175</xdr:col>
      <xdr:colOff>0</xdr:colOff>
      <xdr:row>99</xdr:row>
      <xdr:rowOff>0</xdr:rowOff>
    </xdr:from>
    <xdr:to>
      <xdr:col>178</xdr:col>
      <xdr:colOff>0</xdr:colOff>
      <xdr:row>103</xdr:row>
      <xdr:rowOff>0</xdr:rowOff>
    </xdr:to>
    <xdr:sp macro="" textlink="">
      <xdr:nvSpPr>
        <xdr:cNvPr id="7763" name="Text Box 116">
          <a:extLst>
            <a:ext uri="{FF2B5EF4-FFF2-40B4-BE49-F238E27FC236}">
              <a16:creationId xmlns:a16="http://schemas.microsoft.com/office/drawing/2014/main" id="{A2832369-DDD7-D7E0-62C9-B12CBC9981D2}"/>
            </a:ext>
          </a:extLst>
        </xdr:cNvPr>
        <xdr:cNvSpPr txBox="1">
          <a:spLocks noChangeArrowheads="1"/>
        </xdr:cNvSpPr>
      </xdr:nvSpPr>
      <xdr:spPr bwMode="auto">
        <a:xfrm>
          <a:off x="1069086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180</xdr:col>
      <xdr:colOff>0</xdr:colOff>
      <xdr:row>100</xdr:row>
      <xdr:rowOff>0</xdr:rowOff>
    </xdr:from>
    <xdr:to>
      <xdr:col>183</xdr:col>
      <xdr:colOff>0</xdr:colOff>
      <xdr:row>104</xdr:row>
      <xdr:rowOff>0</xdr:rowOff>
    </xdr:to>
    <xdr:sp macro="" textlink="">
      <xdr:nvSpPr>
        <xdr:cNvPr id="7764" name="Text Box 89">
          <a:extLst>
            <a:ext uri="{FF2B5EF4-FFF2-40B4-BE49-F238E27FC236}">
              <a16:creationId xmlns:a16="http://schemas.microsoft.com/office/drawing/2014/main" id="{79353370-100B-F705-24DA-77456BF557BA}"/>
            </a:ext>
          </a:extLst>
        </xdr:cNvPr>
        <xdr:cNvSpPr txBox="1">
          <a:spLocks noChangeArrowheads="1"/>
        </xdr:cNvSpPr>
      </xdr:nvSpPr>
      <xdr:spPr bwMode="auto">
        <a:xfrm>
          <a:off x="1099566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183</xdr:col>
      <xdr:colOff>0</xdr:colOff>
      <xdr:row>87</xdr:row>
      <xdr:rowOff>0</xdr:rowOff>
    </xdr:from>
    <xdr:to>
      <xdr:col>186</xdr:col>
      <xdr:colOff>0</xdr:colOff>
      <xdr:row>88</xdr:row>
      <xdr:rowOff>0</xdr:rowOff>
    </xdr:to>
    <xdr:sp macro="" textlink="">
      <xdr:nvSpPr>
        <xdr:cNvPr id="7765" name="Text Box 90">
          <a:extLst>
            <a:ext uri="{FF2B5EF4-FFF2-40B4-BE49-F238E27FC236}">
              <a16:creationId xmlns:a16="http://schemas.microsoft.com/office/drawing/2014/main" id="{7A3B1778-9376-0B9B-4656-9EAF150C9EE2}"/>
            </a:ext>
          </a:extLst>
        </xdr:cNvPr>
        <xdr:cNvSpPr txBox="1">
          <a:spLocks noChangeArrowheads="1"/>
        </xdr:cNvSpPr>
      </xdr:nvSpPr>
      <xdr:spPr bwMode="auto">
        <a:xfrm>
          <a:off x="11178540" y="6629400"/>
          <a:ext cx="1828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183</xdr:col>
      <xdr:colOff>0</xdr:colOff>
      <xdr:row>97</xdr:row>
      <xdr:rowOff>0</xdr:rowOff>
    </xdr:from>
    <xdr:to>
      <xdr:col>186</xdr:col>
      <xdr:colOff>0</xdr:colOff>
      <xdr:row>101</xdr:row>
      <xdr:rowOff>0</xdr:rowOff>
    </xdr:to>
    <xdr:sp macro="" textlink="">
      <xdr:nvSpPr>
        <xdr:cNvPr id="7766" name="Text Box 91">
          <a:extLst>
            <a:ext uri="{FF2B5EF4-FFF2-40B4-BE49-F238E27FC236}">
              <a16:creationId xmlns:a16="http://schemas.microsoft.com/office/drawing/2014/main" id="{623F3E37-A9C9-A785-4BBC-4CA585268027}"/>
            </a:ext>
          </a:extLst>
        </xdr:cNvPr>
        <xdr:cNvSpPr txBox="1">
          <a:spLocks noChangeArrowheads="1"/>
        </xdr:cNvSpPr>
      </xdr:nvSpPr>
      <xdr:spPr bwMode="auto">
        <a:xfrm>
          <a:off x="1117854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186</xdr:col>
      <xdr:colOff>0</xdr:colOff>
      <xdr:row>90</xdr:row>
      <xdr:rowOff>0</xdr:rowOff>
    </xdr:from>
    <xdr:to>
      <xdr:col>189</xdr:col>
      <xdr:colOff>0</xdr:colOff>
      <xdr:row>94</xdr:row>
      <xdr:rowOff>0</xdr:rowOff>
    </xdr:to>
    <xdr:sp macro="" textlink="">
      <xdr:nvSpPr>
        <xdr:cNvPr id="7767" name="Text Box 92">
          <a:extLst>
            <a:ext uri="{FF2B5EF4-FFF2-40B4-BE49-F238E27FC236}">
              <a16:creationId xmlns:a16="http://schemas.microsoft.com/office/drawing/2014/main" id="{D249A1F4-67B5-A7DC-5AAD-BF01841CA792}"/>
            </a:ext>
          </a:extLst>
        </xdr:cNvPr>
        <xdr:cNvSpPr txBox="1">
          <a:spLocks noChangeArrowheads="1"/>
        </xdr:cNvSpPr>
      </xdr:nvSpPr>
      <xdr:spPr bwMode="auto">
        <a:xfrm>
          <a:off x="1136142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180</xdr:col>
      <xdr:colOff>0</xdr:colOff>
      <xdr:row>88</xdr:row>
      <xdr:rowOff>0</xdr:rowOff>
    </xdr:from>
    <xdr:to>
      <xdr:col>183</xdr:col>
      <xdr:colOff>0</xdr:colOff>
      <xdr:row>90</xdr:row>
      <xdr:rowOff>0</xdr:rowOff>
    </xdr:to>
    <xdr:sp macro="" textlink="">
      <xdr:nvSpPr>
        <xdr:cNvPr id="7768" name="Text Box 94">
          <a:extLst>
            <a:ext uri="{FF2B5EF4-FFF2-40B4-BE49-F238E27FC236}">
              <a16:creationId xmlns:a16="http://schemas.microsoft.com/office/drawing/2014/main" id="{D08825B0-69A4-2030-CACF-A137D1FAA3E8}"/>
            </a:ext>
          </a:extLst>
        </xdr:cNvPr>
        <xdr:cNvSpPr txBox="1">
          <a:spLocks noChangeArrowheads="1"/>
        </xdr:cNvSpPr>
      </xdr:nvSpPr>
      <xdr:spPr bwMode="auto">
        <a:xfrm>
          <a:off x="10995660" y="67056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180</xdr:col>
      <xdr:colOff>0</xdr:colOff>
      <xdr:row>96</xdr:row>
      <xdr:rowOff>0</xdr:rowOff>
    </xdr:from>
    <xdr:to>
      <xdr:col>183</xdr:col>
      <xdr:colOff>0</xdr:colOff>
      <xdr:row>100</xdr:row>
      <xdr:rowOff>0</xdr:rowOff>
    </xdr:to>
    <xdr:sp macro="" textlink="">
      <xdr:nvSpPr>
        <xdr:cNvPr id="7769" name="Text Box 96">
          <a:extLst>
            <a:ext uri="{FF2B5EF4-FFF2-40B4-BE49-F238E27FC236}">
              <a16:creationId xmlns:a16="http://schemas.microsoft.com/office/drawing/2014/main" id="{9AD26FDE-AD80-2A59-1A3B-04842836B958}"/>
            </a:ext>
          </a:extLst>
        </xdr:cNvPr>
        <xdr:cNvSpPr txBox="1">
          <a:spLocks noChangeArrowheads="1"/>
        </xdr:cNvSpPr>
      </xdr:nvSpPr>
      <xdr:spPr bwMode="auto">
        <a:xfrm>
          <a:off x="10995660" y="7315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180</xdr:col>
      <xdr:colOff>0</xdr:colOff>
      <xdr:row>104</xdr:row>
      <xdr:rowOff>0</xdr:rowOff>
    </xdr:from>
    <xdr:to>
      <xdr:col>183</xdr:col>
      <xdr:colOff>0</xdr:colOff>
      <xdr:row>108</xdr:row>
      <xdr:rowOff>0</xdr:rowOff>
    </xdr:to>
    <xdr:sp macro="" textlink="">
      <xdr:nvSpPr>
        <xdr:cNvPr id="7770" name="Text Box 97">
          <a:extLst>
            <a:ext uri="{FF2B5EF4-FFF2-40B4-BE49-F238E27FC236}">
              <a16:creationId xmlns:a16="http://schemas.microsoft.com/office/drawing/2014/main" id="{1979B98B-2FAA-5FA0-9DCB-0D2F7D5A2274}"/>
            </a:ext>
          </a:extLst>
        </xdr:cNvPr>
        <xdr:cNvSpPr txBox="1">
          <a:spLocks noChangeArrowheads="1"/>
        </xdr:cNvSpPr>
      </xdr:nvSpPr>
      <xdr:spPr bwMode="auto">
        <a:xfrm>
          <a:off x="1099566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180</xdr:col>
      <xdr:colOff>0</xdr:colOff>
      <xdr:row>108</xdr:row>
      <xdr:rowOff>0</xdr:rowOff>
    </xdr:from>
    <xdr:to>
      <xdr:col>183</xdr:col>
      <xdr:colOff>0</xdr:colOff>
      <xdr:row>112</xdr:row>
      <xdr:rowOff>0</xdr:rowOff>
    </xdr:to>
    <xdr:sp macro="" textlink="">
      <xdr:nvSpPr>
        <xdr:cNvPr id="7771" name="Text Box 98">
          <a:extLst>
            <a:ext uri="{FF2B5EF4-FFF2-40B4-BE49-F238E27FC236}">
              <a16:creationId xmlns:a16="http://schemas.microsoft.com/office/drawing/2014/main" id="{0CE6014E-AD35-7FD5-077E-F060ECB103B8}"/>
            </a:ext>
          </a:extLst>
        </xdr:cNvPr>
        <xdr:cNvSpPr txBox="1">
          <a:spLocks noChangeArrowheads="1"/>
        </xdr:cNvSpPr>
      </xdr:nvSpPr>
      <xdr:spPr bwMode="auto">
        <a:xfrm>
          <a:off x="1099566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183</xdr:col>
      <xdr:colOff>22860</xdr:colOff>
      <xdr:row>102</xdr:row>
      <xdr:rowOff>0</xdr:rowOff>
    </xdr:from>
    <xdr:to>
      <xdr:col>186</xdr:col>
      <xdr:colOff>22860</xdr:colOff>
      <xdr:row>106</xdr:row>
      <xdr:rowOff>0</xdr:rowOff>
    </xdr:to>
    <xdr:sp macro="" textlink="">
      <xdr:nvSpPr>
        <xdr:cNvPr id="7772" name="Text Box 101">
          <a:extLst>
            <a:ext uri="{FF2B5EF4-FFF2-40B4-BE49-F238E27FC236}">
              <a16:creationId xmlns:a16="http://schemas.microsoft.com/office/drawing/2014/main" id="{439B17DB-8D0B-95E2-4F00-021C7B4FB3F5}"/>
            </a:ext>
          </a:extLst>
        </xdr:cNvPr>
        <xdr:cNvSpPr txBox="1">
          <a:spLocks noChangeArrowheads="1"/>
        </xdr:cNvSpPr>
      </xdr:nvSpPr>
      <xdr:spPr bwMode="auto">
        <a:xfrm>
          <a:off x="1120140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183</xdr:col>
      <xdr:colOff>7620</xdr:colOff>
      <xdr:row>95</xdr:row>
      <xdr:rowOff>22860</xdr:rowOff>
    </xdr:from>
    <xdr:to>
      <xdr:col>186</xdr:col>
      <xdr:colOff>7620</xdr:colOff>
      <xdr:row>99</xdr:row>
      <xdr:rowOff>22860</xdr:rowOff>
    </xdr:to>
    <xdr:sp macro="" textlink="">
      <xdr:nvSpPr>
        <xdr:cNvPr id="7773" name="Text Box 102">
          <a:extLst>
            <a:ext uri="{FF2B5EF4-FFF2-40B4-BE49-F238E27FC236}">
              <a16:creationId xmlns:a16="http://schemas.microsoft.com/office/drawing/2014/main" id="{9FAAF519-7E7B-DE7B-718E-B94527D7CACB}"/>
            </a:ext>
          </a:extLst>
        </xdr:cNvPr>
        <xdr:cNvSpPr txBox="1">
          <a:spLocks noChangeArrowheads="1"/>
        </xdr:cNvSpPr>
      </xdr:nvSpPr>
      <xdr:spPr bwMode="auto">
        <a:xfrm>
          <a:off x="11186160" y="72618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172</xdr:col>
      <xdr:colOff>0</xdr:colOff>
      <xdr:row>87</xdr:row>
      <xdr:rowOff>0</xdr:rowOff>
    </xdr:from>
    <xdr:to>
      <xdr:col>175</xdr:col>
      <xdr:colOff>0</xdr:colOff>
      <xdr:row>87</xdr:row>
      <xdr:rowOff>0</xdr:rowOff>
    </xdr:to>
    <xdr:sp macro="" textlink="">
      <xdr:nvSpPr>
        <xdr:cNvPr id="7774" name="Text Box 105">
          <a:extLst>
            <a:ext uri="{FF2B5EF4-FFF2-40B4-BE49-F238E27FC236}">
              <a16:creationId xmlns:a16="http://schemas.microsoft.com/office/drawing/2014/main" id="{CF598B03-EE78-AC63-1475-2951B53C093F}"/>
            </a:ext>
          </a:extLst>
        </xdr:cNvPr>
        <xdr:cNvSpPr txBox="1">
          <a:spLocks noChangeArrowheads="1"/>
        </xdr:cNvSpPr>
      </xdr:nvSpPr>
      <xdr:spPr bwMode="auto">
        <a:xfrm>
          <a:off x="10507980" y="66294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177</xdr:col>
      <xdr:colOff>0</xdr:colOff>
      <xdr:row>97</xdr:row>
      <xdr:rowOff>0</xdr:rowOff>
    </xdr:from>
    <xdr:to>
      <xdr:col>180</xdr:col>
      <xdr:colOff>0</xdr:colOff>
      <xdr:row>101</xdr:row>
      <xdr:rowOff>0</xdr:rowOff>
    </xdr:to>
    <xdr:sp macro="" textlink="">
      <xdr:nvSpPr>
        <xdr:cNvPr id="7775" name="Text Box 111">
          <a:extLst>
            <a:ext uri="{FF2B5EF4-FFF2-40B4-BE49-F238E27FC236}">
              <a16:creationId xmlns:a16="http://schemas.microsoft.com/office/drawing/2014/main" id="{889772EC-4745-D140-A48E-9D8F20C53C5A}"/>
            </a:ext>
          </a:extLst>
        </xdr:cNvPr>
        <xdr:cNvSpPr txBox="1">
          <a:spLocks noChangeArrowheads="1"/>
        </xdr:cNvSpPr>
      </xdr:nvSpPr>
      <xdr:spPr bwMode="auto">
        <a:xfrm>
          <a:off x="1081278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177</xdr:col>
      <xdr:colOff>0</xdr:colOff>
      <xdr:row>97</xdr:row>
      <xdr:rowOff>0</xdr:rowOff>
    </xdr:from>
    <xdr:to>
      <xdr:col>180</xdr:col>
      <xdr:colOff>0</xdr:colOff>
      <xdr:row>101</xdr:row>
      <xdr:rowOff>0</xdr:rowOff>
    </xdr:to>
    <xdr:sp macro="" textlink="">
      <xdr:nvSpPr>
        <xdr:cNvPr id="7776" name="Text Box 118">
          <a:extLst>
            <a:ext uri="{FF2B5EF4-FFF2-40B4-BE49-F238E27FC236}">
              <a16:creationId xmlns:a16="http://schemas.microsoft.com/office/drawing/2014/main" id="{38028790-E02C-5969-0FF0-DD69A35F0DCD}"/>
            </a:ext>
          </a:extLst>
        </xdr:cNvPr>
        <xdr:cNvSpPr txBox="1">
          <a:spLocks noChangeArrowheads="1"/>
        </xdr:cNvSpPr>
      </xdr:nvSpPr>
      <xdr:spPr bwMode="auto">
        <a:xfrm>
          <a:off x="1081278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196</xdr:col>
      <xdr:colOff>7620</xdr:colOff>
      <xdr:row>88</xdr:row>
      <xdr:rowOff>53340</xdr:rowOff>
    </xdr:from>
    <xdr:to>
      <xdr:col>199</xdr:col>
      <xdr:colOff>7620</xdr:colOff>
      <xdr:row>89</xdr:row>
      <xdr:rowOff>0</xdr:rowOff>
    </xdr:to>
    <xdr:sp macro="" textlink="">
      <xdr:nvSpPr>
        <xdr:cNvPr id="7777" name="Text Box 87">
          <a:extLst>
            <a:ext uri="{FF2B5EF4-FFF2-40B4-BE49-F238E27FC236}">
              <a16:creationId xmlns:a16="http://schemas.microsoft.com/office/drawing/2014/main" id="{EE08F9AC-C21C-01D5-AA55-9B41C249D63D}"/>
            </a:ext>
          </a:extLst>
        </xdr:cNvPr>
        <xdr:cNvSpPr txBox="1">
          <a:spLocks noChangeArrowheads="1"/>
        </xdr:cNvSpPr>
      </xdr:nvSpPr>
      <xdr:spPr bwMode="auto">
        <a:xfrm>
          <a:off x="11978640" y="6758940"/>
          <a:ext cx="18288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193</xdr:col>
      <xdr:colOff>0</xdr:colOff>
      <xdr:row>87</xdr:row>
      <xdr:rowOff>0</xdr:rowOff>
    </xdr:from>
    <xdr:to>
      <xdr:col>196</xdr:col>
      <xdr:colOff>0</xdr:colOff>
      <xdr:row>87</xdr:row>
      <xdr:rowOff>0</xdr:rowOff>
    </xdr:to>
    <xdr:sp macro="" textlink="">
      <xdr:nvSpPr>
        <xdr:cNvPr id="7778" name="Text Box 105">
          <a:extLst>
            <a:ext uri="{FF2B5EF4-FFF2-40B4-BE49-F238E27FC236}">
              <a16:creationId xmlns:a16="http://schemas.microsoft.com/office/drawing/2014/main" id="{37594179-9386-EB75-AE81-97809E904FB8}"/>
            </a:ext>
          </a:extLst>
        </xdr:cNvPr>
        <xdr:cNvSpPr txBox="1">
          <a:spLocks noChangeArrowheads="1"/>
        </xdr:cNvSpPr>
      </xdr:nvSpPr>
      <xdr:spPr bwMode="auto">
        <a:xfrm>
          <a:off x="11788140" y="66294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193</xdr:col>
      <xdr:colOff>0</xdr:colOff>
      <xdr:row>87</xdr:row>
      <xdr:rowOff>15240</xdr:rowOff>
    </xdr:from>
    <xdr:to>
      <xdr:col>196</xdr:col>
      <xdr:colOff>0</xdr:colOff>
      <xdr:row>91</xdr:row>
      <xdr:rowOff>15240</xdr:rowOff>
    </xdr:to>
    <xdr:sp macro="" textlink="">
      <xdr:nvSpPr>
        <xdr:cNvPr id="7779" name="Text Box 106">
          <a:extLst>
            <a:ext uri="{FF2B5EF4-FFF2-40B4-BE49-F238E27FC236}">
              <a16:creationId xmlns:a16="http://schemas.microsoft.com/office/drawing/2014/main" id="{23E3F396-F880-0D0E-9A8B-24A00FBFE64C}"/>
            </a:ext>
          </a:extLst>
        </xdr:cNvPr>
        <xdr:cNvSpPr txBox="1">
          <a:spLocks noChangeArrowheads="1"/>
        </xdr:cNvSpPr>
      </xdr:nvSpPr>
      <xdr:spPr bwMode="auto">
        <a:xfrm>
          <a:off x="11788140" y="664464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193</xdr:col>
      <xdr:colOff>0</xdr:colOff>
      <xdr:row>87</xdr:row>
      <xdr:rowOff>22860</xdr:rowOff>
    </xdr:from>
    <xdr:to>
      <xdr:col>196</xdr:col>
      <xdr:colOff>0</xdr:colOff>
      <xdr:row>91</xdr:row>
      <xdr:rowOff>22860</xdr:rowOff>
    </xdr:to>
    <xdr:sp macro="" textlink="">
      <xdr:nvSpPr>
        <xdr:cNvPr id="7780" name="Text Box 115">
          <a:extLst>
            <a:ext uri="{FF2B5EF4-FFF2-40B4-BE49-F238E27FC236}">
              <a16:creationId xmlns:a16="http://schemas.microsoft.com/office/drawing/2014/main" id="{54097712-238C-849B-DF9B-114C25DD3A72}"/>
            </a:ext>
          </a:extLst>
        </xdr:cNvPr>
        <xdr:cNvSpPr txBox="1">
          <a:spLocks noChangeArrowheads="1"/>
        </xdr:cNvSpPr>
      </xdr:nvSpPr>
      <xdr:spPr bwMode="auto">
        <a:xfrm>
          <a:off x="11788140" y="66522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183</xdr:col>
      <xdr:colOff>0</xdr:colOff>
      <xdr:row>87</xdr:row>
      <xdr:rowOff>0</xdr:rowOff>
    </xdr:from>
    <xdr:to>
      <xdr:col>186</xdr:col>
      <xdr:colOff>0</xdr:colOff>
      <xdr:row>88</xdr:row>
      <xdr:rowOff>0</xdr:rowOff>
    </xdr:to>
    <xdr:sp macro="" textlink="">
      <xdr:nvSpPr>
        <xdr:cNvPr id="7781" name="Text Box 90">
          <a:extLst>
            <a:ext uri="{FF2B5EF4-FFF2-40B4-BE49-F238E27FC236}">
              <a16:creationId xmlns:a16="http://schemas.microsoft.com/office/drawing/2014/main" id="{A3F24826-134A-40C3-290D-76AF5305C19C}"/>
            </a:ext>
          </a:extLst>
        </xdr:cNvPr>
        <xdr:cNvSpPr txBox="1">
          <a:spLocks noChangeArrowheads="1"/>
        </xdr:cNvSpPr>
      </xdr:nvSpPr>
      <xdr:spPr bwMode="auto">
        <a:xfrm>
          <a:off x="11178540" y="6629400"/>
          <a:ext cx="1828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183</xdr:col>
      <xdr:colOff>0</xdr:colOff>
      <xdr:row>97</xdr:row>
      <xdr:rowOff>0</xdr:rowOff>
    </xdr:from>
    <xdr:to>
      <xdr:col>186</xdr:col>
      <xdr:colOff>0</xdr:colOff>
      <xdr:row>101</xdr:row>
      <xdr:rowOff>0</xdr:rowOff>
    </xdr:to>
    <xdr:sp macro="" textlink="">
      <xdr:nvSpPr>
        <xdr:cNvPr id="7782" name="Text Box 91">
          <a:extLst>
            <a:ext uri="{FF2B5EF4-FFF2-40B4-BE49-F238E27FC236}">
              <a16:creationId xmlns:a16="http://schemas.microsoft.com/office/drawing/2014/main" id="{165A6785-9EB6-7F2E-B5EC-C3F36F14BC15}"/>
            </a:ext>
          </a:extLst>
        </xdr:cNvPr>
        <xdr:cNvSpPr txBox="1">
          <a:spLocks noChangeArrowheads="1"/>
        </xdr:cNvSpPr>
      </xdr:nvSpPr>
      <xdr:spPr bwMode="auto">
        <a:xfrm>
          <a:off x="11178540" y="7391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186</xdr:col>
      <xdr:colOff>0</xdr:colOff>
      <xdr:row>90</xdr:row>
      <xdr:rowOff>0</xdr:rowOff>
    </xdr:from>
    <xdr:to>
      <xdr:col>189</xdr:col>
      <xdr:colOff>0</xdr:colOff>
      <xdr:row>94</xdr:row>
      <xdr:rowOff>0</xdr:rowOff>
    </xdr:to>
    <xdr:sp macro="" textlink="">
      <xdr:nvSpPr>
        <xdr:cNvPr id="7783" name="Text Box 92">
          <a:extLst>
            <a:ext uri="{FF2B5EF4-FFF2-40B4-BE49-F238E27FC236}">
              <a16:creationId xmlns:a16="http://schemas.microsoft.com/office/drawing/2014/main" id="{D8C3F16A-5480-43C0-D928-37EB1EE8D2C7}"/>
            </a:ext>
          </a:extLst>
        </xdr:cNvPr>
        <xdr:cNvSpPr txBox="1">
          <a:spLocks noChangeArrowheads="1"/>
        </xdr:cNvSpPr>
      </xdr:nvSpPr>
      <xdr:spPr bwMode="auto">
        <a:xfrm>
          <a:off x="1136142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183</xdr:col>
      <xdr:colOff>22860</xdr:colOff>
      <xdr:row>102</xdr:row>
      <xdr:rowOff>0</xdr:rowOff>
    </xdr:from>
    <xdr:to>
      <xdr:col>186</xdr:col>
      <xdr:colOff>22860</xdr:colOff>
      <xdr:row>106</xdr:row>
      <xdr:rowOff>0</xdr:rowOff>
    </xdr:to>
    <xdr:sp macro="" textlink="">
      <xdr:nvSpPr>
        <xdr:cNvPr id="7784" name="Text Box 101">
          <a:extLst>
            <a:ext uri="{FF2B5EF4-FFF2-40B4-BE49-F238E27FC236}">
              <a16:creationId xmlns:a16="http://schemas.microsoft.com/office/drawing/2014/main" id="{C3A54B7F-1AB3-9471-A956-400C1395F14A}"/>
            </a:ext>
          </a:extLst>
        </xdr:cNvPr>
        <xdr:cNvSpPr txBox="1">
          <a:spLocks noChangeArrowheads="1"/>
        </xdr:cNvSpPr>
      </xdr:nvSpPr>
      <xdr:spPr bwMode="auto">
        <a:xfrm>
          <a:off x="1120140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186</xdr:col>
      <xdr:colOff>15240</xdr:colOff>
      <xdr:row>106</xdr:row>
      <xdr:rowOff>53340</xdr:rowOff>
    </xdr:from>
    <xdr:to>
      <xdr:col>189</xdr:col>
      <xdr:colOff>15240</xdr:colOff>
      <xdr:row>110</xdr:row>
      <xdr:rowOff>53340</xdr:rowOff>
    </xdr:to>
    <xdr:sp macro="" textlink="">
      <xdr:nvSpPr>
        <xdr:cNvPr id="7785" name="Text Box 103">
          <a:extLst>
            <a:ext uri="{FF2B5EF4-FFF2-40B4-BE49-F238E27FC236}">
              <a16:creationId xmlns:a16="http://schemas.microsoft.com/office/drawing/2014/main" id="{DAB8A337-9CD1-002D-9E63-000AEB5E84F9}"/>
            </a:ext>
          </a:extLst>
        </xdr:cNvPr>
        <xdr:cNvSpPr txBox="1">
          <a:spLocks noChangeArrowheads="1"/>
        </xdr:cNvSpPr>
      </xdr:nvSpPr>
      <xdr:spPr bwMode="auto">
        <a:xfrm>
          <a:off x="11376660" y="813054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3175</xdr:colOff>
      <xdr:row>88</xdr:row>
      <xdr:rowOff>57150</xdr:rowOff>
    </xdr:from>
    <xdr:to>
      <xdr:col>24</xdr:col>
      <xdr:colOff>22225</xdr:colOff>
      <xdr:row>91</xdr:row>
      <xdr:rowOff>57150</xdr:rowOff>
    </xdr:to>
    <xdr:sp macro="" textlink="">
      <xdr:nvSpPr>
        <xdr:cNvPr id="7315" name="Text Box 126">
          <a:extLst>
            <a:ext uri="{FF2B5EF4-FFF2-40B4-BE49-F238E27FC236}">
              <a16:creationId xmlns:a16="http://schemas.microsoft.com/office/drawing/2014/main" id="{AF5B19D5-7AC3-B58A-710C-C645F3CA63B1}"/>
            </a:ext>
          </a:extLst>
        </xdr:cNvPr>
        <xdr:cNvSpPr txBox="1">
          <a:spLocks noChangeArrowheads="1"/>
        </xdr:cNvSpPr>
      </xdr:nvSpPr>
      <xdr:spPr bwMode="auto">
        <a:xfrm>
          <a:off x="1476375" y="73723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154</xdr:col>
      <xdr:colOff>0</xdr:colOff>
      <xdr:row>92</xdr:row>
      <xdr:rowOff>57150</xdr:rowOff>
    </xdr:from>
    <xdr:to>
      <xdr:col>156</xdr:col>
      <xdr:colOff>11631</xdr:colOff>
      <xdr:row>95</xdr:row>
      <xdr:rowOff>57150</xdr:rowOff>
    </xdr:to>
    <xdr:sp macro="" textlink="">
      <xdr:nvSpPr>
        <xdr:cNvPr id="7316" name="Text Box 126">
          <a:extLst>
            <a:ext uri="{FF2B5EF4-FFF2-40B4-BE49-F238E27FC236}">
              <a16:creationId xmlns:a16="http://schemas.microsoft.com/office/drawing/2014/main" id="{6EB2F7C4-F25F-DA73-2DCC-A1EDE7D4263F}"/>
            </a:ext>
          </a:extLst>
        </xdr:cNvPr>
        <xdr:cNvSpPr txBox="1">
          <a:spLocks noChangeArrowheads="1"/>
        </xdr:cNvSpPr>
      </xdr:nvSpPr>
      <xdr:spPr bwMode="auto">
        <a:xfrm>
          <a:off x="10296525" y="76771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154</xdr:col>
      <xdr:colOff>0</xdr:colOff>
      <xdr:row>96</xdr:row>
      <xdr:rowOff>57150</xdr:rowOff>
    </xdr:from>
    <xdr:to>
      <xdr:col>156</xdr:col>
      <xdr:colOff>11631</xdr:colOff>
      <xdr:row>99</xdr:row>
      <xdr:rowOff>57150</xdr:rowOff>
    </xdr:to>
    <xdr:sp macro="" textlink="">
      <xdr:nvSpPr>
        <xdr:cNvPr id="7317" name="Text Box 126">
          <a:extLst>
            <a:ext uri="{FF2B5EF4-FFF2-40B4-BE49-F238E27FC236}">
              <a16:creationId xmlns:a16="http://schemas.microsoft.com/office/drawing/2014/main" id="{A73CBF5F-E8AC-9618-03E9-E5B433551B78}"/>
            </a:ext>
          </a:extLst>
        </xdr:cNvPr>
        <xdr:cNvSpPr txBox="1">
          <a:spLocks noChangeArrowheads="1"/>
        </xdr:cNvSpPr>
      </xdr:nvSpPr>
      <xdr:spPr bwMode="auto">
        <a:xfrm>
          <a:off x="10296525" y="79819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154</xdr:col>
      <xdr:colOff>0</xdr:colOff>
      <xdr:row>100</xdr:row>
      <xdr:rowOff>57150</xdr:rowOff>
    </xdr:from>
    <xdr:to>
      <xdr:col>156</xdr:col>
      <xdr:colOff>11631</xdr:colOff>
      <xdr:row>103</xdr:row>
      <xdr:rowOff>57150</xdr:rowOff>
    </xdr:to>
    <xdr:sp macro="" textlink="">
      <xdr:nvSpPr>
        <xdr:cNvPr id="7318" name="Text Box 126">
          <a:extLst>
            <a:ext uri="{FF2B5EF4-FFF2-40B4-BE49-F238E27FC236}">
              <a16:creationId xmlns:a16="http://schemas.microsoft.com/office/drawing/2014/main" id="{6C20498E-291D-82F9-871D-4C27B75BC8AD}"/>
            </a:ext>
          </a:extLst>
        </xdr:cNvPr>
        <xdr:cNvSpPr txBox="1">
          <a:spLocks noChangeArrowheads="1"/>
        </xdr:cNvSpPr>
      </xdr:nvSpPr>
      <xdr:spPr bwMode="auto">
        <a:xfrm>
          <a:off x="10296525" y="82867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154</xdr:col>
      <xdr:colOff>0</xdr:colOff>
      <xdr:row>104</xdr:row>
      <xdr:rowOff>57150</xdr:rowOff>
    </xdr:from>
    <xdr:to>
      <xdr:col>156</xdr:col>
      <xdr:colOff>11631</xdr:colOff>
      <xdr:row>107</xdr:row>
      <xdr:rowOff>57150</xdr:rowOff>
    </xdr:to>
    <xdr:sp macro="" textlink="">
      <xdr:nvSpPr>
        <xdr:cNvPr id="7319" name="Text Box 126">
          <a:extLst>
            <a:ext uri="{FF2B5EF4-FFF2-40B4-BE49-F238E27FC236}">
              <a16:creationId xmlns:a16="http://schemas.microsoft.com/office/drawing/2014/main" id="{5A376A5E-2C2A-99C1-1AE8-D6F474DDA95F}"/>
            </a:ext>
          </a:extLst>
        </xdr:cNvPr>
        <xdr:cNvSpPr txBox="1">
          <a:spLocks noChangeArrowheads="1"/>
        </xdr:cNvSpPr>
      </xdr:nvSpPr>
      <xdr:spPr bwMode="auto">
        <a:xfrm>
          <a:off x="10296525" y="8591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175</xdr:col>
      <xdr:colOff>0</xdr:colOff>
      <xdr:row>84</xdr:row>
      <xdr:rowOff>57150</xdr:rowOff>
    </xdr:from>
    <xdr:to>
      <xdr:col>177</xdr:col>
      <xdr:colOff>11631</xdr:colOff>
      <xdr:row>87</xdr:row>
      <xdr:rowOff>57150</xdr:rowOff>
    </xdr:to>
    <xdr:sp macro="" textlink="">
      <xdr:nvSpPr>
        <xdr:cNvPr id="7320" name="Text Box 126">
          <a:extLst>
            <a:ext uri="{FF2B5EF4-FFF2-40B4-BE49-F238E27FC236}">
              <a16:creationId xmlns:a16="http://schemas.microsoft.com/office/drawing/2014/main" id="{39819E22-3E73-3205-2D5C-5B5FC7A6867D}"/>
            </a:ext>
          </a:extLst>
        </xdr:cNvPr>
        <xdr:cNvSpPr txBox="1">
          <a:spLocks noChangeArrowheads="1"/>
        </xdr:cNvSpPr>
      </xdr:nvSpPr>
      <xdr:spPr bwMode="auto">
        <a:xfrm>
          <a:off x="11696700" y="7067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175</xdr:col>
      <xdr:colOff>0</xdr:colOff>
      <xdr:row>88</xdr:row>
      <xdr:rowOff>57150</xdr:rowOff>
    </xdr:from>
    <xdr:to>
      <xdr:col>177</xdr:col>
      <xdr:colOff>11631</xdr:colOff>
      <xdr:row>91</xdr:row>
      <xdr:rowOff>57150</xdr:rowOff>
    </xdr:to>
    <xdr:sp macro="" textlink="">
      <xdr:nvSpPr>
        <xdr:cNvPr id="7321" name="Text Box 126">
          <a:extLst>
            <a:ext uri="{FF2B5EF4-FFF2-40B4-BE49-F238E27FC236}">
              <a16:creationId xmlns:a16="http://schemas.microsoft.com/office/drawing/2014/main" id="{0633E731-1FB9-B7B9-4AFD-8A7B9DE2D5AB}"/>
            </a:ext>
          </a:extLst>
        </xdr:cNvPr>
        <xdr:cNvSpPr txBox="1">
          <a:spLocks noChangeArrowheads="1"/>
        </xdr:cNvSpPr>
      </xdr:nvSpPr>
      <xdr:spPr bwMode="auto">
        <a:xfrm>
          <a:off x="11696700" y="73723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175</xdr:col>
      <xdr:colOff>0</xdr:colOff>
      <xdr:row>100</xdr:row>
      <xdr:rowOff>57150</xdr:rowOff>
    </xdr:from>
    <xdr:to>
      <xdr:col>177</xdr:col>
      <xdr:colOff>11631</xdr:colOff>
      <xdr:row>103</xdr:row>
      <xdr:rowOff>57150</xdr:rowOff>
    </xdr:to>
    <xdr:sp macro="" textlink="">
      <xdr:nvSpPr>
        <xdr:cNvPr id="7322" name="Text Box 126">
          <a:extLst>
            <a:ext uri="{FF2B5EF4-FFF2-40B4-BE49-F238E27FC236}">
              <a16:creationId xmlns:a16="http://schemas.microsoft.com/office/drawing/2014/main" id="{BB0523C4-2AAE-78AD-EDEB-B12EB81FC54F}"/>
            </a:ext>
          </a:extLst>
        </xdr:cNvPr>
        <xdr:cNvSpPr txBox="1">
          <a:spLocks noChangeArrowheads="1"/>
        </xdr:cNvSpPr>
      </xdr:nvSpPr>
      <xdr:spPr bwMode="auto">
        <a:xfrm>
          <a:off x="11696700" y="82867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175</xdr:col>
      <xdr:colOff>0</xdr:colOff>
      <xdr:row>104</xdr:row>
      <xdr:rowOff>57150</xdr:rowOff>
    </xdr:from>
    <xdr:to>
      <xdr:col>177</xdr:col>
      <xdr:colOff>11631</xdr:colOff>
      <xdr:row>107</xdr:row>
      <xdr:rowOff>57150</xdr:rowOff>
    </xdr:to>
    <xdr:sp macro="" textlink="">
      <xdr:nvSpPr>
        <xdr:cNvPr id="7323" name="Text Box 126">
          <a:extLst>
            <a:ext uri="{FF2B5EF4-FFF2-40B4-BE49-F238E27FC236}">
              <a16:creationId xmlns:a16="http://schemas.microsoft.com/office/drawing/2014/main" id="{2E18BACB-A0B7-0320-E66C-D7FE1A7CC24A}"/>
            </a:ext>
          </a:extLst>
        </xdr:cNvPr>
        <xdr:cNvSpPr txBox="1">
          <a:spLocks noChangeArrowheads="1"/>
        </xdr:cNvSpPr>
      </xdr:nvSpPr>
      <xdr:spPr bwMode="auto">
        <a:xfrm>
          <a:off x="11696700" y="8591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3175</xdr:colOff>
      <xdr:row>100</xdr:row>
      <xdr:rowOff>57150</xdr:rowOff>
    </xdr:from>
    <xdr:to>
      <xdr:col>24</xdr:col>
      <xdr:colOff>22225</xdr:colOff>
      <xdr:row>103</xdr:row>
      <xdr:rowOff>57150</xdr:rowOff>
    </xdr:to>
    <xdr:sp macro="" textlink="">
      <xdr:nvSpPr>
        <xdr:cNvPr id="7324" name="Text Box 126">
          <a:extLst>
            <a:ext uri="{FF2B5EF4-FFF2-40B4-BE49-F238E27FC236}">
              <a16:creationId xmlns:a16="http://schemas.microsoft.com/office/drawing/2014/main" id="{B9CAC058-F160-6B04-33B9-59119EC86933}"/>
            </a:ext>
          </a:extLst>
        </xdr:cNvPr>
        <xdr:cNvSpPr txBox="1">
          <a:spLocks noChangeArrowheads="1"/>
        </xdr:cNvSpPr>
      </xdr:nvSpPr>
      <xdr:spPr bwMode="auto">
        <a:xfrm>
          <a:off x="1476375" y="82867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3175</xdr:colOff>
      <xdr:row>104</xdr:row>
      <xdr:rowOff>57150</xdr:rowOff>
    </xdr:from>
    <xdr:to>
      <xdr:col>24</xdr:col>
      <xdr:colOff>22225</xdr:colOff>
      <xdr:row>107</xdr:row>
      <xdr:rowOff>57150</xdr:rowOff>
    </xdr:to>
    <xdr:sp macro="" textlink="">
      <xdr:nvSpPr>
        <xdr:cNvPr id="7325" name="Text Box 126">
          <a:extLst>
            <a:ext uri="{FF2B5EF4-FFF2-40B4-BE49-F238E27FC236}">
              <a16:creationId xmlns:a16="http://schemas.microsoft.com/office/drawing/2014/main" id="{3069E4B2-CFBF-9B5E-F43B-81B80C71534E}"/>
            </a:ext>
          </a:extLst>
        </xdr:cNvPr>
        <xdr:cNvSpPr txBox="1">
          <a:spLocks noChangeArrowheads="1"/>
        </xdr:cNvSpPr>
      </xdr:nvSpPr>
      <xdr:spPr bwMode="auto">
        <a:xfrm>
          <a:off x="1476375" y="8591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154</xdr:col>
      <xdr:colOff>0</xdr:colOff>
      <xdr:row>84</xdr:row>
      <xdr:rowOff>57150</xdr:rowOff>
    </xdr:from>
    <xdr:to>
      <xdr:col>156</xdr:col>
      <xdr:colOff>11631</xdr:colOff>
      <xdr:row>87</xdr:row>
      <xdr:rowOff>57150</xdr:rowOff>
    </xdr:to>
    <xdr:sp macro="" textlink="">
      <xdr:nvSpPr>
        <xdr:cNvPr id="7327" name="Text Box 126">
          <a:extLst>
            <a:ext uri="{FF2B5EF4-FFF2-40B4-BE49-F238E27FC236}">
              <a16:creationId xmlns:a16="http://schemas.microsoft.com/office/drawing/2014/main" id="{B3CDE560-1CFF-0D7E-AF6F-749E93CD2062}"/>
            </a:ext>
          </a:extLst>
        </xdr:cNvPr>
        <xdr:cNvSpPr txBox="1">
          <a:spLocks noChangeArrowheads="1"/>
        </xdr:cNvSpPr>
      </xdr:nvSpPr>
      <xdr:spPr bwMode="auto">
        <a:xfrm>
          <a:off x="10296525" y="7067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154</xdr:col>
      <xdr:colOff>0</xdr:colOff>
      <xdr:row>88</xdr:row>
      <xdr:rowOff>57150</xdr:rowOff>
    </xdr:from>
    <xdr:to>
      <xdr:col>156</xdr:col>
      <xdr:colOff>11631</xdr:colOff>
      <xdr:row>91</xdr:row>
      <xdr:rowOff>57150</xdr:rowOff>
    </xdr:to>
    <xdr:sp macro="" textlink="">
      <xdr:nvSpPr>
        <xdr:cNvPr id="7328" name="Text Box 126">
          <a:extLst>
            <a:ext uri="{FF2B5EF4-FFF2-40B4-BE49-F238E27FC236}">
              <a16:creationId xmlns:a16="http://schemas.microsoft.com/office/drawing/2014/main" id="{12116DA1-3B71-53BE-86A9-7AF26FA1D776}"/>
            </a:ext>
          </a:extLst>
        </xdr:cNvPr>
        <xdr:cNvSpPr txBox="1">
          <a:spLocks noChangeArrowheads="1"/>
        </xdr:cNvSpPr>
      </xdr:nvSpPr>
      <xdr:spPr bwMode="auto">
        <a:xfrm>
          <a:off x="10296525" y="73723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3175</xdr:colOff>
      <xdr:row>108</xdr:row>
      <xdr:rowOff>57150</xdr:rowOff>
    </xdr:from>
    <xdr:to>
      <xdr:col>24</xdr:col>
      <xdr:colOff>22225</xdr:colOff>
      <xdr:row>111</xdr:row>
      <xdr:rowOff>57150</xdr:rowOff>
    </xdr:to>
    <xdr:sp macro="" textlink="">
      <xdr:nvSpPr>
        <xdr:cNvPr id="7329" name="Text Box 126">
          <a:extLst>
            <a:ext uri="{FF2B5EF4-FFF2-40B4-BE49-F238E27FC236}">
              <a16:creationId xmlns:a16="http://schemas.microsoft.com/office/drawing/2014/main" id="{83C16567-0C80-7486-715A-F41AE914F988}"/>
            </a:ext>
          </a:extLst>
        </xdr:cNvPr>
        <xdr:cNvSpPr txBox="1">
          <a:spLocks noChangeArrowheads="1"/>
        </xdr:cNvSpPr>
      </xdr:nvSpPr>
      <xdr:spPr bwMode="auto">
        <a:xfrm>
          <a:off x="1476375" y="88963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3175</xdr:colOff>
      <xdr:row>112</xdr:row>
      <xdr:rowOff>57150</xdr:rowOff>
    </xdr:from>
    <xdr:to>
      <xdr:col>24</xdr:col>
      <xdr:colOff>22225</xdr:colOff>
      <xdr:row>115</xdr:row>
      <xdr:rowOff>57150</xdr:rowOff>
    </xdr:to>
    <xdr:sp macro="" textlink="">
      <xdr:nvSpPr>
        <xdr:cNvPr id="7330" name="Text Box 126">
          <a:extLst>
            <a:ext uri="{FF2B5EF4-FFF2-40B4-BE49-F238E27FC236}">
              <a16:creationId xmlns:a16="http://schemas.microsoft.com/office/drawing/2014/main" id="{10B3A4CA-0B40-1BD0-7628-3D2533EEDC38}"/>
            </a:ext>
          </a:extLst>
        </xdr:cNvPr>
        <xdr:cNvSpPr txBox="1">
          <a:spLocks noChangeArrowheads="1"/>
        </xdr:cNvSpPr>
      </xdr:nvSpPr>
      <xdr:spPr bwMode="auto">
        <a:xfrm>
          <a:off x="1476375" y="92011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175</xdr:col>
      <xdr:colOff>0</xdr:colOff>
      <xdr:row>92</xdr:row>
      <xdr:rowOff>57150</xdr:rowOff>
    </xdr:from>
    <xdr:to>
      <xdr:col>177</xdr:col>
      <xdr:colOff>11631</xdr:colOff>
      <xdr:row>95</xdr:row>
      <xdr:rowOff>47625</xdr:rowOff>
    </xdr:to>
    <xdr:sp macro="" textlink="">
      <xdr:nvSpPr>
        <xdr:cNvPr id="7332" name="Text Box 126">
          <a:extLst>
            <a:ext uri="{FF2B5EF4-FFF2-40B4-BE49-F238E27FC236}">
              <a16:creationId xmlns:a16="http://schemas.microsoft.com/office/drawing/2014/main" id="{68BF3069-5048-704F-E7A4-4956D4F5FC08}"/>
            </a:ext>
          </a:extLst>
        </xdr:cNvPr>
        <xdr:cNvSpPr txBox="1">
          <a:spLocks noChangeArrowheads="1"/>
        </xdr:cNvSpPr>
      </xdr:nvSpPr>
      <xdr:spPr bwMode="auto">
        <a:xfrm>
          <a:off x="11696700" y="76771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175</xdr:col>
      <xdr:colOff>0</xdr:colOff>
      <xdr:row>96</xdr:row>
      <xdr:rowOff>57150</xdr:rowOff>
    </xdr:from>
    <xdr:to>
      <xdr:col>177</xdr:col>
      <xdr:colOff>11631</xdr:colOff>
      <xdr:row>99</xdr:row>
      <xdr:rowOff>47625</xdr:rowOff>
    </xdr:to>
    <xdr:sp macro="" textlink="">
      <xdr:nvSpPr>
        <xdr:cNvPr id="7333" name="Text Box 126">
          <a:extLst>
            <a:ext uri="{FF2B5EF4-FFF2-40B4-BE49-F238E27FC236}">
              <a16:creationId xmlns:a16="http://schemas.microsoft.com/office/drawing/2014/main" id="{10B968A4-A43B-FB30-AE09-3166D08949FE}"/>
            </a:ext>
          </a:extLst>
        </xdr:cNvPr>
        <xdr:cNvSpPr txBox="1">
          <a:spLocks noChangeArrowheads="1"/>
        </xdr:cNvSpPr>
      </xdr:nvSpPr>
      <xdr:spPr bwMode="auto">
        <a:xfrm>
          <a:off x="11696700" y="79819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154</xdr:col>
      <xdr:colOff>3175</xdr:colOff>
      <xdr:row>108</xdr:row>
      <xdr:rowOff>57150</xdr:rowOff>
    </xdr:from>
    <xdr:to>
      <xdr:col>156</xdr:col>
      <xdr:colOff>22225</xdr:colOff>
      <xdr:row>111</xdr:row>
      <xdr:rowOff>47625</xdr:rowOff>
    </xdr:to>
    <xdr:sp macro="" textlink="">
      <xdr:nvSpPr>
        <xdr:cNvPr id="7334" name="Text Box 126">
          <a:extLst>
            <a:ext uri="{FF2B5EF4-FFF2-40B4-BE49-F238E27FC236}">
              <a16:creationId xmlns:a16="http://schemas.microsoft.com/office/drawing/2014/main" id="{ED23514E-EB96-42A2-9A9E-725A8AD982E5}"/>
            </a:ext>
          </a:extLst>
        </xdr:cNvPr>
        <xdr:cNvSpPr txBox="1">
          <a:spLocks noChangeArrowheads="1"/>
        </xdr:cNvSpPr>
      </xdr:nvSpPr>
      <xdr:spPr bwMode="auto">
        <a:xfrm>
          <a:off x="10306050" y="88963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154</xdr:col>
      <xdr:colOff>3175</xdr:colOff>
      <xdr:row>112</xdr:row>
      <xdr:rowOff>57150</xdr:rowOff>
    </xdr:from>
    <xdr:to>
      <xdr:col>156</xdr:col>
      <xdr:colOff>22225</xdr:colOff>
      <xdr:row>115</xdr:row>
      <xdr:rowOff>47625</xdr:rowOff>
    </xdr:to>
    <xdr:sp macro="" textlink="">
      <xdr:nvSpPr>
        <xdr:cNvPr id="7335" name="Text Box 126">
          <a:extLst>
            <a:ext uri="{FF2B5EF4-FFF2-40B4-BE49-F238E27FC236}">
              <a16:creationId xmlns:a16="http://schemas.microsoft.com/office/drawing/2014/main" id="{025B3F08-AA53-781D-3BC8-4A03026E70CA}"/>
            </a:ext>
          </a:extLst>
        </xdr:cNvPr>
        <xdr:cNvSpPr txBox="1">
          <a:spLocks noChangeArrowheads="1"/>
        </xdr:cNvSpPr>
      </xdr:nvSpPr>
      <xdr:spPr bwMode="auto">
        <a:xfrm>
          <a:off x="10306050" y="92011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</xdr:col>
      <xdr:colOff>3175</xdr:colOff>
      <xdr:row>92</xdr:row>
      <xdr:rowOff>38100</xdr:rowOff>
    </xdr:from>
    <xdr:to>
      <xdr:col>24</xdr:col>
      <xdr:colOff>22225</xdr:colOff>
      <xdr:row>95</xdr:row>
      <xdr:rowOff>28575</xdr:rowOff>
    </xdr:to>
    <xdr:sp macro="" textlink="">
      <xdr:nvSpPr>
        <xdr:cNvPr id="7336" name="Text Box 126">
          <a:extLst>
            <a:ext uri="{FF2B5EF4-FFF2-40B4-BE49-F238E27FC236}">
              <a16:creationId xmlns:a16="http://schemas.microsoft.com/office/drawing/2014/main" id="{A1915743-3100-3CC5-3499-9781C5DECE0A}"/>
            </a:ext>
          </a:extLst>
        </xdr:cNvPr>
        <xdr:cNvSpPr txBox="1">
          <a:spLocks noChangeArrowheads="1"/>
        </xdr:cNvSpPr>
      </xdr:nvSpPr>
      <xdr:spPr bwMode="auto">
        <a:xfrm>
          <a:off x="1476375" y="765810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22</xdr:col>
      <xdr:colOff>3175</xdr:colOff>
      <xdr:row>96</xdr:row>
      <xdr:rowOff>38100</xdr:rowOff>
    </xdr:from>
    <xdr:to>
      <xdr:col>24</xdr:col>
      <xdr:colOff>22225</xdr:colOff>
      <xdr:row>99</xdr:row>
      <xdr:rowOff>28575</xdr:rowOff>
    </xdr:to>
    <xdr:sp macro="" textlink="">
      <xdr:nvSpPr>
        <xdr:cNvPr id="7337" name="Text Box 126">
          <a:extLst>
            <a:ext uri="{FF2B5EF4-FFF2-40B4-BE49-F238E27FC236}">
              <a16:creationId xmlns:a16="http://schemas.microsoft.com/office/drawing/2014/main" id="{017A4FEF-C894-B837-5845-5D973B5FF7F6}"/>
            </a:ext>
          </a:extLst>
        </xdr:cNvPr>
        <xdr:cNvSpPr txBox="1">
          <a:spLocks noChangeArrowheads="1"/>
        </xdr:cNvSpPr>
      </xdr:nvSpPr>
      <xdr:spPr bwMode="auto">
        <a:xfrm>
          <a:off x="1476375" y="796290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172</xdr:col>
      <xdr:colOff>0</xdr:colOff>
      <xdr:row>111</xdr:row>
      <xdr:rowOff>0</xdr:rowOff>
    </xdr:from>
    <xdr:to>
      <xdr:col>175</xdr:col>
      <xdr:colOff>0</xdr:colOff>
      <xdr:row>111</xdr:row>
      <xdr:rowOff>0</xdr:rowOff>
    </xdr:to>
    <xdr:sp macro="" textlink="">
      <xdr:nvSpPr>
        <xdr:cNvPr id="7807" name="Text Box 105">
          <a:extLst>
            <a:ext uri="{FF2B5EF4-FFF2-40B4-BE49-F238E27FC236}">
              <a16:creationId xmlns:a16="http://schemas.microsoft.com/office/drawing/2014/main" id="{04720D14-BCEA-6E38-718E-A9A5A359E1B8}"/>
            </a:ext>
          </a:extLst>
        </xdr:cNvPr>
        <xdr:cNvSpPr txBox="1">
          <a:spLocks noChangeArrowheads="1"/>
        </xdr:cNvSpPr>
      </xdr:nvSpPr>
      <xdr:spPr bwMode="auto">
        <a:xfrm>
          <a:off x="10507980" y="84582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172</xdr:col>
      <xdr:colOff>22860</xdr:colOff>
      <xdr:row>111</xdr:row>
      <xdr:rowOff>0</xdr:rowOff>
    </xdr:from>
    <xdr:to>
      <xdr:col>175</xdr:col>
      <xdr:colOff>22860</xdr:colOff>
      <xdr:row>111</xdr:row>
      <xdr:rowOff>30480</xdr:rowOff>
    </xdr:to>
    <xdr:sp macro="" textlink="">
      <xdr:nvSpPr>
        <xdr:cNvPr id="7808" name="Text Box 114">
          <a:extLst>
            <a:ext uri="{FF2B5EF4-FFF2-40B4-BE49-F238E27FC236}">
              <a16:creationId xmlns:a16="http://schemas.microsoft.com/office/drawing/2014/main" id="{BC60BCE9-5F9E-0A0A-1BC2-015BEFAE2487}"/>
            </a:ext>
          </a:extLst>
        </xdr:cNvPr>
        <xdr:cNvSpPr txBox="1">
          <a:spLocks noChangeArrowheads="1"/>
        </xdr:cNvSpPr>
      </xdr:nvSpPr>
      <xdr:spPr bwMode="auto">
        <a:xfrm>
          <a:off x="10530840" y="8458200"/>
          <a:ext cx="182880" cy="30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172</xdr:col>
      <xdr:colOff>0</xdr:colOff>
      <xdr:row>111</xdr:row>
      <xdr:rowOff>0</xdr:rowOff>
    </xdr:from>
    <xdr:to>
      <xdr:col>175</xdr:col>
      <xdr:colOff>0</xdr:colOff>
      <xdr:row>111</xdr:row>
      <xdr:rowOff>0</xdr:rowOff>
    </xdr:to>
    <xdr:sp macro="" textlink="">
      <xdr:nvSpPr>
        <xdr:cNvPr id="7809" name="Text Box 105">
          <a:extLst>
            <a:ext uri="{FF2B5EF4-FFF2-40B4-BE49-F238E27FC236}">
              <a16:creationId xmlns:a16="http://schemas.microsoft.com/office/drawing/2014/main" id="{8814B2B8-3815-D965-D0B0-A18D799720C8}"/>
            </a:ext>
          </a:extLst>
        </xdr:cNvPr>
        <xdr:cNvSpPr txBox="1">
          <a:spLocks noChangeArrowheads="1"/>
        </xdr:cNvSpPr>
      </xdr:nvSpPr>
      <xdr:spPr bwMode="auto">
        <a:xfrm>
          <a:off x="10507980" y="84582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175</xdr:col>
      <xdr:colOff>0</xdr:colOff>
      <xdr:row>108</xdr:row>
      <xdr:rowOff>47625</xdr:rowOff>
    </xdr:from>
    <xdr:to>
      <xdr:col>177</xdr:col>
      <xdr:colOff>11631</xdr:colOff>
      <xdr:row>111</xdr:row>
      <xdr:rowOff>38100</xdr:rowOff>
    </xdr:to>
    <xdr:sp macro="" textlink="">
      <xdr:nvSpPr>
        <xdr:cNvPr id="7344" name="Text Box 126">
          <a:extLst>
            <a:ext uri="{FF2B5EF4-FFF2-40B4-BE49-F238E27FC236}">
              <a16:creationId xmlns:a16="http://schemas.microsoft.com/office/drawing/2014/main" id="{D8377C4A-703A-619B-F37A-C6C0884C74AF}"/>
            </a:ext>
          </a:extLst>
        </xdr:cNvPr>
        <xdr:cNvSpPr txBox="1">
          <a:spLocks noChangeArrowheads="1"/>
        </xdr:cNvSpPr>
      </xdr:nvSpPr>
      <xdr:spPr bwMode="auto">
        <a:xfrm>
          <a:off x="11696700" y="88868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175</xdr:col>
      <xdr:colOff>0</xdr:colOff>
      <xdr:row>112</xdr:row>
      <xdr:rowOff>47625</xdr:rowOff>
    </xdr:from>
    <xdr:to>
      <xdr:col>177</xdr:col>
      <xdr:colOff>11631</xdr:colOff>
      <xdr:row>115</xdr:row>
      <xdr:rowOff>38100</xdr:rowOff>
    </xdr:to>
    <xdr:sp macro="" textlink="">
      <xdr:nvSpPr>
        <xdr:cNvPr id="7345" name="Text Box 126">
          <a:extLst>
            <a:ext uri="{FF2B5EF4-FFF2-40B4-BE49-F238E27FC236}">
              <a16:creationId xmlns:a16="http://schemas.microsoft.com/office/drawing/2014/main" id="{2051937E-9227-6055-A216-8126DEB9AF90}"/>
            </a:ext>
          </a:extLst>
        </xdr:cNvPr>
        <xdr:cNvSpPr txBox="1">
          <a:spLocks noChangeArrowheads="1"/>
        </xdr:cNvSpPr>
      </xdr:nvSpPr>
      <xdr:spPr bwMode="auto">
        <a:xfrm>
          <a:off x="11696700" y="91916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3175</xdr:colOff>
      <xdr:row>100</xdr:row>
      <xdr:rowOff>57150</xdr:rowOff>
    </xdr:from>
    <xdr:to>
      <xdr:col>52</xdr:col>
      <xdr:colOff>22225</xdr:colOff>
      <xdr:row>103</xdr:row>
      <xdr:rowOff>57150</xdr:rowOff>
    </xdr:to>
    <xdr:sp macro="" textlink="">
      <xdr:nvSpPr>
        <xdr:cNvPr id="7346" name="Text Box 126">
          <a:extLst>
            <a:ext uri="{FF2B5EF4-FFF2-40B4-BE49-F238E27FC236}">
              <a16:creationId xmlns:a16="http://schemas.microsoft.com/office/drawing/2014/main" id="{6E291BD3-96F2-9D08-FD87-98C717B34BF5}"/>
            </a:ext>
          </a:extLst>
        </xdr:cNvPr>
        <xdr:cNvSpPr txBox="1">
          <a:spLocks noChangeArrowheads="1"/>
        </xdr:cNvSpPr>
      </xdr:nvSpPr>
      <xdr:spPr bwMode="auto">
        <a:xfrm>
          <a:off x="3343275" y="82867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3175</xdr:colOff>
      <xdr:row>104</xdr:row>
      <xdr:rowOff>57150</xdr:rowOff>
    </xdr:from>
    <xdr:to>
      <xdr:col>52</xdr:col>
      <xdr:colOff>22225</xdr:colOff>
      <xdr:row>107</xdr:row>
      <xdr:rowOff>57150</xdr:rowOff>
    </xdr:to>
    <xdr:sp macro="" textlink="">
      <xdr:nvSpPr>
        <xdr:cNvPr id="7347" name="Text Box 126">
          <a:extLst>
            <a:ext uri="{FF2B5EF4-FFF2-40B4-BE49-F238E27FC236}">
              <a16:creationId xmlns:a16="http://schemas.microsoft.com/office/drawing/2014/main" id="{67FCAE57-502B-407A-A4FE-EB7ADD51D157}"/>
            </a:ext>
          </a:extLst>
        </xdr:cNvPr>
        <xdr:cNvSpPr txBox="1">
          <a:spLocks noChangeArrowheads="1"/>
        </xdr:cNvSpPr>
      </xdr:nvSpPr>
      <xdr:spPr bwMode="auto">
        <a:xfrm>
          <a:off x="3343275" y="8591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22225</xdr:colOff>
      <xdr:row>86</xdr:row>
      <xdr:rowOff>66675</xdr:rowOff>
    </xdr:from>
    <xdr:to>
      <xdr:col>27</xdr:col>
      <xdr:colOff>38251</xdr:colOff>
      <xdr:row>89</xdr:row>
      <xdr:rowOff>57150</xdr:rowOff>
    </xdr:to>
    <xdr:sp macro="" textlink="">
      <xdr:nvSpPr>
        <xdr:cNvPr id="7348" name="Text Box 126">
          <a:extLst>
            <a:ext uri="{FF2B5EF4-FFF2-40B4-BE49-F238E27FC236}">
              <a16:creationId xmlns:a16="http://schemas.microsoft.com/office/drawing/2014/main" id="{A409CBD9-0E44-06F9-69E5-F50AA75E1E86}"/>
            </a:ext>
          </a:extLst>
        </xdr:cNvPr>
        <xdr:cNvSpPr txBox="1">
          <a:spLocks noChangeArrowheads="1"/>
        </xdr:cNvSpPr>
      </xdr:nvSpPr>
      <xdr:spPr bwMode="auto">
        <a:xfrm>
          <a:off x="1695450" y="72294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11430</xdr:colOff>
      <xdr:row>94</xdr:row>
      <xdr:rowOff>57150</xdr:rowOff>
    </xdr:from>
    <xdr:to>
      <xdr:col>27</xdr:col>
      <xdr:colOff>38312</xdr:colOff>
      <xdr:row>97</xdr:row>
      <xdr:rowOff>57150</xdr:rowOff>
    </xdr:to>
    <xdr:sp macro="" textlink="">
      <xdr:nvSpPr>
        <xdr:cNvPr id="7349" name="Text Box 126">
          <a:extLst>
            <a:ext uri="{FF2B5EF4-FFF2-40B4-BE49-F238E27FC236}">
              <a16:creationId xmlns:a16="http://schemas.microsoft.com/office/drawing/2014/main" id="{3DCB6D57-0461-B523-5F73-5F768B386937}"/>
            </a:ext>
          </a:extLst>
        </xdr:cNvPr>
        <xdr:cNvSpPr txBox="1">
          <a:spLocks noChangeArrowheads="1"/>
        </xdr:cNvSpPr>
      </xdr:nvSpPr>
      <xdr:spPr bwMode="auto">
        <a:xfrm>
          <a:off x="1685925" y="7829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177</xdr:col>
      <xdr:colOff>3175</xdr:colOff>
      <xdr:row>102</xdr:row>
      <xdr:rowOff>57150</xdr:rowOff>
    </xdr:from>
    <xdr:to>
      <xdr:col>179</xdr:col>
      <xdr:colOff>22225</xdr:colOff>
      <xdr:row>105</xdr:row>
      <xdr:rowOff>47625</xdr:rowOff>
    </xdr:to>
    <xdr:sp macro="" textlink="">
      <xdr:nvSpPr>
        <xdr:cNvPr id="7350" name="Text Box 126">
          <a:extLst>
            <a:ext uri="{FF2B5EF4-FFF2-40B4-BE49-F238E27FC236}">
              <a16:creationId xmlns:a16="http://schemas.microsoft.com/office/drawing/2014/main" id="{73B4F1E2-6E6F-3D0C-4FC0-F9EB9882BE87}"/>
            </a:ext>
          </a:extLst>
        </xdr:cNvPr>
        <xdr:cNvSpPr txBox="1">
          <a:spLocks noChangeArrowheads="1"/>
        </xdr:cNvSpPr>
      </xdr:nvSpPr>
      <xdr:spPr bwMode="auto">
        <a:xfrm>
          <a:off x="11839575" y="84391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177</xdr:col>
      <xdr:colOff>3175</xdr:colOff>
      <xdr:row>110</xdr:row>
      <xdr:rowOff>57150</xdr:rowOff>
    </xdr:from>
    <xdr:to>
      <xdr:col>179</xdr:col>
      <xdr:colOff>22225</xdr:colOff>
      <xdr:row>113</xdr:row>
      <xdr:rowOff>47625</xdr:rowOff>
    </xdr:to>
    <xdr:sp macro="" textlink="">
      <xdr:nvSpPr>
        <xdr:cNvPr id="7351" name="Text Box 126">
          <a:extLst>
            <a:ext uri="{FF2B5EF4-FFF2-40B4-BE49-F238E27FC236}">
              <a16:creationId xmlns:a16="http://schemas.microsoft.com/office/drawing/2014/main" id="{364044FF-AB21-5FDE-8202-BA4479754661}"/>
            </a:ext>
          </a:extLst>
        </xdr:cNvPr>
        <xdr:cNvSpPr txBox="1">
          <a:spLocks noChangeArrowheads="1"/>
        </xdr:cNvSpPr>
      </xdr:nvSpPr>
      <xdr:spPr bwMode="auto">
        <a:xfrm>
          <a:off x="11839575" y="90487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156</xdr:col>
      <xdr:colOff>0</xdr:colOff>
      <xdr:row>102</xdr:row>
      <xdr:rowOff>57150</xdr:rowOff>
    </xdr:from>
    <xdr:to>
      <xdr:col>158</xdr:col>
      <xdr:colOff>11631</xdr:colOff>
      <xdr:row>105</xdr:row>
      <xdr:rowOff>47625</xdr:rowOff>
    </xdr:to>
    <xdr:sp macro="" textlink="">
      <xdr:nvSpPr>
        <xdr:cNvPr id="7354" name="Text Box 126">
          <a:extLst>
            <a:ext uri="{FF2B5EF4-FFF2-40B4-BE49-F238E27FC236}">
              <a16:creationId xmlns:a16="http://schemas.microsoft.com/office/drawing/2014/main" id="{6C22C53C-577E-81AC-0D6B-BC84129BB3C9}"/>
            </a:ext>
          </a:extLst>
        </xdr:cNvPr>
        <xdr:cNvSpPr txBox="1">
          <a:spLocks noChangeArrowheads="1"/>
        </xdr:cNvSpPr>
      </xdr:nvSpPr>
      <xdr:spPr bwMode="auto">
        <a:xfrm>
          <a:off x="10429875" y="84391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156</xdr:col>
      <xdr:colOff>0</xdr:colOff>
      <xdr:row>110</xdr:row>
      <xdr:rowOff>57150</xdr:rowOff>
    </xdr:from>
    <xdr:to>
      <xdr:col>158</xdr:col>
      <xdr:colOff>11631</xdr:colOff>
      <xdr:row>113</xdr:row>
      <xdr:rowOff>47625</xdr:rowOff>
    </xdr:to>
    <xdr:sp macro="" textlink="">
      <xdr:nvSpPr>
        <xdr:cNvPr id="7355" name="Text Box 126">
          <a:extLst>
            <a:ext uri="{FF2B5EF4-FFF2-40B4-BE49-F238E27FC236}">
              <a16:creationId xmlns:a16="http://schemas.microsoft.com/office/drawing/2014/main" id="{2C856E98-A8AE-8A9C-4A0C-AE052297F3F6}"/>
            </a:ext>
          </a:extLst>
        </xdr:cNvPr>
        <xdr:cNvSpPr txBox="1">
          <a:spLocks noChangeArrowheads="1"/>
        </xdr:cNvSpPr>
      </xdr:nvSpPr>
      <xdr:spPr bwMode="auto">
        <a:xfrm>
          <a:off x="10429875" y="90487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0</xdr:colOff>
      <xdr:row>108</xdr:row>
      <xdr:rowOff>57150</xdr:rowOff>
    </xdr:from>
    <xdr:to>
      <xdr:col>198</xdr:col>
      <xdr:colOff>11631</xdr:colOff>
      <xdr:row>111</xdr:row>
      <xdr:rowOff>47625</xdr:rowOff>
    </xdr:to>
    <xdr:sp macro="" textlink="">
      <xdr:nvSpPr>
        <xdr:cNvPr id="7356" name="Text Box 126">
          <a:extLst>
            <a:ext uri="{FF2B5EF4-FFF2-40B4-BE49-F238E27FC236}">
              <a16:creationId xmlns:a16="http://schemas.microsoft.com/office/drawing/2014/main" id="{25A2278A-039A-1988-D7CA-0ACE6D33C324}"/>
            </a:ext>
          </a:extLst>
        </xdr:cNvPr>
        <xdr:cNvSpPr txBox="1">
          <a:spLocks noChangeArrowheads="1"/>
        </xdr:cNvSpPr>
      </xdr:nvSpPr>
      <xdr:spPr bwMode="auto">
        <a:xfrm>
          <a:off x="13096875" y="88963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196</xdr:col>
      <xdr:colOff>0</xdr:colOff>
      <xdr:row>112</xdr:row>
      <xdr:rowOff>57150</xdr:rowOff>
    </xdr:from>
    <xdr:to>
      <xdr:col>198</xdr:col>
      <xdr:colOff>11631</xdr:colOff>
      <xdr:row>115</xdr:row>
      <xdr:rowOff>47625</xdr:rowOff>
    </xdr:to>
    <xdr:sp macro="" textlink="">
      <xdr:nvSpPr>
        <xdr:cNvPr id="7357" name="Text Box 126">
          <a:extLst>
            <a:ext uri="{FF2B5EF4-FFF2-40B4-BE49-F238E27FC236}">
              <a16:creationId xmlns:a16="http://schemas.microsoft.com/office/drawing/2014/main" id="{8C0880A6-27BF-4996-226F-621C84C5037A}"/>
            </a:ext>
          </a:extLst>
        </xdr:cNvPr>
        <xdr:cNvSpPr txBox="1">
          <a:spLocks noChangeArrowheads="1"/>
        </xdr:cNvSpPr>
      </xdr:nvSpPr>
      <xdr:spPr bwMode="auto">
        <a:xfrm>
          <a:off x="13096875" y="92011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3175</xdr:colOff>
      <xdr:row>100</xdr:row>
      <xdr:rowOff>47625</xdr:rowOff>
    </xdr:from>
    <xdr:to>
      <xdr:col>198</xdr:col>
      <xdr:colOff>22225</xdr:colOff>
      <xdr:row>103</xdr:row>
      <xdr:rowOff>38100</xdr:rowOff>
    </xdr:to>
    <xdr:sp macro="" textlink="">
      <xdr:nvSpPr>
        <xdr:cNvPr id="7358" name="Text Box 126">
          <a:extLst>
            <a:ext uri="{FF2B5EF4-FFF2-40B4-BE49-F238E27FC236}">
              <a16:creationId xmlns:a16="http://schemas.microsoft.com/office/drawing/2014/main" id="{98B2AE8B-8C6B-6B8F-77C0-163301D4E801}"/>
            </a:ext>
          </a:extLst>
        </xdr:cNvPr>
        <xdr:cNvSpPr txBox="1">
          <a:spLocks noChangeArrowheads="1"/>
        </xdr:cNvSpPr>
      </xdr:nvSpPr>
      <xdr:spPr bwMode="auto">
        <a:xfrm>
          <a:off x="13106400" y="82772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3175</xdr:colOff>
      <xdr:row>104</xdr:row>
      <xdr:rowOff>47625</xdr:rowOff>
    </xdr:from>
    <xdr:to>
      <xdr:col>198</xdr:col>
      <xdr:colOff>22225</xdr:colOff>
      <xdr:row>107</xdr:row>
      <xdr:rowOff>38100</xdr:rowOff>
    </xdr:to>
    <xdr:sp macro="" textlink="">
      <xdr:nvSpPr>
        <xdr:cNvPr id="7359" name="Text Box 126">
          <a:extLst>
            <a:ext uri="{FF2B5EF4-FFF2-40B4-BE49-F238E27FC236}">
              <a16:creationId xmlns:a16="http://schemas.microsoft.com/office/drawing/2014/main" id="{B5898A72-B914-2734-1B2B-40DC0026E822}"/>
            </a:ext>
          </a:extLst>
        </xdr:cNvPr>
        <xdr:cNvSpPr txBox="1">
          <a:spLocks noChangeArrowheads="1"/>
        </xdr:cNvSpPr>
      </xdr:nvSpPr>
      <xdr:spPr bwMode="auto">
        <a:xfrm>
          <a:off x="13106400" y="85820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196</xdr:col>
      <xdr:colOff>3175</xdr:colOff>
      <xdr:row>92</xdr:row>
      <xdr:rowOff>66675</xdr:rowOff>
    </xdr:from>
    <xdr:to>
      <xdr:col>198</xdr:col>
      <xdr:colOff>22225</xdr:colOff>
      <xdr:row>95</xdr:row>
      <xdr:rowOff>57150</xdr:rowOff>
    </xdr:to>
    <xdr:sp macro="" textlink="">
      <xdr:nvSpPr>
        <xdr:cNvPr id="7360" name="Text Box 126">
          <a:extLst>
            <a:ext uri="{FF2B5EF4-FFF2-40B4-BE49-F238E27FC236}">
              <a16:creationId xmlns:a16="http://schemas.microsoft.com/office/drawing/2014/main" id="{3516423C-3F2E-B9DF-A4C0-7CCF8EB62369}"/>
            </a:ext>
          </a:extLst>
        </xdr:cNvPr>
        <xdr:cNvSpPr txBox="1">
          <a:spLocks noChangeArrowheads="1"/>
        </xdr:cNvSpPr>
      </xdr:nvSpPr>
      <xdr:spPr bwMode="auto">
        <a:xfrm>
          <a:off x="13106400" y="768667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3175</xdr:colOff>
      <xdr:row>96</xdr:row>
      <xdr:rowOff>66675</xdr:rowOff>
    </xdr:from>
    <xdr:to>
      <xdr:col>198</xdr:col>
      <xdr:colOff>22225</xdr:colOff>
      <xdr:row>99</xdr:row>
      <xdr:rowOff>57150</xdr:rowOff>
    </xdr:to>
    <xdr:sp macro="" textlink="">
      <xdr:nvSpPr>
        <xdr:cNvPr id="7361" name="Text Box 126">
          <a:extLst>
            <a:ext uri="{FF2B5EF4-FFF2-40B4-BE49-F238E27FC236}">
              <a16:creationId xmlns:a16="http://schemas.microsoft.com/office/drawing/2014/main" id="{07DD8761-A9F9-00CF-55DE-1CB991C454C8}"/>
            </a:ext>
          </a:extLst>
        </xdr:cNvPr>
        <xdr:cNvSpPr txBox="1">
          <a:spLocks noChangeArrowheads="1"/>
        </xdr:cNvSpPr>
      </xdr:nvSpPr>
      <xdr:spPr bwMode="auto">
        <a:xfrm>
          <a:off x="13106400" y="799147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196</xdr:col>
      <xdr:colOff>0</xdr:colOff>
      <xdr:row>84</xdr:row>
      <xdr:rowOff>57150</xdr:rowOff>
    </xdr:from>
    <xdr:to>
      <xdr:col>198</xdr:col>
      <xdr:colOff>11631</xdr:colOff>
      <xdr:row>87</xdr:row>
      <xdr:rowOff>47625</xdr:rowOff>
    </xdr:to>
    <xdr:sp macro="" textlink="">
      <xdr:nvSpPr>
        <xdr:cNvPr id="7362" name="Text Box 126">
          <a:extLst>
            <a:ext uri="{FF2B5EF4-FFF2-40B4-BE49-F238E27FC236}">
              <a16:creationId xmlns:a16="http://schemas.microsoft.com/office/drawing/2014/main" id="{754D9617-C7A5-83DE-2680-5A925D7BB1EF}"/>
            </a:ext>
          </a:extLst>
        </xdr:cNvPr>
        <xdr:cNvSpPr txBox="1">
          <a:spLocks noChangeArrowheads="1"/>
        </xdr:cNvSpPr>
      </xdr:nvSpPr>
      <xdr:spPr bwMode="auto">
        <a:xfrm>
          <a:off x="13096875" y="70675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196</xdr:col>
      <xdr:colOff>0</xdr:colOff>
      <xdr:row>88</xdr:row>
      <xdr:rowOff>57150</xdr:rowOff>
    </xdr:from>
    <xdr:to>
      <xdr:col>198</xdr:col>
      <xdr:colOff>11631</xdr:colOff>
      <xdr:row>91</xdr:row>
      <xdr:rowOff>47625</xdr:rowOff>
    </xdr:to>
    <xdr:sp macro="" textlink="">
      <xdr:nvSpPr>
        <xdr:cNvPr id="7363" name="Text Box 126">
          <a:extLst>
            <a:ext uri="{FF2B5EF4-FFF2-40B4-BE49-F238E27FC236}">
              <a16:creationId xmlns:a16="http://schemas.microsoft.com/office/drawing/2014/main" id="{948818C2-6247-81D5-272B-A0FF3708832D}"/>
            </a:ext>
          </a:extLst>
        </xdr:cNvPr>
        <xdr:cNvSpPr txBox="1">
          <a:spLocks noChangeArrowheads="1"/>
        </xdr:cNvSpPr>
      </xdr:nvSpPr>
      <xdr:spPr bwMode="auto">
        <a:xfrm>
          <a:off x="13096875" y="73723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198</xdr:col>
      <xdr:colOff>11430</xdr:colOff>
      <xdr:row>86</xdr:row>
      <xdr:rowOff>57150</xdr:rowOff>
    </xdr:from>
    <xdr:to>
      <xdr:col>200</xdr:col>
      <xdr:colOff>38312</xdr:colOff>
      <xdr:row>89</xdr:row>
      <xdr:rowOff>57150</xdr:rowOff>
    </xdr:to>
    <xdr:sp macro="" textlink="">
      <xdr:nvSpPr>
        <xdr:cNvPr id="7364" name="Text Box 126">
          <a:extLst>
            <a:ext uri="{FF2B5EF4-FFF2-40B4-BE49-F238E27FC236}">
              <a16:creationId xmlns:a16="http://schemas.microsoft.com/office/drawing/2014/main" id="{A2D20934-DD8C-4671-F605-272A10B26B97}"/>
            </a:ext>
          </a:extLst>
        </xdr:cNvPr>
        <xdr:cNvSpPr txBox="1">
          <a:spLocks noChangeArrowheads="1"/>
        </xdr:cNvSpPr>
      </xdr:nvSpPr>
      <xdr:spPr bwMode="auto">
        <a:xfrm>
          <a:off x="13249275" y="72199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198</xdr:col>
      <xdr:colOff>11430</xdr:colOff>
      <xdr:row>94</xdr:row>
      <xdr:rowOff>57150</xdr:rowOff>
    </xdr:from>
    <xdr:to>
      <xdr:col>200</xdr:col>
      <xdr:colOff>38312</xdr:colOff>
      <xdr:row>97</xdr:row>
      <xdr:rowOff>47625</xdr:rowOff>
    </xdr:to>
    <xdr:sp macro="" textlink="">
      <xdr:nvSpPr>
        <xdr:cNvPr id="7365" name="Text Box 126">
          <a:extLst>
            <a:ext uri="{FF2B5EF4-FFF2-40B4-BE49-F238E27FC236}">
              <a16:creationId xmlns:a16="http://schemas.microsoft.com/office/drawing/2014/main" id="{14444F43-0BE0-6E4F-1CD8-B627F30AD5C1}"/>
            </a:ext>
          </a:extLst>
        </xdr:cNvPr>
        <xdr:cNvSpPr txBox="1">
          <a:spLocks noChangeArrowheads="1"/>
        </xdr:cNvSpPr>
      </xdr:nvSpPr>
      <xdr:spPr bwMode="auto">
        <a:xfrm>
          <a:off x="13249275" y="78295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198</xdr:col>
      <xdr:colOff>3175</xdr:colOff>
      <xdr:row>102</xdr:row>
      <xdr:rowOff>57150</xdr:rowOff>
    </xdr:from>
    <xdr:to>
      <xdr:col>200</xdr:col>
      <xdr:colOff>22225</xdr:colOff>
      <xdr:row>105</xdr:row>
      <xdr:rowOff>57150</xdr:rowOff>
    </xdr:to>
    <xdr:sp macro="" textlink="">
      <xdr:nvSpPr>
        <xdr:cNvPr id="7366" name="Text Box 126">
          <a:extLst>
            <a:ext uri="{FF2B5EF4-FFF2-40B4-BE49-F238E27FC236}">
              <a16:creationId xmlns:a16="http://schemas.microsoft.com/office/drawing/2014/main" id="{EFDAF785-40C5-3707-A5B0-FC6009B8C05B}"/>
            </a:ext>
          </a:extLst>
        </xdr:cNvPr>
        <xdr:cNvSpPr txBox="1">
          <a:spLocks noChangeArrowheads="1"/>
        </xdr:cNvSpPr>
      </xdr:nvSpPr>
      <xdr:spPr bwMode="auto">
        <a:xfrm>
          <a:off x="13239750" y="84391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198</xdr:col>
      <xdr:colOff>3175</xdr:colOff>
      <xdr:row>110</xdr:row>
      <xdr:rowOff>57150</xdr:rowOff>
    </xdr:from>
    <xdr:to>
      <xdr:col>200</xdr:col>
      <xdr:colOff>22225</xdr:colOff>
      <xdr:row>113</xdr:row>
      <xdr:rowOff>47625</xdr:rowOff>
    </xdr:to>
    <xdr:sp macro="" textlink="">
      <xdr:nvSpPr>
        <xdr:cNvPr id="7367" name="Text Box 126">
          <a:extLst>
            <a:ext uri="{FF2B5EF4-FFF2-40B4-BE49-F238E27FC236}">
              <a16:creationId xmlns:a16="http://schemas.microsoft.com/office/drawing/2014/main" id="{5CA1E4E8-C9DC-DF37-8C00-2CC32DDE3B14}"/>
            </a:ext>
          </a:extLst>
        </xdr:cNvPr>
        <xdr:cNvSpPr txBox="1">
          <a:spLocks noChangeArrowheads="1"/>
        </xdr:cNvSpPr>
      </xdr:nvSpPr>
      <xdr:spPr bwMode="auto">
        <a:xfrm>
          <a:off x="13239750" y="90487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156</xdr:col>
      <xdr:colOff>0</xdr:colOff>
      <xdr:row>86</xdr:row>
      <xdr:rowOff>57150</xdr:rowOff>
    </xdr:from>
    <xdr:to>
      <xdr:col>158</xdr:col>
      <xdr:colOff>11631</xdr:colOff>
      <xdr:row>89</xdr:row>
      <xdr:rowOff>57150</xdr:rowOff>
    </xdr:to>
    <xdr:sp macro="" textlink="">
      <xdr:nvSpPr>
        <xdr:cNvPr id="7368" name="Text Box 126">
          <a:extLst>
            <a:ext uri="{FF2B5EF4-FFF2-40B4-BE49-F238E27FC236}">
              <a16:creationId xmlns:a16="http://schemas.microsoft.com/office/drawing/2014/main" id="{57E68EDE-79DD-928A-8CAB-B3B00B2DF807}"/>
            </a:ext>
          </a:extLst>
        </xdr:cNvPr>
        <xdr:cNvSpPr txBox="1">
          <a:spLocks noChangeArrowheads="1"/>
        </xdr:cNvSpPr>
      </xdr:nvSpPr>
      <xdr:spPr bwMode="auto">
        <a:xfrm>
          <a:off x="10429875" y="72199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156</xdr:col>
      <xdr:colOff>0</xdr:colOff>
      <xdr:row>94</xdr:row>
      <xdr:rowOff>57150</xdr:rowOff>
    </xdr:from>
    <xdr:to>
      <xdr:col>158</xdr:col>
      <xdr:colOff>11631</xdr:colOff>
      <xdr:row>97</xdr:row>
      <xdr:rowOff>57150</xdr:rowOff>
    </xdr:to>
    <xdr:sp macro="" textlink="">
      <xdr:nvSpPr>
        <xdr:cNvPr id="7369" name="Text Box 126">
          <a:extLst>
            <a:ext uri="{FF2B5EF4-FFF2-40B4-BE49-F238E27FC236}">
              <a16:creationId xmlns:a16="http://schemas.microsoft.com/office/drawing/2014/main" id="{83696A7D-62B2-446D-7754-74DFEDB5D54D}"/>
            </a:ext>
          </a:extLst>
        </xdr:cNvPr>
        <xdr:cNvSpPr txBox="1">
          <a:spLocks noChangeArrowheads="1"/>
        </xdr:cNvSpPr>
      </xdr:nvSpPr>
      <xdr:spPr bwMode="auto">
        <a:xfrm>
          <a:off x="10429875" y="7829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177</xdr:col>
      <xdr:colOff>3175</xdr:colOff>
      <xdr:row>86</xdr:row>
      <xdr:rowOff>57150</xdr:rowOff>
    </xdr:from>
    <xdr:to>
      <xdr:col>179</xdr:col>
      <xdr:colOff>22225</xdr:colOff>
      <xdr:row>89</xdr:row>
      <xdr:rowOff>57150</xdr:rowOff>
    </xdr:to>
    <xdr:sp macro="" textlink="">
      <xdr:nvSpPr>
        <xdr:cNvPr id="7370" name="Text Box 126">
          <a:extLst>
            <a:ext uri="{FF2B5EF4-FFF2-40B4-BE49-F238E27FC236}">
              <a16:creationId xmlns:a16="http://schemas.microsoft.com/office/drawing/2014/main" id="{EF90D05C-66CF-9F28-4834-DC6B1034A7ED}"/>
            </a:ext>
          </a:extLst>
        </xdr:cNvPr>
        <xdr:cNvSpPr txBox="1">
          <a:spLocks noChangeArrowheads="1"/>
        </xdr:cNvSpPr>
      </xdr:nvSpPr>
      <xdr:spPr bwMode="auto">
        <a:xfrm>
          <a:off x="11839575" y="72199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177</xdr:col>
      <xdr:colOff>3175</xdr:colOff>
      <xdr:row>94</xdr:row>
      <xdr:rowOff>57150</xdr:rowOff>
    </xdr:from>
    <xdr:to>
      <xdr:col>179</xdr:col>
      <xdr:colOff>22225</xdr:colOff>
      <xdr:row>97</xdr:row>
      <xdr:rowOff>57150</xdr:rowOff>
    </xdr:to>
    <xdr:sp macro="" textlink="">
      <xdr:nvSpPr>
        <xdr:cNvPr id="7371" name="Text Box 126">
          <a:extLst>
            <a:ext uri="{FF2B5EF4-FFF2-40B4-BE49-F238E27FC236}">
              <a16:creationId xmlns:a16="http://schemas.microsoft.com/office/drawing/2014/main" id="{92CE1311-2A44-CF45-2BEE-752E78CFB845}"/>
            </a:ext>
          </a:extLst>
        </xdr:cNvPr>
        <xdr:cNvSpPr txBox="1">
          <a:spLocks noChangeArrowheads="1"/>
        </xdr:cNvSpPr>
      </xdr:nvSpPr>
      <xdr:spPr bwMode="auto">
        <a:xfrm>
          <a:off x="11839575" y="7829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22225</xdr:colOff>
      <xdr:row>102</xdr:row>
      <xdr:rowOff>57150</xdr:rowOff>
    </xdr:from>
    <xdr:to>
      <xdr:col>27</xdr:col>
      <xdr:colOff>38251</xdr:colOff>
      <xdr:row>105</xdr:row>
      <xdr:rowOff>57150</xdr:rowOff>
    </xdr:to>
    <xdr:sp macro="" textlink="">
      <xdr:nvSpPr>
        <xdr:cNvPr id="7372" name="Text Box 126">
          <a:extLst>
            <a:ext uri="{FF2B5EF4-FFF2-40B4-BE49-F238E27FC236}">
              <a16:creationId xmlns:a16="http://schemas.microsoft.com/office/drawing/2014/main" id="{BB4DA7CE-F8B4-7CCD-6E4B-C61A4EF9E23B}"/>
            </a:ext>
          </a:extLst>
        </xdr:cNvPr>
        <xdr:cNvSpPr txBox="1">
          <a:spLocks noChangeArrowheads="1"/>
        </xdr:cNvSpPr>
      </xdr:nvSpPr>
      <xdr:spPr bwMode="auto">
        <a:xfrm>
          <a:off x="1695450" y="8439150"/>
          <a:ext cx="142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22225</xdr:colOff>
      <xdr:row>110</xdr:row>
      <xdr:rowOff>66675</xdr:rowOff>
    </xdr:from>
    <xdr:to>
      <xdr:col>27</xdr:col>
      <xdr:colOff>38251</xdr:colOff>
      <xdr:row>113</xdr:row>
      <xdr:rowOff>57150</xdr:rowOff>
    </xdr:to>
    <xdr:sp macro="" textlink="">
      <xdr:nvSpPr>
        <xdr:cNvPr id="7373" name="Text Box 126">
          <a:extLst>
            <a:ext uri="{FF2B5EF4-FFF2-40B4-BE49-F238E27FC236}">
              <a16:creationId xmlns:a16="http://schemas.microsoft.com/office/drawing/2014/main" id="{AD2A4D44-950F-631C-2A66-298D2C821D36}"/>
            </a:ext>
          </a:extLst>
        </xdr:cNvPr>
        <xdr:cNvSpPr txBox="1">
          <a:spLocks noChangeArrowheads="1"/>
        </xdr:cNvSpPr>
      </xdr:nvSpPr>
      <xdr:spPr bwMode="auto">
        <a:xfrm>
          <a:off x="1695450" y="90582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3175</xdr:colOff>
      <xdr:row>92</xdr:row>
      <xdr:rowOff>57150</xdr:rowOff>
    </xdr:from>
    <xdr:to>
      <xdr:col>52</xdr:col>
      <xdr:colOff>22225</xdr:colOff>
      <xdr:row>95</xdr:row>
      <xdr:rowOff>57150</xdr:rowOff>
    </xdr:to>
    <xdr:sp macro="" textlink="">
      <xdr:nvSpPr>
        <xdr:cNvPr id="7374" name="Text Box 126">
          <a:extLst>
            <a:ext uri="{FF2B5EF4-FFF2-40B4-BE49-F238E27FC236}">
              <a16:creationId xmlns:a16="http://schemas.microsoft.com/office/drawing/2014/main" id="{4BF3E1BF-D6F1-2B10-BE0A-35AF4E71F0E3}"/>
            </a:ext>
          </a:extLst>
        </xdr:cNvPr>
        <xdr:cNvSpPr txBox="1">
          <a:spLocks noChangeArrowheads="1"/>
        </xdr:cNvSpPr>
      </xdr:nvSpPr>
      <xdr:spPr bwMode="auto">
        <a:xfrm>
          <a:off x="3343275" y="76771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3175</xdr:colOff>
      <xdr:row>96</xdr:row>
      <xdr:rowOff>57150</xdr:rowOff>
    </xdr:from>
    <xdr:to>
      <xdr:col>52</xdr:col>
      <xdr:colOff>22225</xdr:colOff>
      <xdr:row>99</xdr:row>
      <xdr:rowOff>57150</xdr:rowOff>
    </xdr:to>
    <xdr:sp macro="" textlink="">
      <xdr:nvSpPr>
        <xdr:cNvPr id="7375" name="Text Box 126">
          <a:extLst>
            <a:ext uri="{FF2B5EF4-FFF2-40B4-BE49-F238E27FC236}">
              <a16:creationId xmlns:a16="http://schemas.microsoft.com/office/drawing/2014/main" id="{ABF96FF5-320E-F679-83BA-782E7FAADD2A}"/>
            </a:ext>
          </a:extLst>
        </xdr:cNvPr>
        <xdr:cNvSpPr txBox="1">
          <a:spLocks noChangeArrowheads="1"/>
        </xdr:cNvSpPr>
      </xdr:nvSpPr>
      <xdr:spPr bwMode="auto">
        <a:xfrm>
          <a:off x="3343275" y="79819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158</xdr:col>
      <xdr:colOff>3175</xdr:colOff>
      <xdr:row>89</xdr:row>
      <xdr:rowOff>57150</xdr:rowOff>
    </xdr:from>
    <xdr:to>
      <xdr:col>160</xdr:col>
      <xdr:colOff>22225</xdr:colOff>
      <xdr:row>92</xdr:row>
      <xdr:rowOff>47625</xdr:rowOff>
    </xdr:to>
    <xdr:sp macro="" textlink="">
      <xdr:nvSpPr>
        <xdr:cNvPr id="7376" name="Text Box 126">
          <a:extLst>
            <a:ext uri="{FF2B5EF4-FFF2-40B4-BE49-F238E27FC236}">
              <a16:creationId xmlns:a16="http://schemas.microsoft.com/office/drawing/2014/main" id="{657A1F77-8140-ECB9-2ED9-5FE25503C935}"/>
            </a:ext>
          </a:extLst>
        </xdr:cNvPr>
        <xdr:cNvSpPr txBox="1">
          <a:spLocks noChangeArrowheads="1"/>
        </xdr:cNvSpPr>
      </xdr:nvSpPr>
      <xdr:spPr bwMode="auto">
        <a:xfrm>
          <a:off x="10572750" y="74485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158</xdr:col>
      <xdr:colOff>3175</xdr:colOff>
      <xdr:row>106</xdr:row>
      <xdr:rowOff>57150</xdr:rowOff>
    </xdr:from>
    <xdr:to>
      <xdr:col>160</xdr:col>
      <xdr:colOff>22225</xdr:colOff>
      <xdr:row>109</xdr:row>
      <xdr:rowOff>57150</xdr:rowOff>
    </xdr:to>
    <xdr:sp macro="" textlink="">
      <xdr:nvSpPr>
        <xdr:cNvPr id="7377" name="Text Box 126">
          <a:extLst>
            <a:ext uri="{FF2B5EF4-FFF2-40B4-BE49-F238E27FC236}">
              <a16:creationId xmlns:a16="http://schemas.microsoft.com/office/drawing/2014/main" id="{C31F950A-3161-488E-42B2-D7F317A15545}"/>
            </a:ext>
          </a:extLst>
        </xdr:cNvPr>
        <xdr:cNvSpPr txBox="1">
          <a:spLocks noChangeArrowheads="1"/>
        </xdr:cNvSpPr>
      </xdr:nvSpPr>
      <xdr:spPr bwMode="auto">
        <a:xfrm>
          <a:off x="10572750" y="87439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179</xdr:col>
      <xdr:colOff>3175</xdr:colOff>
      <xdr:row>89</xdr:row>
      <xdr:rowOff>57150</xdr:rowOff>
    </xdr:from>
    <xdr:to>
      <xdr:col>181</xdr:col>
      <xdr:colOff>22225</xdr:colOff>
      <xdr:row>92</xdr:row>
      <xdr:rowOff>47625</xdr:rowOff>
    </xdr:to>
    <xdr:sp macro="" textlink="">
      <xdr:nvSpPr>
        <xdr:cNvPr id="7378" name="Text Box 126">
          <a:extLst>
            <a:ext uri="{FF2B5EF4-FFF2-40B4-BE49-F238E27FC236}">
              <a16:creationId xmlns:a16="http://schemas.microsoft.com/office/drawing/2014/main" id="{528C03A8-741D-1363-AAF9-F66053527E3D}"/>
            </a:ext>
          </a:extLst>
        </xdr:cNvPr>
        <xdr:cNvSpPr txBox="1">
          <a:spLocks noChangeArrowheads="1"/>
        </xdr:cNvSpPr>
      </xdr:nvSpPr>
      <xdr:spPr bwMode="auto">
        <a:xfrm>
          <a:off x="11972925" y="74485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179</xdr:col>
      <xdr:colOff>3175</xdr:colOff>
      <xdr:row>106</xdr:row>
      <xdr:rowOff>57150</xdr:rowOff>
    </xdr:from>
    <xdr:to>
      <xdr:col>181</xdr:col>
      <xdr:colOff>22225</xdr:colOff>
      <xdr:row>109</xdr:row>
      <xdr:rowOff>57150</xdr:rowOff>
    </xdr:to>
    <xdr:sp macro="" textlink="">
      <xdr:nvSpPr>
        <xdr:cNvPr id="7379" name="Text Box 126">
          <a:extLst>
            <a:ext uri="{FF2B5EF4-FFF2-40B4-BE49-F238E27FC236}">
              <a16:creationId xmlns:a16="http://schemas.microsoft.com/office/drawing/2014/main" id="{D700449F-3D9E-6F7D-7715-4B5A4D4D7DBA}"/>
            </a:ext>
          </a:extLst>
        </xdr:cNvPr>
        <xdr:cNvSpPr txBox="1">
          <a:spLocks noChangeArrowheads="1"/>
        </xdr:cNvSpPr>
      </xdr:nvSpPr>
      <xdr:spPr bwMode="auto">
        <a:xfrm>
          <a:off x="11972925" y="87439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51</xdr:col>
      <xdr:colOff>38100</xdr:colOff>
      <xdr:row>84</xdr:row>
      <xdr:rowOff>57150</xdr:rowOff>
    </xdr:from>
    <xdr:to>
      <xdr:col>53</xdr:col>
      <xdr:colOff>49731</xdr:colOff>
      <xdr:row>87</xdr:row>
      <xdr:rowOff>57150</xdr:rowOff>
    </xdr:to>
    <xdr:sp macro="" textlink="">
      <xdr:nvSpPr>
        <xdr:cNvPr id="7380" name="Text Box 126">
          <a:extLst>
            <a:ext uri="{FF2B5EF4-FFF2-40B4-BE49-F238E27FC236}">
              <a16:creationId xmlns:a16="http://schemas.microsoft.com/office/drawing/2014/main" id="{C42BA70E-A557-B834-57D9-B53828B69F41}"/>
            </a:ext>
          </a:extLst>
        </xdr:cNvPr>
        <xdr:cNvSpPr txBox="1">
          <a:spLocks noChangeArrowheads="1"/>
        </xdr:cNvSpPr>
      </xdr:nvSpPr>
      <xdr:spPr bwMode="auto">
        <a:xfrm>
          <a:off x="3438525" y="7067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38100</xdr:colOff>
      <xdr:row>84</xdr:row>
      <xdr:rowOff>57150</xdr:rowOff>
    </xdr:from>
    <xdr:to>
      <xdr:col>48</xdr:col>
      <xdr:colOff>49731</xdr:colOff>
      <xdr:row>87</xdr:row>
      <xdr:rowOff>57150</xdr:rowOff>
    </xdr:to>
    <xdr:sp macro="" textlink="">
      <xdr:nvSpPr>
        <xdr:cNvPr id="7381" name="Text Box 126">
          <a:extLst>
            <a:ext uri="{FF2B5EF4-FFF2-40B4-BE49-F238E27FC236}">
              <a16:creationId xmlns:a16="http://schemas.microsoft.com/office/drawing/2014/main" id="{3F72C021-E321-0755-81BA-C81222B9ACE2}"/>
            </a:ext>
          </a:extLst>
        </xdr:cNvPr>
        <xdr:cNvSpPr txBox="1">
          <a:spLocks noChangeArrowheads="1"/>
        </xdr:cNvSpPr>
      </xdr:nvSpPr>
      <xdr:spPr bwMode="auto">
        <a:xfrm>
          <a:off x="3105150" y="7067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51</xdr:col>
      <xdr:colOff>38100</xdr:colOff>
      <xdr:row>112</xdr:row>
      <xdr:rowOff>57150</xdr:rowOff>
    </xdr:from>
    <xdr:to>
      <xdr:col>53</xdr:col>
      <xdr:colOff>49731</xdr:colOff>
      <xdr:row>115</xdr:row>
      <xdr:rowOff>47625</xdr:rowOff>
    </xdr:to>
    <xdr:sp macro="" textlink="">
      <xdr:nvSpPr>
        <xdr:cNvPr id="7382" name="Text Box 126">
          <a:extLst>
            <a:ext uri="{FF2B5EF4-FFF2-40B4-BE49-F238E27FC236}">
              <a16:creationId xmlns:a16="http://schemas.microsoft.com/office/drawing/2014/main" id="{18FC3686-CB2D-176B-9FA8-18D472CA2DB0}"/>
            </a:ext>
          </a:extLst>
        </xdr:cNvPr>
        <xdr:cNvSpPr txBox="1">
          <a:spLocks noChangeArrowheads="1"/>
        </xdr:cNvSpPr>
      </xdr:nvSpPr>
      <xdr:spPr bwMode="auto">
        <a:xfrm>
          <a:off x="3438525" y="92011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46</xdr:col>
      <xdr:colOff>38100</xdr:colOff>
      <xdr:row>112</xdr:row>
      <xdr:rowOff>57150</xdr:rowOff>
    </xdr:from>
    <xdr:to>
      <xdr:col>48</xdr:col>
      <xdr:colOff>49731</xdr:colOff>
      <xdr:row>115</xdr:row>
      <xdr:rowOff>47625</xdr:rowOff>
    </xdr:to>
    <xdr:sp macro="" textlink="">
      <xdr:nvSpPr>
        <xdr:cNvPr id="7383" name="Text Box 126">
          <a:extLst>
            <a:ext uri="{FF2B5EF4-FFF2-40B4-BE49-F238E27FC236}">
              <a16:creationId xmlns:a16="http://schemas.microsoft.com/office/drawing/2014/main" id="{C857B676-571B-77E6-BBBE-B5558B17B411}"/>
            </a:ext>
          </a:extLst>
        </xdr:cNvPr>
        <xdr:cNvSpPr txBox="1">
          <a:spLocks noChangeArrowheads="1"/>
        </xdr:cNvSpPr>
      </xdr:nvSpPr>
      <xdr:spPr bwMode="auto">
        <a:xfrm>
          <a:off x="3105150" y="92011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90</xdr:row>
      <xdr:rowOff>57150</xdr:rowOff>
    </xdr:from>
    <xdr:to>
      <xdr:col>30</xdr:col>
      <xdr:colOff>11631</xdr:colOff>
      <xdr:row>93</xdr:row>
      <xdr:rowOff>57150</xdr:rowOff>
    </xdr:to>
    <xdr:sp macro="" textlink="">
      <xdr:nvSpPr>
        <xdr:cNvPr id="7384" name="Text Box 126">
          <a:extLst>
            <a:ext uri="{FF2B5EF4-FFF2-40B4-BE49-F238E27FC236}">
              <a16:creationId xmlns:a16="http://schemas.microsoft.com/office/drawing/2014/main" id="{DB7EE302-F122-0D7F-C7DE-5030AF70A060}"/>
            </a:ext>
          </a:extLst>
        </xdr:cNvPr>
        <xdr:cNvSpPr txBox="1">
          <a:spLocks noChangeArrowheads="1"/>
        </xdr:cNvSpPr>
      </xdr:nvSpPr>
      <xdr:spPr bwMode="auto">
        <a:xfrm>
          <a:off x="1866900" y="75247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106</xdr:row>
      <xdr:rowOff>57150</xdr:rowOff>
    </xdr:from>
    <xdr:to>
      <xdr:col>30</xdr:col>
      <xdr:colOff>11631</xdr:colOff>
      <xdr:row>109</xdr:row>
      <xdr:rowOff>47625</xdr:rowOff>
    </xdr:to>
    <xdr:sp macro="" textlink="">
      <xdr:nvSpPr>
        <xdr:cNvPr id="7385" name="Text Box 126">
          <a:extLst>
            <a:ext uri="{FF2B5EF4-FFF2-40B4-BE49-F238E27FC236}">
              <a16:creationId xmlns:a16="http://schemas.microsoft.com/office/drawing/2014/main" id="{7CC966E7-1BFD-E1A5-D227-2BCEB8ABDD95}"/>
            </a:ext>
          </a:extLst>
        </xdr:cNvPr>
        <xdr:cNvSpPr txBox="1">
          <a:spLocks noChangeArrowheads="1"/>
        </xdr:cNvSpPr>
      </xdr:nvSpPr>
      <xdr:spPr bwMode="auto">
        <a:xfrm>
          <a:off x="1866900" y="87439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54</xdr:col>
      <xdr:colOff>3175</xdr:colOff>
      <xdr:row>94</xdr:row>
      <xdr:rowOff>47625</xdr:rowOff>
    </xdr:from>
    <xdr:to>
      <xdr:col>56</xdr:col>
      <xdr:colOff>22225</xdr:colOff>
      <xdr:row>97</xdr:row>
      <xdr:rowOff>38100</xdr:rowOff>
    </xdr:to>
    <xdr:sp macro="" textlink="">
      <xdr:nvSpPr>
        <xdr:cNvPr id="7386" name="Text Box 126">
          <a:extLst>
            <a:ext uri="{FF2B5EF4-FFF2-40B4-BE49-F238E27FC236}">
              <a16:creationId xmlns:a16="http://schemas.microsoft.com/office/drawing/2014/main" id="{F4EB37EE-9101-9BD5-4CD2-6B9BB6AF7C76}"/>
            </a:ext>
          </a:extLst>
        </xdr:cNvPr>
        <xdr:cNvSpPr txBox="1">
          <a:spLocks noChangeArrowheads="1"/>
        </xdr:cNvSpPr>
      </xdr:nvSpPr>
      <xdr:spPr bwMode="auto">
        <a:xfrm>
          <a:off x="3609975" y="78200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54</xdr:col>
      <xdr:colOff>3175</xdr:colOff>
      <xdr:row>102</xdr:row>
      <xdr:rowOff>57150</xdr:rowOff>
    </xdr:from>
    <xdr:to>
      <xdr:col>56</xdr:col>
      <xdr:colOff>22225</xdr:colOff>
      <xdr:row>105</xdr:row>
      <xdr:rowOff>47625</xdr:rowOff>
    </xdr:to>
    <xdr:sp macro="" textlink="">
      <xdr:nvSpPr>
        <xdr:cNvPr id="7387" name="Text Box 126">
          <a:extLst>
            <a:ext uri="{FF2B5EF4-FFF2-40B4-BE49-F238E27FC236}">
              <a16:creationId xmlns:a16="http://schemas.microsoft.com/office/drawing/2014/main" id="{ECD0E7B2-30BA-FD5B-5085-AF3BBE8678D3}"/>
            </a:ext>
          </a:extLst>
        </xdr:cNvPr>
        <xdr:cNvSpPr txBox="1">
          <a:spLocks noChangeArrowheads="1"/>
        </xdr:cNvSpPr>
      </xdr:nvSpPr>
      <xdr:spPr bwMode="auto">
        <a:xfrm>
          <a:off x="3609975" y="84391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200</xdr:col>
      <xdr:colOff>3175</xdr:colOff>
      <xdr:row>89</xdr:row>
      <xdr:rowOff>57150</xdr:rowOff>
    </xdr:from>
    <xdr:to>
      <xdr:col>202</xdr:col>
      <xdr:colOff>22225</xdr:colOff>
      <xdr:row>92</xdr:row>
      <xdr:rowOff>47625</xdr:rowOff>
    </xdr:to>
    <xdr:sp macro="" textlink="">
      <xdr:nvSpPr>
        <xdr:cNvPr id="7388" name="Text Box 126">
          <a:extLst>
            <a:ext uri="{FF2B5EF4-FFF2-40B4-BE49-F238E27FC236}">
              <a16:creationId xmlns:a16="http://schemas.microsoft.com/office/drawing/2014/main" id="{F3820607-A770-9E91-E9B7-469386EB92CF}"/>
            </a:ext>
          </a:extLst>
        </xdr:cNvPr>
        <xdr:cNvSpPr txBox="1">
          <a:spLocks noChangeArrowheads="1"/>
        </xdr:cNvSpPr>
      </xdr:nvSpPr>
      <xdr:spPr bwMode="auto">
        <a:xfrm>
          <a:off x="13373100" y="74485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200</xdr:col>
      <xdr:colOff>0</xdr:colOff>
      <xdr:row>106</xdr:row>
      <xdr:rowOff>57150</xdr:rowOff>
    </xdr:from>
    <xdr:to>
      <xdr:col>202</xdr:col>
      <xdr:colOff>11631</xdr:colOff>
      <xdr:row>109</xdr:row>
      <xdr:rowOff>47625</xdr:rowOff>
    </xdr:to>
    <xdr:sp macro="" textlink="">
      <xdr:nvSpPr>
        <xdr:cNvPr id="7389" name="Text Box 126">
          <a:extLst>
            <a:ext uri="{FF2B5EF4-FFF2-40B4-BE49-F238E27FC236}">
              <a16:creationId xmlns:a16="http://schemas.microsoft.com/office/drawing/2014/main" id="{EB2C5183-6ED7-26F9-696A-06AA8D7B8372}"/>
            </a:ext>
          </a:extLst>
        </xdr:cNvPr>
        <xdr:cNvSpPr txBox="1">
          <a:spLocks noChangeArrowheads="1"/>
        </xdr:cNvSpPr>
      </xdr:nvSpPr>
      <xdr:spPr bwMode="auto">
        <a:xfrm>
          <a:off x="13363575" y="87439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0</xdr:colOff>
      <xdr:row>106</xdr:row>
      <xdr:rowOff>0</xdr:rowOff>
    </xdr:from>
    <xdr:to>
      <xdr:col>57</xdr:col>
      <xdr:colOff>0</xdr:colOff>
      <xdr:row>110</xdr:row>
      <xdr:rowOff>0</xdr:rowOff>
    </xdr:to>
    <xdr:sp macro="" textlink="">
      <xdr:nvSpPr>
        <xdr:cNvPr id="8422" name="Text Box 73">
          <a:extLst>
            <a:ext uri="{FF2B5EF4-FFF2-40B4-BE49-F238E27FC236}">
              <a16:creationId xmlns:a16="http://schemas.microsoft.com/office/drawing/2014/main" id="{9F14EBE3-7BAA-4C6B-F3D9-EEA6CF0F7931}"/>
            </a:ext>
          </a:extLst>
        </xdr:cNvPr>
        <xdr:cNvSpPr txBox="1">
          <a:spLocks noChangeArrowheads="1"/>
        </xdr:cNvSpPr>
      </xdr:nvSpPr>
      <xdr:spPr bwMode="auto">
        <a:xfrm>
          <a:off x="3703320" y="8077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53</xdr:col>
      <xdr:colOff>0</xdr:colOff>
      <xdr:row>92</xdr:row>
      <xdr:rowOff>0</xdr:rowOff>
    </xdr:from>
    <xdr:to>
      <xdr:col>56</xdr:col>
      <xdr:colOff>0</xdr:colOff>
      <xdr:row>96</xdr:row>
      <xdr:rowOff>0</xdr:rowOff>
    </xdr:to>
    <xdr:sp macro="" textlink="">
      <xdr:nvSpPr>
        <xdr:cNvPr id="8423" name="Text Box 72">
          <a:extLst>
            <a:ext uri="{FF2B5EF4-FFF2-40B4-BE49-F238E27FC236}">
              <a16:creationId xmlns:a16="http://schemas.microsoft.com/office/drawing/2014/main" id="{A46FB362-BD7E-8587-77ED-C65CC6771014}"/>
            </a:ext>
          </a:extLst>
        </xdr:cNvPr>
        <xdr:cNvSpPr txBox="1">
          <a:spLocks noChangeArrowheads="1"/>
        </xdr:cNvSpPr>
      </xdr:nvSpPr>
      <xdr:spPr bwMode="auto">
        <a:xfrm>
          <a:off x="3634740" y="7010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0</xdr:colOff>
      <xdr:row>92</xdr:row>
      <xdr:rowOff>0</xdr:rowOff>
    </xdr:from>
    <xdr:to>
      <xdr:col>51</xdr:col>
      <xdr:colOff>0</xdr:colOff>
      <xdr:row>96</xdr:row>
      <xdr:rowOff>0</xdr:rowOff>
    </xdr:to>
    <xdr:sp macro="" textlink="">
      <xdr:nvSpPr>
        <xdr:cNvPr id="8424" name="Text Box 73">
          <a:extLst>
            <a:ext uri="{FF2B5EF4-FFF2-40B4-BE49-F238E27FC236}">
              <a16:creationId xmlns:a16="http://schemas.microsoft.com/office/drawing/2014/main" id="{2800CC6E-78A2-3B88-16FF-5AD644579BEF}"/>
            </a:ext>
          </a:extLst>
        </xdr:cNvPr>
        <xdr:cNvSpPr txBox="1">
          <a:spLocks noChangeArrowheads="1"/>
        </xdr:cNvSpPr>
      </xdr:nvSpPr>
      <xdr:spPr bwMode="auto">
        <a:xfrm>
          <a:off x="3291840" y="7010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62</xdr:col>
      <xdr:colOff>0</xdr:colOff>
      <xdr:row>64</xdr:row>
      <xdr:rowOff>0</xdr:rowOff>
    </xdr:from>
    <xdr:to>
      <xdr:col>65</xdr:col>
      <xdr:colOff>0</xdr:colOff>
      <xdr:row>68</xdr:row>
      <xdr:rowOff>0</xdr:rowOff>
    </xdr:to>
    <xdr:sp macro="" textlink="">
      <xdr:nvSpPr>
        <xdr:cNvPr id="8425" name="Text Box 72">
          <a:extLst>
            <a:ext uri="{FF2B5EF4-FFF2-40B4-BE49-F238E27FC236}">
              <a16:creationId xmlns:a16="http://schemas.microsoft.com/office/drawing/2014/main" id="{8E6F9BB8-BC9E-EFE2-CC5C-20953AEF3944}"/>
            </a:ext>
          </a:extLst>
        </xdr:cNvPr>
        <xdr:cNvSpPr txBox="1">
          <a:spLocks noChangeArrowheads="1"/>
        </xdr:cNvSpPr>
      </xdr:nvSpPr>
      <xdr:spPr bwMode="auto">
        <a:xfrm>
          <a:off x="4251960" y="4876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57</xdr:col>
      <xdr:colOff>53340</xdr:colOff>
      <xdr:row>64</xdr:row>
      <xdr:rowOff>0</xdr:rowOff>
    </xdr:from>
    <xdr:to>
      <xdr:col>69</xdr:col>
      <xdr:colOff>53340</xdr:colOff>
      <xdr:row>68</xdr:row>
      <xdr:rowOff>0</xdr:rowOff>
    </xdr:to>
    <xdr:sp macro="" textlink="">
      <xdr:nvSpPr>
        <xdr:cNvPr id="8426" name="Text Box 73">
          <a:extLst>
            <a:ext uri="{FF2B5EF4-FFF2-40B4-BE49-F238E27FC236}">
              <a16:creationId xmlns:a16="http://schemas.microsoft.com/office/drawing/2014/main" id="{2C6DC9C4-0992-6266-36A0-04CB7ED51C42}"/>
            </a:ext>
          </a:extLst>
        </xdr:cNvPr>
        <xdr:cNvSpPr txBox="1">
          <a:spLocks noChangeArrowheads="1"/>
        </xdr:cNvSpPr>
      </xdr:nvSpPr>
      <xdr:spPr bwMode="auto">
        <a:xfrm>
          <a:off x="3962400" y="4876800"/>
          <a:ext cx="8229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62</xdr:col>
      <xdr:colOff>0</xdr:colOff>
      <xdr:row>18</xdr:row>
      <xdr:rowOff>0</xdr:rowOff>
    </xdr:from>
    <xdr:to>
      <xdr:col>65</xdr:col>
      <xdr:colOff>0</xdr:colOff>
      <xdr:row>22</xdr:row>
      <xdr:rowOff>0</xdr:rowOff>
    </xdr:to>
    <xdr:sp macro="" textlink="">
      <xdr:nvSpPr>
        <xdr:cNvPr id="8427" name="Text Box 72">
          <a:extLst>
            <a:ext uri="{FF2B5EF4-FFF2-40B4-BE49-F238E27FC236}">
              <a16:creationId xmlns:a16="http://schemas.microsoft.com/office/drawing/2014/main" id="{D8A814A5-D54F-24A3-BE87-654AFB18C43F}"/>
            </a:ext>
          </a:extLst>
        </xdr:cNvPr>
        <xdr:cNvSpPr txBox="1">
          <a:spLocks noChangeArrowheads="1"/>
        </xdr:cNvSpPr>
      </xdr:nvSpPr>
      <xdr:spPr bwMode="auto">
        <a:xfrm>
          <a:off x="4251960" y="1371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62</xdr:col>
      <xdr:colOff>0</xdr:colOff>
      <xdr:row>41</xdr:row>
      <xdr:rowOff>0</xdr:rowOff>
    </xdr:from>
    <xdr:to>
      <xdr:col>65</xdr:col>
      <xdr:colOff>0</xdr:colOff>
      <xdr:row>45</xdr:row>
      <xdr:rowOff>0</xdr:rowOff>
    </xdr:to>
    <xdr:sp macro="" textlink="">
      <xdr:nvSpPr>
        <xdr:cNvPr id="8428" name="Text Box 72">
          <a:extLst>
            <a:ext uri="{FF2B5EF4-FFF2-40B4-BE49-F238E27FC236}">
              <a16:creationId xmlns:a16="http://schemas.microsoft.com/office/drawing/2014/main" id="{85B96AE2-1E77-EFE3-B535-7777C29A9D61}"/>
            </a:ext>
          </a:extLst>
        </xdr:cNvPr>
        <xdr:cNvSpPr txBox="1">
          <a:spLocks noChangeArrowheads="1"/>
        </xdr:cNvSpPr>
      </xdr:nvSpPr>
      <xdr:spPr bwMode="auto">
        <a:xfrm>
          <a:off x="4251960" y="3124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41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8429" name="Text Box 72">
          <a:extLst>
            <a:ext uri="{FF2B5EF4-FFF2-40B4-BE49-F238E27FC236}">
              <a16:creationId xmlns:a16="http://schemas.microsoft.com/office/drawing/2014/main" id="{4C41AAFD-3651-6F2C-BD70-9934D229C99B}"/>
            </a:ext>
          </a:extLst>
        </xdr:cNvPr>
        <xdr:cNvSpPr txBox="1">
          <a:spLocks noChangeArrowheads="1"/>
        </xdr:cNvSpPr>
      </xdr:nvSpPr>
      <xdr:spPr bwMode="auto">
        <a:xfrm>
          <a:off x="205740" y="3124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7620</xdr:colOff>
      <xdr:row>64</xdr:row>
      <xdr:rowOff>0</xdr:rowOff>
    </xdr:from>
    <xdr:to>
      <xdr:col>6</xdr:col>
      <xdr:colOff>7620</xdr:colOff>
      <xdr:row>68</xdr:row>
      <xdr:rowOff>0</xdr:rowOff>
    </xdr:to>
    <xdr:sp macro="" textlink="">
      <xdr:nvSpPr>
        <xdr:cNvPr id="8430" name="Text Box 72">
          <a:extLst>
            <a:ext uri="{FF2B5EF4-FFF2-40B4-BE49-F238E27FC236}">
              <a16:creationId xmlns:a16="http://schemas.microsoft.com/office/drawing/2014/main" id="{9185D7FE-8874-B755-E21F-3E2E7F0F444B}"/>
            </a:ext>
          </a:extLst>
        </xdr:cNvPr>
        <xdr:cNvSpPr txBox="1">
          <a:spLocks noChangeArrowheads="1"/>
        </xdr:cNvSpPr>
      </xdr:nvSpPr>
      <xdr:spPr bwMode="auto">
        <a:xfrm>
          <a:off x="213360" y="4876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11430</xdr:colOff>
      <xdr:row>92</xdr:row>
      <xdr:rowOff>57150</xdr:rowOff>
    </xdr:from>
    <xdr:to>
      <xdr:col>23</xdr:col>
      <xdr:colOff>11430</xdr:colOff>
      <xdr:row>95</xdr:row>
      <xdr:rowOff>57150</xdr:rowOff>
    </xdr:to>
    <xdr:sp macro="" textlink="">
      <xdr:nvSpPr>
        <xdr:cNvPr id="8209" name="Text Box 126">
          <a:extLst>
            <a:ext uri="{FF2B5EF4-FFF2-40B4-BE49-F238E27FC236}">
              <a16:creationId xmlns:a16="http://schemas.microsoft.com/office/drawing/2014/main" id="{8B94CA23-B574-1A7E-226C-6631590F45E3}"/>
            </a:ext>
          </a:extLst>
        </xdr:cNvPr>
        <xdr:cNvSpPr txBox="1">
          <a:spLocks noChangeArrowheads="1"/>
        </xdr:cNvSpPr>
      </xdr:nvSpPr>
      <xdr:spPr bwMode="auto">
        <a:xfrm>
          <a:off x="1619250" y="7067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21</xdr:col>
      <xdr:colOff>11430</xdr:colOff>
      <xdr:row>88</xdr:row>
      <xdr:rowOff>57150</xdr:rowOff>
    </xdr:from>
    <xdr:to>
      <xdr:col>23</xdr:col>
      <xdr:colOff>11430</xdr:colOff>
      <xdr:row>91</xdr:row>
      <xdr:rowOff>57150</xdr:rowOff>
    </xdr:to>
    <xdr:sp macro="" textlink="">
      <xdr:nvSpPr>
        <xdr:cNvPr id="8210" name="Text Box 126">
          <a:extLst>
            <a:ext uri="{FF2B5EF4-FFF2-40B4-BE49-F238E27FC236}">
              <a16:creationId xmlns:a16="http://schemas.microsoft.com/office/drawing/2014/main" id="{9D9C94C8-70B3-7459-5D19-350F916DAE57}"/>
            </a:ext>
          </a:extLst>
        </xdr:cNvPr>
        <xdr:cNvSpPr txBox="1">
          <a:spLocks noChangeArrowheads="1"/>
        </xdr:cNvSpPr>
      </xdr:nvSpPr>
      <xdr:spPr bwMode="auto">
        <a:xfrm>
          <a:off x="1619250" y="67627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21</xdr:col>
      <xdr:colOff>11430</xdr:colOff>
      <xdr:row>100</xdr:row>
      <xdr:rowOff>57150</xdr:rowOff>
    </xdr:from>
    <xdr:to>
      <xdr:col>23</xdr:col>
      <xdr:colOff>11430</xdr:colOff>
      <xdr:row>103</xdr:row>
      <xdr:rowOff>57150</xdr:rowOff>
    </xdr:to>
    <xdr:sp macro="" textlink="">
      <xdr:nvSpPr>
        <xdr:cNvPr id="8211" name="Text Box 126">
          <a:extLst>
            <a:ext uri="{FF2B5EF4-FFF2-40B4-BE49-F238E27FC236}">
              <a16:creationId xmlns:a16="http://schemas.microsoft.com/office/drawing/2014/main" id="{4AAB6731-53B2-29CB-F772-BF83AF87A380}"/>
            </a:ext>
          </a:extLst>
        </xdr:cNvPr>
        <xdr:cNvSpPr txBox="1">
          <a:spLocks noChangeArrowheads="1"/>
        </xdr:cNvSpPr>
      </xdr:nvSpPr>
      <xdr:spPr bwMode="auto">
        <a:xfrm>
          <a:off x="1619250" y="76771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21</xdr:col>
      <xdr:colOff>11430</xdr:colOff>
      <xdr:row>96</xdr:row>
      <xdr:rowOff>57150</xdr:rowOff>
    </xdr:from>
    <xdr:to>
      <xdr:col>23</xdr:col>
      <xdr:colOff>11430</xdr:colOff>
      <xdr:row>99</xdr:row>
      <xdr:rowOff>57150</xdr:rowOff>
    </xdr:to>
    <xdr:sp macro="" textlink="">
      <xdr:nvSpPr>
        <xdr:cNvPr id="8212" name="Text Box 126">
          <a:extLst>
            <a:ext uri="{FF2B5EF4-FFF2-40B4-BE49-F238E27FC236}">
              <a16:creationId xmlns:a16="http://schemas.microsoft.com/office/drawing/2014/main" id="{ECA744CA-8564-03C9-8B3B-82FA3202D5ED}"/>
            </a:ext>
          </a:extLst>
        </xdr:cNvPr>
        <xdr:cNvSpPr txBox="1">
          <a:spLocks noChangeArrowheads="1"/>
        </xdr:cNvSpPr>
      </xdr:nvSpPr>
      <xdr:spPr bwMode="auto">
        <a:xfrm>
          <a:off x="1619250" y="73723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11430</xdr:colOff>
      <xdr:row>104</xdr:row>
      <xdr:rowOff>57150</xdr:rowOff>
    </xdr:from>
    <xdr:to>
      <xdr:col>56</xdr:col>
      <xdr:colOff>11430</xdr:colOff>
      <xdr:row>107</xdr:row>
      <xdr:rowOff>47625</xdr:rowOff>
    </xdr:to>
    <xdr:sp macro="" textlink="">
      <xdr:nvSpPr>
        <xdr:cNvPr id="8213" name="Text Box 126">
          <a:extLst>
            <a:ext uri="{FF2B5EF4-FFF2-40B4-BE49-F238E27FC236}">
              <a16:creationId xmlns:a16="http://schemas.microsoft.com/office/drawing/2014/main" id="{823291F5-E708-7A80-7A2D-38C7111F272E}"/>
            </a:ext>
          </a:extLst>
        </xdr:cNvPr>
        <xdr:cNvSpPr txBox="1">
          <a:spLocks noChangeArrowheads="1"/>
        </xdr:cNvSpPr>
      </xdr:nvSpPr>
      <xdr:spPr bwMode="auto">
        <a:xfrm>
          <a:off x="4133850" y="79819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11430</xdr:colOff>
      <xdr:row>100</xdr:row>
      <xdr:rowOff>57150</xdr:rowOff>
    </xdr:from>
    <xdr:to>
      <xdr:col>56</xdr:col>
      <xdr:colOff>11430</xdr:colOff>
      <xdr:row>103</xdr:row>
      <xdr:rowOff>47625</xdr:rowOff>
    </xdr:to>
    <xdr:sp macro="" textlink="">
      <xdr:nvSpPr>
        <xdr:cNvPr id="8214" name="Text Box 126">
          <a:extLst>
            <a:ext uri="{FF2B5EF4-FFF2-40B4-BE49-F238E27FC236}">
              <a16:creationId xmlns:a16="http://schemas.microsoft.com/office/drawing/2014/main" id="{DFBB6A7F-1CE8-6D5F-DFC0-2AB3547174D5}"/>
            </a:ext>
          </a:extLst>
        </xdr:cNvPr>
        <xdr:cNvSpPr txBox="1">
          <a:spLocks noChangeArrowheads="1"/>
        </xdr:cNvSpPr>
      </xdr:nvSpPr>
      <xdr:spPr bwMode="auto">
        <a:xfrm>
          <a:off x="4133850" y="76771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11430</xdr:colOff>
      <xdr:row>96</xdr:row>
      <xdr:rowOff>57150</xdr:rowOff>
    </xdr:from>
    <xdr:to>
      <xdr:col>56</xdr:col>
      <xdr:colOff>11430</xdr:colOff>
      <xdr:row>99</xdr:row>
      <xdr:rowOff>47625</xdr:rowOff>
    </xdr:to>
    <xdr:sp macro="" textlink="">
      <xdr:nvSpPr>
        <xdr:cNvPr id="8215" name="Text Box 126">
          <a:extLst>
            <a:ext uri="{FF2B5EF4-FFF2-40B4-BE49-F238E27FC236}">
              <a16:creationId xmlns:a16="http://schemas.microsoft.com/office/drawing/2014/main" id="{4BCEC4D3-2C64-C133-3D07-2302043A43F7}"/>
            </a:ext>
          </a:extLst>
        </xdr:cNvPr>
        <xdr:cNvSpPr txBox="1">
          <a:spLocks noChangeArrowheads="1"/>
        </xdr:cNvSpPr>
      </xdr:nvSpPr>
      <xdr:spPr bwMode="auto">
        <a:xfrm>
          <a:off x="4133850" y="73723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11430</xdr:colOff>
      <xdr:row>92</xdr:row>
      <xdr:rowOff>57150</xdr:rowOff>
    </xdr:from>
    <xdr:to>
      <xdr:col>56</xdr:col>
      <xdr:colOff>11430</xdr:colOff>
      <xdr:row>95</xdr:row>
      <xdr:rowOff>47625</xdr:rowOff>
    </xdr:to>
    <xdr:sp macro="" textlink="">
      <xdr:nvSpPr>
        <xdr:cNvPr id="8216" name="Text Box 126">
          <a:extLst>
            <a:ext uri="{FF2B5EF4-FFF2-40B4-BE49-F238E27FC236}">
              <a16:creationId xmlns:a16="http://schemas.microsoft.com/office/drawing/2014/main" id="{546C9C72-F46C-364B-AB4D-D1C1DAF8D479}"/>
            </a:ext>
          </a:extLst>
        </xdr:cNvPr>
        <xdr:cNvSpPr txBox="1">
          <a:spLocks noChangeArrowheads="1"/>
        </xdr:cNvSpPr>
      </xdr:nvSpPr>
      <xdr:spPr bwMode="auto">
        <a:xfrm>
          <a:off x="4133850" y="70675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11430</xdr:colOff>
      <xdr:row>90</xdr:row>
      <xdr:rowOff>57150</xdr:rowOff>
    </xdr:from>
    <xdr:to>
      <xdr:col>26</xdr:col>
      <xdr:colOff>11430</xdr:colOff>
      <xdr:row>93</xdr:row>
      <xdr:rowOff>57150</xdr:rowOff>
    </xdr:to>
    <xdr:sp macro="" textlink="">
      <xdr:nvSpPr>
        <xdr:cNvPr id="8217" name="Text Box 126">
          <a:extLst>
            <a:ext uri="{FF2B5EF4-FFF2-40B4-BE49-F238E27FC236}">
              <a16:creationId xmlns:a16="http://schemas.microsoft.com/office/drawing/2014/main" id="{AA1D649E-0B08-961A-1758-DCD61A5EF7BB}"/>
            </a:ext>
          </a:extLst>
        </xdr:cNvPr>
        <xdr:cNvSpPr txBox="1">
          <a:spLocks noChangeArrowheads="1"/>
        </xdr:cNvSpPr>
      </xdr:nvSpPr>
      <xdr:spPr bwMode="auto">
        <a:xfrm>
          <a:off x="1847850" y="69151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11430</xdr:colOff>
      <xdr:row>84</xdr:row>
      <xdr:rowOff>57150</xdr:rowOff>
    </xdr:from>
    <xdr:to>
      <xdr:col>26</xdr:col>
      <xdr:colOff>11430</xdr:colOff>
      <xdr:row>87</xdr:row>
      <xdr:rowOff>57150</xdr:rowOff>
    </xdr:to>
    <xdr:sp macro="" textlink="">
      <xdr:nvSpPr>
        <xdr:cNvPr id="8218" name="Text Box 126">
          <a:extLst>
            <a:ext uri="{FF2B5EF4-FFF2-40B4-BE49-F238E27FC236}">
              <a16:creationId xmlns:a16="http://schemas.microsoft.com/office/drawing/2014/main" id="{2D674201-30FD-FC4B-3607-2684C18587E7}"/>
            </a:ext>
          </a:extLst>
        </xdr:cNvPr>
        <xdr:cNvSpPr txBox="1">
          <a:spLocks noChangeArrowheads="1"/>
        </xdr:cNvSpPr>
      </xdr:nvSpPr>
      <xdr:spPr bwMode="auto">
        <a:xfrm>
          <a:off x="1847850" y="64579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57</xdr:col>
      <xdr:colOff>11430</xdr:colOff>
      <xdr:row>94</xdr:row>
      <xdr:rowOff>57150</xdr:rowOff>
    </xdr:from>
    <xdr:to>
      <xdr:col>59</xdr:col>
      <xdr:colOff>11430</xdr:colOff>
      <xdr:row>97</xdr:row>
      <xdr:rowOff>47625</xdr:rowOff>
    </xdr:to>
    <xdr:sp macro="" textlink="">
      <xdr:nvSpPr>
        <xdr:cNvPr id="8221" name="Text Box 126">
          <a:extLst>
            <a:ext uri="{FF2B5EF4-FFF2-40B4-BE49-F238E27FC236}">
              <a16:creationId xmlns:a16="http://schemas.microsoft.com/office/drawing/2014/main" id="{B7143E76-26A7-0BCB-3664-92A2584F0420}"/>
            </a:ext>
          </a:extLst>
        </xdr:cNvPr>
        <xdr:cNvSpPr txBox="1">
          <a:spLocks noChangeArrowheads="1"/>
        </xdr:cNvSpPr>
      </xdr:nvSpPr>
      <xdr:spPr bwMode="auto">
        <a:xfrm>
          <a:off x="4362450" y="72199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57</xdr:col>
      <xdr:colOff>11430</xdr:colOff>
      <xdr:row>88</xdr:row>
      <xdr:rowOff>57150</xdr:rowOff>
    </xdr:from>
    <xdr:to>
      <xdr:col>59</xdr:col>
      <xdr:colOff>11430</xdr:colOff>
      <xdr:row>91</xdr:row>
      <xdr:rowOff>47625</xdr:rowOff>
    </xdr:to>
    <xdr:sp macro="" textlink="">
      <xdr:nvSpPr>
        <xdr:cNvPr id="8222" name="Text Box 126">
          <a:extLst>
            <a:ext uri="{FF2B5EF4-FFF2-40B4-BE49-F238E27FC236}">
              <a16:creationId xmlns:a16="http://schemas.microsoft.com/office/drawing/2014/main" id="{87438F17-109F-1B94-D556-682359A86D10}"/>
            </a:ext>
          </a:extLst>
        </xdr:cNvPr>
        <xdr:cNvSpPr txBox="1">
          <a:spLocks noChangeArrowheads="1"/>
        </xdr:cNvSpPr>
      </xdr:nvSpPr>
      <xdr:spPr bwMode="auto">
        <a:xfrm>
          <a:off x="4362450" y="67627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57</xdr:col>
      <xdr:colOff>3175</xdr:colOff>
      <xdr:row>108</xdr:row>
      <xdr:rowOff>57150</xdr:rowOff>
    </xdr:from>
    <xdr:to>
      <xdr:col>59</xdr:col>
      <xdr:colOff>3175</xdr:colOff>
      <xdr:row>111</xdr:row>
      <xdr:rowOff>57150</xdr:rowOff>
    </xdr:to>
    <xdr:sp macro="" textlink="">
      <xdr:nvSpPr>
        <xdr:cNvPr id="8223" name="Text Box 126">
          <a:extLst>
            <a:ext uri="{FF2B5EF4-FFF2-40B4-BE49-F238E27FC236}">
              <a16:creationId xmlns:a16="http://schemas.microsoft.com/office/drawing/2014/main" id="{C267914C-FE79-9409-0E3B-4E6CC3096E44}"/>
            </a:ext>
          </a:extLst>
        </xdr:cNvPr>
        <xdr:cNvSpPr txBox="1">
          <a:spLocks noChangeArrowheads="1"/>
        </xdr:cNvSpPr>
      </xdr:nvSpPr>
      <xdr:spPr bwMode="auto">
        <a:xfrm>
          <a:off x="4352925" y="82867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57</xdr:col>
      <xdr:colOff>3175</xdr:colOff>
      <xdr:row>102</xdr:row>
      <xdr:rowOff>57150</xdr:rowOff>
    </xdr:from>
    <xdr:to>
      <xdr:col>59</xdr:col>
      <xdr:colOff>3175</xdr:colOff>
      <xdr:row>105</xdr:row>
      <xdr:rowOff>57150</xdr:rowOff>
    </xdr:to>
    <xdr:sp macro="" textlink="">
      <xdr:nvSpPr>
        <xdr:cNvPr id="8224" name="Text Box 126">
          <a:extLst>
            <a:ext uri="{FF2B5EF4-FFF2-40B4-BE49-F238E27FC236}">
              <a16:creationId xmlns:a16="http://schemas.microsoft.com/office/drawing/2014/main" id="{3ADAFEA4-A256-A475-0994-760FF1975CB2}"/>
            </a:ext>
          </a:extLst>
        </xdr:cNvPr>
        <xdr:cNvSpPr txBox="1">
          <a:spLocks noChangeArrowheads="1"/>
        </xdr:cNvSpPr>
      </xdr:nvSpPr>
      <xdr:spPr bwMode="auto">
        <a:xfrm>
          <a:off x="4352925" y="7829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3175</xdr:colOff>
      <xdr:row>104</xdr:row>
      <xdr:rowOff>57150</xdr:rowOff>
    </xdr:from>
    <xdr:to>
      <xdr:col>26</xdr:col>
      <xdr:colOff>3175</xdr:colOff>
      <xdr:row>107</xdr:row>
      <xdr:rowOff>47625</xdr:rowOff>
    </xdr:to>
    <xdr:sp macro="" textlink="">
      <xdr:nvSpPr>
        <xdr:cNvPr id="8225" name="Text Box 126">
          <a:extLst>
            <a:ext uri="{FF2B5EF4-FFF2-40B4-BE49-F238E27FC236}">
              <a16:creationId xmlns:a16="http://schemas.microsoft.com/office/drawing/2014/main" id="{76FB185B-C88F-7C16-7FB8-E33C4AC3EC31}"/>
            </a:ext>
          </a:extLst>
        </xdr:cNvPr>
        <xdr:cNvSpPr txBox="1">
          <a:spLocks noChangeArrowheads="1"/>
        </xdr:cNvSpPr>
      </xdr:nvSpPr>
      <xdr:spPr bwMode="auto">
        <a:xfrm>
          <a:off x="1838325" y="79819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3175</xdr:colOff>
      <xdr:row>98</xdr:row>
      <xdr:rowOff>57150</xdr:rowOff>
    </xdr:from>
    <xdr:to>
      <xdr:col>26</xdr:col>
      <xdr:colOff>3175</xdr:colOff>
      <xdr:row>101</xdr:row>
      <xdr:rowOff>47625</xdr:rowOff>
    </xdr:to>
    <xdr:sp macro="" textlink="">
      <xdr:nvSpPr>
        <xdr:cNvPr id="8226" name="Text Box 126">
          <a:extLst>
            <a:ext uri="{FF2B5EF4-FFF2-40B4-BE49-F238E27FC236}">
              <a16:creationId xmlns:a16="http://schemas.microsoft.com/office/drawing/2014/main" id="{4CBEED45-428E-06EA-CE2A-6458B0953B53}"/>
            </a:ext>
          </a:extLst>
        </xdr:cNvPr>
        <xdr:cNvSpPr txBox="1">
          <a:spLocks noChangeArrowheads="1"/>
        </xdr:cNvSpPr>
      </xdr:nvSpPr>
      <xdr:spPr bwMode="auto">
        <a:xfrm>
          <a:off x="1838325" y="75247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163</xdr:col>
      <xdr:colOff>11430</xdr:colOff>
      <xdr:row>117</xdr:row>
      <xdr:rowOff>57150</xdr:rowOff>
    </xdr:from>
    <xdr:to>
      <xdr:col>165</xdr:col>
      <xdr:colOff>11430</xdr:colOff>
      <xdr:row>120</xdr:row>
      <xdr:rowOff>57150</xdr:rowOff>
    </xdr:to>
    <xdr:sp macro="" textlink="">
      <xdr:nvSpPr>
        <xdr:cNvPr id="8227" name="Text Box 126">
          <a:extLst>
            <a:ext uri="{FF2B5EF4-FFF2-40B4-BE49-F238E27FC236}">
              <a16:creationId xmlns:a16="http://schemas.microsoft.com/office/drawing/2014/main" id="{7AB8D904-8287-EE42-F0A2-747501FE4FD1}"/>
            </a:ext>
          </a:extLst>
        </xdr:cNvPr>
        <xdr:cNvSpPr txBox="1">
          <a:spLocks noChangeArrowheads="1"/>
        </xdr:cNvSpPr>
      </xdr:nvSpPr>
      <xdr:spPr bwMode="auto">
        <a:xfrm>
          <a:off x="12439650" y="8972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163</xdr:col>
      <xdr:colOff>11430</xdr:colOff>
      <xdr:row>113</xdr:row>
      <xdr:rowOff>47625</xdr:rowOff>
    </xdr:from>
    <xdr:to>
      <xdr:col>165</xdr:col>
      <xdr:colOff>11430</xdr:colOff>
      <xdr:row>116</xdr:row>
      <xdr:rowOff>38100</xdr:rowOff>
    </xdr:to>
    <xdr:sp macro="" textlink="">
      <xdr:nvSpPr>
        <xdr:cNvPr id="8228" name="Text Box 126">
          <a:extLst>
            <a:ext uri="{FF2B5EF4-FFF2-40B4-BE49-F238E27FC236}">
              <a16:creationId xmlns:a16="http://schemas.microsoft.com/office/drawing/2014/main" id="{CD26DB15-451E-FAAE-AEB8-F5AE9DB27082}"/>
            </a:ext>
          </a:extLst>
        </xdr:cNvPr>
        <xdr:cNvSpPr txBox="1">
          <a:spLocks noChangeArrowheads="1"/>
        </xdr:cNvSpPr>
      </xdr:nvSpPr>
      <xdr:spPr bwMode="auto">
        <a:xfrm>
          <a:off x="12439650" y="86582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163</xdr:col>
      <xdr:colOff>11430</xdr:colOff>
      <xdr:row>109</xdr:row>
      <xdr:rowOff>66675</xdr:rowOff>
    </xdr:from>
    <xdr:to>
      <xdr:col>165</xdr:col>
      <xdr:colOff>11430</xdr:colOff>
      <xdr:row>112</xdr:row>
      <xdr:rowOff>57150</xdr:rowOff>
    </xdr:to>
    <xdr:sp macro="" textlink="">
      <xdr:nvSpPr>
        <xdr:cNvPr id="8229" name="Text Box 126">
          <a:extLst>
            <a:ext uri="{FF2B5EF4-FFF2-40B4-BE49-F238E27FC236}">
              <a16:creationId xmlns:a16="http://schemas.microsoft.com/office/drawing/2014/main" id="{98D00E0F-DF70-3A06-D952-0FC7A2D37230}"/>
            </a:ext>
          </a:extLst>
        </xdr:cNvPr>
        <xdr:cNvSpPr txBox="1">
          <a:spLocks noChangeArrowheads="1"/>
        </xdr:cNvSpPr>
      </xdr:nvSpPr>
      <xdr:spPr bwMode="auto">
        <a:xfrm>
          <a:off x="12439650" y="837247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163</xdr:col>
      <xdr:colOff>11430</xdr:colOff>
      <xdr:row>105</xdr:row>
      <xdr:rowOff>57150</xdr:rowOff>
    </xdr:from>
    <xdr:to>
      <xdr:col>165</xdr:col>
      <xdr:colOff>11430</xdr:colOff>
      <xdr:row>108</xdr:row>
      <xdr:rowOff>47625</xdr:rowOff>
    </xdr:to>
    <xdr:sp macro="" textlink="">
      <xdr:nvSpPr>
        <xdr:cNvPr id="8230" name="Text Box 126">
          <a:extLst>
            <a:ext uri="{FF2B5EF4-FFF2-40B4-BE49-F238E27FC236}">
              <a16:creationId xmlns:a16="http://schemas.microsoft.com/office/drawing/2014/main" id="{0E7C1135-A541-BE9B-F836-CA5E0FEBB579}"/>
            </a:ext>
          </a:extLst>
        </xdr:cNvPr>
        <xdr:cNvSpPr txBox="1">
          <a:spLocks noChangeArrowheads="1"/>
        </xdr:cNvSpPr>
      </xdr:nvSpPr>
      <xdr:spPr bwMode="auto">
        <a:xfrm>
          <a:off x="12439650" y="80581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163</xdr:col>
      <xdr:colOff>11430</xdr:colOff>
      <xdr:row>89</xdr:row>
      <xdr:rowOff>66675</xdr:rowOff>
    </xdr:from>
    <xdr:to>
      <xdr:col>165</xdr:col>
      <xdr:colOff>11430</xdr:colOff>
      <xdr:row>92</xdr:row>
      <xdr:rowOff>57150</xdr:rowOff>
    </xdr:to>
    <xdr:sp macro="" textlink="">
      <xdr:nvSpPr>
        <xdr:cNvPr id="8231" name="Text Box 126">
          <a:extLst>
            <a:ext uri="{FF2B5EF4-FFF2-40B4-BE49-F238E27FC236}">
              <a16:creationId xmlns:a16="http://schemas.microsoft.com/office/drawing/2014/main" id="{0FC76B30-52FB-2B1B-0D24-129CEB6AA0CD}"/>
            </a:ext>
          </a:extLst>
        </xdr:cNvPr>
        <xdr:cNvSpPr txBox="1">
          <a:spLocks noChangeArrowheads="1"/>
        </xdr:cNvSpPr>
      </xdr:nvSpPr>
      <xdr:spPr bwMode="auto">
        <a:xfrm>
          <a:off x="12439650" y="684847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163</xdr:col>
      <xdr:colOff>11430</xdr:colOff>
      <xdr:row>85</xdr:row>
      <xdr:rowOff>57150</xdr:rowOff>
    </xdr:from>
    <xdr:to>
      <xdr:col>165</xdr:col>
      <xdr:colOff>11430</xdr:colOff>
      <xdr:row>88</xdr:row>
      <xdr:rowOff>47625</xdr:rowOff>
    </xdr:to>
    <xdr:sp macro="" textlink="">
      <xdr:nvSpPr>
        <xdr:cNvPr id="8232" name="Text Box 126">
          <a:extLst>
            <a:ext uri="{FF2B5EF4-FFF2-40B4-BE49-F238E27FC236}">
              <a16:creationId xmlns:a16="http://schemas.microsoft.com/office/drawing/2014/main" id="{90A1DD54-59F8-0B97-629B-A5CBE6F3F518}"/>
            </a:ext>
          </a:extLst>
        </xdr:cNvPr>
        <xdr:cNvSpPr txBox="1">
          <a:spLocks noChangeArrowheads="1"/>
        </xdr:cNvSpPr>
      </xdr:nvSpPr>
      <xdr:spPr bwMode="auto">
        <a:xfrm>
          <a:off x="12439650" y="65341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166</xdr:col>
      <xdr:colOff>11430</xdr:colOff>
      <xdr:row>121</xdr:row>
      <xdr:rowOff>57150</xdr:rowOff>
    </xdr:from>
    <xdr:to>
      <xdr:col>168</xdr:col>
      <xdr:colOff>11430</xdr:colOff>
      <xdr:row>124</xdr:row>
      <xdr:rowOff>47625</xdr:rowOff>
    </xdr:to>
    <xdr:sp macro="" textlink="">
      <xdr:nvSpPr>
        <xdr:cNvPr id="8233" name="Text Box 126">
          <a:extLst>
            <a:ext uri="{FF2B5EF4-FFF2-40B4-BE49-F238E27FC236}">
              <a16:creationId xmlns:a16="http://schemas.microsoft.com/office/drawing/2014/main" id="{56C00AD3-713A-BADC-C1BE-7C38041755C5}"/>
            </a:ext>
          </a:extLst>
        </xdr:cNvPr>
        <xdr:cNvSpPr txBox="1">
          <a:spLocks noChangeArrowheads="1"/>
        </xdr:cNvSpPr>
      </xdr:nvSpPr>
      <xdr:spPr bwMode="auto">
        <a:xfrm>
          <a:off x="12668250" y="92773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166</xdr:col>
      <xdr:colOff>11430</xdr:colOff>
      <xdr:row>115</xdr:row>
      <xdr:rowOff>57150</xdr:rowOff>
    </xdr:from>
    <xdr:to>
      <xdr:col>168</xdr:col>
      <xdr:colOff>11430</xdr:colOff>
      <xdr:row>118</xdr:row>
      <xdr:rowOff>57150</xdr:rowOff>
    </xdr:to>
    <xdr:sp macro="" textlink="">
      <xdr:nvSpPr>
        <xdr:cNvPr id="8234" name="Text Box 126">
          <a:extLst>
            <a:ext uri="{FF2B5EF4-FFF2-40B4-BE49-F238E27FC236}">
              <a16:creationId xmlns:a16="http://schemas.microsoft.com/office/drawing/2014/main" id="{5826D970-4F67-5A8F-CA40-C1B15E24D57D}"/>
            </a:ext>
          </a:extLst>
        </xdr:cNvPr>
        <xdr:cNvSpPr txBox="1">
          <a:spLocks noChangeArrowheads="1"/>
        </xdr:cNvSpPr>
      </xdr:nvSpPr>
      <xdr:spPr bwMode="auto">
        <a:xfrm>
          <a:off x="12668250" y="88201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166</xdr:col>
      <xdr:colOff>11430</xdr:colOff>
      <xdr:row>107</xdr:row>
      <xdr:rowOff>57150</xdr:rowOff>
    </xdr:from>
    <xdr:to>
      <xdr:col>168</xdr:col>
      <xdr:colOff>11430</xdr:colOff>
      <xdr:row>110</xdr:row>
      <xdr:rowOff>57150</xdr:rowOff>
    </xdr:to>
    <xdr:sp macro="" textlink="">
      <xdr:nvSpPr>
        <xdr:cNvPr id="8235" name="Text Box 126">
          <a:extLst>
            <a:ext uri="{FF2B5EF4-FFF2-40B4-BE49-F238E27FC236}">
              <a16:creationId xmlns:a16="http://schemas.microsoft.com/office/drawing/2014/main" id="{988EA2BF-F7F5-FD2B-52B3-90712F1D79EE}"/>
            </a:ext>
          </a:extLst>
        </xdr:cNvPr>
        <xdr:cNvSpPr txBox="1">
          <a:spLocks noChangeArrowheads="1"/>
        </xdr:cNvSpPr>
      </xdr:nvSpPr>
      <xdr:spPr bwMode="auto">
        <a:xfrm>
          <a:off x="12668250" y="8210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166</xdr:col>
      <xdr:colOff>11430</xdr:colOff>
      <xdr:row>101</xdr:row>
      <xdr:rowOff>66675</xdr:rowOff>
    </xdr:from>
    <xdr:to>
      <xdr:col>168</xdr:col>
      <xdr:colOff>11430</xdr:colOff>
      <xdr:row>104</xdr:row>
      <xdr:rowOff>57150</xdr:rowOff>
    </xdr:to>
    <xdr:sp macro="" textlink="">
      <xdr:nvSpPr>
        <xdr:cNvPr id="8236" name="Text Box 126">
          <a:extLst>
            <a:ext uri="{FF2B5EF4-FFF2-40B4-BE49-F238E27FC236}">
              <a16:creationId xmlns:a16="http://schemas.microsoft.com/office/drawing/2014/main" id="{36B57CCD-1369-6990-12C2-E0B115F969C0}"/>
            </a:ext>
          </a:extLst>
        </xdr:cNvPr>
        <xdr:cNvSpPr txBox="1">
          <a:spLocks noChangeArrowheads="1"/>
        </xdr:cNvSpPr>
      </xdr:nvSpPr>
      <xdr:spPr bwMode="auto">
        <a:xfrm>
          <a:off x="12668250" y="776287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166</xdr:col>
      <xdr:colOff>11430</xdr:colOff>
      <xdr:row>87</xdr:row>
      <xdr:rowOff>47625</xdr:rowOff>
    </xdr:from>
    <xdr:to>
      <xdr:col>168</xdr:col>
      <xdr:colOff>11430</xdr:colOff>
      <xdr:row>90</xdr:row>
      <xdr:rowOff>38100</xdr:rowOff>
    </xdr:to>
    <xdr:sp macro="" textlink="">
      <xdr:nvSpPr>
        <xdr:cNvPr id="8237" name="Text Box 126">
          <a:extLst>
            <a:ext uri="{FF2B5EF4-FFF2-40B4-BE49-F238E27FC236}">
              <a16:creationId xmlns:a16="http://schemas.microsoft.com/office/drawing/2014/main" id="{4A0C430B-388C-3B38-EE84-D95687F316E9}"/>
            </a:ext>
          </a:extLst>
        </xdr:cNvPr>
        <xdr:cNvSpPr txBox="1">
          <a:spLocks noChangeArrowheads="1"/>
        </xdr:cNvSpPr>
      </xdr:nvSpPr>
      <xdr:spPr bwMode="auto">
        <a:xfrm>
          <a:off x="12668250" y="66770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166</xdr:col>
      <xdr:colOff>11430</xdr:colOff>
      <xdr:row>81</xdr:row>
      <xdr:rowOff>57150</xdr:rowOff>
    </xdr:from>
    <xdr:to>
      <xdr:col>168</xdr:col>
      <xdr:colOff>11430</xdr:colOff>
      <xdr:row>84</xdr:row>
      <xdr:rowOff>47625</xdr:rowOff>
    </xdr:to>
    <xdr:sp macro="" textlink="">
      <xdr:nvSpPr>
        <xdr:cNvPr id="8238" name="Text Box 126">
          <a:extLst>
            <a:ext uri="{FF2B5EF4-FFF2-40B4-BE49-F238E27FC236}">
              <a16:creationId xmlns:a16="http://schemas.microsoft.com/office/drawing/2014/main" id="{7B25AAA8-503D-BD27-5074-245F071AE696}"/>
            </a:ext>
          </a:extLst>
        </xdr:cNvPr>
        <xdr:cNvSpPr txBox="1">
          <a:spLocks noChangeArrowheads="1"/>
        </xdr:cNvSpPr>
      </xdr:nvSpPr>
      <xdr:spPr bwMode="auto">
        <a:xfrm>
          <a:off x="12668250" y="62293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169</xdr:col>
      <xdr:colOff>11430</xdr:colOff>
      <xdr:row>95</xdr:row>
      <xdr:rowOff>57150</xdr:rowOff>
    </xdr:from>
    <xdr:to>
      <xdr:col>171</xdr:col>
      <xdr:colOff>11430</xdr:colOff>
      <xdr:row>98</xdr:row>
      <xdr:rowOff>47625</xdr:rowOff>
    </xdr:to>
    <xdr:sp macro="" textlink="">
      <xdr:nvSpPr>
        <xdr:cNvPr id="8239" name="Text Box 126">
          <a:extLst>
            <a:ext uri="{FF2B5EF4-FFF2-40B4-BE49-F238E27FC236}">
              <a16:creationId xmlns:a16="http://schemas.microsoft.com/office/drawing/2014/main" id="{ACBCB14F-664B-B14F-19C9-22B19EC31349}"/>
            </a:ext>
          </a:extLst>
        </xdr:cNvPr>
        <xdr:cNvSpPr txBox="1">
          <a:spLocks noChangeArrowheads="1"/>
        </xdr:cNvSpPr>
      </xdr:nvSpPr>
      <xdr:spPr bwMode="auto">
        <a:xfrm>
          <a:off x="12896850" y="72961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169</xdr:col>
      <xdr:colOff>11430</xdr:colOff>
      <xdr:row>84</xdr:row>
      <xdr:rowOff>57150</xdr:rowOff>
    </xdr:from>
    <xdr:to>
      <xdr:col>171</xdr:col>
      <xdr:colOff>11430</xdr:colOff>
      <xdr:row>87</xdr:row>
      <xdr:rowOff>57150</xdr:rowOff>
    </xdr:to>
    <xdr:sp macro="" textlink="">
      <xdr:nvSpPr>
        <xdr:cNvPr id="8240" name="Text Box 126">
          <a:extLst>
            <a:ext uri="{FF2B5EF4-FFF2-40B4-BE49-F238E27FC236}">
              <a16:creationId xmlns:a16="http://schemas.microsoft.com/office/drawing/2014/main" id="{F082284C-B666-71FC-1E62-237174850203}"/>
            </a:ext>
          </a:extLst>
        </xdr:cNvPr>
        <xdr:cNvSpPr txBox="1">
          <a:spLocks noChangeArrowheads="1"/>
        </xdr:cNvSpPr>
      </xdr:nvSpPr>
      <xdr:spPr bwMode="auto">
        <a:xfrm>
          <a:off x="12896850" y="64579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3175</xdr:colOff>
      <xdr:row>91</xdr:row>
      <xdr:rowOff>57150</xdr:rowOff>
    </xdr:from>
    <xdr:to>
      <xdr:col>62</xdr:col>
      <xdr:colOff>3175</xdr:colOff>
      <xdr:row>94</xdr:row>
      <xdr:rowOff>47625</xdr:rowOff>
    </xdr:to>
    <xdr:sp macro="" textlink="">
      <xdr:nvSpPr>
        <xdr:cNvPr id="8241" name="Text Box 126">
          <a:extLst>
            <a:ext uri="{FF2B5EF4-FFF2-40B4-BE49-F238E27FC236}">
              <a16:creationId xmlns:a16="http://schemas.microsoft.com/office/drawing/2014/main" id="{184A1E96-DCD5-0F80-264A-29B70DFA6EA1}"/>
            </a:ext>
          </a:extLst>
        </xdr:cNvPr>
        <xdr:cNvSpPr txBox="1">
          <a:spLocks noChangeArrowheads="1"/>
        </xdr:cNvSpPr>
      </xdr:nvSpPr>
      <xdr:spPr bwMode="auto">
        <a:xfrm>
          <a:off x="4581525" y="69913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3175</xdr:colOff>
      <xdr:row>84</xdr:row>
      <xdr:rowOff>57150</xdr:rowOff>
    </xdr:from>
    <xdr:to>
      <xdr:col>62</xdr:col>
      <xdr:colOff>3175</xdr:colOff>
      <xdr:row>87</xdr:row>
      <xdr:rowOff>47625</xdr:rowOff>
    </xdr:to>
    <xdr:sp macro="" textlink="">
      <xdr:nvSpPr>
        <xdr:cNvPr id="8242" name="Text Box 126">
          <a:extLst>
            <a:ext uri="{FF2B5EF4-FFF2-40B4-BE49-F238E27FC236}">
              <a16:creationId xmlns:a16="http://schemas.microsoft.com/office/drawing/2014/main" id="{29553AF9-D96E-B1E6-A353-00E78257A2DC}"/>
            </a:ext>
          </a:extLst>
        </xdr:cNvPr>
        <xdr:cNvSpPr txBox="1">
          <a:spLocks noChangeArrowheads="1"/>
        </xdr:cNvSpPr>
      </xdr:nvSpPr>
      <xdr:spPr bwMode="auto">
        <a:xfrm>
          <a:off x="4581525" y="64579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11430</xdr:colOff>
      <xdr:row>102</xdr:row>
      <xdr:rowOff>57150</xdr:rowOff>
    </xdr:from>
    <xdr:to>
      <xdr:col>29</xdr:col>
      <xdr:colOff>11430</xdr:colOff>
      <xdr:row>105</xdr:row>
      <xdr:rowOff>57150</xdr:rowOff>
    </xdr:to>
    <xdr:sp macro="" textlink="">
      <xdr:nvSpPr>
        <xdr:cNvPr id="8243" name="Text Box 126">
          <a:extLst>
            <a:ext uri="{FF2B5EF4-FFF2-40B4-BE49-F238E27FC236}">
              <a16:creationId xmlns:a16="http://schemas.microsoft.com/office/drawing/2014/main" id="{7D96AE1C-8E2F-D52A-017F-8E92A8F7D441}"/>
            </a:ext>
          </a:extLst>
        </xdr:cNvPr>
        <xdr:cNvSpPr txBox="1">
          <a:spLocks noChangeArrowheads="1"/>
        </xdr:cNvSpPr>
      </xdr:nvSpPr>
      <xdr:spPr bwMode="auto">
        <a:xfrm>
          <a:off x="2076450" y="78295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11430</xdr:colOff>
      <xdr:row>86</xdr:row>
      <xdr:rowOff>57150</xdr:rowOff>
    </xdr:from>
    <xdr:to>
      <xdr:col>29</xdr:col>
      <xdr:colOff>11430</xdr:colOff>
      <xdr:row>89</xdr:row>
      <xdr:rowOff>47625</xdr:rowOff>
    </xdr:to>
    <xdr:sp macro="" textlink="">
      <xdr:nvSpPr>
        <xdr:cNvPr id="8244" name="Text Box 126">
          <a:extLst>
            <a:ext uri="{FF2B5EF4-FFF2-40B4-BE49-F238E27FC236}">
              <a16:creationId xmlns:a16="http://schemas.microsoft.com/office/drawing/2014/main" id="{A1F475D4-27AD-8808-120A-8B035C12B8A3}"/>
            </a:ext>
          </a:extLst>
        </xdr:cNvPr>
        <xdr:cNvSpPr txBox="1">
          <a:spLocks noChangeArrowheads="1"/>
        </xdr:cNvSpPr>
      </xdr:nvSpPr>
      <xdr:spPr bwMode="auto">
        <a:xfrm>
          <a:off x="2076450" y="66103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20</xdr:col>
      <xdr:colOff>41275</xdr:colOff>
      <xdr:row>121</xdr:row>
      <xdr:rowOff>57150</xdr:rowOff>
    </xdr:from>
    <xdr:to>
      <xdr:col>22</xdr:col>
      <xdr:colOff>41275</xdr:colOff>
      <xdr:row>124</xdr:row>
      <xdr:rowOff>47625</xdr:rowOff>
    </xdr:to>
    <xdr:sp macro="" textlink="">
      <xdr:nvSpPr>
        <xdr:cNvPr id="8245" name="Text Box 126">
          <a:extLst>
            <a:ext uri="{FF2B5EF4-FFF2-40B4-BE49-F238E27FC236}">
              <a16:creationId xmlns:a16="http://schemas.microsoft.com/office/drawing/2014/main" id="{06530092-F2AA-9BAB-94DB-2FC2587A1E94}"/>
            </a:ext>
          </a:extLst>
        </xdr:cNvPr>
        <xdr:cNvSpPr txBox="1">
          <a:spLocks noChangeArrowheads="1"/>
        </xdr:cNvSpPr>
      </xdr:nvSpPr>
      <xdr:spPr bwMode="auto">
        <a:xfrm>
          <a:off x="1571625" y="92773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41275</xdr:colOff>
      <xdr:row>121</xdr:row>
      <xdr:rowOff>57150</xdr:rowOff>
    </xdr:from>
    <xdr:to>
      <xdr:col>16</xdr:col>
      <xdr:colOff>41275</xdr:colOff>
      <xdr:row>124</xdr:row>
      <xdr:rowOff>47625</xdr:rowOff>
    </xdr:to>
    <xdr:sp macro="" textlink="">
      <xdr:nvSpPr>
        <xdr:cNvPr id="8246" name="Text Box 126">
          <a:extLst>
            <a:ext uri="{FF2B5EF4-FFF2-40B4-BE49-F238E27FC236}">
              <a16:creationId xmlns:a16="http://schemas.microsoft.com/office/drawing/2014/main" id="{64A1E4A2-8DF5-082B-D282-F8A6C17C349B}"/>
            </a:ext>
          </a:extLst>
        </xdr:cNvPr>
        <xdr:cNvSpPr txBox="1">
          <a:spLocks noChangeArrowheads="1"/>
        </xdr:cNvSpPr>
      </xdr:nvSpPr>
      <xdr:spPr bwMode="auto">
        <a:xfrm>
          <a:off x="1114425" y="92773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60</xdr:col>
      <xdr:colOff>3175</xdr:colOff>
      <xdr:row>112</xdr:row>
      <xdr:rowOff>57150</xdr:rowOff>
    </xdr:from>
    <xdr:to>
      <xdr:col>62</xdr:col>
      <xdr:colOff>3175</xdr:colOff>
      <xdr:row>115</xdr:row>
      <xdr:rowOff>47625</xdr:rowOff>
    </xdr:to>
    <xdr:sp macro="" textlink="">
      <xdr:nvSpPr>
        <xdr:cNvPr id="8247" name="Text Box 126">
          <a:extLst>
            <a:ext uri="{FF2B5EF4-FFF2-40B4-BE49-F238E27FC236}">
              <a16:creationId xmlns:a16="http://schemas.microsoft.com/office/drawing/2014/main" id="{9BF10026-5D64-0BDA-A01F-1F3B3C6056E4}"/>
            </a:ext>
          </a:extLst>
        </xdr:cNvPr>
        <xdr:cNvSpPr txBox="1">
          <a:spLocks noChangeArrowheads="1"/>
        </xdr:cNvSpPr>
      </xdr:nvSpPr>
      <xdr:spPr bwMode="auto">
        <a:xfrm>
          <a:off x="4581525" y="85915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60</xdr:col>
      <xdr:colOff>3175</xdr:colOff>
      <xdr:row>105</xdr:row>
      <xdr:rowOff>57150</xdr:rowOff>
    </xdr:from>
    <xdr:to>
      <xdr:col>62</xdr:col>
      <xdr:colOff>3175</xdr:colOff>
      <xdr:row>108</xdr:row>
      <xdr:rowOff>47625</xdr:rowOff>
    </xdr:to>
    <xdr:sp macro="" textlink="">
      <xdr:nvSpPr>
        <xdr:cNvPr id="8248" name="Text Box 126">
          <a:extLst>
            <a:ext uri="{FF2B5EF4-FFF2-40B4-BE49-F238E27FC236}">
              <a16:creationId xmlns:a16="http://schemas.microsoft.com/office/drawing/2014/main" id="{2A16D845-A53A-E201-731F-CF65C46701DD}"/>
            </a:ext>
          </a:extLst>
        </xdr:cNvPr>
        <xdr:cNvSpPr txBox="1">
          <a:spLocks noChangeArrowheads="1"/>
        </xdr:cNvSpPr>
      </xdr:nvSpPr>
      <xdr:spPr bwMode="auto">
        <a:xfrm>
          <a:off x="4581525" y="80581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53</xdr:col>
      <xdr:colOff>41275</xdr:colOff>
      <xdr:row>121</xdr:row>
      <xdr:rowOff>57150</xdr:rowOff>
    </xdr:from>
    <xdr:to>
      <xdr:col>55</xdr:col>
      <xdr:colOff>41275</xdr:colOff>
      <xdr:row>124</xdr:row>
      <xdr:rowOff>47625</xdr:rowOff>
    </xdr:to>
    <xdr:sp macro="" textlink="">
      <xdr:nvSpPr>
        <xdr:cNvPr id="8249" name="Text Box 126">
          <a:extLst>
            <a:ext uri="{FF2B5EF4-FFF2-40B4-BE49-F238E27FC236}">
              <a16:creationId xmlns:a16="http://schemas.microsoft.com/office/drawing/2014/main" id="{DA05B9A0-4696-1D0C-A3F8-339D908A7160}"/>
            </a:ext>
          </a:extLst>
        </xdr:cNvPr>
        <xdr:cNvSpPr txBox="1">
          <a:spLocks noChangeArrowheads="1"/>
        </xdr:cNvSpPr>
      </xdr:nvSpPr>
      <xdr:spPr bwMode="auto">
        <a:xfrm>
          <a:off x="4086225" y="92773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50800</xdr:colOff>
      <xdr:row>121</xdr:row>
      <xdr:rowOff>57150</xdr:rowOff>
    </xdr:from>
    <xdr:to>
      <xdr:col>49</xdr:col>
      <xdr:colOff>50800</xdr:colOff>
      <xdr:row>124</xdr:row>
      <xdr:rowOff>47625</xdr:rowOff>
    </xdr:to>
    <xdr:sp macro="" textlink="">
      <xdr:nvSpPr>
        <xdr:cNvPr id="8250" name="Text Box 126">
          <a:extLst>
            <a:ext uri="{FF2B5EF4-FFF2-40B4-BE49-F238E27FC236}">
              <a16:creationId xmlns:a16="http://schemas.microsoft.com/office/drawing/2014/main" id="{82FF614B-AA4D-80D7-C172-F80076B8C3B5}"/>
            </a:ext>
          </a:extLst>
        </xdr:cNvPr>
        <xdr:cNvSpPr txBox="1">
          <a:spLocks noChangeArrowheads="1"/>
        </xdr:cNvSpPr>
      </xdr:nvSpPr>
      <xdr:spPr bwMode="auto">
        <a:xfrm>
          <a:off x="3638550" y="92773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169</xdr:col>
      <xdr:colOff>11430</xdr:colOff>
      <xdr:row>118</xdr:row>
      <xdr:rowOff>57150</xdr:rowOff>
    </xdr:from>
    <xdr:to>
      <xdr:col>171</xdr:col>
      <xdr:colOff>11430</xdr:colOff>
      <xdr:row>121</xdr:row>
      <xdr:rowOff>47625</xdr:rowOff>
    </xdr:to>
    <xdr:sp macro="" textlink="">
      <xdr:nvSpPr>
        <xdr:cNvPr id="8251" name="Text Box 126">
          <a:extLst>
            <a:ext uri="{FF2B5EF4-FFF2-40B4-BE49-F238E27FC236}">
              <a16:creationId xmlns:a16="http://schemas.microsoft.com/office/drawing/2014/main" id="{AE9E131D-1602-62D2-822B-3375790FA7C2}"/>
            </a:ext>
          </a:extLst>
        </xdr:cNvPr>
        <xdr:cNvSpPr txBox="1">
          <a:spLocks noChangeArrowheads="1"/>
        </xdr:cNvSpPr>
      </xdr:nvSpPr>
      <xdr:spPr bwMode="auto">
        <a:xfrm>
          <a:off x="12896850" y="904875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169</xdr:col>
      <xdr:colOff>11430</xdr:colOff>
      <xdr:row>104</xdr:row>
      <xdr:rowOff>47625</xdr:rowOff>
    </xdr:from>
    <xdr:to>
      <xdr:col>171</xdr:col>
      <xdr:colOff>11430</xdr:colOff>
      <xdr:row>107</xdr:row>
      <xdr:rowOff>38100</xdr:rowOff>
    </xdr:to>
    <xdr:sp macro="" textlink="">
      <xdr:nvSpPr>
        <xdr:cNvPr id="8252" name="Text Box 126">
          <a:extLst>
            <a:ext uri="{FF2B5EF4-FFF2-40B4-BE49-F238E27FC236}">
              <a16:creationId xmlns:a16="http://schemas.microsoft.com/office/drawing/2014/main" id="{E1DB5903-2E53-2874-3CA0-1AAA0F417BF8}"/>
            </a:ext>
          </a:extLst>
        </xdr:cNvPr>
        <xdr:cNvSpPr txBox="1">
          <a:spLocks noChangeArrowheads="1"/>
        </xdr:cNvSpPr>
      </xdr:nvSpPr>
      <xdr:spPr bwMode="auto">
        <a:xfrm>
          <a:off x="12896850" y="7972425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172</xdr:col>
      <xdr:colOff>38100</xdr:colOff>
      <xdr:row>111</xdr:row>
      <xdr:rowOff>57150</xdr:rowOff>
    </xdr:from>
    <xdr:to>
      <xdr:col>174</xdr:col>
      <xdr:colOff>38100</xdr:colOff>
      <xdr:row>114</xdr:row>
      <xdr:rowOff>57150</xdr:rowOff>
    </xdr:to>
    <xdr:sp macro="" textlink="">
      <xdr:nvSpPr>
        <xdr:cNvPr id="8253" name="Text Box 126">
          <a:extLst>
            <a:ext uri="{FF2B5EF4-FFF2-40B4-BE49-F238E27FC236}">
              <a16:creationId xmlns:a16="http://schemas.microsoft.com/office/drawing/2014/main" id="{97D4E57B-0207-C6B2-A4C7-40A5EC23EC84}"/>
            </a:ext>
          </a:extLst>
        </xdr:cNvPr>
        <xdr:cNvSpPr txBox="1">
          <a:spLocks noChangeArrowheads="1"/>
        </xdr:cNvSpPr>
      </xdr:nvSpPr>
      <xdr:spPr bwMode="auto">
        <a:xfrm>
          <a:off x="13144500" y="85153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172</xdr:col>
      <xdr:colOff>38100</xdr:colOff>
      <xdr:row>90</xdr:row>
      <xdr:rowOff>57150</xdr:rowOff>
    </xdr:from>
    <xdr:to>
      <xdr:col>174</xdr:col>
      <xdr:colOff>38100</xdr:colOff>
      <xdr:row>93</xdr:row>
      <xdr:rowOff>57150</xdr:rowOff>
    </xdr:to>
    <xdr:sp macro="" textlink="">
      <xdr:nvSpPr>
        <xdr:cNvPr id="8254" name="Text Box 126">
          <a:extLst>
            <a:ext uri="{FF2B5EF4-FFF2-40B4-BE49-F238E27FC236}">
              <a16:creationId xmlns:a16="http://schemas.microsoft.com/office/drawing/2014/main" id="{ECA45439-71EF-7815-915A-4116E52F964B}"/>
            </a:ext>
          </a:extLst>
        </xdr:cNvPr>
        <xdr:cNvSpPr txBox="1">
          <a:spLocks noChangeArrowheads="1"/>
        </xdr:cNvSpPr>
      </xdr:nvSpPr>
      <xdr:spPr bwMode="auto">
        <a:xfrm>
          <a:off x="13144500" y="69151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3175</xdr:colOff>
      <xdr:row>88</xdr:row>
      <xdr:rowOff>57150</xdr:rowOff>
    </xdr:from>
    <xdr:to>
      <xdr:col>65</xdr:col>
      <xdr:colOff>3175</xdr:colOff>
      <xdr:row>91</xdr:row>
      <xdr:rowOff>57150</xdr:rowOff>
    </xdr:to>
    <xdr:sp macro="" textlink="">
      <xdr:nvSpPr>
        <xdr:cNvPr id="8255" name="Text Box 126">
          <a:extLst>
            <a:ext uri="{FF2B5EF4-FFF2-40B4-BE49-F238E27FC236}">
              <a16:creationId xmlns:a16="http://schemas.microsoft.com/office/drawing/2014/main" id="{57363F2F-CCA6-C0E7-84E5-F7BAA1915F77}"/>
            </a:ext>
          </a:extLst>
        </xdr:cNvPr>
        <xdr:cNvSpPr txBox="1">
          <a:spLocks noChangeArrowheads="1"/>
        </xdr:cNvSpPr>
      </xdr:nvSpPr>
      <xdr:spPr bwMode="auto">
        <a:xfrm>
          <a:off x="4810125" y="67627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3175</xdr:colOff>
      <xdr:row>108</xdr:row>
      <xdr:rowOff>57150</xdr:rowOff>
    </xdr:from>
    <xdr:to>
      <xdr:col>65</xdr:col>
      <xdr:colOff>3175</xdr:colOff>
      <xdr:row>111</xdr:row>
      <xdr:rowOff>57150</xdr:rowOff>
    </xdr:to>
    <xdr:sp macro="" textlink="">
      <xdr:nvSpPr>
        <xdr:cNvPr id="8256" name="Text Box 126">
          <a:extLst>
            <a:ext uri="{FF2B5EF4-FFF2-40B4-BE49-F238E27FC236}">
              <a16:creationId xmlns:a16="http://schemas.microsoft.com/office/drawing/2014/main" id="{21745808-B1EE-D92B-B280-ADE2BE021E3B}"/>
            </a:ext>
          </a:extLst>
        </xdr:cNvPr>
        <xdr:cNvSpPr txBox="1">
          <a:spLocks noChangeArrowheads="1"/>
        </xdr:cNvSpPr>
      </xdr:nvSpPr>
      <xdr:spPr bwMode="auto">
        <a:xfrm>
          <a:off x="4810125" y="828675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8_&#22799;&#23395;&#24375;&#21270;_&#12521;&#12531;&#12461;&#12531;&#12464;.xls" TargetMode="External"/><Relationship Id="rId1" Type="http://schemas.openxmlformats.org/officeDocument/2006/relationships/externalLinkPath" Target="/Users/nm_ok/Downloads/H28_&#22799;&#23395;&#24375;&#21270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BA5CC-996A-436A-AE96-30AA94A69816}">
  <sheetPr>
    <pageSetUpPr fitToPage="1"/>
  </sheetPr>
  <dimension ref="A1:HV170"/>
  <sheetViews>
    <sheetView tabSelected="1" view="pageBreakPreview" topLeftCell="A40" zoomScaleNormal="100" zoomScaleSheetLayoutView="100" workbookViewId="0">
      <selection activeCell="DV61" sqref="DV61"/>
    </sheetView>
  </sheetViews>
  <sheetFormatPr defaultColWidth="0.88671875" defaultRowHeight="6" customHeight="1" x14ac:dyDescent="0.2"/>
  <cols>
    <col min="1" max="1" width="0.88671875" style="9" customWidth="1"/>
    <col min="2" max="19" width="0.88671875" style="9"/>
    <col min="20" max="20" width="0.88671875" style="9" customWidth="1"/>
    <col min="21" max="63" width="0.88671875" style="9"/>
    <col min="64" max="64" width="1.21875" style="9" customWidth="1"/>
    <col min="65" max="16384" width="0.88671875" style="9"/>
  </cols>
  <sheetData>
    <row r="1" spans="1:204" ht="6" customHeight="1" x14ac:dyDescent="0.2">
      <c r="AW1" s="120" t="s">
        <v>49</v>
      </c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21" t="s">
        <v>34</v>
      </c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U1" s="11"/>
      <c r="GV1" s="11"/>
    </row>
    <row r="2" spans="1:204" ht="6" customHeight="1" x14ac:dyDescent="0.2"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U2" s="11"/>
      <c r="GV2" s="11"/>
    </row>
    <row r="3" spans="1:204" ht="6" customHeight="1" x14ac:dyDescent="0.2"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U3" s="11"/>
      <c r="GV3" s="11"/>
    </row>
    <row r="4" spans="1:204" ht="6" customHeight="1" x14ac:dyDescent="0.2"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20" t="s">
        <v>6</v>
      </c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EL4" s="11"/>
      <c r="EM4" s="11"/>
      <c r="EN4" s="11"/>
      <c r="EO4" s="11"/>
      <c r="EP4" s="11"/>
      <c r="EQ4" s="11"/>
      <c r="ER4" s="11"/>
      <c r="FP4" s="121" t="s">
        <v>18</v>
      </c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</row>
    <row r="5" spans="1:204" ht="6" customHeight="1" x14ac:dyDescent="0.2"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EK5" s="11"/>
      <c r="EL5" s="11"/>
      <c r="EM5" s="11"/>
      <c r="EN5" s="11"/>
      <c r="EO5" s="11"/>
      <c r="EP5" s="11"/>
      <c r="EQ5" s="11"/>
      <c r="ER5" s="1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</row>
    <row r="6" spans="1:204" ht="6" customHeight="1" x14ac:dyDescent="0.2"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EK6" s="11"/>
      <c r="EL6" s="11"/>
      <c r="EM6" s="11"/>
      <c r="EN6" s="11"/>
      <c r="EO6" s="11"/>
      <c r="EP6" s="11"/>
      <c r="EQ6" s="11"/>
      <c r="ER6" s="1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</row>
    <row r="7" spans="1:204" ht="6" customHeight="1" x14ac:dyDescent="0.2">
      <c r="A7" s="122" t="s">
        <v>9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AW7" s="3"/>
      <c r="AX7" s="3"/>
      <c r="AY7" s="3"/>
      <c r="AZ7" s="3"/>
      <c r="BA7" s="3"/>
      <c r="BB7" s="3"/>
      <c r="BC7" s="3"/>
      <c r="BD7" s="3"/>
      <c r="BE7" s="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3"/>
      <c r="EL7" s="3"/>
      <c r="EM7" s="3"/>
      <c r="EN7" s="3"/>
      <c r="EO7" s="3"/>
      <c r="EP7" s="3"/>
      <c r="EQ7" s="3"/>
      <c r="ER7" s="3"/>
      <c r="ES7" s="6"/>
      <c r="ET7" s="6"/>
      <c r="EU7" s="6"/>
      <c r="EV7" s="6"/>
      <c r="EW7" s="6"/>
      <c r="EX7" s="6"/>
      <c r="EY7" s="6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6"/>
      <c r="FS7" s="6"/>
      <c r="FT7" s="6"/>
      <c r="FU7" s="14"/>
      <c r="FV7" s="14"/>
      <c r="FW7" s="14"/>
      <c r="FX7" s="14"/>
      <c r="FY7" s="14"/>
      <c r="FZ7" s="14"/>
    </row>
    <row r="8" spans="1:204" ht="6" customHeight="1" x14ac:dyDescent="0.2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AW8" s="3"/>
      <c r="AX8" s="3"/>
      <c r="AY8" s="3"/>
      <c r="AZ8" s="3"/>
      <c r="BA8" s="3"/>
      <c r="BB8" s="3"/>
      <c r="BC8" s="3"/>
      <c r="BD8" s="3"/>
      <c r="BE8" s="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3"/>
      <c r="EL8" s="3"/>
      <c r="EM8" s="3"/>
      <c r="EN8" s="3"/>
      <c r="EO8" s="3"/>
      <c r="EP8" s="3"/>
      <c r="EQ8" s="3"/>
      <c r="ER8" s="3"/>
      <c r="ES8" s="6"/>
      <c r="ET8" s="6"/>
      <c r="EU8" s="6"/>
      <c r="EV8" s="6"/>
      <c r="EW8" s="6"/>
      <c r="EX8" s="6"/>
      <c r="EY8" s="6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6"/>
      <c r="FS8" s="6"/>
      <c r="FT8" s="6"/>
      <c r="FU8" s="14"/>
      <c r="FV8" s="14"/>
      <c r="FW8" s="14"/>
      <c r="FX8" s="14"/>
      <c r="FY8" s="14"/>
      <c r="FZ8" s="14"/>
    </row>
    <row r="9" spans="1:204" ht="6" customHeight="1" x14ac:dyDescent="0.2">
      <c r="A9" s="3"/>
      <c r="B9" s="3"/>
      <c r="C9" s="43"/>
      <c r="D9" s="43"/>
      <c r="E9" s="43"/>
      <c r="F9" s="43"/>
      <c r="G9" s="43"/>
      <c r="H9" s="43"/>
      <c r="I9" s="43"/>
      <c r="J9" s="3"/>
      <c r="K9" s="3"/>
      <c r="L9" s="3"/>
      <c r="M9" s="3"/>
      <c r="N9" s="3"/>
      <c r="O9" s="3"/>
      <c r="P9" s="3"/>
      <c r="Q9" s="3"/>
      <c r="R9" s="3"/>
      <c r="S9" s="44"/>
      <c r="T9" s="44"/>
      <c r="U9" s="44"/>
      <c r="V9" s="3"/>
      <c r="W9" s="3"/>
      <c r="X9" s="3"/>
      <c r="Y9" s="44"/>
      <c r="Z9" s="44"/>
      <c r="AA9" s="44"/>
      <c r="AB9" s="44"/>
      <c r="AC9" s="44"/>
      <c r="AD9" s="44"/>
      <c r="AE9" s="3"/>
      <c r="AF9" s="3"/>
      <c r="AG9" s="3"/>
      <c r="AH9" s="44"/>
      <c r="AI9" s="44"/>
      <c r="AJ9" s="44"/>
      <c r="AK9" s="3"/>
      <c r="AL9" s="3"/>
      <c r="AM9" s="3"/>
      <c r="AN9" s="3"/>
      <c r="AO9" s="123" t="s">
        <v>50</v>
      </c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G9" s="3"/>
      <c r="BH9" s="3"/>
      <c r="BI9" s="43"/>
      <c r="BJ9" s="43"/>
      <c r="BK9" s="43"/>
      <c r="BL9" s="43"/>
      <c r="BM9" s="43"/>
      <c r="BN9" s="43"/>
      <c r="BO9" s="43"/>
      <c r="BP9" s="3"/>
      <c r="BQ9" s="3"/>
      <c r="BR9" s="3"/>
      <c r="BS9" s="3"/>
      <c r="BT9" s="3"/>
      <c r="BU9" s="3"/>
      <c r="BV9" s="3"/>
      <c r="BW9" s="3"/>
      <c r="BX9" s="3"/>
      <c r="BY9" s="44"/>
      <c r="BZ9" s="44"/>
      <c r="CA9" s="44"/>
      <c r="CB9" s="3"/>
      <c r="CC9" s="3"/>
      <c r="CD9" s="3"/>
      <c r="CE9" s="44"/>
      <c r="CF9" s="44"/>
      <c r="CG9" s="44"/>
      <c r="CH9" s="44"/>
      <c r="CI9" s="44"/>
      <c r="CJ9" s="44"/>
      <c r="CK9" s="3"/>
      <c r="CL9" s="3"/>
      <c r="CM9" s="3"/>
      <c r="CN9" s="44"/>
      <c r="CO9" s="44"/>
      <c r="CP9" s="44"/>
      <c r="CQ9" s="3"/>
      <c r="CR9" s="3"/>
      <c r="CS9" s="3"/>
      <c r="CT9" s="3"/>
      <c r="CU9" s="123" t="s">
        <v>51</v>
      </c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4"/>
      <c r="DM9" s="43"/>
      <c r="DN9" s="3"/>
      <c r="DO9" s="3"/>
      <c r="DP9" s="3"/>
      <c r="DQ9" s="3"/>
      <c r="DR9" s="3"/>
      <c r="DS9" s="3"/>
      <c r="DT9" s="3"/>
      <c r="DU9" s="3"/>
      <c r="DV9" s="3"/>
      <c r="DW9" s="44"/>
      <c r="DX9" s="44"/>
      <c r="DY9" s="44"/>
      <c r="DZ9" s="3"/>
      <c r="EA9" s="3"/>
      <c r="EB9" s="3"/>
      <c r="EC9" s="44"/>
      <c r="ED9" s="44"/>
      <c r="EE9" s="44"/>
      <c r="EF9" s="44"/>
      <c r="EG9" s="44"/>
      <c r="EH9" s="44"/>
      <c r="EI9" s="3"/>
      <c r="EJ9" s="3"/>
      <c r="EK9" s="3"/>
      <c r="EL9" s="44"/>
      <c r="EM9" s="44"/>
      <c r="EN9" s="44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123" t="s">
        <v>52</v>
      </c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</row>
    <row r="10" spans="1:204" ht="6" customHeight="1" thickBot="1" x14ac:dyDescent="0.25">
      <c r="A10" s="3"/>
      <c r="B10" s="3"/>
      <c r="C10" s="43"/>
      <c r="D10" s="43"/>
      <c r="E10" s="43"/>
      <c r="F10" s="43"/>
      <c r="G10" s="43"/>
      <c r="H10" s="43"/>
      <c r="I10" s="43"/>
      <c r="J10" s="3"/>
      <c r="K10" s="3"/>
      <c r="L10" s="3"/>
      <c r="M10" s="3"/>
      <c r="N10" s="3"/>
      <c r="O10" s="3"/>
      <c r="P10" s="3"/>
      <c r="Q10" s="3"/>
      <c r="R10" s="3"/>
      <c r="S10" s="44"/>
      <c r="T10" s="44"/>
      <c r="U10" s="44"/>
      <c r="V10" s="3"/>
      <c r="W10" s="3"/>
      <c r="X10" s="3"/>
      <c r="Y10" s="44"/>
      <c r="Z10" s="44"/>
      <c r="AA10" s="44"/>
      <c r="AB10" s="44"/>
      <c r="AC10" s="44"/>
      <c r="AD10" s="44"/>
      <c r="AE10" s="3"/>
      <c r="AF10" s="3"/>
      <c r="AG10" s="3"/>
      <c r="AH10" s="44"/>
      <c r="AI10" s="44"/>
      <c r="AJ10" s="44"/>
      <c r="AK10" s="3"/>
      <c r="AL10" s="3"/>
      <c r="AM10" s="3"/>
      <c r="AN10" s="3"/>
      <c r="AO10" s="124"/>
      <c r="AP10" s="124"/>
      <c r="AQ10" s="124"/>
      <c r="AR10" s="124"/>
      <c r="AS10" s="124"/>
      <c r="AT10" s="125"/>
      <c r="AU10" s="125"/>
      <c r="AV10" s="125"/>
      <c r="AW10" s="125"/>
      <c r="AX10" s="125"/>
      <c r="AY10" s="125"/>
      <c r="AZ10" s="125"/>
      <c r="BA10" s="125"/>
      <c r="BB10" s="125"/>
      <c r="BC10" s="124"/>
      <c r="BD10" s="124"/>
      <c r="BE10" s="124"/>
      <c r="BG10" s="3"/>
      <c r="BH10" s="3"/>
      <c r="BI10" s="43"/>
      <c r="BJ10" s="43"/>
      <c r="BK10" s="43"/>
      <c r="BL10" s="43"/>
      <c r="BM10" s="43"/>
      <c r="BN10" s="43"/>
      <c r="BO10" s="43"/>
      <c r="BP10" s="3"/>
      <c r="BQ10" s="3"/>
      <c r="BR10" s="3"/>
      <c r="BS10" s="3"/>
      <c r="BT10" s="3"/>
      <c r="BU10" s="3"/>
      <c r="BV10" s="3"/>
      <c r="BW10" s="3"/>
      <c r="BX10" s="3"/>
      <c r="BY10" s="44"/>
      <c r="BZ10" s="44"/>
      <c r="CA10" s="44"/>
      <c r="CB10" s="3"/>
      <c r="CC10" s="3"/>
      <c r="CD10" s="3"/>
      <c r="CE10" s="44"/>
      <c r="CF10" s="44"/>
      <c r="CG10" s="44"/>
      <c r="CH10" s="44"/>
      <c r="CI10" s="44"/>
      <c r="CJ10" s="44"/>
      <c r="CK10" s="3"/>
      <c r="CL10" s="3"/>
      <c r="CM10" s="3"/>
      <c r="CN10" s="44"/>
      <c r="CO10" s="44"/>
      <c r="CP10" s="44"/>
      <c r="CQ10" s="3"/>
      <c r="CR10" s="3"/>
      <c r="CS10" s="3"/>
      <c r="CT10" s="3"/>
      <c r="CU10" s="124"/>
      <c r="CV10" s="124"/>
      <c r="CW10" s="124"/>
      <c r="CX10" s="124"/>
      <c r="CY10" s="124"/>
      <c r="CZ10" s="125"/>
      <c r="DA10" s="125"/>
      <c r="DB10" s="125"/>
      <c r="DC10" s="125"/>
      <c r="DD10" s="125"/>
      <c r="DE10" s="125"/>
      <c r="DF10" s="125"/>
      <c r="DG10" s="125"/>
      <c r="DH10" s="125"/>
      <c r="DI10" s="124"/>
      <c r="DJ10" s="124"/>
      <c r="DK10" s="124"/>
      <c r="DL10" s="14"/>
      <c r="DM10" s="43"/>
      <c r="DN10" s="3"/>
      <c r="DO10" s="3"/>
      <c r="DP10" s="3"/>
      <c r="DQ10" s="3"/>
      <c r="DR10" s="3"/>
      <c r="DS10" s="3"/>
      <c r="DT10" s="3"/>
      <c r="DU10" s="3"/>
      <c r="DV10" s="3"/>
      <c r="DW10" s="44"/>
      <c r="DX10" s="44"/>
      <c r="DY10" s="44"/>
      <c r="DZ10" s="3"/>
      <c r="EA10" s="3"/>
      <c r="EB10" s="3"/>
      <c r="EC10" s="44"/>
      <c r="ED10" s="44"/>
      <c r="EE10" s="44"/>
      <c r="EF10" s="44"/>
      <c r="EG10" s="44"/>
      <c r="EH10" s="44"/>
      <c r="EI10" s="3"/>
      <c r="EJ10" s="3"/>
      <c r="EK10" s="3"/>
      <c r="EL10" s="44"/>
      <c r="EM10" s="44"/>
      <c r="EN10" s="44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124"/>
      <c r="FB10" s="124"/>
      <c r="FC10" s="124"/>
      <c r="FD10" s="124"/>
      <c r="FE10" s="124"/>
      <c r="FF10" s="125"/>
      <c r="FG10" s="125"/>
      <c r="FH10" s="125"/>
      <c r="FI10" s="125"/>
      <c r="FJ10" s="125"/>
      <c r="FK10" s="125"/>
      <c r="FL10" s="125"/>
      <c r="FM10" s="125"/>
      <c r="FN10" s="125"/>
      <c r="FO10" s="124"/>
      <c r="FP10" s="124"/>
      <c r="FQ10" s="124"/>
    </row>
    <row r="11" spans="1:204" ht="6" customHeight="1" x14ac:dyDescent="0.2">
      <c r="A11" s="126" t="s">
        <v>17</v>
      </c>
      <c r="B11" s="127"/>
      <c r="C11" s="127" t="s">
        <v>10</v>
      </c>
      <c r="D11" s="127"/>
      <c r="E11" s="127"/>
      <c r="F11" s="127"/>
      <c r="G11" s="127"/>
      <c r="H11" s="127"/>
      <c r="I11" s="130"/>
      <c r="J11" s="126">
        <v>1</v>
      </c>
      <c r="K11" s="127"/>
      <c r="L11" s="132" t="str">
        <f>IF(C15="","",C15)</f>
        <v>尽誠</v>
      </c>
      <c r="M11" s="132"/>
      <c r="N11" s="132"/>
      <c r="O11" s="132"/>
      <c r="P11" s="132"/>
      <c r="Q11" s="132"/>
      <c r="R11" s="133"/>
      <c r="S11" s="138">
        <v>2</v>
      </c>
      <c r="T11" s="127"/>
      <c r="U11" s="132" t="str">
        <f>IF(C19="","",C19)</f>
        <v>善一</v>
      </c>
      <c r="V11" s="132"/>
      <c r="W11" s="132"/>
      <c r="X11" s="132"/>
      <c r="Y11" s="132"/>
      <c r="Z11" s="132"/>
      <c r="AA11" s="133"/>
      <c r="AB11" s="138">
        <v>3</v>
      </c>
      <c r="AC11" s="127"/>
      <c r="AD11" s="132" t="str">
        <f>IF(C23="","",C23)</f>
        <v>英明</v>
      </c>
      <c r="AE11" s="132"/>
      <c r="AF11" s="132"/>
      <c r="AG11" s="132"/>
      <c r="AH11" s="132"/>
      <c r="AI11" s="132"/>
      <c r="AJ11" s="133"/>
      <c r="AK11" s="140">
        <v>4</v>
      </c>
      <c r="AL11" s="140"/>
      <c r="AM11" s="142" t="str">
        <f>IF(C27="","",C27)</f>
        <v>飯山</v>
      </c>
      <c r="AN11" s="142"/>
      <c r="AO11" s="142"/>
      <c r="AP11" s="142"/>
      <c r="AQ11" s="142"/>
      <c r="AR11" s="142"/>
      <c r="AS11" s="142"/>
      <c r="AT11" s="145" t="s">
        <v>2</v>
      </c>
      <c r="AU11" s="146"/>
      <c r="AV11" s="146"/>
      <c r="AW11" s="146"/>
      <c r="AX11" s="146"/>
      <c r="AY11" s="147"/>
      <c r="AZ11" s="154" t="s">
        <v>0</v>
      </c>
      <c r="BA11" s="155"/>
      <c r="BB11" s="156"/>
      <c r="BC11" s="154" t="s">
        <v>1</v>
      </c>
      <c r="BD11" s="155"/>
      <c r="BE11" s="163"/>
      <c r="BG11" s="126" t="s">
        <v>19</v>
      </c>
      <c r="BH11" s="127"/>
      <c r="BI11" s="127" t="s">
        <v>10</v>
      </c>
      <c r="BJ11" s="127"/>
      <c r="BK11" s="127"/>
      <c r="BL11" s="127"/>
      <c r="BM11" s="127"/>
      <c r="BN11" s="127"/>
      <c r="BO11" s="130"/>
      <c r="BP11" s="126">
        <v>1</v>
      </c>
      <c r="BQ11" s="127"/>
      <c r="BR11" s="132" t="str">
        <f>IF(BI15="","",BI15)</f>
        <v>高松商</v>
      </c>
      <c r="BS11" s="132"/>
      <c r="BT11" s="132"/>
      <c r="BU11" s="132"/>
      <c r="BV11" s="132"/>
      <c r="BW11" s="132"/>
      <c r="BX11" s="133"/>
      <c r="BY11" s="138">
        <v>2</v>
      </c>
      <c r="BZ11" s="127"/>
      <c r="CA11" s="132" t="str">
        <f>IF(BI19="","",BI19)</f>
        <v>三豊工</v>
      </c>
      <c r="CB11" s="132"/>
      <c r="CC11" s="132"/>
      <c r="CD11" s="132"/>
      <c r="CE11" s="132"/>
      <c r="CF11" s="132"/>
      <c r="CG11" s="133"/>
      <c r="CH11" s="138">
        <v>3</v>
      </c>
      <c r="CI11" s="127"/>
      <c r="CJ11" s="132" t="str">
        <f>IF(BI23="","",BI23)</f>
        <v>小豆島</v>
      </c>
      <c r="CK11" s="132"/>
      <c r="CL11" s="132"/>
      <c r="CM11" s="132"/>
      <c r="CN11" s="132"/>
      <c r="CO11" s="132"/>
      <c r="CP11" s="133"/>
      <c r="CQ11" s="140">
        <v>4</v>
      </c>
      <c r="CR11" s="140"/>
      <c r="CS11" s="142" t="str">
        <f>IF(BI27="","",BI27)</f>
        <v>高専詫</v>
      </c>
      <c r="CT11" s="142"/>
      <c r="CU11" s="142"/>
      <c r="CV11" s="142"/>
      <c r="CW11" s="142"/>
      <c r="CX11" s="142"/>
      <c r="CY11" s="142"/>
      <c r="CZ11" s="145" t="s">
        <v>2</v>
      </c>
      <c r="DA11" s="146"/>
      <c r="DB11" s="146"/>
      <c r="DC11" s="146"/>
      <c r="DD11" s="146"/>
      <c r="DE11" s="147"/>
      <c r="DF11" s="154" t="s">
        <v>0</v>
      </c>
      <c r="DG11" s="155"/>
      <c r="DH11" s="156"/>
      <c r="DI11" s="154" t="s">
        <v>1</v>
      </c>
      <c r="DJ11" s="155"/>
      <c r="DK11" s="163"/>
      <c r="DL11" s="7"/>
      <c r="DM11" s="126" t="s">
        <v>20</v>
      </c>
      <c r="DN11" s="127"/>
      <c r="DO11" s="127" t="s">
        <v>10</v>
      </c>
      <c r="DP11" s="127"/>
      <c r="DQ11" s="127"/>
      <c r="DR11" s="127"/>
      <c r="DS11" s="127"/>
      <c r="DT11" s="127"/>
      <c r="DU11" s="130"/>
      <c r="DV11" s="126">
        <v>1</v>
      </c>
      <c r="DW11" s="127"/>
      <c r="DX11" s="132" t="str">
        <f>IF(DO15="","",DO15)</f>
        <v>髙中央</v>
      </c>
      <c r="DY11" s="132"/>
      <c r="DZ11" s="132"/>
      <c r="EA11" s="132"/>
      <c r="EB11" s="132"/>
      <c r="EC11" s="132"/>
      <c r="ED11" s="133"/>
      <c r="EE11" s="138">
        <v>2</v>
      </c>
      <c r="EF11" s="127"/>
      <c r="EG11" s="132" t="str">
        <f>IF(DO19="","",DO19)</f>
        <v>坂出</v>
      </c>
      <c r="EH11" s="132"/>
      <c r="EI11" s="132"/>
      <c r="EJ11" s="132"/>
      <c r="EK11" s="132"/>
      <c r="EL11" s="132"/>
      <c r="EM11" s="133"/>
      <c r="EN11" s="138">
        <v>3</v>
      </c>
      <c r="EO11" s="127"/>
      <c r="EP11" s="132" t="str">
        <f>IF(DO23="","",DO23)</f>
        <v>丸亀</v>
      </c>
      <c r="EQ11" s="132"/>
      <c r="ER11" s="132"/>
      <c r="ES11" s="132"/>
      <c r="ET11" s="132"/>
      <c r="EU11" s="132"/>
      <c r="EV11" s="133"/>
      <c r="EW11" s="127">
        <v>4</v>
      </c>
      <c r="EX11" s="127"/>
      <c r="EY11" s="132" t="str">
        <f>IF(DO27="","",DO27)</f>
        <v>観中央</v>
      </c>
      <c r="EZ11" s="132"/>
      <c r="FA11" s="132"/>
      <c r="FB11" s="132"/>
      <c r="FC11" s="132"/>
      <c r="FD11" s="132"/>
      <c r="FE11" s="132"/>
      <c r="FF11" s="145" t="s">
        <v>2</v>
      </c>
      <c r="FG11" s="146"/>
      <c r="FH11" s="146"/>
      <c r="FI11" s="146"/>
      <c r="FJ11" s="146"/>
      <c r="FK11" s="147"/>
      <c r="FL11" s="154" t="s">
        <v>0</v>
      </c>
      <c r="FM11" s="155"/>
      <c r="FN11" s="156"/>
      <c r="FO11" s="154" t="s">
        <v>1</v>
      </c>
      <c r="FP11" s="155"/>
      <c r="FQ11" s="163"/>
      <c r="GU11" s="58"/>
      <c r="GV11" s="58"/>
    </row>
    <row r="12" spans="1:204" ht="6" customHeight="1" x14ac:dyDescent="0.2">
      <c r="A12" s="128"/>
      <c r="B12" s="129"/>
      <c r="C12" s="129"/>
      <c r="D12" s="129"/>
      <c r="E12" s="129"/>
      <c r="F12" s="129"/>
      <c r="G12" s="129"/>
      <c r="H12" s="129"/>
      <c r="I12" s="131"/>
      <c r="J12" s="128"/>
      <c r="K12" s="129"/>
      <c r="L12" s="134"/>
      <c r="M12" s="134"/>
      <c r="N12" s="134"/>
      <c r="O12" s="134"/>
      <c r="P12" s="134"/>
      <c r="Q12" s="134"/>
      <c r="R12" s="135"/>
      <c r="S12" s="139"/>
      <c r="T12" s="129"/>
      <c r="U12" s="134"/>
      <c r="V12" s="134"/>
      <c r="W12" s="134"/>
      <c r="X12" s="134"/>
      <c r="Y12" s="134"/>
      <c r="Z12" s="134"/>
      <c r="AA12" s="135"/>
      <c r="AB12" s="139"/>
      <c r="AC12" s="129"/>
      <c r="AD12" s="134"/>
      <c r="AE12" s="134"/>
      <c r="AF12" s="134"/>
      <c r="AG12" s="134"/>
      <c r="AH12" s="134"/>
      <c r="AI12" s="134"/>
      <c r="AJ12" s="135"/>
      <c r="AK12" s="141"/>
      <c r="AL12" s="141"/>
      <c r="AM12" s="143"/>
      <c r="AN12" s="143"/>
      <c r="AO12" s="143"/>
      <c r="AP12" s="143"/>
      <c r="AQ12" s="143"/>
      <c r="AR12" s="143"/>
      <c r="AS12" s="143"/>
      <c r="AT12" s="148"/>
      <c r="AU12" s="149"/>
      <c r="AV12" s="149"/>
      <c r="AW12" s="149"/>
      <c r="AX12" s="149"/>
      <c r="AY12" s="150"/>
      <c r="AZ12" s="157"/>
      <c r="BA12" s="158"/>
      <c r="BB12" s="159"/>
      <c r="BC12" s="157"/>
      <c r="BD12" s="158"/>
      <c r="BE12" s="164"/>
      <c r="BG12" s="128"/>
      <c r="BH12" s="129"/>
      <c r="BI12" s="129"/>
      <c r="BJ12" s="129"/>
      <c r="BK12" s="129"/>
      <c r="BL12" s="129"/>
      <c r="BM12" s="129"/>
      <c r="BN12" s="129"/>
      <c r="BO12" s="131"/>
      <c r="BP12" s="128"/>
      <c r="BQ12" s="129"/>
      <c r="BR12" s="134"/>
      <c r="BS12" s="134"/>
      <c r="BT12" s="134"/>
      <c r="BU12" s="134"/>
      <c r="BV12" s="134"/>
      <c r="BW12" s="134"/>
      <c r="BX12" s="135"/>
      <c r="BY12" s="139"/>
      <c r="BZ12" s="129"/>
      <c r="CA12" s="134"/>
      <c r="CB12" s="134"/>
      <c r="CC12" s="134"/>
      <c r="CD12" s="134"/>
      <c r="CE12" s="134"/>
      <c r="CF12" s="134"/>
      <c r="CG12" s="135"/>
      <c r="CH12" s="139"/>
      <c r="CI12" s="129"/>
      <c r="CJ12" s="134"/>
      <c r="CK12" s="134"/>
      <c r="CL12" s="134"/>
      <c r="CM12" s="134"/>
      <c r="CN12" s="134"/>
      <c r="CO12" s="134"/>
      <c r="CP12" s="135"/>
      <c r="CQ12" s="141"/>
      <c r="CR12" s="141"/>
      <c r="CS12" s="143"/>
      <c r="CT12" s="143"/>
      <c r="CU12" s="143"/>
      <c r="CV12" s="143"/>
      <c r="CW12" s="143"/>
      <c r="CX12" s="143"/>
      <c r="CY12" s="143"/>
      <c r="CZ12" s="148"/>
      <c r="DA12" s="149"/>
      <c r="DB12" s="149"/>
      <c r="DC12" s="149"/>
      <c r="DD12" s="149"/>
      <c r="DE12" s="150"/>
      <c r="DF12" s="157"/>
      <c r="DG12" s="158"/>
      <c r="DH12" s="159"/>
      <c r="DI12" s="157"/>
      <c r="DJ12" s="158"/>
      <c r="DK12" s="164"/>
      <c r="DL12" s="7"/>
      <c r="DM12" s="128"/>
      <c r="DN12" s="129"/>
      <c r="DO12" s="129"/>
      <c r="DP12" s="129"/>
      <c r="DQ12" s="129"/>
      <c r="DR12" s="129"/>
      <c r="DS12" s="129"/>
      <c r="DT12" s="129"/>
      <c r="DU12" s="131"/>
      <c r="DV12" s="128"/>
      <c r="DW12" s="129"/>
      <c r="DX12" s="134"/>
      <c r="DY12" s="134"/>
      <c r="DZ12" s="134"/>
      <c r="EA12" s="134"/>
      <c r="EB12" s="134"/>
      <c r="EC12" s="134"/>
      <c r="ED12" s="135"/>
      <c r="EE12" s="139"/>
      <c r="EF12" s="129"/>
      <c r="EG12" s="134"/>
      <c r="EH12" s="134"/>
      <c r="EI12" s="134"/>
      <c r="EJ12" s="134"/>
      <c r="EK12" s="134"/>
      <c r="EL12" s="134"/>
      <c r="EM12" s="135"/>
      <c r="EN12" s="139"/>
      <c r="EO12" s="129"/>
      <c r="EP12" s="134"/>
      <c r="EQ12" s="134"/>
      <c r="ER12" s="134"/>
      <c r="ES12" s="134"/>
      <c r="ET12" s="134"/>
      <c r="EU12" s="134"/>
      <c r="EV12" s="135"/>
      <c r="EW12" s="129"/>
      <c r="EX12" s="129"/>
      <c r="EY12" s="134"/>
      <c r="EZ12" s="134"/>
      <c r="FA12" s="134"/>
      <c r="FB12" s="134"/>
      <c r="FC12" s="134"/>
      <c r="FD12" s="134"/>
      <c r="FE12" s="134"/>
      <c r="FF12" s="148"/>
      <c r="FG12" s="149"/>
      <c r="FH12" s="149"/>
      <c r="FI12" s="149"/>
      <c r="FJ12" s="149"/>
      <c r="FK12" s="150"/>
      <c r="FL12" s="157"/>
      <c r="FM12" s="158"/>
      <c r="FN12" s="159"/>
      <c r="FO12" s="157"/>
      <c r="FP12" s="158"/>
      <c r="FQ12" s="164"/>
      <c r="GU12" s="58"/>
      <c r="GV12" s="58"/>
    </row>
    <row r="13" spans="1:204" ht="6" customHeight="1" x14ac:dyDescent="0.2">
      <c r="A13" s="128"/>
      <c r="B13" s="129"/>
      <c r="C13" s="129"/>
      <c r="D13" s="129"/>
      <c r="E13" s="129"/>
      <c r="F13" s="129"/>
      <c r="G13" s="129"/>
      <c r="H13" s="129"/>
      <c r="I13" s="131"/>
      <c r="J13" s="128"/>
      <c r="K13" s="129"/>
      <c r="L13" s="134"/>
      <c r="M13" s="134"/>
      <c r="N13" s="134"/>
      <c r="O13" s="134"/>
      <c r="P13" s="134"/>
      <c r="Q13" s="134"/>
      <c r="R13" s="135"/>
      <c r="S13" s="139"/>
      <c r="T13" s="129"/>
      <c r="U13" s="134"/>
      <c r="V13" s="134"/>
      <c r="W13" s="134"/>
      <c r="X13" s="134"/>
      <c r="Y13" s="134"/>
      <c r="Z13" s="134"/>
      <c r="AA13" s="135"/>
      <c r="AB13" s="139"/>
      <c r="AC13" s="129"/>
      <c r="AD13" s="134"/>
      <c r="AE13" s="134"/>
      <c r="AF13" s="134"/>
      <c r="AG13" s="134"/>
      <c r="AH13" s="134"/>
      <c r="AI13" s="134"/>
      <c r="AJ13" s="135"/>
      <c r="AK13" s="141"/>
      <c r="AL13" s="141"/>
      <c r="AM13" s="143"/>
      <c r="AN13" s="143"/>
      <c r="AO13" s="143"/>
      <c r="AP13" s="143"/>
      <c r="AQ13" s="143"/>
      <c r="AR13" s="143"/>
      <c r="AS13" s="143"/>
      <c r="AT13" s="148"/>
      <c r="AU13" s="149"/>
      <c r="AV13" s="149"/>
      <c r="AW13" s="149"/>
      <c r="AX13" s="149"/>
      <c r="AY13" s="150"/>
      <c r="AZ13" s="157"/>
      <c r="BA13" s="158"/>
      <c r="BB13" s="159"/>
      <c r="BC13" s="157"/>
      <c r="BD13" s="158"/>
      <c r="BE13" s="164"/>
      <c r="BG13" s="128"/>
      <c r="BH13" s="129"/>
      <c r="BI13" s="129"/>
      <c r="BJ13" s="129"/>
      <c r="BK13" s="129"/>
      <c r="BL13" s="129"/>
      <c r="BM13" s="129"/>
      <c r="BN13" s="129"/>
      <c r="BO13" s="131"/>
      <c r="BP13" s="128"/>
      <c r="BQ13" s="129"/>
      <c r="BR13" s="134"/>
      <c r="BS13" s="134"/>
      <c r="BT13" s="134"/>
      <c r="BU13" s="134"/>
      <c r="BV13" s="134"/>
      <c r="BW13" s="134"/>
      <c r="BX13" s="135"/>
      <c r="BY13" s="139"/>
      <c r="BZ13" s="129"/>
      <c r="CA13" s="134"/>
      <c r="CB13" s="134"/>
      <c r="CC13" s="134"/>
      <c r="CD13" s="134"/>
      <c r="CE13" s="134"/>
      <c r="CF13" s="134"/>
      <c r="CG13" s="135"/>
      <c r="CH13" s="139"/>
      <c r="CI13" s="129"/>
      <c r="CJ13" s="134"/>
      <c r="CK13" s="134"/>
      <c r="CL13" s="134"/>
      <c r="CM13" s="134"/>
      <c r="CN13" s="134"/>
      <c r="CO13" s="134"/>
      <c r="CP13" s="135"/>
      <c r="CQ13" s="141"/>
      <c r="CR13" s="141"/>
      <c r="CS13" s="143"/>
      <c r="CT13" s="143"/>
      <c r="CU13" s="143"/>
      <c r="CV13" s="143"/>
      <c r="CW13" s="143"/>
      <c r="CX13" s="143"/>
      <c r="CY13" s="143"/>
      <c r="CZ13" s="148"/>
      <c r="DA13" s="149"/>
      <c r="DB13" s="149"/>
      <c r="DC13" s="149"/>
      <c r="DD13" s="149"/>
      <c r="DE13" s="150"/>
      <c r="DF13" s="157"/>
      <c r="DG13" s="158"/>
      <c r="DH13" s="159"/>
      <c r="DI13" s="157"/>
      <c r="DJ13" s="158"/>
      <c r="DK13" s="164"/>
      <c r="DL13" s="7"/>
      <c r="DM13" s="128"/>
      <c r="DN13" s="129"/>
      <c r="DO13" s="129"/>
      <c r="DP13" s="129"/>
      <c r="DQ13" s="129"/>
      <c r="DR13" s="129"/>
      <c r="DS13" s="129"/>
      <c r="DT13" s="129"/>
      <c r="DU13" s="131"/>
      <c r="DV13" s="128"/>
      <c r="DW13" s="129"/>
      <c r="DX13" s="134"/>
      <c r="DY13" s="134"/>
      <c r="DZ13" s="134"/>
      <c r="EA13" s="134"/>
      <c r="EB13" s="134"/>
      <c r="EC13" s="134"/>
      <c r="ED13" s="135"/>
      <c r="EE13" s="139"/>
      <c r="EF13" s="129"/>
      <c r="EG13" s="134"/>
      <c r="EH13" s="134"/>
      <c r="EI13" s="134"/>
      <c r="EJ13" s="134"/>
      <c r="EK13" s="134"/>
      <c r="EL13" s="134"/>
      <c r="EM13" s="135"/>
      <c r="EN13" s="139"/>
      <c r="EO13" s="129"/>
      <c r="EP13" s="134"/>
      <c r="EQ13" s="134"/>
      <c r="ER13" s="134"/>
      <c r="ES13" s="134"/>
      <c r="ET13" s="134"/>
      <c r="EU13" s="134"/>
      <c r="EV13" s="135"/>
      <c r="EW13" s="129"/>
      <c r="EX13" s="129"/>
      <c r="EY13" s="134"/>
      <c r="EZ13" s="134"/>
      <c r="FA13" s="134"/>
      <c r="FB13" s="134"/>
      <c r="FC13" s="134"/>
      <c r="FD13" s="134"/>
      <c r="FE13" s="134"/>
      <c r="FF13" s="148"/>
      <c r="FG13" s="149"/>
      <c r="FH13" s="149"/>
      <c r="FI13" s="149"/>
      <c r="FJ13" s="149"/>
      <c r="FK13" s="150"/>
      <c r="FL13" s="157"/>
      <c r="FM13" s="158"/>
      <c r="FN13" s="159"/>
      <c r="FO13" s="157"/>
      <c r="FP13" s="158"/>
      <c r="FQ13" s="164"/>
      <c r="GU13" s="58"/>
      <c r="GV13" s="58"/>
    </row>
    <row r="14" spans="1:204" ht="6" customHeight="1" thickBot="1" x14ac:dyDescent="0.25">
      <c r="A14" s="128"/>
      <c r="B14" s="129"/>
      <c r="C14" s="129"/>
      <c r="D14" s="129"/>
      <c r="E14" s="129"/>
      <c r="F14" s="129"/>
      <c r="G14" s="129"/>
      <c r="H14" s="129"/>
      <c r="I14" s="131"/>
      <c r="J14" s="128"/>
      <c r="K14" s="129"/>
      <c r="L14" s="136"/>
      <c r="M14" s="136"/>
      <c r="N14" s="136"/>
      <c r="O14" s="136"/>
      <c r="P14" s="136"/>
      <c r="Q14" s="136"/>
      <c r="R14" s="137"/>
      <c r="S14" s="139"/>
      <c r="T14" s="129"/>
      <c r="U14" s="136"/>
      <c r="V14" s="136"/>
      <c r="W14" s="136"/>
      <c r="X14" s="136"/>
      <c r="Y14" s="136"/>
      <c r="Z14" s="136"/>
      <c r="AA14" s="137"/>
      <c r="AB14" s="139"/>
      <c r="AC14" s="129"/>
      <c r="AD14" s="136"/>
      <c r="AE14" s="136"/>
      <c r="AF14" s="136"/>
      <c r="AG14" s="136"/>
      <c r="AH14" s="136"/>
      <c r="AI14" s="136"/>
      <c r="AJ14" s="137"/>
      <c r="AK14" s="141"/>
      <c r="AL14" s="141"/>
      <c r="AM14" s="144"/>
      <c r="AN14" s="144"/>
      <c r="AO14" s="144"/>
      <c r="AP14" s="144"/>
      <c r="AQ14" s="144"/>
      <c r="AR14" s="144"/>
      <c r="AS14" s="144"/>
      <c r="AT14" s="151"/>
      <c r="AU14" s="152"/>
      <c r="AV14" s="152"/>
      <c r="AW14" s="152"/>
      <c r="AX14" s="152"/>
      <c r="AY14" s="153"/>
      <c r="AZ14" s="160"/>
      <c r="BA14" s="161"/>
      <c r="BB14" s="162"/>
      <c r="BC14" s="160"/>
      <c r="BD14" s="161"/>
      <c r="BE14" s="165"/>
      <c r="BG14" s="128"/>
      <c r="BH14" s="129"/>
      <c r="BI14" s="129"/>
      <c r="BJ14" s="129"/>
      <c r="BK14" s="129"/>
      <c r="BL14" s="129"/>
      <c r="BM14" s="129"/>
      <c r="BN14" s="129"/>
      <c r="BO14" s="131"/>
      <c r="BP14" s="128"/>
      <c r="BQ14" s="129"/>
      <c r="BR14" s="136"/>
      <c r="BS14" s="136"/>
      <c r="BT14" s="136"/>
      <c r="BU14" s="136"/>
      <c r="BV14" s="136"/>
      <c r="BW14" s="136"/>
      <c r="BX14" s="137"/>
      <c r="BY14" s="139"/>
      <c r="BZ14" s="129"/>
      <c r="CA14" s="136"/>
      <c r="CB14" s="136"/>
      <c r="CC14" s="136"/>
      <c r="CD14" s="136"/>
      <c r="CE14" s="136"/>
      <c r="CF14" s="136"/>
      <c r="CG14" s="137"/>
      <c r="CH14" s="139"/>
      <c r="CI14" s="129"/>
      <c r="CJ14" s="136"/>
      <c r="CK14" s="136"/>
      <c r="CL14" s="136"/>
      <c r="CM14" s="136"/>
      <c r="CN14" s="136"/>
      <c r="CO14" s="136"/>
      <c r="CP14" s="137"/>
      <c r="CQ14" s="141"/>
      <c r="CR14" s="141"/>
      <c r="CS14" s="144"/>
      <c r="CT14" s="144"/>
      <c r="CU14" s="144"/>
      <c r="CV14" s="144"/>
      <c r="CW14" s="144"/>
      <c r="CX14" s="144"/>
      <c r="CY14" s="144"/>
      <c r="CZ14" s="151"/>
      <c r="DA14" s="152"/>
      <c r="DB14" s="152"/>
      <c r="DC14" s="152"/>
      <c r="DD14" s="152"/>
      <c r="DE14" s="153"/>
      <c r="DF14" s="160"/>
      <c r="DG14" s="161"/>
      <c r="DH14" s="162"/>
      <c r="DI14" s="160"/>
      <c r="DJ14" s="161"/>
      <c r="DK14" s="165"/>
      <c r="DL14" s="7"/>
      <c r="DM14" s="128"/>
      <c r="DN14" s="129"/>
      <c r="DO14" s="129"/>
      <c r="DP14" s="129"/>
      <c r="DQ14" s="129"/>
      <c r="DR14" s="129"/>
      <c r="DS14" s="129"/>
      <c r="DT14" s="129"/>
      <c r="DU14" s="131"/>
      <c r="DV14" s="128"/>
      <c r="DW14" s="129"/>
      <c r="DX14" s="136"/>
      <c r="DY14" s="136"/>
      <c r="DZ14" s="136"/>
      <c r="EA14" s="136"/>
      <c r="EB14" s="136"/>
      <c r="EC14" s="136"/>
      <c r="ED14" s="137"/>
      <c r="EE14" s="139"/>
      <c r="EF14" s="129"/>
      <c r="EG14" s="136"/>
      <c r="EH14" s="136"/>
      <c r="EI14" s="136"/>
      <c r="EJ14" s="136"/>
      <c r="EK14" s="136"/>
      <c r="EL14" s="136"/>
      <c r="EM14" s="137"/>
      <c r="EN14" s="139"/>
      <c r="EO14" s="129"/>
      <c r="EP14" s="136"/>
      <c r="EQ14" s="136"/>
      <c r="ER14" s="136"/>
      <c r="ES14" s="136"/>
      <c r="ET14" s="136"/>
      <c r="EU14" s="136"/>
      <c r="EV14" s="137"/>
      <c r="EW14" s="129"/>
      <c r="EX14" s="129"/>
      <c r="EY14" s="136"/>
      <c r="EZ14" s="136"/>
      <c r="FA14" s="136"/>
      <c r="FB14" s="136"/>
      <c r="FC14" s="136"/>
      <c r="FD14" s="136"/>
      <c r="FE14" s="136"/>
      <c r="FF14" s="151"/>
      <c r="FG14" s="152"/>
      <c r="FH14" s="152"/>
      <c r="FI14" s="152"/>
      <c r="FJ14" s="152"/>
      <c r="FK14" s="153"/>
      <c r="FL14" s="160"/>
      <c r="FM14" s="161"/>
      <c r="FN14" s="162"/>
      <c r="FO14" s="160"/>
      <c r="FP14" s="161"/>
      <c r="FQ14" s="165"/>
      <c r="GU14" s="58"/>
      <c r="GV14" s="58"/>
    </row>
    <row r="15" spans="1:204" ht="6" customHeight="1" thickTop="1" x14ac:dyDescent="0.2">
      <c r="A15" s="166">
        <v>1</v>
      </c>
      <c r="B15" s="167"/>
      <c r="C15" s="168" t="s">
        <v>24</v>
      </c>
      <c r="D15" s="168"/>
      <c r="E15" s="168"/>
      <c r="F15" s="168"/>
      <c r="G15" s="168"/>
      <c r="H15" s="168"/>
      <c r="I15" s="169"/>
      <c r="J15" s="172"/>
      <c r="K15" s="173"/>
      <c r="L15" s="173"/>
      <c r="M15" s="173"/>
      <c r="N15" s="173"/>
      <c r="O15" s="173"/>
      <c r="P15" s="173"/>
      <c r="Q15" s="173"/>
      <c r="R15" s="174"/>
      <c r="S15" s="181">
        <v>3</v>
      </c>
      <c r="T15" s="182"/>
      <c r="U15" s="182"/>
      <c r="V15" s="167" t="s">
        <v>11</v>
      </c>
      <c r="W15" s="167"/>
      <c r="X15" s="167"/>
      <c r="Y15" s="188">
        <v>0</v>
      </c>
      <c r="Z15" s="188"/>
      <c r="AA15" s="189"/>
      <c r="AB15" s="181">
        <v>3</v>
      </c>
      <c r="AC15" s="182"/>
      <c r="AD15" s="182"/>
      <c r="AE15" s="167" t="s">
        <v>11</v>
      </c>
      <c r="AF15" s="167"/>
      <c r="AG15" s="167"/>
      <c r="AH15" s="188">
        <v>0</v>
      </c>
      <c r="AI15" s="188"/>
      <c r="AJ15" s="189"/>
      <c r="AK15" s="194">
        <v>3</v>
      </c>
      <c r="AL15" s="195"/>
      <c r="AM15" s="195"/>
      <c r="AN15" s="200" t="s">
        <v>11</v>
      </c>
      <c r="AO15" s="200"/>
      <c r="AP15" s="200"/>
      <c r="AQ15" s="202">
        <v>0</v>
      </c>
      <c r="AR15" s="202"/>
      <c r="AS15" s="203"/>
      <c r="AT15" s="208">
        <f>IF(AND(S15="",AB15="",AK15="",J15=""),"",IF(S15=3,1,0)+IF(AB15=3,1,0)+IF(AK15=3,1,0)+IF(J15=3,1,0))</f>
        <v>3</v>
      </c>
      <c r="AU15" s="209"/>
      <c r="AV15" s="167" t="s">
        <v>11</v>
      </c>
      <c r="AW15" s="167"/>
      <c r="AX15" s="209">
        <f>IF(AND(Y15="",AH15="",AQ15="",P15=""),"",IF(Y15=3,1,0)+IF(AH15=3,1,0)+IF(AQ15=3,1,0)+IF(P15=3,1,0))</f>
        <v>0</v>
      </c>
      <c r="AY15" s="214"/>
      <c r="AZ15" s="217">
        <f>IF(AT15="","",AT15*2+AX15)</f>
        <v>6</v>
      </c>
      <c r="BA15" s="209"/>
      <c r="BB15" s="214"/>
      <c r="BC15" s="217">
        <f>IF(AZ15="","",RANK(AZ15,AZ15:BB30))</f>
        <v>1</v>
      </c>
      <c r="BD15" s="209"/>
      <c r="BE15" s="220"/>
      <c r="BG15" s="166">
        <v>1</v>
      </c>
      <c r="BH15" s="167"/>
      <c r="BI15" s="168" t="s">
        <v>8</v>
      </c>
      <c r="BJ15" s="168"/>
      <c r="BK15" s="168"/>
      <c r="BL15" s="168"/>
      <c r="BM15" s="168"/>
      <c r="BN15" s="168"/>
      <c r="BO15" s="169"/>
      <c r="BP15" s="172"/>
      <c r="BQ15" s="173"/>
      <c r="BR15" s="173"/>
      <c r="BS15" s="173"/>
      <c r="BT15" s="173"/>
      <c r="BU15" s="173"/>
      <c r="BV15" s="173"/>
      <c r="BW15" s="173"/>
      <c r="BX15" s="174"/>
      <c r="BY15" s="181">
        <v>3</v>
      </c>
      <c r="BZ15" s="182"/>
      <c r="CA15" s="182"/>
      <c r="CB15" s="167" t="s">
        <v>11</v>
      </c>
      <c r="CC15" s="167"/>
      <c r="CD15" s="167"/>
      <c r="CE15" s="188">
        <v>0</v>
      </c>
      <c r="CF15" s="188"/>
      <c r="CG15" s="189"/>
      <c r="CH15" s="181">
        <v>3</v>
      </c>
      <c r="CI15" s="182"/>
      <c r="CJ15" s="182"/>
      <c r="CK15" s="167" t="s">
        <v>11</v>
      </c>
      <c r="CL15" s="167"/>
      <c r="CM15" s="167"/>
      <c r="CN15" s="188">
        <v>0</v>
      </c>
      <c r="CO15" s="188"/>
      <c r="CP15" s="189"/>
      <c r="CQ15" s="195">
        <v>3</v>
      </c>
      <c r="CR15" s="195"/>
      <c r="CS15" s="195"/>
      <c r="CT15" s="200" t="s">
        <v>11</v>
      </c>
      <c r="CU15" s="200"/>
      <c r="CV15" s="200"/>
      <c r="CW15" s="202">
        <v>0</v>
      </c>
      <c r="CX15" s="202"/>
      <c r="CY15" s="203"/>
      <c r="CZ15" s="209">
        <f>IF(AND(BY15="",CH15="",CQ15="",BP15=""),"",IF(BY15=3,1,0)+IF(CH15=3,1,0)+IF(CQ15=3,1,0)+IF(BP15=3,1,0))</f>
        <v>3</v>
      </c>
      <c r="DA15" s="209"/>
      <c r="DB15" s="167" t="s">
        <v>11</v>
      </c>
      <c r="DC15" s="167"/>
      <c r="DD15" s="209">
        <f>IF(AND(CE15="",CN15="",CW15="",BV15=""),"",IF(CE15=3,1,0)+IF(CN15=3,1,0)+IF(CW15=3,1,0)+IF(BV15=3,1,0))</f>
        <v>0</v>
      </c>
      <c r="DE15" s="209"/>
      <c r="DF15" s="217">
        <f>IF(CZ15="","",CZ15*2+DD15)</f>
        <v>6</v>
      </c>
      <c r="DG15" s="209"/>
      <c r="DH15" s="214"/>
      <c r="DI15" s="209">
        <f>IF(DF15="","",RANK(DF15,DF15:DH30))</f>
        <v>1</v>
      </c>
      <c r="DJ15" s="209"/>
      <c r="DK15" s="220"/>
      <c r="DL15" s="3"/>
      <c r="DM15" s="166">
        <v>1</v>
      </c>
      <c r="DN15" s="167"/>
      <c r="DO15" s="168" t="s">
        <v>59</v>
      </c>
      <c r="DP15" s="168"/>
      <c r="DQ15" s="168"/>
      <c r="DR15" s="168"/>
      <c r="DS15" s="168"/>
      <c r="DT15" s="168"/>
      <c r="DU15" s="169"/>
      <c r="DV15" s="172"/>
      <c r="DW15" s="173"/>
      <c r="DX15" s="173"/>
      <c r="DY15" s="173"/>
      <c r="DZ15" s="173"/>
      <c r="EA15" s="173"/>
      <c r="EB15" s="173"/>
      <c r="EC15" s="173"/>
      <c r="ED15" s="174"/>
      <c r="EE15" s="181">
        <v>3</v>
      </c>
      <c r="EF15" s="182"/>
      <c r="EG15" s="182"/>
      <c r="EH15" s="167" t="s">
        <v>11</v>
      </c>
      <c r="EI15" s="167"/>
      <c r="EJ15" s="167"/>
      <c r="EK15" s="188">
        <v>1</v>
      </c>
      <c r="EL15" s="188"/>
      <c r="EM15" s="189"/>
      <c r="EN15" s="181">
        <v>3</v>
      </c>
      <c r="EO15" s="182"/>
      <c r="EP15" s="182"/>
      <c r="EQ15" s="167" t="s">
        <v>11</v>
      </c>
      <c r="ER15" s="167"/>
      <c r="ES15" s="167"/>
      <c r="ET15" s="188">
        <v>0</v>
      </c>
      <c r="EU15" s="188"/>
      <c r="EV15" s="189"/>
      <c r="EW15" s="182">
        <v>3</v>
      </c>
      <c r="EX15" s="182"/>
      <c r="EY15" s="182"/>
      <c r="EZ15" s="167" t="s">
        <v>11</v>
      </c>
      <c r="FA15" s="167"/>
      <c r="FB15" s="167"/>
      <c r="FC15" s="188">
        <v>0</v>
      </c>
      <c r="FD15" s="188"/>
      <c r="FE15" s="223"/>
      <c r="FF15" s="209">
        <f>IF(AND(EE15="",EN15="",EW15="",DV15=""),"",IF(EE15=3,1,0)+IF(EN15=3,1,0)+IF(EW15=3,1,0)+IF(DV15=3,1,0))</f>
        <v>3</v>
      </c>
      <c r="FG15" s="209"/>
      <c r="FH15" s="167" t="s">
        <v>11</v>
      </c>
      <c r="FI15" s="167"/>
      <c r="FJ15" s="209">
        <f>IF(AND(EK15="",ET15="",FC15="",EB15=""),"",IF(EK15=3,1,0)+IF(ET15=3,1,0)+IF(FC15=3,1,0)+IF(EB15=3,1,0))</f>
        <v>0</v>
      </c>
      <c r="FK15" s="209"/>
      <c r="FL15" s="217">
        <f>IF(FF15="","",FF15*2+FJ15)</f>
        <v>6</v>
      </c>
      <c r="FM15" s="209"/>
      <c r="FN15" s="214"/>
      <c r="FO15" s="209">
        <f>IF(FL15="","",RANK(FL15,FL15:FN30))</f>
        <v>1</v>
      </c>
      <c r="FP15" s="209"/>
      <c r="FQ15" s="220"/>
      <c r="GU15" s="58"/>
      <c r="GV15" s="58"/>
    </row>
    <row r="16" spans="1:204" ht="6" customHeight="1" x14ac:dyDescent="0.2">
      <c r="A16" s="128"/>
      <c r="B16" s="129"/>
      <c r="C16" s="170"/>
      <c r="D16" s="170"/>
      <c r="E16" s="170"/>
      <c r="F16" s="170"/>
      <c r="G16" s="170"/>
      <c r="H16" s="170"/>
      <c r="I16" s="171"/>
      <c r="J16" s="175"/>
      <c r="K16" s="176"/>
      <c r="L16" s="176"/>
      <c r="M16" s="176"/>
      <c r="N16" s="176"/>
      <c r="O16" s="176"/>
      <c r="P16" s="176"/>
      <c r="Q16" s="176"/>
      <c r="R16" s="177"/>
      <c r="S16" s="183"/>
      <c r="T16" s="184"/>
      <c r="U16" s="184"/>
      <c r="V16" s="129"/>
      <c r="W16" s="129"/>
      <c r="X16" s="129"/>
      <c r="Y16" s="190"/>
      <c r="Z16" s="190"/>
      <c r="AA16" s="191"/>
      <c r="AB16" s="183"/>
      <c r="AC16" s="184"/>
      <c r="AD16" s="184"/>
      <c r="AE16" s="129"/>
      <c r="AF16" s="129"/>
      <c r="AG16" s="129"/>
      <c r="AH16" s="190"/>
      <c r="AI16" s="190"/>
      <c r="AJ16" s="191"/>
      <c r="AK16" s="196"/>
      <c r="AL16" s="197"/>
      <c r="AM16" s="197"/>
      <c r="AN16" s="141"/>
      <c r="AO16" s="141"/>
      <c r="AP16" s="141"/>
      <c r="AQ16" s="204"/>
      <c r="AR16" s="204"/>
      <c r="AS16" s="205"/>
      <c r="AT16" s="210"/>
      <c r="AU16" s="211"/>
      <c r="AV16" s="129"/>
      <c r="AW16" s="129"/>
      <c r="AX16" s="211"/>
      <c r="AY16" s="215"/>
      <c r="AZ16" s="218"/>
      <c r="BA16" s="211"/>
      <c r="BB16" s="215"/>
      <c r="BC16" s="218"/>
      <c r="BD16" s="211"/>
      <c r="BE16" s="221"/>
      <c r="BG16" s="128"/>
      <c r="BH16" s="129"/>
      <c r="BI16" s="170"/>
      <c r="BJ16" s="170"/>
      <c r="BK16" s="170"/>
      <c r="BL16" s="170"/>
      <c r="BM16" s="170"/>
      <c r="BN16" s="170"/>
      <c r="BO16" s="171"/>
      <c r="BP16" s="175"/>
      <c r="BQ16" s="176"/>
      <c r="BR16" s="176"/>
      <c r="BS16" s="176"/>
      <c r="BT16" s="176"/>
      <c r="BU16" s="176"/>
      <c r="BV16" s="176"/>
      <c r="BW16" s="176"/>
      <c r="BX16" s="177"/>
      <c r="BY16" s="183"/>
      <c r="BZ16" s="184"/>
      <c r="CA16" s="184"/>
      <c r="CB16" s="129"/>
      <c r="CC16" s="129"/>
      <c r="CD16" s="129"/>
      <c r="CE16" s="190"/>
      <c r="CF16" s="190"/>
      <c r="CG16" s="191"/>
      <c r="CH16" s="183"/>
      <c r="CI16" s="184"/>
      <c r="CJ16" s="184"/>
      <c r="CK16" s="129"/>
      <c r="CL16" s="129"/>
      <c r="CM16" s="129"/>
      <c r="CN16" s="190"/>
      <c r="CO16" s="190"/>
      <c r="CP16" s="191"/>
      <c r="CQ16" s="197"/>
      <c r="CR16" s="197"/>
      <c r="CS16" s="197"/>
      <c r="CT16" s="141"/>
      <c r="CU16" s="141"/>
      <c r="CV16" s="141"/>
      <c r="CW16" s="204"/>
      <c r="CX16" s="204"/>
      <c r="CY16" s="205"/>
      <c r="CZ16" s="211"/>
      <c r="DA16" s="211"/>
      <c r="DB16" s="129"/>
      <c r="DC16" s="129"/>
      <c r="DD16" s="211"/>
      <c r="DE16" s="211"/>
      <c r="DF16" s="218"/>
      <c r="DG16" s="211"/>
      <c r="DH16" s="215"/>
      <c r="DI16" s="211"/>
      <c r="DJ16" s="211"/>
      <c r="DK16" s="221"/>
      <c r="DL16" s="3"/>
      <c r="DM16" s="128"/>
      <c r="DN16" s="129"/>
      <c r="DO16" s="170"/>
      <c r="DP16" s="170"/>
      <c r="DQ16" s="170"/>
      <c r="DR16" s="170"/>
      <c r="DS16" s="170"/>
      <c r="DT16" s="170"/>
      <c r="DU16" s="171"/>
      <c r="DV16" s="175"/>
      <c r="DW16" s="176"/>
      <c r="DX16" s="176"/>
      <c r="DY16" s="176"/>
      <c r="DZ16" s="176"/>
      <c r="EA16" s="176"/>
      <c r="EB16" s="176"/>
      <c r="EC16" s="176"/>
      <c r="ED16" s="177"/>
      <c r="EE16" s="183"/>
      <c r="EF16" s="184"/>
      <c r="EG16" s="184"/>
      <c r="EH16" s="129"/>
      <c r="EI16" s="129"/>
      <c r="EJ16" s="129"/>
      <c r="EK16" s="190"/>
      <c r="EL16" s="190"/>
      <c r="EM16" s="191"/>
      <c r="EN16" s="183"/>
      <c r="EO16" s="184"/>
      <c r="EP16" s="184"/>
      <c r="EQ16" s="129"/>
      <c r="ER16" s="129"/>
      <c r="ES16" s="129"/>
      <c r="ET16" s="190"/>
      <c r="EU16" s="190"/>
      <c r="EV16" s="191"/>
      <c r="EW16" s="184"/>
      <c r="EX16" s="184"/>
      <c r="EY16" s="184"/>
      <c r="EZ16" s="129"/>
      <c r="FA16" s="129"/>
      <c r="FB16" s="129"/>
      <c r="FC16" s="190"/>
      <c r="FD16" s="190"/>
      <c r="FE16" s="224"/>
      <c r="FF16" s="211"/>
      <c r="FG16" s="211"/>
      <c r="FH16" s="129"/>
      <c r="FI16" s="129"/>
      <c r="FJ16" s="211"/>
      <c r="FK16" s="211"/>
      <c r="FL16" s="218"/>
      <c r="FM16" s="211"/>
      <c r="FN16" s="215"/>
      <c r="FO16" s="211"/>
      <c r="FP16" s="211"/>
      <c r="FQ16" s="221"/>
      <c r="GU16" s="58"/>
      <c r="GV16" s="58"/>
    </row>
    <row r="17" spans="1:198" ht="6" customHeight="1" x14ac:dyDescent="0.2">
      <c r="A17" s="128"/>
      <c r="B17" s="129"/>
      <c r="C17" s="170"/>
      <c r="D17" s="170"/>
      <c r="E17" s="170"/>
      <c r="F17" s="170"/>
      <c r="G17" s="170"/>
      <c r="H17" s="170"/>
      <c r="I17" s="171"/>
      <c r="J17" s="175"/>
      <c r="K17" s="176"/>
      <c r="L17" s="176"/>
      <c r="M17" s="176"/>
      <c r="N17" s="176"/>
      <c r="O17" s="176"/>
      <c r="P17" s="176"/>
      <c r="Q17" s="176"/>
      <c r="R17" s="177"/>
      <c r="S17" s="183"/>
      <c r="T17" s="184"/>
      <c r="U17" s="184"/>
      <c r="V17" s="129"/>
      <c r="W17" s="129"/>
      <c r="X17" s="129"/>
      <c r="Y17" s="190"/>
      <c r="Z17" s="190"/>
      <c r="AA17" s="191"/>
      <c r="AB17" s="183"/>
      <c r="AC17" s="184"/>
      <c r="AD17" s="184"/>
      <c r="AE17" s="129"/>
      <c r="AF17" s="129"/>
      <c r="AG17" s="129"/>
      <c r="AH17" s="190"/>
      <c r="AI17" s="190"/>
      <c r="AJ17" s="191"/>
      <c r="AK17" s="196"/>
      <c r="AL17" s="197"/>
      <c r="AM17" s="197"/>
      <c r="AN17" s="141"/>
      <c r="AO17" s="141"/>
      <c r="AP17" s="141"/>
      <c r="AQ17" s="204"/>
      <c r="AR17" s="204"/>
      <c r="AS17" s="205"/>
      <c r="AT17" s="210"/>
      <c r="AU17" s="211"/>
      <c r="AV17" s="129"/>
      <c r="AW17" s="129"/>
      <c r="AX17" s="211"/>
      <c r="AY17" s="215"/>
      <c r="AZ17" s="218"/>
      <c r="BA17" s="211"/>
      <c r="BB17" s="215"/>
      <c r="BC17" s="218"/>
      <c r="BD17" s="211"/>
      <c r="BE17" s="221"/>
      <c r="BG17" s="128"/>
      <c r="BH17" s="129"/>
      <c r="BI17" s="170"/>
      <c r="BJ17" s="170"/>
      <c r="BK17" s="170"/>
      <c r="BL17" s="170"/>
      <c r="BM17" s="170"/>
      <c r="BN17" s="170"/>
      <c r="BO17" s="171"/>
      <c r="BP17" s="175"/>
      <c r="BQ17" s="176"/>
      <c r="BR17" s="176"/>
      <c r="BS17" s="176"/>
      <c r="BT17" s="176"/>
      <c r="BU17" s="176"/>
      <c r="BV17" s="176"/>
      <c r="BW17" s="176"/>
      <c r="BX17" s="177"/>
      <c r="BY17" s="183"/>
      <c r="BZ17" s="184"/>
      <c r="CA17" s="184"/>
      <c r="CB17" s="129"/>
      <c r="CC17" s="129"/>
      <c r="CD17" s="129"/>
      <c r="CE17" s="190"/>
      <c r="CF17" s="190"/>
      <c r="CG17" s="191"/>
      <c r="CH17" s="183"/>
      <c r="CI17" s="184"/>
      <c r="CJ17" s="184"/>
      <c r="CK17" s="129"/>
      <c r="CL17" s="129"/>
      <c r="CM17" s="129"/>
      <c r="CN17" s="190"/>
      <c r="CO17" s="190"/>
      <c r="CP17" s="191"/>
      <c r="CQ17" s="197"/>
      <c r="CR17" s="197"/>
      <c r="CS17" s="197"/>
      <c r="CT17" s="141"/>
      <c r="CU17" s="141"/>
      <c r="CV17" s="141"/>
      <c r="CW17" s="204"/>
      <c r="CX17" s="204"/>
      <c r="CY17" s="205"/>
      <c r="CZ17" s="211"/>
      <c r="DA17" s="211"/>
      <c r="DB17" s="129"/>
      <c r="DC17" s="129"/>
      <c r="DD17" s="211"/>
      <c r="DE17" s="211"/>
      <c r="DF17" s="218"/>
      <c r="DG17" s="211"/>
      <c r="DH17" s="215"/>
      <c r="DI17" s="211"/>
      <c r="DJ17" s="211"/>
      <c r="DK17" s="221"/>
      <c r="DL17" s="3"/>
      <c r="DM17" s="128"/>
      <c r="DN17" s="129"/>
      <c r="DO17" s="170"/>
      <c r="DP17" s="170"/>
      <c r="DQ17" s="170"/>
      <c r="DR17" s="170"/>
      <c r="DS17" s="170"/>
      <c r="DT17" s="170"/>
      <c r="DU17" s="171"/>
      <c r="DV17" s="175"/>
      <c r="DW17" s="176"/>
      <c r="DX17" s="176"/>
      <c r="DY17" s="176"/>
      <c r="DZ17" s="176"/>
      <c r="EA17" s="176"/>
      <c r="EB17" s="176"/>
      <c r="EC17" s="176"/>
      <c r="ED17" s="177"/>
      <c r="EE17" s="183"/>
      <c r="EF17" s="184"/>
      <c r="EG17" s="184"/>
      <c r="EH17" s="129"/>
      <c r="EI17" s="129"/>
      <c r="EJ17" s="129"/>
      <c r="EK17" s="190"/>
      <c r="EL17" s="190"/>
      <c r="EM17" s="191"/>
      <c r="EN17" s="183"/>
      <c r="EO17" s="184"/>
      <c r="EP17" s="184"/>
      <c r="EQ17" s="129"/>
      <c r="ER17" s="129"/>
      <c r="ES17" s="129"/>
      <c r="ET17" s="190"/>
      <c r="EU17" s="190"/>
      <c r="EV17" s="191"/>
      <c r="EW17" s="184"/>
      <c r="EX17" s="184"/>
      <c r="EY17" s="184"/>
      <c r="EZ17" s="129"/>
      <c r="FA17" s="129"/>
      <c r="FB17" s="129"/>
      <c r="FC17" s="190"/>
      <c r="FD17" s="190"/>
      <c r="FE17" s="224"/>
      <c r="FF17" s="211"/>
      <c r="FG17" s="211"/>
      <c r="FH17" s="129"/>
      <c r="FI17" s="129"/>
      <c r="FJ17" s="211"/>
      <c r="FK17" s="211"/>
      <c r="FL17" s="218"/>
      <c r="FM17" s="211"/>
      <c r="FN17" s="215"/>
      <c r="FO17" s="211"/>
      <c r="FP17" s="211"/>
      <c r="FQ17" s="221"/>
    </row>
    <row r="18" spans="1:198" ht="6" customHeight="1" x14ac:dyDescent="0.2">
      <c r="A18" s="128"/>
      <c r="B18" s="129"/>
      <c r="C18" s="170"/>
      <c r="D18" s="170"/>
      <c r="E18" s="170"/>
      <c r="F18" s="170"/>
      <c r="G18" s="170"/>
      <c r="H18" s="170"/>
      <c r="I18" s="171"/>
      <c r="J18" s="178"/>
      <c r="K18" s="179"/>
      <c r="L18" s="179"/>
      <c r="M18" s="179"/>
      <c r="N18" s="179"/>
      <c r="O18" s="179"/>
      <c r="P18" s="179"/>
      <c r="Q18" s="179"/>
      <c r="R18" s="180"/>
      <c r="S18" s="185"/>
      <c r="T18" s="186"/>
      <c r="U18" s="186"/>
      <c r="V18" s="187"/>
      <c r="W18" s="187"/>
      <c r="X18" s="187"/>
      <c r="Y18" s="192"/>
      <c r="Z18" s="192"/>
      <c r="AA18" s="193"/>
      <c r="AB18" s="185"/>
      <c r="AC18" s="186"/>
      <c r="AD18" s="186"/>
      <c r="AE18" s="187"/>
      <c r="AF18" s="187"/>
      <c r="AG18" s="187"/>
      <c r="AH18" s="192"/>
      <c r="AI18" s="192"/>
      <c r="AJ18" s="193"/>
      <c r="AK18" s="198"/>
      <c r="AL18" s="199"/>
      <c r="AM18" s="199"/>
      <c r="AN18" s="201"/>
      <c r="AO18" s="201"/>
      <c r="AP18" s="201"/>
      <c r="AQ18" s="206"/>
      <c r="AR18" s="206"/>
      <c r="AS18" s="207"/>
      <c r="AT18" s="212"/>
      <c r="AU18" s="213"/>
      <c r="AV18" s="187"/>
      <c r="AW18" s="187"/>
      <c r="AX18" s="213"/>
      <c r="AY18" s="216"/>
      <c r="AZ18" s="219"/>
      <c r="BA18" s="213"/>
      <c r="BB18" s="216"/>
      <c r="BC18" s="219"/>
      <c r="BD18" s="213"/>
      <c r="BE18" s="222"/>
      <c r="BG18" s="128"/>
      <c r="BH18" s="129"/>
      <c r="BI18" s="170"/>
      <c r="BJ18" s="170"/>
      <c r="BK18" s="170"/>
      <c r="BL18" s="170"/>
      <c r="BM18" s="170"/>
      <c r="BN18" s="170"/>
      <c r="BO18" s="171"/>
      <c r="BP18" s="175"/>
      <c r="BQ18" s="176"/>
      <c r="BR18" s="176"/>
      <c r="BS18" s="176"/>
      <c r="BT18" s="176"/>
      <c r="BU18" s="176"/>
      <c r="BV18" s="176"/>
      <c r="BW18" s="176"/>
      <c r="BX18" s="177"/>
      <c r="BY18" s="183"/>
      <c r="BZ18" s="184"/>
      <c r="CA18" s="184"/>
      <c r="CB18" s="129"/>
      <c r="CC18" s="129"/>
      <c r="CD18" s="129"/>
      <c r="CE18" s="190"/>
      <c r="CF18" s="190"/>
      <c r="CG18" s="191"/>
      <c r="CH18" s="183"/>
      <c r="CI18" s="184"/>
      <c r="CJ18" s="184"/>
      <c r="CK18" s="129"/>
      <c r="CL18" s="129"/>
      <c r="CM18" s="129"/>
      <c r="CN18" s="190"/>
      <c r="CO18" s="190"/>
      <c r="CP18" s="191"/>
      <c r="CQ18" s="197"/>
      <c r="CR18" s="197"/>
      <c r="CS18" s="197"/>
      <c r="CT18" s="141"/>
      <c r="CU18" s="141"/>
      <c r="CV18" s="141"/>
      <c r="CW18" s="204"/>
      <c r="CX18" s="204"/>
      <c r="CY18" s="205"/>
      <c r="CZ18" s="213"/>
      <c r="DA18" s="213"/>
      <c r="DB18" s="187"/>
      <c r="DC18" s="187"/>
      <c r="DD18" s="213"/>
      <c r="DE18" s="213"/>
      <c r="DF18" s="219"/>
      <c r="DG18" s="213"/>
      <c r="DH18" s="216"/>
      <c r="DI18" s="213"/>
      <c r="DJ18" s="213"/>
      <c r="DK18" s="222"/>
      <c r="DL18" s="3"/>
      <c r="DM18" s="128"/>
      <c r="DN18" s="129"/>
      <c r="DO18" s="170"/>
      <c r="DP18" s="170"/>
      <c r="DQ18" s="170"/>
      <c r="DR18" s="170"/>
      <c r="DS18" s="170"/>
      <c r="DT18" s="170"/>
      <c r="DU18" s="171"/>
      <c r="DV18" s="175"/>
      <c r="DW18" s="176"/>
      <c r="DX18" s="176"/>
      <c r="DY18" s="176"/>
      <c r="DZ18" s="176"/>
      <c r="EA18" s="176"/>
      <c r="EB18" s="176"/>
      <c r="EC18" s="176"/>
      <c r="ED18" s="177"/>
      <c r="EE18" s="183"/>
      <c r="EF18" s="184"/>
      <c r="EG18" s="184"/>
      <c r="EH18" s="129"/>
      <c r="EI18" s="129"/>
      <c r="EJ18" s="129"/>
      <c r="EK18" s="190"/>
      <c r="EL18" s="190"/>
      <c r="EM18" s="191"/>
      <c r="EN18" s="183"/>
      <c r="EO18" s="184"/>
      <c r="EP18" s="184"/>
      <c r="EQ18" s="129"/>
      <c r="ER18" s="129"/>
      <c r="ES18" s="129"/>
      <c r="ET18" s="190"/>
      <c r="EU18" s="190"/>
      <c r="EV18" s="191"/>
      <c r="EW18" s="184"/>
      <c r="EX18" s="184"/>
      <c r="EY18" s="184"/>
      <c r="EZ18" s="129"/>
      <c r="FA18" s="129"/>
      <c r="FB18" s="129"/>
      <c r="FC18" s="190"/>
      <c r="FD18" s="190"/>
      <c r="FE18" s="224"/>
      <c r="FF18" s="213"/>
      <c r="FG18" s="213"/>
      <c r="FH18" s="187"/>
      <c r="FI18" s="187"/>
      <c r="FJ18" s="213"/>
      <c r="FK18" s="213"/>
      <c r="FL18" s="219"/>
      <c r="FM18" s="213"/>
      <c r="FN18" s="216"/>
      <c r="FO18" s="213"/>
      <c r="FP18" s="213"/>
      <c r="FQ18" s="222"/>
    </row>
    <row r="19" spans="1:198" ht="6" customHeight="1" x14ac:dyDescent="0.2">
      <c r="A19" s="225">
        <v>2</v>
      </c>
      <c r="B19" s="226"/>
      <c r="C19" s="170" t="s">
        <v>70</v>
      </c>
      <c r="D19" s="170"/>
      <c r="E19" s="170"/>
      <c r="F19" s="170"/>
      <c r="G19" s="170"/>
      <c r="H19" s="170"/>
      <c r="I19" s="171"/>
      <c r="J19" s="228">
        <f>IF(Y15="","",Y15)</f>
        <v>0</v>
      </c>
      <c r="K19" s="229"/>
      <c r="L19" s="229"/>
      <c r="M19" s="232" t="s">
        <v>11</v>
      </c>
      <c r="N19" s="232"/>
      <c r="O19" s="232"/>
      <c r="P19" s="235">
        <f>IF(S15="","",S15)</f>
        <v>3</v>
      </c>
      <c r="Q19" s="235"/>
      <c r="R19" s="236"/>
      <c r="S19" s="237"/>
      <c r="T19" s="238"/>
      <c r="U19" s="238"/>
      <c r="V19" s="238"/>
      <c r="W19" s="238"/>
      <c r="X19" s="238"/>
      <c r="Y19" s="238"/>
      <c r="Z19" s="238"/>
      <c r="AA19" s="239"/>
      <c r="AB19" s="246">
        <v>3</v>
      </c>
      <c r="AC19" s="229"/>
      <c r="AD19" s="229"/>
      <c r="AE19" s="226" t="s">
        <v>11</v>
      </c>
      <c r="AF19" s="226"/>
      <c r="AG19" s="226"/>
      <c r="AH19" s="235">
        <v>0</v>
      </c>
      <c r="AI19" s="235"/>
      <c r="AJ19" s="236"/>
      <c r="AK19" s="247">
        <v>3</v>
      </c>
      <c r="AL19" s="248"/>
      <c r="AM19" s="248"/>
      <c r="AN19" s="249" t="s">
        <v>11</v>
      </c>
      <c r="AO19" s="249"/>
      <c r="AP19" s="249"/>
      <c r="AQ19" s="250">
        <v>0</v>
      </c>
      <c r="AR19" s="250"/>
      <c r="AS19" s="251"/>
      <c r="AT19" s="252">
        <f>IF(AND(S19="",AB19="",AK19="",J19=""),"",IF(S19=3,1,0)+IF(AB19=3,1,0)+IF(AK19=3,1,0)+IF(J19=3,1,0))</f>
        <v>2</v>
      </c>
      <c r="AU19" s="253"/>
      <c r="AV19" s="226" t="s">
        <v>11</v>
      </c>
      <c r="AW19" s="226"/>
      <c r="AX19" s="253">
        <f>IF(AND(Y19="",AH19="",AQ19="",P19=""),"",IF(Y19=3,1,0)+IF(AH19=3,1,0)+IF(AQ19=3,1,0)+IF(P19=3,1,0))</f>
        <v>1</v>
      </c>
      <c r="AY19" s="254"/>
      <c r="AZ19" s="255">
        <f>IF(AT19="","",AT19*2+AX19)</f>
        <v>5</v>
      </c>
      <c r="BA19" s="253"/>
      <c r="BB19" s="254"/>
      <c r="BC19" s="255">
        <f>IF(AZ19="","",RANK(AZ19,AZ15:BB30))</f>
        <v>2</v>
      </c>
      <c r="BD19" s="253"/>
      <c r="BE19" s="256"/>
      <c r="BG19" s="225">
        <v>2</v>
      </c>
      <c r="BH19" s="226"/>
      <c r="BI19" s="170" t="s">
        <v>74</v>
      </c>
      <c r="BJ19" s="170"/>
      <c r="BK19" s="170"/>
      <c r="BL19" s="170"/>
      <c r="BM19" s="170"/>
      <c r="BN19" s="170"/>
      <c r="BO19" s="171"/>
      <c r="BP19" s="257">
        <f>IF(CE15="","",CE15)</f>
        <v>0</v>
      </c>
      <c r="BQ19" s="258"/>
      <c r="BR19" s="258"/>
      <c r="BS19" s="259" t="s">
        <v>11</v>
      </c>
      <c r="BT19" s="260"/>
      <c r="BU19" s="260"/>
      <c r="BV19" s="261">
        <f>IF(BY15="","",BY15)</f>
        <v>3</v>
      </c>
      <c r="BW19" s="261"/>
      <c r="BX19" s="261"/>
      <c r="BY19" s="262"/>
      <c r="BZ19" s="263"/>
      <c r="CA19" s="263"/>
      <c r="CB19" s="263"/>
      <c r="CC19" s="263"/>
      <c r="CD19" s="263"/>
      <c r="CE19" s="263"/>
      <c r="CF19" s="263"/>
      <c r="CG19" s="264"/>
      <c r="CH19" s="229">
        <v>3</v>
      </c>
      <c r="CI19" s="229"/>
      <c r="CJ19" s="229"/>
      <c r="CK19" s="226" t="s">
        <v>11</v>
      </c>
      <c r="CL19" s="226"/>
      <c r="CM19" s="226"/>
      <c r="CN19" s="261">
        <v>0</v>
      </c>
      <c r="CO19" s="261"/>
      <c r="CP19" s="265"/>
      <c r="CQ19" s="248">
        <v>3</v>
      </c>
      <c r="CR19" s="248"/>
      <c r="CS19" s="248"/>
      <c r="CT19" s="249" t="s">
        <v>11</v>
      </c>
      <c r="CU19" s="249"/>
      <c r="CV19" s="249"/>
      <c r="CW19" s="250">
        <v>0</v>
      </c>
      <c r="CX19" s="250"/>
      <c r="CY19" s="251"/>
      <c r="CZ19" s="253">
        <f>IF(AND(BY19="",CH19="",CQ19="",BP19=""),"",IF(BY19=3,1,0)+IF(CH19=3,1,0)+IF(CQ19=3,1,0)+IF(BP19=3,1,0))</f>
        <v>2</v>
      </c>
      <c r="DA19" s="253"/>
      <c r="DB19" s="226" t="s">
        <v>11</v>
      </c>
      <c r="DC19" s="226"/>
      <c r="DD19" s="253">
        <f>IF(AND(CE19="",CN19="",CW19="",BV19=""),"",IF(CE19=3,1,0)+IF(CN19=3,1,0)+IF(CW19=3,1,0)+IF(BV19=3,1,0))</f>
        <v>1</v>
      </c>
      <c r="DE19" s="253"/>
      <c r="DF19" s="255">
        <f>IF(CZ19="","",CZ19*2+DD19)</f>
        <v>5</v>
      </c>
      <c r="DG19" s="253"/>
      <c r="DH19" s="254"/>
      <c r="DI19" s="253">
        <f>IF(DF19="","",RANK(DF19,DF15:DH30))</f>
        <v>2</v>
      </c>
      <c r="DJ19" s="253"/>
      <c r="DK19" s="256"/>
      <c r="DL19" s="44"/>
      <c r="DM19" s="225">
        <v>2</v>
      </c>
      <c r="DN19" s="226"/>
      <c r="DO19" s="170" t="s">
        <v>76</v>
      </c>
      <c r="DP19" s="170"/>
      <c r="DQ19" s="170"/>
      <c r="DR19" s="170"/>
      <c r="DS19" s="170"/>
      <c r="DT19" s="170"/>
      <c r="DU19" s="171"/>
      <c r="DV19" s="257">
        <f>IF(EK15="","",EK15)</f>
        <v>1</v>
      </c>
      <c r="DW19" s="258"/>
      <c r="DX19" s="258"/>
      <c r="DY19" s="259" t="s">
        <v>11</v>
      </c>
      <c r="DZ19" s="260"/>
      <c r="EA19" s="260"/>
      <c r="EB19" s="261">
        <f>IF(EE15="","",EE15)</f>
        <v>3</v>
      </c>
      <c r="EC19" s="261"/>
      <c r="ED19" s="261"/>
      <c r="EE19" s="262"/>
      <c r="EF19" s="263"/>
      <c r="EG19" s="263"/>
      <c r="EH19" s="263"/>
      <c r="EI19" s="263"/>
      <c r="EJ19" s="263"/>
      <c r="EK19" s="263"/>
      <c r="EL19" s="263"/>
      <c r="EM19" s="264"/>
      <c r="EN19" s="229">
        <v>2</v>
      </c>
      <c r="EO19" s="229"/>
      <c r="EP19" s="229"/>
      <c r="EQ19" s="226" t="s">
        <v>11</v>
      </c>
      <c r="ER19" s="226"/>
      <c r="ES19" s="226"/>
      <c r="ET19" s="261">
        <v>3</v>
      </c>
      <c r="EU19" s="261"/>
      <c r="EV19" s="265"/>
      <c r="EW19" s="229">
        <v>3</v>
      </c>
      <c r="EX19" s="229"/>
      <c r="EY19" s="229"/>
      <c r="EZ19" s="226" t="s">
        <v>11</v>
      </c>
      <c r="FA19" s="226"/>
      <c r="FB19" s="226"/>
      <c r="FC19" s="235">
        <v>0</v>
      </c>
      <c r="FD19" s="235"/>
      <c r="FE19" s="266"/>
      <c r="FF19" s="253">
        <f>IF(AND(EE19="",EN19="",EW19="",DV19=""),"",IF(EE19=3,1,0)+IF(EN19=3,1,0)+IF(EW19=3,1,0)+IF(DV19=3,1,0))</f>
        <v>1</v>
      </c>
      <c r="FG19" s="253"/>
      <c r="FH19" s="226" t="s">
        <v>11</v>
      </c>
      <c r="FI19" s="226"/>
      <c r="FJ19" s="253">
        <f>IF(AND(EK19="",ET19="",FC19="",EB19=""),"",IF(EK19=3,1,0)+IF(ET19=3,1,0)+IF(FC19=3,1,0)+IF(EB19=3,1,0))</f>
        <v>2</v>
      </c>
      <c r="FK19" s="253"/>
      <c r="FL19" s="255">
        <f>IF(FF19="","",FF19*2+FJ19)</f>
        <v>4</v>
      </c>
      <c r="FM19" s="253"/>
      <c r="FN19" s="254"/>
      <c r="FO19" s="253">
        <f>IF(FL19="","",RANK(FL19,FL15:FN30))</f>
        <v>3</v>
      </c>
      <c r="FP19" s="253"/>
      <c r="FQ19" s="256"/>
    </row>
    <row r="20" spans="1:198" ht="6" customHeight="1" x14ac:dyDescent="0.2">
      <c r="A20" s="128"/>
      <c r="B20" s="129"/>
      <c r="C20" s="170"/>
      <c r="D20" s="170"/>
      <c r="E20" s="170"/>
      <c r="F20" s="170"/>
      <c r="G20" s="170"/>
      <c r="H20" s="170"/>
      <c r="I20" s="171"/>
      <c r="J20" s="230"/>
      <c r="K20" s="184"/>
      <c r="L20" s="184"/>
      <c r="M20" s="233"/>
      <c r="N20" s="233"/>
      <c r="O20" s="233"/>
      <c r="P20" s="190"/>
      <c r="Q20" s="190"/>
      <c r="R20" s="191"/>
      <c r="S20" s="240"/>
      <c r="T20" s="241"/>
      <c r="U20" s="241"/>
      <c r="V20" s="241"/>
      <c r="W20" s="241"/>
      <c r="X20" s="241"/>
      <c r="Y20" s="241"/>
      <c r="Z20" s="241"/>
      <c r="AA20" s="242"/>
      <c r="AB20" s="183"/>
      <c r="AC20" s="184"/>
      <c r="AD20" s="184"/>
      <c r="AE20" s="129"/>
      <c r="AF20" s="129"/>
      <c r="AG20" s="129"/>
      <c r="AH20" s="190"/>
      <c r="AI20" s="190"/>
      <c r="AJ20" s="191"/>
      <c r="AK20" s="196"/>
      <c r="AL20" s="197"/>
      <c r="AM20" s="197"/>
      <c r="AN20" s="141"/>
      <c r="AO20" s="141"/>
      <c r="AP20" s="141"/>
      <c r="AQ20" s="204"/>
      <c r="AR20" s="204"/>
      <c r="AS20" s="205"/>
      <c r="AT20" s="210"/>
      <c r="AU20" s="211"/>
      <c r="AV20" s="129"/>
      <c r="AW20" s="129"/>
      <c r="AX20" s="211"/>
      <c r="AY20" s="215"/>
      <c r="AZ20" s="218"/>
      <c r="BA20" s="211"/>
      <c r="BB20" s="215"/>
      <c r="BC20" s="218"/>
      <c r="BD20" s="211"/>
      <c r="BE20" s="221"/>
      <c r="BG20" s="128"/>
      <c r="BH20" s="129"/>
      <c r="BI20" s="170"/>
      <c r="BJ20" s="170"/>
      <c r="BK20" s="170"/>
      <c r="BL20" s="170"/>
      <c r="BM20" s="170"/>
      <c r="BN20" s="170"/>
      <c r="BO20" s="171"/>
      <c r="BP20" s="257"/>
      <c r="BQ20" s="258"/>
      <c r="BR20" s="258"/>
      <c r="BS20" s="260"/>
      <c r="BT20" s="260"/>
      <c r="BU20" s="260"/>
      <c r="BV20" s="261"/>
      <c r="BW20" s="261"/>
      <c r="BX20" s="261"/>
      <c r="BY20" s="262"/>
      <c r="BZ20" s="263"/>
      <c r="CA20" s="263"/>
      <c r="CB20" s="263"/>
      <c r="CC20" s="263"/>
      <c r="CD20" s="263"/>
      <c r="CE20" s="263"/>
      <c r="CF20" s="263"/>
      <c r="CG20" s="264"/>
      <c r="CH20" s="184"/>
      <c r="CI20" s="184"/>
      <c r="CJ20" s="184"/>
      <c r="CK20" s="129"/>
      <c r="CL20" s="129"/>
      <c r="CM20" s="129"/>
      <c r="CN20" s="261"/>
      <c r="CO20" s="261"/>
      <c r="CP20" s="265"/>
      <c r="CQ20" s="197"/>
      <c r="CR20" s="197"/>
      <c r="CS20" s="197"/>
      <c r="CT20" s="141"/>
      <c r="CU20" s="141"/>
      <c r="CV20" s="141"/>
      <c r="CW20" s="204"/>
      <c r="CX20" s="204"/>
      <c r="CY20" s="205"/>
      <c r="CZ20" s="211"/>
      <c r="DA20" s="211"/>
      <c r="DB20" s="129"/>
      <c r="DC20" s="129"/>
      <c r="DD20" s="211"/>
      <c r="DE20" s="211"/>
      <c r="DF20" s="218"/>
      <c r="DG20" s="211"/>
      <c r="DH20" s="215"/>
      <c r="DI20" s="211"/>
      <c r="DJ20" s="211"/>
      <c r="DK20" s="221"/>
      <c r="DL20" s="44"/>
      <c r="DM20" s="128"/>
      <c r="DN20" s="129"/>
      <c r="DO20" s="170"/>
      <c r="DP20" s="170"/>
      <c r="DQ20" s="170"/>
      <c r="DR20" s="170"/>
      <c r="DS20" s="170"/>
      <c r="DT20" s="170"/>
      <c r="DU20" s="171"/>
      <c r="DV20" s="257"/>
      <c r="DW20" s="258"/>
      <c r="DX20" s="258"/>
      <c r="DY20" s="260"/>
      <c r="DZ20" s="260"/>
      <c r="EA20" s="260"/>
      <c r="EB20" s="261"/>
      <c r="EC20" s="261"/>
      <c r="ED20" s="261"/>
      <c r="EE20" s="262"/>
      <c r="EF20" s="263"/>
      <c r="EG20" s="263"/>
      <c r="EH20" s="263"/>
      <c r="EI20" s="263"/>
      <c r="EJ20" s="263"/>
      <c r="EK20" s="263"/>
      <c r="EL20" s="263"/>
      <c r="EM20" s="264"/>
      <c r="EN20" s="184"/>
      <c r="EO20" s="184"/>
      <c r="EP20" s="184"/>
      <c r="EQ20" s="129"/>
      <c r="ER20" s="129"/>
      <c r="ES20" s="129"/>
      <c r="ET20" s="261"/>
      <c r="EU20" s="261"/>
      <c r="EV20" s="265"/>
      <c r="EW20" s="184"/>
      <c r="EX20" s="184"/>
      <c r="EY20" s="184"/>
      <c r="EZ20" s="129"/>
      <c r="FA20" s="129"/>
      <c r="FB20" s="129"/>
      <c r="FC20" s="190"/>
      <c r="FD20" s="190"/>
      <c r="FE20" s="224"/>
      <c r="FF20" s="211"/>
      <c r="FG20" s="211"/>
      <c r="FH20" s="129"/>
      <c r="FI20" s="129"/>
      <c r="FJ20" s="211"/>
      <c r="FK20" s="211"/>
      <c r="FL20" s="218"/>
      <c r="FM20" s="211"/>
      <c r="FN20" s="215"/>
      <c r="FO20" s="211"/>
      <c r="FP20" s="211"/>
      <c r="FQ20" s="221"/>
    </row>
    <row r="21" spans="1:198" ht="6" customHeight="1" x14ac:dyDescent="0.2">
      <c r="A21" s="128"/>
      <c r="B21" s="129"/>
      <c r="C21" s="170"/>
      <c r="D21" s="170"/>
      <c r="E21" s="170"/>
      <c r="F21" s="170"/>
      <c r="G21" s="170"/>
      <c r="H21" s="170"/>
      <c r="I21" s="171"/>
      <c r="J21" s="230"/>
      <c r="K21" s="184"/>
      <c r="L21" s="184"/>
      <c r="M21" s="233"/>
      <c r="N21" s="233"/>
      <c r="O21" s="233"/>
      <c r="P21" s="190"/>
      <c r="Q21" s="190"/>
      <c r="R21" s="191"/>
      <c r="S21" s="240"/>
      <c r="T21" s="241"/>
      <c r="U21" s="241"/>
      <c r="V21" s="241"/>
      <c r="W21" s="241"/>
      <c r="X21" s="241"/>
      <c r="Y21" s="241"/>
      <c r="Z21" s="241"/>
      <c r="AA21" s="242"/>
      <c r="AB21" s="183"/>
      <c r="AC21" s="184"/>
      <c r="AD21" s="184"/>
      <c r="AE21" s="129"/>
      <c r="AF21" s="129"/>
      <c r="AG21" s="129"/>
      <c r="AH21" s="190"/>
      <c r="AI21" s="190"/>
      <c r="AJ21" s="191"/>
      <c r="AK21" s="196"/>
      <c r="AL21" s="197"/>
      <c r="AM21" s="197"/>
      <c r="AN21" s="141"/>
      <c r="AO21" s="141"/>
      <c r="AP21" s="141"/>
      <c r="AQ21" s="204"/>
      <c r="AR21" s="204"/>
      <c r="AS21" s="205"/>
      <c r="AT21" s="210"/>
      <c r="AU21" s="211"/>
      <c r="AV21" s="129"/>
      <c r="AW21" s="129"/>
      <c r="AX21" s="211"/>
      <c r="AY21" s="215"/>
      <c r="AZ21" s="218"/>
      <c r="BA21" s="211"/>
      <c r="BB21" s="215"/>
      <c r="BC21" s="218"/>
      <c r="BD21" s="211"/>
      <c r="BE21" s="221"/>
      <c r="BG21" s="128"/>
      <c r="BH21" s="129"/>
      <c r="BI21" s="170"/>
      <c r="BJ21" s="170"/>
      <c r="BK21" s="170"/>
      <c r="BL21" s="170"/>
      <c r="BM21" s="170"/>
      <c r="BN21" s="170"/>
      <c r="BO21" s="171"/>
      <c r="BP21" s="257"/>
      <c r="BQ21" s="258"/>
      <c r="BR21" s="258"/>
      <c r="BS21" s="260"/>
      <c r="BT21" s="260"/>
      <c r="BU21" s="260"/>
      <c r="BV21" s="261"/>
      <c r="BW21" s="261"/>
      <c r="BX21" s="261"/>
      <c r="BY21" s="262"/>
      <c r="BZ21" s="263"/>
      <c r="CA21" s="263"/>
      <c r="CB21" s="263"/>
      <c r="CC21" s="263"/>
      <c r="CD21" s="263"/>
      <c r="CE21" s="263"/>
      <c r="CF21" s="263"/>
      <c r="CG21" s="264"/>
      <c r="CH21" s="184"/>
      <c r="CI21" s="184"/>
      <c r="CJ21" s="184"/>
      <c r="CK21" s="129"/>
      <c r="CL21" s="129"/>
      <c r="CM21" s="129"/>
      <c r="CN21" s="261"/>
      <c r="CO21" s="261"/>
      <c r="CP21" s="265"/>
      <c r="CQ21" s="197"/>
      <c r="CR21" s="197"/>
      <c r="CS21" s="197"/>
      <c r="CT21" s="141"/>
      <c r="CU21" s="141"/>
      <c r="CV21" s="141"/>
      <c r="CW21" s="204"/>
      <c r="CX21" s="204"/>
      <c r="CY21" s="205"/>
      <c r="CZ21" s="211"/>
      <c r="DA21" s="211"/>
      <c r="DB21" s="129"/>
      <c r="DC21" s="129"/>
      <c r="DD21" s="211"/>
      <c r="DE21" s="211"/>
      <c r="DF21" s="218"/>
      <c r="DG21" s="211"/>
      <c r="DH21" s="215"/>
      <c r="DI21" s="211"/>
      <c r="DJ21" s="211"/>
      <c r="DK21" s="221"/>
      <c r="DL21" s="44"/>
      <c r="DM21" s="128"/>
      <c r="DN21" s="129"/>
      <c r="DO21" s="170"/>
      <c r="DP21" s="170"/>
      <c r="DQ21" s="170"/>
      <c r="DR21" s="170"/>
      <c r="DS21" s="170"/>
      <c r="DT21" s="170"/>
      <c r="DU21" s="171"/>
      <c r="DV21" s="257"/>
      <c r="DW21" s="258"/>
      <c r="DX21" s="258"/>
      <c r="DY21" s="260"/>
      <c r="DZ21" s="260"/>
      <c r="EA21" s="260"/>
      <c r="EB21" s="261"/>
      <c r="EC21" s="261"/>
      <c r="ED21" s="261"/>
      <c r="EE21" s="262"/>
      <c r="EF21" s="263"/>
      <c r="EG21" s="263"/>
      <c r="EH21" s="263"/>
      <c r="EI21" s="263"/>
      <c r="EJ21" s="263"/>
      <c r="EK21" s="263"/>
      <c r="EL21" s="263"/>
      <c r="EM21" s="264"/>
      <c r="EN21" s="184"/>
      <c r="EO21" s="184"/>
      <c r="EP21" s="184"/>
      <c r="EQ21" s="129"/>
      <c r="ER21" s="129"/>
      <c r="ES21" s="129"/>
      <c r="ET21" s="261"/>
      <c r="EU21" s="261"/>
      <c r="EV21" s="265"/>
      <c r="EW21" s="184"/>
      <c r="EX21" s="184"/>
      <c r="EY21" s="184"/>
      <c r="EZ21" s="129"/>
      <c r="FA21" s="129"/>
      <c r="FB21" s="129"/>
      <c r="FC21" s="190"/>
      <c r="FD21" s="190"/>
      <c r="FE21" s="224"/>
      <c r="FF21" s="211"/>
      <c r="FG21" s="211"/>
      <c r="FH21" s="129"/>
      <c r="FI21" s="129"/>
      <c r="FJ21" s="211"/>
      <c r="FK21" s="211"/>
      <c r="FL21" s="218"/>
      <c r="FM21" s="211"/>
      <c r="FN21" s="215"/>
      <c r="FO21" s="211"/>
      <c r="FP21" s="211"/>
      <c r="FQ21" s="221"/>
    </row>
    <row r="22" spans="1:198" ht="6" customHeight="1" x14ac:dyDescent="0.2">
      <c r="A22" s="227"/>
      <c r="B22" s="187"/>
      <c r="C22" s="170"/>
      <c r="D22" s="170"/>
      <c r="E22" s="170"/>
      <c r="F22" s="170"/>
      <c r="G22" s="170"/>
      <c r="H22" s="170"/>
      <c r="I22" s="171"/>
      <c r="J22" s="231"/>
      <c r="K22" s="186"/>
      <c r="L22" s="186"/>
      <c r="M22" s="234"/>
      <c r="N22" s="234"/>
      <c r="O22" s="234"/>
      <c r="P22" s="192"/>
      <c r="Q22" s="192"/>
      <c r="R22" s="193"/>
      <c r="S22" s="243"/>
      <c r="T22" s="244"/>
      <c r="U22" s="244"/>
      <c r="V22" s="244"/>
      <c r="W22" s="244"/>
      <c r="X22" s="244"/>
      <c r="Y22" s="244"/>
      <c r="Z22" s="244"/>
      <c r="AA22" s="245"/>
      <c r="AB22" s="185"/>
      <c r="AC22" s="186"/>
      <c r="AD22" s="186"/>
      <c r="AE22" s="187"/>
      <c r="AF22" s="187"/>
      <c r="AG22" s="187"/>
      <c r="AH22" s="192"/>
      <c r="AI22" s="192"/>
      <c r="AJ22" s="193"/>
      <c r="AK22" s="198"/>
      <c r="AL22" s="199"/>
      <c r="AM22" s="199"/>
      <c r="AN22" s="201"/>
      <c r="AO22" s="201"/>
      <c r="AP22" s="201"/>
      <c r="AQ22" s="206"/>
      <c r="AR22" s="206"/>
      <c r="AS22" s="207"/>
      <c r="AT22" s="212"/>
      <c r="AU22" s="213"/>
      <c r="AV22" s="187"/>
      <c r="AW22" s="187"/>
      <c r="AX22" s="213"/>
      <c r="AY22" s="216"/>
      <c r="AZ22" s="219"/>
      <c r="BA22" s="213"/>
      <c r="BB22" s="216"/>
      <c r="BC22" s="219"/>
      <c r="BD22" s="213"/>
      <c r="BE22" s="222"/>
      <c r="BG22" s="227"/>
      <c r="BH22" s="187"/>
      <c r="BI22" s="170"/>
      <c r="BJ22" s="170"/>
      <c r="BK22" s="170"/>
      <c r="BL22" s="170"/>
      <c r="BM22" s="170"/>
      <c r="BN22" s="170"/>
      <c r="BO22" s="171"/>
      <c r="BP22" s="257"/>
      <c r="BQ22" s="258"/>
      <c r="BR22" s="258"/>
      <c r="BS22" s="260"/>
      <c r="BT22" s="260"/>
      <c r="BU22" s="260"/>
      <c r="BV22" s="261"/>
      <c r="BW22" s="261"/>
      <c r="BX22" s="261"/>
      <c r="BY22" s="262"/>
      <c r="BZ22" s="263"/>
      <c r="CA22" s="263"/>
      <c r="CB22" s="263"/>
      <c r="CC22" s="263"/>
      <c r="CD22" s="263"/>
      <c r="CE22" s="263"/>
      <c r="CF22" s="263"/>
      <c r="CG22" s="264"/>
      <c r="CH22" s="186"/>
      <c r="CI22" s="186"/>
      <c r="CJ22" s="186"/>
      <c r="CK22" s="187"/>
      <c r="CL22" s="187"/>
      <c r="CM22" s="187"/>
      <c r="CN22" s="261"/>
      <c r="CO22" s="261"/>
      <c r="CP22" s="265"/>
      <c r="CQ22" s="199"/>
      <c r="CR22" s="199"/>
      <c r="CS22" s="199"/>
      <c r="CT22" s="201"/>
      <c r="CU22" s="201"/>
      <c r="CV22" s="201"/>
      <c r="CW22" s="206"/>
      <c r="CX22" s="206"/>
      <c r="CY22" s="207"/>
      <c r="CZ22" s="213"/>
      <c r="DA22" s="213"/>
      <c r="DB22" s="187"/>
      <c r="DC22" s="187"/>
      <c r="DD22" s="213"/>
      <c r="DE22" s="213"/>
      <c r="DF22" s="219"/>
      <c r="DG22" s="213"/>
      <c r="DH22" s="216"/>
      <c r="DI22" s="213"/>
      <c r="DJ22" s="213"/>
      <c r="DK22" s="222"/>
      <c r="DL22" s="44"/>
      <c r="DM22" s="227"/>
      <c r="DN22" s="187"/>
      <c r="DO22" s="170"/>
      <c r="DP22" s="170"/>
      <c r="DQ22" s="170"/>
      <c r="DR22" s="170"/>
      <c r="DS22" s="170"/>
      <c r="DT22" s="170"/>
      <c r="DU22" s="171"/>
      <c r="DV22" s="257"/>
      <c r="DW22" s="258"/>
      <c r="DX22" s="258"/>
      <c r="DY22" s="260"/>
      <c r="DZ22" s="260"/>
      <c r="EA22" s="260"/>
      <c r="EB22" s="261"/>
      <c r="EC22" s="261"/>
      <c r="ED22" s="261"/>
      <c r="EE22" s="262"/>
      <c r="EF22" s="263"/>
      <c r="EG22" s="263"/>
      <c r="EH22" s="263"/>
      <c r="EI22" s="263"/>
      <c r="EJ22" s="263"/>
      <c r="EK22" s="263"/>
      <c r="EL22" s="263"/>
      <c r="EM22" s="264"/>
      <c r="EN22" s="186"/>
      <c r="EO22" s="186"/>
      <c r="EP22" s="186"/>
      <c r="EQ22" s="187"/>
      <c r="ER22" s="187"/>
      <c r="ES22" s="187"/>
      <c r="ET22" s="261"/>
      <c r="EU22" s="261"/>
      <c r="EV22" s="265"/>
      <c r="EW22" s="186"/>
      <c r="EX22" s="186"/>
      <c r="EY22" s="186"/>
      <c r="EZ22" s="187"/>
      <c r="FA22" s="187"/>
      <c r="FB22" s="187"/>
      <c r="FC22" s="192"/>
      <c r="FD22" s="192"/>
      <c r="FE22" s="267"/>
      <c r="FF22" s="213"/>
      <c r="FG22" s="213"/>
      <c r="FH22" s="187"/>
      <c r="FI22" s="187"/>
      <c r="FJ22" s="213"/>
      <c r="FK22" s="213"/>
      <c r="FL22" s="219"/>
      <c r="FM22" s="213"/>
      <c r="FN22" s="216"/>
      <c r="FO22" s="213"/>
      <c r="FP22" s="213"/>
      <c r="FQ22" s="222"/>
    </row>
    <row r="23" spans="1:198" ht="6" customHeight="1" x14ac:dyDescent="0.2">
      <c r="A23" s="225">
        <v>3</v>
      </c>
      <c r="B23" s="226"/>
      <c r="C23" s="170" t="s">
        <v>73</v>
      </c>
      <c r="D23" s="170"/>
      <c r="E23" s="170"/>
      <c r="F23" s="170"/>
      <c r="G23" s="170"/>
      <c r="H23" s="170"/>
      <c r="I23" s="171"/>
      <c r="J23" s="228">
        <f>IF(AH15="","",AH15)</f>
        <v>0</v>
      </c>
      <c r="K23" s="229"/>
      <c r="L23" s="229"/>
      <c r="M23" s="232" t="s">
        <v>11</v>
      </c>
      <c r="N23" s="232"/>
      <c r="O23" s="232"/>
      <c r="P23" s="235">
        <f>IF(AB15="","",AB15)</f>
        <v>3</v>
      </c>
      <c r="Q23" s="235"/>
      <c r="R23" s="236"/>
      <c r="S23" s="246">
        <f>IF(AH19="","",AH19)</f>
        <v>0</v>
      </c>
      <c r="T23" s="229"/>
      <c r="U23" s="229"/>
      <c r="V23" s="232" t="s">
        <v>11</v>
      </c>
      <c r="W23" s="232"/>
      <c r="X23" s="232"/>
      <c r="Y23" s="235">
        <f>IF(AB19="","",AB19)</f>
        <v>3</v>
      </c>
      <c r="Z23" s="235"/>
      <c r="AA23" s="236"/>
      <c r="AB23" s="268"/>
      <c r="AC23" s="269"/>
      <c r="AD23" s="269"/>
      <c r="AE23" s="269"/>
      <c r="AF23" s="269"/>
      <c r="AG23" s="269"/>
      <c r="AH23" s="269"/>
      <c r="AI23" s="269"/>
      <c r="AJ23" s="270"/>
      <c r="AK23" s="247">
        <v>3</v>
      </c>
      <c r="AL23" s="248"/>
      <c r="AM23" s="248"/>
      <c r="AN23" s="249" t="s">
        <v>11</v>
      </c>
      <c r="AO23" s="249"/>
      <c r="AP23" s="249"/>
      <c r="AQ23" s="250">
        <v>2</v>
      </c>
      <c r="AR23" s="250"/>
      <c r="AS23" s="251"/>
      <c r="AT23" s="252">
        <f>IF(AND(S23="",AB23="",AK23="",J23=""),"",IF(S23=3,1,0)+IF(AB23=3,1,0)+IF(AK23=3,1,0)+IF(J23=3,1,0))</f>
        <v>1</v>
      </c>
      <c r="AU23" s="253"/>
      <c r="AV23" s="226" t="s">
        <v>11</v>
      </c>
      <c r="AW23" s="226"/>
      <c r="AX23" s="253">
        <f>IF(AND(Y23="",AH23="",AQ23="",P23=""),"",IF(Y23=3,1,0)+IF(AH23=3,1,0)+IF(AQ23=3,1,0)+IF(P23=3,1,0))</f>
        <v>2</v>
      </c>
      <c r="AY23" s="254"/>
      <c r="AZ23" s="255">
        <f>IF(AT23="","",AT23*2+AX23)</f>
        <v>4</v>
      </c>
      <c r="BA23" s="253"/>
      <c r="BB23" s="254"/>
      <c r="BC23" s="255">
        <f>IF(AZ23="","",RANK(AZ23,AZ15:BB30))</f>
        <v>3</v>
      </c>
      <c r="BD23" s="253"/>
      <c r="BE23" s="256"/>
      <c r="BG23" s="225">
        <v>3</v>
      </c>
      <c r="BH23" s="226"/>
      <c r="BI23" s="170" t="s">
        <v>75</v>
      </c>
      <c r="BJ23" s="170"/>
      <c r="BK23" s="170"/>
      <c r="BL23" s="170"/>
      <c r="BM23" s="170"/>
      <c r="BN23" s="170"/>
      <c r="BO23" s="171"/>
      <c r="BP23" s="257">
        <f>IF(CN15="","",CN15)</f>
        <v>0</v>
      </c>
      <c r="BQ23" s="258"/>
      <c r="BR23" s="258"/>
      <c r="BS23" s="259" t="s">
        <v>11</v>
      </c>
      <c r="BT23" s="260"/>
      <c r="BU23" s="260"/>
      <c r="BV23" s="261">
        <f>IF(CH15="","",CH15)</f>
        <v>3</v>
      </c>
      <c r="BW23" s="261"/>
      <c r="BX23" s="261"/>
      <c r="BY23" s="273">
        <f>IF(CN19="","",CN19)</f>
        <v>0</v>
      </c>
      <c r="BZ23" s="258"/>
      <c r="CA23" s="258"/>
      <c r="CB23" s="259" t="s">
        <v>11</v>
      </c>
      <c r="CC23" s="260"/>
      <c r="CD23" s="260"/>
      <c r="CE23" s="261">
        <f>IF(CH19="","",CH19)</f>
        <v>3</v>
      </c>
      <c r="CF23" s="261"/>
      <c r="CG23" s="265"/>
      <c r="CH23" s="274"/>
      <c r="CI23" s="275"/>
      <c r="CJ23" s="275"/>
      <c r="CK23" s="275"/>
      <c r="CL23" s="275"/>
      <c r="CM23" s="275"/>
      <c r="CN23" s="275"/>
      <c r="CO23" s="275"/>
      <c r="CP23" s="275"/>
      <c r="CQ23" s="247">
        <v>2</v>
      </c>
      <c r="CR23" s="248"/>
      <c r="CS23" s="248"/>
      <c r="CT23" s="249" t="s">
        <v>11</v>
      </c>
      <c r="CU23" s="249"/>
      <c r="CV23" s="249"/>
      <c r="CW23" s="250">
        <v>3</v>
      </c>
      <c r="CX23" s="250"/>
      <c r="CY23" s="251"/>
      <c r="CZ23" s="253">
        <f>IF(AND(BY23="",CH23="",CQ23="",BP23=""),"",IF(BY23=3,1,0)+IF(CH23=3,1,0)+IF(CQ23=3,1,0)+IF(BP23=3,1,0))</f>
        <v>0</v>
      </c>
      <c r="DA23" s="253"/>
      <c r="DB23" s="226" t="s">
        <v>11</v>
      </c>
      <c r="DC23" s="226"/>
      <c r="DD23" s="253">
        <f>IF(AND(CE23="",CN23="",CW23="",BV23=""),"",IF(CE23=3,1,0)+IF(CN23=3,1,0)+IF(CW23=3,1,0)+IF(BV23=3,1,0))</f>
        <v>3</v>
      </c>
      <c r="DE23" s="253"/>
      <c r="DF23" s="255">
        <f>IF(CZ23="","",CZ23*2+DD23)</f>
        <v>3</v>
      </c>
      <c r="DG23" s="253"/>
      <c r="DH23" s="254"/>
      <c r="DI23" s="253">
        <f>IF(DF23="","",RANK(DF23,DF15:DH30))</f>
        <v>4</v>
      </c>
      <c r="DJ23" s="253"/>
      <c r="DK23" s="256"/>
      <c r="DL23" s="44"/>
      <c r="DM23" s="225">
        <v>3</v>
      </c>
      <c r="DN23" s="226"/>
      <c r="DO23" s="170" t="s">
        <v>77</v>
      </c>
      <c r="DP23" s="170"/>
      <c r="DQ23" s="170"/>
      <c r="DR23" s="170"/>
      <c r="DS23" s="170"/>
      <c r="DT23" s="170"/>
      <c r="DU23" s="171"/>
      <c r="DV23" s="257">
        <f>IF(ET15="","",ET15)</f>
        <v>0</v>
      </c>
      <c r="DW23" s="258"/>
      <c r="DX23" s="258"/>
      <c r="DY23" s="259" t="s">
        <v>11</v>
      </c>
      <c r="DZ23" s="260"/>
      <c r="EA23" s="260"/>
      <c r="EB23" s="261">
        <f>IF(EN15="","",EN15)</f>
        <v>3</v>
      </c>
      <c r="EC23" s="261"/>
      <c r="ED23" s="261"/>
      <c r="EE23" s="273">
        <f>IF(ET19="","",ET19)</f>
        <v>3</v>
      </c>
      <c r="EF23" s="258"/>
      <c r="EG23" s="258"/>
      <c r="EH23" s="259" t="s">
        <v>11</v>
      </c>
      <c r="EI23" s="260"/>
      <c r="EJ23" s="260"/>
      <c r="EK23" s="261">
        <f>IF(EN19="","",EN19)</f>
        <v>2</v>
      </c>
      <c r="EL23" s="261"/>
      <c r="EM23" s="265"/>
      <c r="EN23" s="274"/>
      <c r="EO23" s="275"/>
      <c r="EP23" s="275"/>
      <c r="EQ23" s="275"/>
      <c r="ER23" s="275"/>
      <c r="ES23" s="275"/>
      <c r="ET23" s="275"/>
      <c r="EU23" s="275"/>
      <c r="EV23" s="275"/>
      <c r="EW23" s="246">
        <v>3</v>
      </c>
      <c r="EX23" s="229"/>
      <c r="EY23" s="229"/>
      <c r="EZ23" s="226" t="s">
        <v>11</v>
      </c>
      <c r="FA23" s="226"/>
      <c r="FB23" s="226"/>
      <c r="FC23" s="235">
        <v>2</v>
      </c>
      <c r="FD23" s="235"/>
      <c r="FE23" s="266"/>
      <c r="FF23" s="253">
        <f>IF(AND(EE23="",EN23="",EW23="",DV23=""),"",IF(EE23=3,1,0)+IF(EN23=3,1,0)+IF(EW23=3,1,0)+IF(DV23=3,1,0))</f>
        <v>2</v>
      </c>
      <c r="FG23" s="253"/>
      <c r="FH23" s="226" t="s">
        <v>11</v>
      </c>
      <c r="FI23" s="226"/>
      <c r="FJ23" s="253">
        <f>IF(AND(EK23="",ET23="",FC23="",EB23=""),"",IF(EK23=3,1,0)+IF(ET23=3,1,0)+IF(FC23=3,1,0)+IF(EB23=3,1,0))</f>
        <v>1</v>
      </c>
      <c r="FK23" s="253"/>
      <c r="FL23" s="255">
        <f>IF(FF23="","",FF23*2+FJ23)</f>
        <v>5</v>
      </c>
      <c r="FM23" s="253"/>
      <c r="FN23" s="254"/>
      <c r="FO23" s="253">
        <f>IF(FL23="","",RANK(FL23,FL15:FN30))</f>
        <v>2</v>
      </c>
      <c r="FP23" s="253"/>
      <c r="FQ23" s="256"/>
    </row>
    <row r="24" spans="1:198" ht="6" customHeight="1" x14ac:dyDescent="0.2">
      <c r="A24" s="128"/>
      <c r="B24" s="129"/>
      <c r="C24" s="170"/>
      <c r="D24" s="170"/>
      <c r="E24" s="170"/>
      <c r="F24" s="170"/>
      <c r="G24" s="170"/>
      <c r="H24" s="170"/>
      <c r="I24" s="171"/>
      <c r="J24" s="230"/>
      <c r="K24" s="184"/>
      <c r="L24" s="184"/>
      <c r="M24" s="233"/>
      <c r="N24" s="233"/>
      <c r="O24" s="233"/>
      <c r="P24" s="190"/>
      <c r="Q24" s="190"/>
      <c r="R24" s="191"/>
      <c r="S24" s="183"/>
      <c r="T24" s="184"/>
      <c r="U24" s="184"/>
      <c r="V24" s="233"/>
      <c r="W24" s="233"/>
      <c r="X24" s="233"/>
      <c r="Y24" s="190"/>
      <c r="Z24" s="190"/>
      <c r="AA24" s="191"/>
      <c r="AB24" s="271"/>
      <c r="AC24" s="176"/>
      <c r="AD24" s="176"/>
      <c r="AE24" s="176"/>
      <c r="AF24" s="176"/>
      <c r="AG24" s="176"/>
      <c r="AH24" s="176"/>
      <c r="AI24" s="176"/>
      <c r="AJ24" s="177"/>
      <c r="AK24" s="196"/>
      <c r="AL24" s="197"/>
      <c r="AM24" s="197"/>
      <c r="AN24" s="141"/>
      <c r="AO24" s="141"/>
      <c r="AP24" s="141"/>
      <c r="AQ24" s="204"/>
      <c r="AR24" s="204"/>
      <c r="AS24" s="205"/>
      <c r="AT24" s="210"/>
      <c r="AU24" s="211"/>
      <c r="AV24" s="129"/>
      <c r="AW24" s="129"/>
      <c r="AX24" s="211"/>
      <c r="AY24" s="215"/>
      <c r="AZ24" s="218"/>
      <c r="BA24" s="211"/>
      <c r="BB24" s="215"/>
      <c r="BC24" s="218"/>
      <c r="BD24" s="211"/>
      <c r="BE24" s="221"/>
      <c r="BG24" s="128"/>
      <c r="BH24" s="129"/>
      <c r="BI24" s="170"/>
      <c r="BJ24" s="170"/>
      <c r="BK24" s="170"/>
      <c r="BL24" s="170"/>
      <c r="BM24" s="170"/>
      <c r="BN24" s="170"/>
      <c r="BO24" s="171"/>
      <c r="BP24" s="257"/>
      <c r="BQ24" s="258"/>
      <c r="BR24" s="258"/>
      <c r="BS24" s="260"/>
      <c r="BT24" s="260"/>
      <c r="BU24" s="260"/>
      <c r="BV24" s="261"/>
      <c r="BW24" s="261"/>
      <c r="BX24" s="261"/>
      <c r="BY24" s="273"/>
      <c r="BZ24" s="258"/>
      <c r="CA24" s="258"/>
      <c r="CB24" s="260"/>
      <c r="CC24" s="260"/>
      <c r="CD24" s="260"/>
      <c r="CE24" s="261"/>
      <c r="CF24" s="261"/>
      <c r="CG24" s="265"/>
      <c r="CH24" s="274"/>
      <c r="CI24" s="275"/>
      <c r="CJ24" s="275"/>
      <c r="CK24" s="275"/>
      <c r="CL24" s="275"/>
      <c r="CM24" s="275"/>
      <c r="CN24" s="275"/>
      <c r="CO24" s="275"/>
      <c r="CP24" s="275"/>
      <c r="CQ24" s="196"/>
      <c r="CR24" s="197"/>
      <c r="CS24" s="197"/>
      <c r="CT24" s="141"/>
      <c r="CU24" s="141"/>
      <c r="CV24" s="141"/>
      <c r="CW24" s="204"/>
      <c r="CX24" s="204"/>
      <c r="CY24" s="205"/>
      <c r="CZ24" s="211"/>
      <c r="DA24" s="211"/>
      <c r="DB24" s="129"/>
      <c r="DC24" s="129"/>
      <c r="DD24" s="211"/>
      <c r="DE24" s="211"/>
      <c r="DF24" s="218"/>
      <c r="DG24" s="211"/>
      <c r="DH24" s="215"/>
      <c r="DI24" s="211"/>
      <c r="DJ24" s="211"/>
      <c r="DK24" s="221"/>
      <c r="DL24" s="44"/>
      <c r="DM24" s="128"/>
      <c r="DN24" s="129"/>
      <c r="DO24" s="170"/>
      <c r="DP24" s="170"/>
      <c r="DQ24" s="170"/>
      <c r="DR24" s="170"/>
      <c r="DS24" s="170"/>
      <c r="DT24" s="170"/>
      <c r="DU24" s="171"/>
      <c r="DV24" s="257"/>
      <c r="DW24" s="258"/>
      <c r="DX24" s="258"/>
      <c r="DY24" s="260"/>
      <c r="DZ24" s="260"/>
      <c r="EA24" s="260"/>
      <c r="EB24" s="261"/>
      <c r="EC24" s="261"/>
      <c r="ED24" s="261"/>
      <c r="EE24" s="273"/>
      <c r="EF24" s="258"/>
      <c r="EG24" s="258"/>
      <c r="EH24" s="260"/>
      <c r="EI24" s="260"/>
      <c r="EJ24" s="260"/>
      <c r="EK24" s="261"/>
      <c r="EL24" s="261"/>
      <c r="EM24" s="265"/>
      <c r="EN24" s="274"/>
      <c r="EO24" s="275"/>
      <c r="EP24" s="275"/>
      <c r="EQ24" s="275"/>
      <c r="ER24" s="275"/>
      <c r="ES24" s="275"/>
      <c r="ET24" s="275"/>
      <c r="EU24" s="275"/>
      <c r="EV24" s="275"/>
      <c r="EW24" s="183"/>
      <c r="EX24" s="184"/>
      <c r="EY24" s="184"/>
      <c r="EZ24" s="129"/>
      <c r="FA24" s="129"/>
      <c r="FB24" s="129"/>
      <c r="FC24" s="190"/>
      <c r="FD24" s="190"/>
      <c r="FE24" s="224"/>
      <c r="FF24" s="211"/>
      <c r="FG24" s="211"/>
      <c r="FH24" s="129"/>
      <c r="FI24" s="129"/>
      <c r="FJ24" s="211"/>
      <c r="FK24" s="211"/>
      <c r="FL24" s="218"/>
      <c r="FM24" s="211"/>
      <c r="FN24" s="215"/>
      <c r="FO24" s="211"/>
      <c r="FP24" s="211"/>
      <c r="FQ24" s="221"/>
    </row>
    <row r="25" spans="1:198" ht="6" customHeight="1" x14ac:dyDescent="0.2">
      <c r="A25" s="128"/>
      <c r="B25" s="129"/>
      <c r="C25" s="170"/>
      <c r="D25" s="170"/>
      <c r="E25" s="170"/>
      <c r="F25" s="170"/>
      <c r="G25" s="170"/>
      <c r="H25" s="170"/>
      <c r="I25" s="171"/>
      <c r="J25" s="230"/>
      <c r="K25" s="184"/>
      <c r="L25" s="184"/>
      <c r="M25" s="233"/>
      <c r="N25" s="233"/>
      <c r="O25" s="233"/>
      <c r="P25" s="190"/>
      <c r="Q25" s="190"/>
      <c r="R25" s="191"/>
      <c r="S25" s="183"/>
      <c r="T25" s="184"/>
      <c r="U25" s="184"/>
      <c r="V25" s="233"/>
      <c r="W25" s="233"/>
      <c r="X25" s="233"/>
      <c r="Y25" s="190"/>
      <c r="Z25" s="190"/>
      <c r="AA25" s="191"/>
      <c r="AB25" s="271"/>
      <c r="AC25" s="176"/>
      <c r="AD25" s="176"/>
      <c r="AE25" s="176"/>
      <c r="AF25" s="176"/>
      <c r="AG25" s="176"/>
      <c r="AH25" s="176"/>
      <c r="AI25" s="176"/>
      <c r="AJ25" s="177"/>
      <c r="AK25" s="196"/>
      <c r="AL25" s="197"/>
      <c r="AM25" s="197"/>
      <c r="AN25" s="141"/>
      <c r="AO25" s="141"/>
      <c r="AP25" s="141"/>
      <c r="AQ25" s="204"/>
      <c r="AR25" s="204"/>
      <c r="AS25" s="205"/>
      <c r="AT25" s="210"/>
      <c r="AU25" s="211"/>
      <c r="AV25" s="129"/>
      <c r="AW25" s="129"/>
      <c r="AX25" s="211"/>
      <c r="AY25" s="215"/>
      <c r="AZ25" s="218"/>
      <c r="BA25" s="211"/>
      <c r="BB25" s="215"/>
      <c r="BC25" s="218"/>
      <c r="BD25" s="211"/>
      <c r="BE25" s="221"/>
      <c r="BG25" s="128"/>
      <c r="BH25" s="129"/>
      <c r="BI25" s="170"/>
      <c r="BJ25" s="170"/>
      <c r="BK25" s="170"/>
      <c r="BL25" s="170"/>
      <c r="BM25" s="170"/>
      <c r="BN25" s="170"/>
      <c r="BO25" s="171"/>
      <c r="BP25" s="257"/>
      <c r="BQ25" s="258"/>
      <c r="BR25" s="258"/>
      <c r="BS25" s="260"/>
      <c r="BT25" s="260"/>
      <c r="BU25" s="260"/>
      <c r="BV25" s="261"/>
      <c r="BW25" s="261"/>
      <c r="BX25" s="261"/>
      <c r="BY25" s="273"/>
      <c r="BZ25" s="258"/>
      <c r="CA25" s="258"/>
      <c r="CB25" s="260"/>
      <c r="CC25" s="260"/>
      <c r="CD25" s="260"/>
      <c r="CE25" s="261"/>
      <c r="CF25" s="261"/>
      <c r="CG25" s="265"/>
      <c r="CH25" s="274"/>
      <c r="CI25" s="275"/>
      <c r="CJ25" s="275"/>
      <c r="CK25" s="275"/>
      <c r="CL25" s="275"/>
      <c r="CM25" s="275"/>
      <c r="CN25" s="275"/>
      <c r="CO25" s="275"/>
      <c r="CP25" s="275"/>
      <c r="CQ25" s="196"/>
      <c r="CR25" s="197"/>
      <c r="CS25" s="197"/>
      <c r="CT25" s="141"/>
      <c r="CU25" s="141"/>
      <c r="CV25" s="141"/>
      <c r="CW25" s="204"/>
      <c r="CX25" s="204"/>
      <c r="CY25" s="205"/>
      <c r="CZ25" s="211"/>
      <c r="DA25" s="211"/>
      <c r="DB25" s="129"/>
      <c r="DC25" s="129"/>
      <c r="DD25" s="211"/>
      <c r="DE25" s="211"/>
      <c r="DF25" s="218"/>
      <c r="DG25" s="211"/>
      <c r="DH25" s="215"/>
      <c r="DI25" s="211"/>
      <c r="DJ25" s="211"/>
      <c r="DK25" s="221"/>
      <c r="DL25" s="44"/>
      <c r="DM25" s="128"/>
      <c r="DN25" s="129"/>
      <c r="DO25" s="170"/>
      <c r="DP25" s="170"/>
      <c r="DQ25" s="170"/>
      <c r="DR25" s="170"/>
      <c r="DS25" s="170"/>
      <c r="DT25" s="170"/>
      <c r="DU25" s="171"/>
      <c r="DV25" s="257"/>
      <c r="DW25" s="258"/>
      <c r="DX25" s="258"/>
      <c r="DY25" s="260"/>
      <c r="DZ25" s="260"/>
      <c r="EA25" s="260"/>
      <c r="EB25" s="261"/>
      <c r="EC25" s="261"/>
      <c r="ED25" s="261"/>
      <c r="EE25" s="273"/>
      <c r="EF25" s="258"/>
      <c r="EG25" s="258"/>
      <c r="EH25" s="260"/>
      <c r="EI25" s="260"/>
      <c r="EJ25" s="260"/>
      <c r="EK25" s="261"/>
      <c r="EL25" s="261"/>
      <c r="EM25" s="265"/>
      <c r="EN25" s="274"/>
      <c r="EO25" s="275"/>
      <c r="EP25" s="275"/>
      <c r="EQ25" s="275"/>
      <c r="ER25" s="275"/>
      <c r="ES25" s="275"/>
      <c r="ET25" s="275"/>
      <c r="EU25" s="275"/>
      <c r="EV25" s="275"/>
      <c r="EW25" s="183"/>
      <c r="EX25" s="184"/>
      <c r="EY25" s="184"/>
      <c r="EZ25" s="129"/>
      <c r="FA25" s="129"/>
      <c r="FB25" s="129"/>
      <c r="FC25" s="190"/>
      <c r="FD25" s="190"/>
      <c r="FE25" s="224"/>
      <c r="FF25" s="211"/>
      <c r="FG25" s="211"/>
      <c r="FH25" s="129"/>
      <c r="FI25" s="129"/>
      <c r="FJ25" s="211"/>
      <c r="FK25" s="211"/>
      <c r="FL25" s="218"/>
      <c r="FM25" s="211"/>
      <c r="FN25" s="215"/>
      <c r="FO25" s="211"/>
      <c r="FP25" s="211"/>
      <c r="FQ25" s="221"/>
    </row>
    <row r="26" spans="1:198" ht="6" customHeight="1" x14ac:dyDescent="0.2">
      <c r="A26" s="227"/>
      <c r="B26" s="187"/>
      <c r="C26" s="170"/>
      <c r="D26" s="170"/>
      <c r="E26" s="170"/>
      <c r="F26" s="170"/>
      <c r="G26" s="170"/>
      <c r="H26" s="170"/>
      <c r="I26" s="171"/>
      <c r="J26" s="231"/>
      <c r="K26" s="186"/>
      <c r="L26" s="186"/>
      <c r="M26" s="234"/>
      <c r="N26" s="234"/>
      <c r="O26" s="234"/>
      <c r="P26" s="192"/>
      <c r="Q26" s="192"/>
      <c r="R26" s="193"/>
      <c r="S26" s="185"/>
      <c r="T26" s="186"/>
      <c r="U26" s="186"/>
      <c r="V26" s="234"/>
      <c r="W26" s="234"/>
      <c r="X26" s="234"/>
      <c r="Y26" s="192"/>
      <c r="Z26" s="192"/>
      <c r="AA26" s="193"/>
      <c r="AB26" s="272"/>
      <c r="AC26" s="179"/>
      <c r="AD26" s="179"/>
      <c r="AE26" s="179"/>
      <c r="AF26" s="179"/>
      <c r="AG26" s="179"/>
      <c r="AH26" s="179"/>
      <c r="AI26" s="179"/>
      <c r="AJ26" s="180"/>
      <c r="AK26" s="198"/>
      <c r="AL26" s="199"/>
      <c r="AM26" s="199"/>
      <c r="AN26" s="201"/>
      <c r="AO26" s="201"/>
      <c r="AP26" s="201"/>
      <c r="AQ26" s="206"/>
      <c r="AR26" s="206"/>
      <c r="AS26" s="207"/>
      <c r="AT26" s="212"/>
      <c r="AU26" s="213"/>
      <c r="AV26" s="187"/>
      <c r="AW26" s="187"/>
      <c r="AX26" s="213"/>
      <c r="AY26" s="216"/>
      <c r="AZ26" s="219"/>
      <c r="BA26" s="213"/>
      <c r="BB26" s="216"/>
      <c r="BC26" s="219"/>
      <c r="BD26" s="213"/>
      <c r="BE26" s="222"/>
      <c r="BG26" s="227"/>
      <c r="BH26" s="187"/>
      <c r="BI26" s="170"/>
      <c r="BJ26" s="170"/>
      <c r="BK26" s="170"/>
      <c r="BL26" s="170"/>
      <c r="BM26" s="170"/>
      <c r="BN26" s="170"/>
      <c r="BO26" s="171"/>
      <c r="BP26" s="257"/>
      <c r="BQ26" s="258"/>
      <c r="BR26" s="258"/>
      <c r="BS26" s="260"/>
      <c r="BT26" s="260"/>
      <c r="BU26" s="260"/>
      <c r="BV26" s="261"/>
      <c r="BW26" s="261"/>
      <c r="BX26" s="261"/>
      <c r="BY26" s="273"/>
      <c r="BZ26" s="258"/>
      <c r="CA26" s="258"/>
      <c r="CB26" s="260"/>
      <c r="CC26" s="260"/>
      <c r="CD26" s="260"/>
      <c r="CE26" s="261"/>
      <c r="CF26" s="261"/>
      <c r="CG26" s="265"/>
      <c r="CH26" s="274"/>
      <c r="CI26" s="275"/>
      <c r="CJ26" s="275"/>
      <c r="CK26" s="275"/>
      <c r="CL26" s="275"/>
      <c r="CM26" s="275"/>
      <c r="CN26" s="275"/>
      <c r="CO26" s="275"/>
      <c r="CP26" s="275"/>
      <c r="CQ26" s="198"/>
      <c r="CR26" s="199"/>
      <c r="CS26" s="199"/>
      <c r="CT26" s="201"/>
      <c r="CU26" s="201"/>
      <c r="CV26" s="201"/>
      <c r="CW26" s="206"/>
      <c r="CX26" s="206"/>
      <c r="CY26" s="207"/>
      <c r="CZ26" s="213"/>
      <c r="DA26" s="213"/>
      <c r="DB26" s="187"/>
      <c r="DC26" s="187"/>
      <c r="DD26" s="213"/>
      <c r="DE26" s="213"/>
      <c r="DF26" s="219"/>
      <c r="DG26" s="213"/>
      <c r="DH26" s="216"/>
      <c r="DI26" s="213"/>
      <c r="DJ26" s="213"/>
      <c r="DK26" s="222"/>
      <c r="DL26" s="44"/>
      <c r="DM26" s="227"/>
      <c r="DN26" s="187"/>
      <c r="DO26" s="170"/>
      <c r="DP26" s="170"/>
      <c r="DQ26" s="170"/>
      <c r="DR26" s="170"/>
      <c r="DS26" s="170"/>
      <c r="DT26" s="170"/>
      <c r="DU26" s="171"/>
      <c r="DV26" s="257"/>
      <c r="DW26" s="258"/>
      <c r="DX26" s="258"/>
      <c r="DY26" s="260"/>
      <c r="DZ26" s="260"/>
      <c r="EA26" s="260"/>
      <c r="EB26" s="261"/>
      <c r="EC26" s="261"/>
      <c r="ED26" s="261"/>
      <c r="EE26" s="273"/>
      <c r="EF26" s="258"/>
      <c r="EG26" s="258"/>
      <c r="EH26" s="260"/>
      <c r="EI26" s="260"/>
      <c r="EJ26" s="260"/>
      <c r="EK26" s="261"/>
      <c r="EL26" s="261"/>
      <c r="EM26" s="265"/>
      <c r="EN26" s="274"/>
      <c r="EO26" s="275"/>
      <c r="EP26" s="275"/>
      <c r="EQ26" s="275"/>
      <c r="ER26" s="275"/>
      <c r="ES26" s="275"/>
      <c r="ET26" s="275"/>
      <c r="EU26" s="275"/>
      <c r="EV26" s="275"/>
      <c r="EW26" s="185"/>
      <c r="EX26" s="186"/>
      <c r="EY26" s="186"/>
      <c r="EZ26" s="187"/>
      <c r="FA26" s="187"/>
      <c r="FB26" s="187"/>
      <c r="FC26" s="192"/>
      <c r="FD26" s="192"/>
      <c r="FE26" s="267"/>
      <c r="FF26" s="213"/>
      <c r="FG26" s="213"/>
      <c r="FH26" s="187"/>
      <c r="FI26" s="187"/>
      <c r="FJ26" s="213"/>
      <c r="FK26" s="213"/>
      <c r="FL26" s="219"/>
      <c r="FM26" s="213"/>
      <c r="FN26" s="216"/>
      <c r="FO26" s="213"/>
      <c r="FP26" s="213"/>
      <c r="FQ26" s="222"/>
    </row>
    <row r="27" spans="1:198" ht="6" customHeight="1" x14ac:dyDescent="0.2">
      <c r="A27" s="276">
        <v>4</v>
      </c>
      <c r="B27" s="277"/>
      <c r="C27" s="280" t="s">
        <v>71</v>
      </c>
      <c r="D27" s="280"/>
      <c r="E27" s="280"/>
      <c r="F27" s="280"/>
      <c r="G27" s="280"/>
      <c r="H27" s="280"/>
      <c r="I27" s="281"/>
      <c r="J27" s="284">
        <f>IF(AQ15="","",AQ15)</f>
        <v>0</v>
      </c>
      <c r="K27" s="248"/>
      <c r="L27" s="248"/>
      <c r="M27" s="288" t="s">
        <v>11</v>
      </c>
      <c r="N27" s="288"/>
      <c r="O27" s="288"/>
      <c r="P27" s="250">
        <f>IF(AK15="","",AK15)</f>
        <v>3</v>
      </c>
      <c r="Q27" s="250"/>
      <c r="R27" s="291"/>
      <c r="S27" s="247">
        <f>IF(AQ19="","",AQ19)</f>
        <v>0</v>
      </c>
      <c r="T27" s="248"/>
      <c r="U27" s="248"/>
      <c r="V27" s="288" t="s">
        <v>11</v>
      </c>
      <c r="W27" s="288"/>
      <c r="X27" s="288"/>
      <c r="Y27" s="250">
        <f>IF(AK19="","",AK19)</f>
        <v>3</v>
      </c>
      <c r="Z27" s="250"/>
      <c r="AA27" s="291"/>
      <c r="AB27" s="247">
        <f>IF(AQ23="","",AQ23)</f>
        <v>2</v>
      </c>
      <c r="AC27" s="248"/>
      <c r="AD27" s="248"/>
      <c r="AE27" s="288" t="s">
        <v>11</v>
      </c>
      <c r="AF27" s="288"/>
      <c r="AG27" s="288"/>
      <c r="AH27" s="250">
        <f>IF(AK23="","",AK23)</f>
        <v>3</v>
      </c>
      <c r="AI27" s="250"/>
      <c r="AJ27" s="291"/>
      <c r="AK27" s="296"/>
      <c r="AL27" s="297"/>
      <c r="AM27" s="297"/>
      <c r="AN27" s="297"/>
      <c r="AO27" s="297"/>
      <c r="AP27" s="297"/>
      <c r="AQ27" s="297"/>
      <c r="AR27" s="297"/>
      <c r="AS27" s="298"/>
      <c r="AT27" s="305">
        <f>IF(AND(S27="",AB27="",AK27="",J27=""),"",IF(S27=3,1,0)+IF(AB27=3,1,0)+IF(AK27=3,1,0)+IF(J27=3,1,0))</f>
        <v>0</v>
      </c>
      <c r="AU27" s="306"/>
      <c r="AV27" s="249" t="s">
        <v>11</v>
      </c>
      <c r="AW27" s="249"/>
      <c r="AX27" s="306">
        <f>IF(AND(Y27="",AH27="",AQ27="",P27=""),"",IF(Y27=3,1,0)+IF(AH27=3,1,0)+IF(AQ27=3,1,0)+IF(P27=3,1,0))</f>
        <v>3</v>
      </c>
      <c r="AY27" s="312"/>
      <c r="AZ27" s="315">
        <f>IF(AT27="","",AT27*2+AX27)</f>
        <v>3</v>
      </c>
      <c r="BA27" s="306"/>
      <c r="BB27" s="312"/>
      <c r="BC27" s="315">
        <f>IF(AZ27="","",RANK(AZ27,AZ15:BB30))</f>
        <v>4</v>
      </c>
      <c r="BD27" s="306"/>
      <c r="BE27" s="318"/>
      <c r="BF27" s="43"/>
      <c r="BG27" s="276">
        <v>4</v>
      </c>
      <c r="BH27" s="277"/>
      <c r="BI27" s="280" t="s">
        <v>72</v>
      </c>
      <c r="BJ27" s="280"/>
      <c r="BK27" s="280"/>
      <c r="BL27" s="280"/>
      <c r="BM27" s="280"/>
      <c r="BN27" s="280"/>
      <c r="BO27" s="281"/>
      <c r="BP27" s="321">
        <f>IF(CW15="","",CW15)</f>
        <v>0</v>
      </c>
      <c r="BQ27" s="322"/>
      <c r="BR27" s="322"/>
      <c r="BS27" s="325" t="s">
        <v>11</v>
      </c>
      <c r="BT27" s="326"/>
      <c r="BU27" s="326"/>
      <c r="BV27" s="328">
        <f>IF(CQ15="","",CQ15)</f>
        <v>3</v>
      </c>
      <c r="BW27" s="328"/>
      <c r="BX27" s="328"/>
      <c r="BY27" s="330">
        <f>IF(CW19="","",CW19)</f>
        <v>0</v>
      </c>
      <c r="BZ27" s="322"/>
      <c r="CA27" s="322"/>
      <c r="CB27" s="325" t="s">
        <v>11</v>
      </c>
      <c r="CC27" s="326"/>
      <c r="CD27" s="326"/>
      <c r="CE27" s="328">
        <f>IF(CQ19="","",CQ19)</f>
        <v>3</v>
      </c>
      <c r="CF27" s="328"/>
      <c r="CG27" s="332"/>
      <c r="CH27" s="330">
        <f>IF(CW23="","",CW23)</f>
        <v>3</v>
      </c>
      <c r="CI27" s="322"/>
      <c r="CJ27" s="322"/>
      <c r="CK27" s="325" t="s">
        <v>11</v>
      </c>
      <c r="CL27" s="326"/>
      <c r="CM27" s="326"/>
      <c r="CN27" s="328">
        <f>IF(CQ23="","",CQ23)</f>
        <v>2</v>
      </c>
      <c r="CO27" s="328"/>
      <c r="CP27" s="328"/>
      <c r="CQ27" s="299"/>
      <c r="CR27" s="300"/>
      <c r="CS27" s="300"/>
      <c r="CT27" s="300"/>
      <c r="CU27" s="300"/>
      <c r="CV27" s="300"/>
      <c r="CW27" s="300"/>
      <c r="CX27" s="300"/>
      <c r="CY27" s="301"/>
      <c r="CZ27" s="306">
        <f>IF(AND(BY27="",CH27="",CQ27="",BP27=""),"",IF(BY27=3,1,0)+IF(CH27=3,1,0)+IF(CQ27=3,1,0)+IF(BP27=3,1,0))</f>
        <v>1</v>
      </c>
      <c r="DA27" s="306"/>
      <c r="DB27" s="249" t="s">
        <v>11</v>
      </c>
      <c r="DC27" s="249"/>
      <c r="DD27" s="306">
        <f>IF(AND(CE27="",CN27="",CW27="",BV27=""),"",IF(CE27=3,1,0)+IF(CN27=3,1,0)+IF(CW27=3,1,0)+IF(BV27=3,1,0))</f>
        <v>2</v>
      </c>
      <c r="DE27" s="306"/>
      <c r="DF27" s="315">
        <f>IF(CZ27="","",CZ27*2+DD27)</f>
        <v>4</v>
      </c>
      <c r="DG27" s="306"/>
      <c r="DH27" s="312"/>
      <c r="DI27" s="306">
        <f>IF(DF27="","",RANK(DF27,DF15:DH30))</f>
        <v>3</v>
      </c>
      <c r="DJ27" s="306"/>
      <c r="DK27" s="318"/>
      <c r="DL27" s="44"/>
      <c r="DM27" s="128">
        <v>4</v>
      </c>
      <c r="DN27" s="129"/>
      <c r="DO27" s="170" t="s">
        <v>78</v>
      </c>
      <c r="DP27" s="170"/>
      <c r="DQ27" s="170"/>
      <c r="DR27" s="170"/>
      <c r="DS27" s="170"/>
      <c r="DT27" s="170"/>
      <c r="DU27" s="171"/>
      <c r="DV27" s="257">
        <f>IF(FC15="","",FC15)</f>
        <v>0</v>
      </c>
      <c r="DW27" s="258"/>
      <c r="DX27" s="258"/>
      <c r="DY27" s="259" t="s">
        <v>11</v>
      </c>
      <c r="DZ27" s="260"/>
      <c r="EA27" s="260"/>
      <c r="EB27" s="261">
        <f>IF(EW15="","",EW15)</f>
        <v>3</v>
      </c>
      <c r="EC27" s="261"/>
      <c r="ED27" s="261"/>
      <c r="EE27" s="273">
        <f>IF(FC19="","",FC19)</f>
        <v>0</v>
      </c>
      <c r="EF27" s="258"/>
      <c r="EG27" s="258"/>
      <c r="EH27" s="259" t="s">
        <v>11</v>
      </c>
      <c r="EI27" s="260"/>
      <c r="EJ27" s="260"/>
      <c r="EK27" s="261">
        <f>IF(EW19="","",EW19)</f>
        <v>3</v>
      </c>
      <c r="EL27" s="261"/>
      <c r="EM27" s="265"/>
      <c r="EN27" s="273">
        <f>IF(FC23="","",FC23)</f>
        <v>2</v>
      </c>
      <c r="EO27" s="258"/>
      <c r="EP27" s="258"/>
      <c r="EQ27" s="259" t="s">
        <v>11</v>
      </c>
      <c r="ER27" s="260"/>
      <c r="ES27" s="260"/>
      <c r="ET27" s="261">
        <f>IF(EW23="","",EW23)</f>
        <v>3</v>
      </c>
      <c r="EU27" s="261"/>
      <c r="EV27" s="261"/>
      <c r="EW27" s="271"/>
      <c r="EX27" s="176"/>
      <c r="EY27" s="176"/>
      <c r="EZ27" s="176"/>
      <c r="FA27" s="176"/>
      <c r="FB27" s="176"/>
      <c r="FC27" s="176"/>
      <c r="FD27" s="176"/>
      <c r="FE27" s="350"/>
      <c r="FF27" s="253">
        <f>IF(AND(EE27="",EN27="",EW27="",DV27=""),"",IF(EE27=3,1,0)+IF(EN27=3,1,0)+IF(EW27=3,1,0)+IF(DV27=3,1,0))</f>
        <v>0</v>
      </c>
      <c r="FG27" s="253"/>
      <c r="FH27" s="226" t="s">
        <v>11</v>
      </c>
      <c r="FI27" s="226"/>
      <c r="FJ27" s="253">
        <f>IF(AND(EK27="",ET27="",FC27="",EB27=""),"",IF(EK27=3,1,0)+IF(ET27=3,1,0)+IF(FC27=3,1,0)+IF(EB27=3,1,0))</f>
        <v>3</v>
      </c>
      <c r="FK27" s="253"/>
      <c r="FL27" s="255">
        <f>IF(FF27="","",FF27*2+FJ27)</f>
        <v>3</v>
      </c>
      <c r="FM27" s="253"/>
      <c r="FN27" s="254"/>
      <c r="FO27" s="253">
        <f>IF(FL27="","",RANK(FL27,FL15:FN30))</f>
        <v>4</v>
      </c>
      <c r="FP27" s="253"/>
      <c r="FQ27" s="25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</row>
    <row r="28" spans="1:198" ht="6" customHeight="1" x14ac:dyDescent="0.2">
      <c r="A28" s="276"/>
      <c r="B28" s="277"/>
      <c r="C28" s="280"/>
      <c r="D28" s="280"/>
      <c r="E28" s="280"/>
      <c r="F28" s="280"/>
      <c r="G28" s="280"/>
      <c r="H28" s="280"/>
      <c r="I28" s="281"/>
      <c r="J28" s="285"/>
      <c r="K28" s="197"/>
      <c r="L28" s="197"/>
      <c r="M28" s="289"/>
      <c r="N28" s="289"/>
      <c r="O28" s="289"/>
      <c r="P28" s="204"/>
      <c r="Q28" s="204"/>
      <c r="R28" s="292"/>
      <c r="S28" s="196"/>
      <c r="T28" s="197"/>
      <c r="U28" s="197"/>
      <c r="V28" s="289"/>
      <c r="W28" s="289"/>
      <c r="X28" s="289"/>
      <c r="Y28" s="204"/>
      <c r="Z28" s="204"/>
      <c r="AA28" s="292"/>
      <c r="AB28" s="196"/>
      <c r="AC28" s="197"/>
      <c r="AD28" s="197"/>
      <c r="AE28" s="289"/>
      <c r="AF28" s="289"/>
      <c r="AG28" s="289"/>
      <c r="AH28" s="204"/>
      <c r="AI28" s="204"/>
      <c r="AJ28" s="292"/>
      <c r="AK28" s="299"/>
      <c r="AL28" s="300"/>
      <c r="AM28" s="300"/>
      <c r="AN28" s="300"/>
      <c r="AO28" s="300"/>
      <c r="AP28" s="300"/>
      <c r="AQ28" s="300"/>
      <c r="AR28" s="300"/>
      <c r="AS28" s="301"/>
      <c r="AT28" s="307"/>
      <c r="AU28" s="308"/>
      <c r="AV28" s="141"/>
      <c r="AW28" s="141"/>
      <c r="AX28" s="308"/>
      <c r="AY28" s="313"/>
      <c r="AZ28" s="316"/>
      <c r="BA28" s="308"/>
      <c r="BB28" s="313"/>
      <c r="BC28" s="316"/>
      <c r="BD28" s="308"/>
      <c r="BE28" s="319"/>
      <c r="BF28" s="43"/>
      <c r="BG28" s="276"/>
      <c r="BH28" s="277"/>
      <c r="BI28" s="280"/>
      <c r="BJ28" s="280"/>
      <c r="BK28" s="280"/>
      <c r="BL28" s="280"/>
      <c r="BM28" s="280"/>
      <c r="BN28" s="280"/>
      <c r="BO28" s="281"/>
      <c r="BP28" s="321"/>
      <c r="BQ28" s="322"/>
      <c r="BR28" s="322"/>
      <c r="BS28" s="326"/>
      <c r="BT28" s="326"/>
      <c r="BU28" s="326"/>
      <c r="BV28" s="328"/>
      <c r="BW28" s="328"/>
      <c r="BX28" s="328"/>
      <c r="BY28" s="330"/>
      <c r="BZ28" s="322"/>
      <c r="CA28" s="322"/>
      <c r="CB28" s="326"/>
      <c r="CC28" s="326"/>
      <c r="CD28" s="326"/>
      <c r="CE28" s="328"/>
      <c r="CF28" s="328"/>
      <c r="CG28" s="332"/>
      <c r="CH28" s="330"/>
      <c r="CI28" s="322"/>
      <c r="CJ28" s="322"/>
      <c r="CK28" s="326"/>
      <c r="CL28" s="326"/>
      <c r="CM28" s="326"/>
      <c r="CN28" s="328"/>
      <c r="CO28" s="328"/>
      <c r="CP28" s="328"/>
      <c r="CQ28" s="299"/>
      <c r="CR28" s="300"/>
      <c r="CS28" s="300"/>
      <c r="CT28" s="300"/>
      <c r="CU28" s="300"/>
      <c r="CV28" s="300"/>
      <c r="CW28" s="300"/>
      <c r="CX28" s="300"/>
      <c r="CY28" s="301"/>
      <c r="CZ28" s="308"/>
      <c r="DA28" s="308"/>
      <c r="DB28" s="141"/>
      <c r="DC28" s="141"/>
      <c r="DD28" s="308"/>
      <c r="DE28" s="308"/>
      <c r="DF28" s="316"/>
      <c r="DG28" s="308"/>
      <c r="DH28" s="313"/>
      <c r="DI28" s="308"/>
      <c r="DJ28" s="308"/>
      <c r="DK28" s="319"/>
      <c r="DL28" s="44"/>
      <c r="DM28" s="128"/>
      <c r="DN28" s="129"/>
      <c r="DO28" s="170"/>
      <c r="DP28" s="170"/>
      <c r="DQ28" s="170"/>
      <c r="DR28" s="170"/>
      <c r="DS28" s="170"/>
      <c r="DT28" s="170"/>
      <c r="DU28" s="171"/>
      <c r="DV28" s="257"/>
      <c r="DW28" s="258"/>
      <c r="DX28" s="258"/>
      <c r="DY28" s="260"/>
      <c r="DZ28" s="260"/>
      <c r="EA28" s="260"/>
      <c r="EB28" s="261"/>
      <c r="EC28" s="261"/>
      <c r="ED28" s="261"/>
      <c r="EE28" s="273"/>
      <c r="EF28" s="258"/>
      <c r="EG28" s="258"/>
      <c r="EH28" s="260"/>
      <c r="EI28" s="260"/>
      <c r="EJ28" s="260"/>
      <c r="EK28" s="261"/>
      <c r="EL28" s="261"/>
      <c r="EM28" s="265"/>
      <c r="EN28" s="273"/>
      <c r="EO28" s="258"/>
      <c r="EP28" s="258"/>
      <c r="EQ28" s="260"/>
      <c r="ER28" s="260"/>
      <c r="ES28" s="260"/>
      <c r="ET28" s="261"/>
      <c r="EU28" s="261"/>
      <c r="EV28" s="261"/>
      <c r="EW28" s="271"/>
      <c r="EX28" s="176"/>
      <c r="EY28" s="176"/>
      <c r="EZ28" s="176"/>
      <c r="FA28" s="176"/>
      <c r="FB28" s="176"/>
      <c r="FC28" s="176"/>
      <c r="FD28" s="176"/>
      <c r="FE28" s="350"/>
      <c r="FF28" s="211"/>
      <c r="FG28" s="211"/>
      <c r="FH28" s="129"/>
      <c r="FI28" s="129"/>
      <c r="FJ28" s="211"/>
      <c r="FK28" s="211"/>
      <c r="FL28" s="218"/>
      <c r="FM28" s="211"/>
      <c r="FN28" s="215"/>
      <c r="FO28" s="211"/>
      <c r="FP28" s="211"/>
      <c r="FQ28" s="221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</row>
    <row r="29" spans="1:198" ht="6" customHeight="1" x14ac:dyDescent="0.2">
      <c r="A29" s="276"/>
      <c r="B29" s="277"/>
      <c r="C29" s="280"/>
      <c r="D29" s="280"/>
      <c r="E29" s="280"/>
      <c r="F29" s="280"/>
      <c r="G29" s="280"/>
      <c r="H29" s="280"/>
      <c r="I29" s="281"/>
      <c r="J29" s="285"/>
      <c r="K29" s="197"/>
      <c r="L29" s="197"/>
      <c r="M29" s="289"/>
      <c r="N29" s="289"/>
      <c r="O29" s="289"/>
      <c r="P29" s="204"/>
      <c r="Q29" s="204"/>
      <c r="R29" s="292"/>
      <c r="S29" s="196"/>
      <c r="T29" s="197"/>
      <c r="U29" s="197"/>
      <c r="V29" s="289"/>
      <c r="W29" s="289"/>
      <c r="X29" s="289"/>
      <c r="Y29" s="204"/>
      <c r="Z29" s="204"/>
      <c r="AA29" s="292"/>
      <c r="AB29" s="196"/>
      <c r="AC29" s="197"/>
      <c r="AD29" s="197"/>
      <c r="AE29" s="289"/>
      <c r="AF29" s="289"/>
      <c r="AG29" s="289"/>
      <c r="AH29" s="204"/>
      <c r="AI29" s="204"/>
      <c r="AJ29" s="292"/>
      <c r="AK29" s="299"/>
      <c r="AL29" s="300"/>
      <c r="AM29" s="300"/>
      <c r="AN29" s="300"/>
      <c r="AO29" s="300"/>
      <c r="AP29" s="300"/>
      <c r="AQ29" s="300"/>
      <c r="AR29" s="300"/>
      <c r="AS29" s="301"/>
      <c r="AT29" s="307"/>
      <c r="AU29" s="308"/>
      <c r="AV29" s="141"/>
      <c r="AW29" s="141"/>
      <c r="AX29" s="308"/>
      <c r="AY29" s="313"/>
      <c r="AZ29" s="316"/>
      <c r="BA29" s="308"/>
      <c r="BB29" s="313"/>
      <c r="BC29" s="316"/>
      <c r="BD29" s="308"/>
      <c r="BE29" s="319"/>
      <c r="BF29" s="43"/>
      <c r="BG29" s="276"/>
      <c r="BH29" s="277"/>
      <c r="BI29" s="280"/>
      <c r="BJ29" s="280"/>
      <c r="BK29" s="280"/>
      <c r="BL29" s="280"/>
      <c r="BM29" s="280"/>
      <c r="BN29" s="280"/>
      <c r="BO29" s="281"/>
      <c r="BP29" s="321"/>
      <c r="BQ29" s="322"/>
      <c r="BR29" s="322"/>
      <c r="BS29" s="326"/>
      <c r="BT29" s="326"/>
      <c r="BU29" s="326"/>
      <c r="BV29" s="328"/>
      <c r="BW29" s="328"/>
      <c r="BX29" s="328"/>
      <c r="BY29" s="330"/>
      <c r="BZ29" s="322"/>
      <c r="CA29" s="322"/>
      <c r="CB29" s="326"/>
      <c r="CC29" s="326"/>
      <c r="CD29" s="326"/>
      <c r="CE29" s="328"/>
      <c r="CF29" s="328"/>
      <c r="CG29" s="332"/>
      <c r="CH29" s="330"/>
      <c r="CI29" s="322"/>
      <c r="CJ29" s="322"/>
      <c r="CK29" s="326"/>
      <c r="CL29" s="326"/>
      <c r="CM29" s="326"/>
      <c r="CN29" s="328"/>
      <c r="CO29" s="328"/>
      <c r="CP29" s="328"/>
      <c r="CQ29" s="299"/>
      <c r="CR29" s="300"/>
      <c r="CS29" s="300"/>
      <c r="CT29" s="300"/>
      <c r="CU29" s="300"/>
      <c r="CV29" s="300"/>
      <c r="CW29" s="300"/>
      <c r="CX29" s="300"/>
      <c r="CY29" s="301"/>
      <c r="CZ29" s="308"/>
      <c r="DA29" s="308"/>
      <c r="DB29" s="141"/>
      <c r="DC29" s="141"/>
      <c r="DD29" s="308"/>
      <c r="DE29" s="308"/>
      <c r="DF29" s="316"/>
      <c r="DG29" s="308"/>
      <c r="DH29" s="313"/>
      <c r="DI29" s="308"/>
      <c r="DJ29" s="308"/>
      <c r="DK29" s="319"/>
      <c r="DL29" s="44"/>
      <c r="DM29" s="128"/>
      <c r="DN29" s="129"/>
      <c r="DO29" s="170"/>
      <c r="DP29" s="170"/>
      <c r="DQ29" s="170"/>
      <c r="DR29" s="170"/>
      <c r="DS29" s="170"/>
      <c r="DT29" s="170"/>
      <c r="DU29" s="171"/>
      <c r="DV29" s="257"/>
      <c r="DW29" s="258"/>
      <c r="DX29" s="258"/>
      <c r="DY29" s="260"/>
      <c r="DZ29" s="260"/>
      <c r="EA29" s="260"/>
      <c r="EB29" s="261"/>
      <c r="EC29" s="261"/>
      <c r="ED29" s="261"/>
      <c r="EE29" s="273"/>
      <c r="EF29" s="258"/>
      <c r="EG29" s="258"/>
      <c r="EH29" s="260"/>
      <c r="EI29" s="260"/>
      <c r="EJ29" s="260"/>
      <c r="EK29" s="261"/>
      <c r="EL29" s="261"/>
      <c r="EM29" s="265"/>
      <c r="EN29" s="273"/>
      <c r="EO29" s="258"/>
      <c r="EP29" s="258"/>
      <c r="EQ29" s="260"/>
      <c r="ER29" s="260"/>
      <c r="ES29" s="260"/>
      <c r="ET29" s="261"/>
      <c r="EU29" s="261"/>
      <c r="EV29" s="261"/>
      <c r="EW29" s="271"/>
      <c r="EX29" s="176"/>
      <c r="EY29" s="176"/>
      <c r="EZ29" s="176"/>
      <c r="FA29" s="176"/>
      <c r="FB29" s="176"/>
      <c r="FC29" s="176"/>
      <c r="FD29" s="176"/>
      <c r="FE29" s="350"/>
      <c r="FF29" s="211"/>
      <c r="FG29" s="211"/>
      <c r="FH29" s="129"/>
      <c r="FI29" s="129"/>
      <c r="FJ29" s="211"/>
      <c r="FK29" s="211"/>
      <c r="FL29" s="218"/>
      <c r="FM29" s="211"/>
      <c r="FN29" s="215"/>
      <c r="FO29" s="211"/>
      <c r="FP29" s="211"/>
      <c r="FQ29" s="221"/>
      <c r="FR29" s="43"/>
      <c r="FS29" s="43"/>
      <c r="FT29" s="43"/>
      <c r="FU29" s="43"/>
      <c r="FV29" s="3"/>
      <c r="FW29" s="3"/>
      <c r="FX29" s="43"/>
      <c r="FY29" s="43"/>
      <c r="FZ29" s="43"/>
      <c r="GA29" s="43"/>
      <c r="GB29" s="43"/>
      <c r="GC29" s="43"/>
      <c r="GD29" s="43"/>
      <c r="GE29" s="22"/>
      <c r="GF29" s="32"/>
      <c r="GG29" s="32"/>
      <c r="GH29" s="32"/>
      <c r="GI29" s="32"/>
      <c r="GJ29" s="32"/>
      <c r="GK29" s="21"/>
      <c r="GL29" s="32"/>
      <c r="GM29" s="32"/>
      <c r="GN29" s="21"/>
      <c r="GO29" s="32"/>
      <c r="GP29" s="32"/>
    </row>
    <row r="30" spans="1:198" ht="6" customHeight="1" thickBot="1" x14ac:dyDescent="0.25">
      <c r="A30" s="278"/>
      <c r="B30" s="279"/>
      <c r="C30" s="282"/>
      <c r="D30" s="282"/>
      <c r="E30" s="282"/>
      <c r="F30" s="282"/>
      <c r="G30" s="282"/>
      <c r="H30" s="282"/>
      <c r="I30" s="283"/>
      <c r="J30" s="286"/>
      <c r="K30" s="287"/>
      <c r="L30" s="287"/>
      <c r="M30" s="290"/>
      <c r="N30" s="290"/>
      <c r="O30" s="290"/>
      <c r="P30" s="293"/>
      <c r="Q30" s="293"/>
      <c r="R30" s="294"/>
      <c r="S30" s="295"/>
      <c r="T30" s="287"/>
      <c r="U30" s="287"/>
      <c r="V30" s="290"/>
      <c r="W30" s="290"/>
      <c r="X30" s="290"/>
      <c r="Y30" s="293"/>
      <c r="Z30" s="293"/>
      <c r="AA30" s="294"/>
      <c r="AB30" s="295"/>
      <c r="AC30" s="287"/>
      <c r="AD30" s="287"/>
      <c r="AE30" s="290"/>
      <c r="AF30" s="290"/>
      <c r="AG30" s="290"/>
      <c r="AH30" s="293"/>
      <c r="AI30" s="293"/>
      <c r="AJ30" s="294"/>
      <c r="AK30" s="302"/>
      <c r="AL30" s="303"/>
      <c r="AM30" s="303"/>
      <c r="AN30" s="303"/>
      <c r="AO30" s="303"/>
      <c r="AP30" s="303"/>
      <c r="AQ30" s="303"/>
      <c r="AR30" s="303"/>
      <c r="AS30" s="304"/>
      <c r="AT30" s="309"/>
      <c r="AU30" s="310"/>
      <c r="AV30" s="311"/>
      <c r="AW30" s="311"/>
      <c r="AX30" s="310"/>
      <c r="AY30" s="314"/>
      <c r="AZ30" s="317"/>
      <c r="BA30" s="310"/>
      <c r="BB30" s="314"/>
      <c r="BC30" s="317"/>
      <c r="BD30" s="310"/>
      <c r="BE30" s="320"/>
      <c r="BF30" s="43"/>
      <c r="BG30" s="278"/>
      <c r="BH30" s="279"/>
      <c r="BI30" s="282"/>
      <c r="BJ30" s="282"/>
      <c r="BK30" s="282"/>
      <c r="BL30" s="282"/>
      <c r="BM30" s="282"/>
      <c r="BN30" s="282"/>
      <c r="BO30" s="283"/>
      <c r="BP30" s="323"/>
      <c r="BQ30" s="324"/>
      <c r="BR30" s="324"/>
      <c r="BS30" s="327"/>
      <c r="BT30" s="327"/>
      <c r="BU30" s="327"/>
      <c r="BV30" s="329"/>
      <c r="BW30" s="329"/>
      <c r="BX30" s="329"/>
      <c r="BY30" s="331"/>
      <c r="BZ30" s="324"/>
      <c r="CA30" s="324"/>
      <c r="CB30" s="327"/>
      <c r="CC30" s="327"/>
      <c r="CD30" s="327"/>
      <c r="CE30" s="329"/>
      <c r="CF30" s="329"/>
      <c r="CG30" s="333"/>
      <c r="CH30" s="331"/>
      <c r="CI30" s="324"/>
      <c r="CJ30" s="324"/>
      <c r="CK30" s="327"/>
      <c r="CL30" s="327"/>
      <c r="CM30" s="327"/>
      <c r="CN30" s="329"/>
      <c r="CO30" s="329"/>
      <c r="CP30" s="329"/>
      <c r="CQ30" s="302"/>
      <c r="CR30" s="303"/>
      <c r="CS30" s="303"/>
      <c r="CT30" s="303"/>
      <c r="CU30" s="303"/>
      <c r="CV30" s="303"/>
      <c r="CW30" s="303"/>
      <c r="CX30" s="303"/>
      <c r="CY30" s="304"/>
      <c r="CZ30" s="310"/>
      <c r="DA30" s="310"/>
      <c r="DB30" s="311"/>
      <c r="DC30" s="311"/>
      <c r="DD30" s="310"/>
      <c r="DE30" s="310"/>
      <c r="DF30" s="317"/>
      <c r="DG30" s="310"/>
      <c r="DH30" s="314"/>
      <c r="DI30" s="310"/>
      <c r="DJ30" s="310"/>
      <c r="DK30" s="320"/>
      <c r="DL30" s="44"/>
      <c r="DM30" s="334"/>
      <c r="DN30" s="335"/>
      <c r="DO30" s="336"/>
      <c r="DP30" s="336"/>
      <c r="DQ30" s="336"/>
      <c r="DR30" s="336"/>
      <c r="DS30" s="336"/>
      <c r="DT30" s="336"/>
      <c r="DU30" s="337"/>
      <c r="DV30" s="338"/>
      <c r="DW30" s="339"/>
      <c r="DX30" s="339"/>
      <c r="DY30" s="340"/>
      <c r="DZ30" s="340"/>
      <c r="EA30" s="340"/>
      <c r="EB30" s="341"/>
      <c r="EC30" s="341"/>
      <c r="ED30" s="341"/>
      <c r="EE30" s="342"/>
      <c r="EF30" s="339"/>
      <c r="EG30" s="339"/>
      <c r="EH30" s="340"/>
      <c r="EI30" s="340"/>
      <c r="EJ30" s="340"/>
      <c r="EK30" s="341"/>
      <c r="EL30" s="341"/>
      <c r="EM30" s="343"/>
      <c r="EN30" s="342"/>
      <c r="EO30" s="339"/>
      <c r="EP30" s="339"/>
      <c r="EQ30" s="340"/>
      <c r="ER30" s="340"/>
      <c r="ES30" s="340"/>
      <c r="ET30" s="341"/>
      <c r="EU30" s="341"/>
      <c r="EV30" s="341"/>
      <c r="EW30" s="351"/>
      <c r="EX30" s="352"/>
      <c r="EY30" s="352"/>
      <c r="EZ30" s="352"/>
      <c r="FA30" s="352"/>
      <c r="FB30" s="352"/>
      <c r="FC30" s="352"/>
      <c r="FD30" s="352"/>
      <c r="FE30" s="353"/>
      <c r="FF30" s="344"/>
      <c r="FG30" s="344"/>
      <c r="FH30" s="335"/>
      <c r="FI30" s="335"/>
      <c r="FJ30" s="344"/>
      <c r="FK30" s="344"/>
      <c r="FL30" s="345"/>
      <c r="FM30" s="344"/>
      <c r="FN30" s="346"/>
      <c r="FO30" s="344"/>
      <c r="FP30" s="344"/>
      <c r="FQ30" s="347"/>
      <c r="FR30" s="43"/>
      <c r="FS30" s="43"/>
      <c r="FT30" s="43"/>
      <c r="FU30" s="43"/>
      <c r="FV30" s="3"/>
      <c r="FW30" s="3"/>
      <c r="FX30" s="43"/>
      <c r="FY30" s="43"/>
    </row>
    <row r="31" spans="1:198" ht="6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43"/>
      <c r="M31" s="43"/>
      <c r="N31" s="43"/>
      <c r="O31" s="43"/>
      <c r="P31" s="43"/>
      <c r="Q31" s="43"/>
      <c r="R31" s="43"/>
      <c r="S31" s="3"/>
      <c r="T31" s="3"/>
      <c r="U31" s="43"/>
      <c r="V31" s="43"/>
      <c r="W31" s="43"/>
      <c r="X31" s="43"/>
      <c r="Y31" s="43"/>
      <c r="Z31" s="43"/>
      <c r="AA31" s="43"/>
      <c r="AB31" s="3"/>
      <c r="AC31" s="3"/>
      <c r="AD31" s="43"/>
      <c r="AE31" s="43"/>
      <c r="AF31" s="43"/>
      <c r="AG31" s="43"/>
      <c r="AH31" s="43"/>
      <c r="AI31" s="43"/>
      <c r="AJ31" s="43"/>
      <c r="AK31" s="22"/>
      <c r="AL31" s="22"/>
      <c r="AM31" s="22"/>
      <c r="AN31" s="22"/>
      <c r="AO31" s="22"/>
      <c r="AP31" s="22"/>
      <c r="AQ31" s="21"/>
      <c r="AR31" s="21"/>
      <c r="AS31" s="21"/>
      <c r="AT31" s="21"/>
      <c r="AU31" s="21"/>
      <c r="AV31" s="21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43"/>
      <c r="BK31" s="43"/>
      <c r="BL31" s="43"/>
      <c r="BM31" s="43"/>
      <c r="BN31" s="43"/>
      <c r="BO31" s="43"/>
      <c r="BP31" s="43"/>
      <c r="BQ31" s="3"/>
      <c r="BR31" s="3"/>
      <c r="BS31" s="43"/>
      <c r="BT31" s="43"/>
      <c r="BU31" s="43"/>
      <c r="BV31" s="43"/>
      <c r="BW31" s="43"/>
      <c r="BX31" s="43"/>
      <c r="BY31" s="43"/>
      <c r="BZ31" s="3"/>
      <c r="CA31" s="3"/>
      <c r="CB31" s="43"/>
      <c r="CC31" s="43"/>
      <c r="CD31" s="43"/>
      <c r="CE31" s="43"/>
      <c r="CF31" s="43"/>
      <c r="CG31" s="43"/>
      <c r="CH31" s="43"/>
      <c r="CI31" s="22"/>
      <c r="CJ31" s="22"/>
      <c r="CK31" s="22"/>
      <c r="CL31" s="22"/>
      <c r="CM31" s="22"/>
      <c r="CN31" s="22"/>
      <c r="CO31" s="21"/>
      <c r="CP31" s="21"/>
      <c r="CQ31" s="21"/>
      <c r="CR31" s="21"/>
      <c r="CS31" s="21"/>
      <c r="CT31" s="21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43"/>
      <c r="DI31" s="43"/>
      <c r="DJ31" s="43"/>
      <c r="DK31" s="43"/>
      <c r="DL31" s="43"/>
      <c r="DM31" s="43"/>
      <c r="DN31" s="43"/>
      <c r="DO31" s="3"/>
      <c r="DP31" s="3"/>
      <c r="DQ31" s="43"/>
      <c r="DR31" s="43"/>
      <c r="DS31" s="43"/>
      <c r="DT31" s="43"/>
      <c r="DU31" s="43"/>
      <c r="DV31" s="43"/>
      <c r="DW31" s="43"/>
      <c r="DX31" s="3"/>
      <c r="DY31" s="3"/>
      <c r="DZ31" s="43"/>
      <c r="EA31" s="43"/>
      <c r="EB31" s="43"/>
      <c r="EC31" s="43"/>
      <c r="ED31" s="43"/>
      <c r="EE31" s="43"/>
      <c r="EF31" s="43"/>
      <c r="EG31" s="22"/>
      <c r="EH31" s="22"/>
      <c r="EI31" s="22"/>
      <c r="EJ31" s="22"/>
      <c r="EK31" s="22"/>
      <c r="EL31" s="22"/>
      <c r="EM31" s="21"/>
      <c r="EN31" s="21"/>
      <c r="EO31" s="21"/>
      <c r="EP31" s="21"/>
      <c r="EQ31" s="21"/>
      <c r="ER31" s="21"/>
      <c r="ES31" s="3"/>
      <c r="ET31" s="3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43"/>
      <c r="FG31" s="43"/>
      <c r="FH31" s="43"/>
      <c r="FI31" s="43"/>
      <c r="FJ31" s="43"/>
      <c r="FK31" s="43"/>
      <c r="FL31" s="43"/>
      <c r="FM31" s="3"/>
      <c r="FN31" s="3"/>
      <c r="FO31" s="43"/>
      <c r="FP31" s="43"/>
      <c r="FQ31" s="43"/>
      <c r="FR31" s="43"/>
      <c r="FS31" s="43"/>
      <c r="FT31" s="43"/>
      <c r="FU31" s="43"/>
      <c r="FV31" s="3"/>
      <c r="FW31" s="3"/>
      <c r="FX31" s="43"/>
      <c r="FY31" s="43"/>
    </row>
    <row r="32" spans="1:198" ht="6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43"/>
      <c r="M32" s="43"/>
      <c r="N32" s="43"/>
      <c r="O32" s="43"/>
      <c r="P32" s="43"/>
      <c r="Q32" s="43"/>
      <c r="R32" s="43"/>
      <c r="S32" s="3"/>
      <c r="T32" s="3"/>
      <c r="U32" s="43"/>
      <c r="V32" s="43"/>
      <c r="W32" s="43"/>
      <c r="X32" s="43"/>
      <c r="Y32" s="43"/>
      <c r="Z32" s="43"/>
      <c r="AA32" s="43"/>
      <c r="AB32" s="3"/>
      <c r="AC32" s="3"/>
      <c r="AD32" s="43"/>
      <c r="AE32" s="43"/>
      <c r="AF32" s="43"/>
      <c r="AG32" s="43"/>
      <c r="AH32" s="43"/>
      <c r="AI32" s="43"/>
      <c r="AJ32" s="43"/>
      <c r="AK32" s="22"/>
      <c r="AL32" s="22"/>
      <c r="AM32" s="22"/>
      <c r="AN32" s="22"/>
      <c r="AO32" s="22"/>
      <c r="AP32" s="22"/>
      <c r="AQ32" s="21"/>
      <c r="AR32" s="21"/>
      <c r="AS32" s="21"/>
      <c r="AT32" s="21"/>
      <c r="AU32" s="21"/>
      <c r="AV32" s="21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43"/>
      <c r="BK32" s="43"/>
      <c r="BL32" s="43"/>
      <c r="BM32" s="43"/>
      <c r="BN32" s="43"/>
      <c r="BO32" s="43"/>
      <c r="BP32" s="43"/>
      <c r="BQ32" s="3"/>
      <c r="BR32" s="3"/>
      <c r="BS32" s="43"/>
      <c r="BT32" s="43"/>
      <c r="BU32" s="43"/>
      <c r="BV32" s="43"/>
      <c r="BW32" s="43"/>
      <c r="BX32" s="43"/>
      <c r="BY32" s="43"/>
      <c r="BZ32" s="3"/>
      <c r="CA32" s="3"/>
      <c r="CB32" s="43"/>
      <c r="CC32" s="43"/>
      <c r="CD32" s="43"/>
      <c r="CE32" s="43"/>
      <c r="CF32" s="43"/>
      <c r="CG32" s="43"/>
      <c r="CH32" s="43"/>
      <c r="CI32" s="22"/>
      <c r="CJ32" s="22"/>
      <c r="CK32" s="22"/>
      <c r="CL32" s="22"/>
      <c r="CM32" s="22"/>
      <c r="CN32" s="22"/>
      <c r="CO32" s="21"/>
      <c r="CP32" s="21"/>
      <c r="CQ32" s="21"/>
      <c r="CR32" s="21"/>
      <c r="CS32" s="21"/>
      <c r="CT32" s="21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43"/>
      <c r="DI32" s="43"/>
      <c r="DJ32" s="43"/>
      <c r="DK32" s="43"/>
      <c r="DL32" s="43"/>
      <c r="DM32" s="43"/>
      <c r="DN32" s="43"/>
      <c r="DO32" s="3"/>
      <c r="DP32" s="3"/>
      <c r="DQ32" s="43"/>
      <c r="DR32" s="43"/>
      <c r="DS32" s="43"/>
      <c r="DT32" s="43"/>
      <c r="DU32" s="43"/>
      <c r="DV32" s="43"/>
      <c r="DW32" s="43"/>
      <c r="DX32" s="3"/>
      <c r="DY32" s="3"/>
      <c r="DZ32" s="43"/>
      <c r="EA32" s="43"/>
      <c r="EB32" s="43"/>
      <c r="EC32" s="43"/>
      <c r="ED32" s="43"/>
      <c r="EE32" s="43"/>
      <c r="EF32" s="43"/>
      <c r="EG32" s="22"/>
      <c r="EH32" s="22"/>
      <c r="EI32" s="22"/>
      <c r="EJ32" s="22"/>
      <c r="EK32" s="22"/>
      <c r="EL32" s="22"/>
      <c r="EM32" s="21"/>
      <c r="EN32" s="21"/>
      <c r="EO32" s="21"/>
      <c r="EP32" s="21"/>
      <c r="EQ32" s="21"/>
      <c r="ER32" s="21"/>
      <c r="ES32" s="3"/>
      <c r="ET32" s="3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43"/>
      <c r="FG32" s="43"/>
      <c r="FH32" s="43"/>
      <c r="FI32" s="43"/>
      <c r="FJ32" s="43"/>
      <c r="FK32" s="43"/>
      <c r="FL32" s="43"/>
      <c r="FM32" s="3"/>
      <c r="FN32" s="3"/>
      <c r="FO32" s="43"/>
      <c r="FP32" s="43"/>
      <c r="FQ32" s="43"/>
      <c r="FR32" s="43"/>
      <c r="FS32" s="43"/>
      <c r="FT32" s="43"/>
      <c r="FU32" s="43"/>
      <c r="FV32" s="3"/>
      <c r="FW32" s="3"/>
      <c r="FX32" s="43"/>
      <c r="FY32" s="43"/>
    </row>
    <row r="33" spans="1:181" ht="6" customHeight="1" x14ac:dyDescent="0.2">
      <c r="A33" s="3"/>
      <c r="B33" s="3"/>
      <c r="C33" s="43"/>
      <c r="D33" s="43"/>
      <c r="E33" s="43"/>
      <c r="F33" s="43"/>
      <c r="G33" s="43"/>
      <c r="H33" s="43"/>
      <c r="I33" s="43"/>
      <c r="J33" s="3"/>
      <c r="K33" s="3"/>
      <c r="L33" s="3"/>
      <c r="M33" s="3"/>
      <c r="N33" s="3"/>
      <c r="O33" s="3"/>
      <c r="P33" s="3"/>
      <c r="Q33" s="3"/>
      <c r="R33" s="3"/>
      <c r="S33" s="44"/>
      <c r="T33" s="44"/>
      <c r="U33" s="44"/>
      <c r="V33" s="3"/>
      <c r="W33" s="3"/>
      <c r="X33" s="3"/>
      <c r="Y33" s="44"/>
      <c r="Z33" s="44"/>
      <c r="AA33" s="44"/>
      <c r="AB33" s="44"/>
      <c r="AC33" s="44"/>
      <c r="AD33" s="44"/>
      <c r="AE33" s="3"/>
      <c r="AF33" s="3"/>
      <c r="AG33" s="3"/>
      <c r="AH33" s="44"/>
      <c r="AI33" s="44"/>
      <c r="AJ33" s="44"/>
      <c r="AK33" s="3"/>
      <c r="AL33" s="3"/>
      <c r="AM33" s="3"/>
      <c r="AN33" s="3"/>
      <c r="AO33" s="123" t="s">
        <v>53</v>
      </c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43"/>
      <c r="BG33" s="3"/>
      <c r="BH33" s="3"/>
      <c r="BI33" s="43"/>
      <c r="BJ33" s="43"/>
      <c r="BK33" s="43"/>
      <c r="BL33" s="43"/>
      <c r="BM33" s="43"/>
      <c r="BN33" s="43"/>
      <c r="BO33" s="43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3"/>
      <c r="CL33" s="3"/>
      <c r="CM33" s="3"/>
      <c r="CN33" s="44"/>
      <c r="CO33" s="44"/>
      <c r="CP33" s="44"/>
      <c r="CQ33" s="3"/>
      <c r="CR33" s="3"/>
      <c r="CS33" s="3"/>
      <c r="CT33" s="3"/>
      <c r="CU33" s="123" t="s">
        <v>33</v>
      </c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43"/>
      <c r="DM33" s="43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3"/>
      <c r="EJ33" s="3"/>
      <c r="EK33" s="3"/>
      <c r="EL33" s="44"/>
      <c r="EM33" s="44"/>
      <c r="EN33" s="44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48" t="s">
        <v>54</v>
      </c>
      <c r="FA33" s="348"/>
      <c r="FB33" s="348"/>
      <c r="FC33" s="348"/>
      <c r="FD33" s="348"/>
      <c r="FE33" s="348"/>
      <c r="FF33" s="348"/>
      <c r="FG33" s="348"/>
      <c r="FH33" s="348"/>
      <c r="FI33" s="348"/>
      <c r="FJ33" s="348"/>
      <c r="FK33" s="348"/>
      <c r="FL33" s="348"/>
      <c r="FM33" s="348"/>
      <c r="FN33" s="348"/>
      <c r="FO33" s="348"/>
      <c r="FP33" s="348"/>
      <c r="FQ33" s="348"/>
      <c r="FR33" s="3"/>
      <c r="FS33" s="44"/>
      <c r="FT33" s="44"/>
      <c r="FU33" s="44"/>
      <c r="FV33" s="44"/>
      <c r="FW33" s="44"/>
      <c r="FX33" s="44"/>
      <c r="FY33" s="3"/>
    </row>
    <row r="34" spans="1:181" ht="6" customHeight="1" thickBot="1" x14ac:dyDescent="0.25">
      <c r="A34" s="3"/>
      <c r="B34" s="3"/>
      <c r="C34" s="43"/>
      <c r="D34" s="43"/>
      <c r="E34" s="43"/>
      <c r="F34" s="43"/>
      <c r="G34" s="43"/>
      <c r="H34" s="43"/>
      <c r="I34" s="43"/>
      <c r="J34" s="3"/>
      <c r="K34" s="3"/>
      <c r="L34" s="3"/>
      <c r="M34" s="3"/>
      <c r="N34" s="3"/>
      <c r="O34" s="3"/>
      <c r="P34" s="3"/>
      <c r="Q34" s="3"/>
      <c r="R34" s="3"/>
      <c r="S34" s="44"/>
      <c r="T34" s="44"/>
      <c r="U34" s="44"/>
      <c r="V34" s="3"/>
      <c r="W34" s="3"/>
      <c r="X34" s="3"/>
      <c r="Y34" s="44"/>
      <c r="Z34" s="44"/>
      <c r="AA34" s="44"/>
      <c r="AB34" s="44"/>
      <c r="AC34" s="44"/>
      <c r="AD34" s="44"/>
      <c r="AE34" s="3"/>
      <c r="AF34" s="3"/>
      <c r="AG34" s="3"/>
      <c r="AH34" s="44"/>
      <c r="AI34" s="44"/>
      <c r="AJ34" s="44"/>
      <c r="AK34" s="3"/>
      <c r="AL34" s="3"/>
      <c r="AM34" s="3"/>
      <c r="AN34" s="3"/>
      <c r="AO34" s="124"/>
      <c r="AP34" s="124"/>
      <c r="AQ34" s="124"/>
      <c r="AR34" s="124"/>
      <c r="AS34" s="124"/>
      <c r="AT34" s="125"/>
      <c r="AU34" s="125"/>
      <c r="AV34" s="125"/>
      <c r="AW34" s="125"/>
      <c r="AX34" s="125"/>
      <c r="AY34" s="125"/>
      <c r="AZ34" s="125"/>
      <c r="BA34" s="125"/>
      <c r="BB34" s="125"/>
      <c r="BC34" s="124"/>
      <c r="BD34" s="124"/>
      <c r="BE34" s="124"/>
      <c r="BF34" s="43"/>
      <c r="BG34" s="3"/>
      <c r="BH34" s="3"/>
      <c r="BI34" s="43"/>
      <c r="BJ34" s="43"/>
      <c r="BK34" s="43"/>
      <c r="BL34" s="43"/>
      <c r="BM34" s="43"/>
      <c r="BN34" s="43"/>
      <c r="BO34" s="43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3"/>
      <c r="CL34" s="3"/>
      <c r="CM34" s="3"/>
      <c r="CN34" s="44"/>
      <c r="CO34" s="44"/>
      <c r="CP34" s="44"/>
      <c r="CQ34" s="3"/>
      <c r="CR34" s="3"/>
      <c r="CS34" s="3"/>
      <c r="CT34" s="3"/>
      <c r="CU34" s="124"/>
      <c r="CV34" s="124"/>
      <c r="CW34" s="124"/>
      <c r="CX34" s="124"/>
      <c r="CY34" s="124"/>
      <c r="CZ34" s="125"/>
      <c r="DA34" s="125"/>
      <c r="DB34" s="125"/>
      <c r="DC34" s="125"/>
      <c r="DD34" s="125"/>
      <c r="DE34" s="125"/>
      <c r="DF34" s="125"/>
      <c r="DG34" s="125"/>
      <c r="DH34" s="125"/>
      <c r="DI34" s="124"/>
      <c r="DJ34" s="124"/>
      <c r="DK34" s="124"/>
      <c r="DL34" s="43"/>
      <c r="DM34" s="43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3"/>
      <c r="EJ34" s="3"/>
      <c r="EK34" s="3"/>
      <c r="EL34" s="44"/>
      <c r="EM34" s="44"/>
      <c r="EN34" s="44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49"/>
      <c r="FA34" s="349"/>
      <c r="FB34" s="349"/>
      <c r="FC34" s="349"/>
      <c r="FD34" s="349"/>
      <c r="FE34" s="349"/>
      <c r="FF34" s="349"/>
      <c r="FG34" s="349"/>
      <c r="FH34" s="349"/>
      <c r="FI34" s="349"/>
      <c r="FJ34" s="349"/>
      <c r="FK34" s="349"/>
      <c r="FL34" s="349"/>
      <c r="FM34" s="349"/>
      <c r="FN34" s="349"/>
      <c r="FO34" s="349"/>
      <c r="FP34" s="349"/>
      <c r="FQ34" s="349"/>
      <c r="FR34" s="3"/>
      <c r="FS34" s="44"/>
      <c r="FT34" s="44"/>
      <c r="FU34" s="44"/>
      <c r="FV34" s="44"/>
    </row>
    <row r="35" spans="1:181" ht="6" customHeight="1" x14ac:dyDescent="0.2">
      <c r="A35" s="126" t="s">
        <v>23</v>
      </c>
      <c r="B35" s="127"/>
      <c r="C35" s="127" t="s">
        <v>10</v>
      </c>
      <c r="D35" s="127"/>
      <c r="E35" s="127"/>
      <c r="F35" s="127"/>
      <c r="G35" s="127"/>
      <c r="H35" s="127"/>
      <c r="I35" s="130"/>
      <c r="J35" s="126">
        <v>1</v>
      </c>
      <c r="K35" s="127"/>
      <c r="L35" s="132" t="str">
        <f>IF(C39="","",C39)</f>
        <v>髙工芸</v>
      </c>
      <c r="M35" s="132"/>
      <c r="N35" s="132"/>
      <c r="O35" s="132"/>
      <c r="P35" s="132"/>
      <c r="Q35" s="132"/>
      <c r="R35" s="133"/>
      <c r="S35" s="138">
        <v>2</v>
      </c>
      <c r="T35" s="127"/>
      <c r="U35" s="132" t="str">
        <f>IF(C43="","",C43)</f>
        <v>石田</v>
      </c>
      <c r="V35" s="132"/>
      <c r="W35" s="132"/>
      <c r="X35" s="132"/>
      <c r="Y35" s="132"/>
      <c r="Z35" s="132"/>
      <c r="AA35" s="133"/>
      <c r="AB35" s="138">
        <v>3</v>
      </c>
      <c r="AC35" s="127"/>
      <c r="AD35" s="132" t="str">
        <f>IF(C47="","",C47)</f>
        <v>三木</v>
      </c>
      <c r="AE35" s="132"/>
      <c r="AF35" s="132"/>
      <c r="AG35" s="132"/>
      <c r="AH35" s="132"/>
      <c r="AI35" s="132"/>
      <c r="AJ35" s="133"/>
      <c r="AK35" s="127">
        <v>4</v>
      </c>
      <c r="AL35" s="127"/>
      <c r="AM35" s="132" t="str">
        <f>IF(C51="","",C51)</f>
        <v>高松一</v>
      </c>
      <c r="AN35" s="132"/>
      <c r="AO35" s="132"/>
      <c r="AP35" s="132"/>
      <c r="AQ35" s="132"/>
      <c r="AR35" s="132"/>
      <c r="AS35" s="132"/>
      <c r="AT35" s="145" t="s">
        <v>2</v>
      </c>
      <c r="AU35" s="146"/>
      <c r="AV35" s="146"/>
      <c r="AW35" s="146"/>
      <c r="AX35" s="146"/>
      <c r="AY35" s="147"/>
      <c r="AZ35" s="154" t="s">
        <v>0</v>
      </c>
      <c r="BA35" s="155"/>
      <c r="BB35" s="156"/>
      <c r="BC35" s="154" t="s">
        <v>1</v>
      </c>
      <c r="BD35" s="155"/>
      <c r="BE35" s="163"/>
      <c r="BG35" s="126" t="s">
        <v>22</v>
      </c>
      <c r="BH35" s="127"/>
      <c r="BI35" s="127" t="s">
        <v>10</v>
      </c>
      <c r="BJ35" s="127"/>
      <c r="BK35" s="127"/>
      <c r="BL35" s="127"/>
      <c r="BM35" s="127"/>
      <c r="BN35" s="127"/>
      <c r="BO35" s="130"/>
      <c r="BP35" s="126">
        <v>1</v>
      </c>
      <c r="BQ35" s="127"/>
      <c r="BR35" s="132" t="str">
        <f>IF(BI39="","",BI39)</f>
        <v>志度</v>
      </c>
      <c r="BS35" s="132"/>
      <c r="BT35" s="132"/>
      <c r="BU35" s="132"/>
      <c r="BV35" s="132"/>
      <c r="BW35" s="132"/>
      <c r="BX35" s="133"/>
      <c r="BY35" s="138">
        <v>2</v>
      </c>
      <c r="BZ35" s="127"/>
      <c r="CA35" s="132" t="str">
        <f>IF(BI43="","",BI43)</f>
        <v>坂出工</v>
      </c>
      <c r="CB35" s="132"/>
      <c r="CC35" s="132"/>
      <c r="CD35" s="132"/>
      <c r="CE35" s="132"/>
      <c r="CF35" s="132"/>
      <c r="CG35" s="133"/>
      <c r="CH35" s="138">
        <v>3</v>
      </c>
      <c r="CI35" s="127"/>
      <c r="CJ35" s="132" t="str">
        <f>IF(BI47="","",BI47)</f>
        <v>高松東</v>
      </c>
      <c r="CK35" s="132"/>
      <c r="CL35" s="132"/>
      <c r="CM35" s="132"/>
      <c r="CN35" s="132"/>
      <c r="CO35" s="132"/>
      <c r="CP35" s="133"/>
      <c r="CQ35" s="127">
        <v>4</v>
      </c>
      <c r="CR35" s="127"/>
      <c r="CS35" s="132" t="str">
        <f>IF(BI51="","",BI51)</f>
        <v>多度津</v>
      </c>
      <c r="CT35" s="132"/>
      <c r="CU35" s="132"/>
      <c r="CV35" s="132"/>
      <c r="CW35" s="132"/>
      <c r="CX35" s="132"/>
      <c r="CY35" s="132"/>
      <c r="CZ35" s="145" t="s">
        <v>2</v>
      </c>
      <c r="DA35" s="146"/>
      <c r="DB35" s="146"/>
      <c r="DC35" s="146"/>
      <c r="DD35" s="146"/>
      <c r="DE35" s="147"/>
      <c r="DF35" s="154" t="s">
        <v>0</v>
      </c>
      <c r="DG35" s="155"/>
      <c r="DH35" s="156"/>
      <c r="DI35" s="154" t="s">
        <v>1</v>
      </c>
      <c r="DJ35" s="155"/>
      <c r="DK35" s="163"/>
      <c r="DM35" s="126" t="s">
        <v>21</v>
      </c>
      <c r="DN35" s="127"/>
      <c r="DO35" s="127" t="s">
        <v>10</v>
      </c>
      <c r="DP35" s="127"/>
      <c r="DQ35" s="127"/>
      <c r="DR35" s="127"/>
      <c r="DS35" s="127"/>
      <c r="DT35" s="127"/>
      <c r="DU35" s="130"/>
      <c r="DV35" s="126">
        <v>1</v>
      </c>
      <c r="DW35" s="127"/>
      <c r="DX35" s="132" t="str">
        <f>IF(DO39="","",DO39)</f>
        <v>観一</v>
      </c>
      <c r="DY35" s="132"/>
      <c r="DZ35" s="132"/>
      <c r="EA35" s="132"/>
      <c r="EB35" s="132"/>
      <c r="EC35" s="132"/>
      <c r="ED35" s="133"/>
      <c r="EE35" s="138">
        <v>2</v>
      </c>
      <c r="EF35" s="127"/>
      <c r="EG35" s="132" t="str">
        <f>IF(DO43="","",DO43)</f>
        <v>高松南</v>
      </c>
      <c r="EH35" s="132"/>
      <c r="EI35" s="132"/>
      <c r="EJ35" s="132"/>
      <c r="EK35" s="132"/>
      <c r="EL35" s="132"/>
      <c r="EM35" s="133"/>
      <c r="EN35" s="138">
        <v>3</v>
      </c>
      <c r="EO35" s="127"/>
      <c r="EP35" s="132" t="str">
        <f>IF(DO47="","",DO47)</f>
        <v>丸城西</v>
      </c>
      <c r="EQ35" s="132"/>
      <c r="ER35" s="132"/>
      <c r="ES35" s="132"/>
      <c r="ET35" s="132"/>
      <c r="EU35" s="132"/>
      <c r="EV35" s="133"/>
      <c r="EW35" s="127">
        <v>4</v>
      </c>
      <c r="EX35" s="127"/>
      <c r="EY35" s="132" t="str">
        <f>IF(DO51="","",DO51)</f>
        <v>土庄</v>
      </c>
      <c r="EZ35" s="132"/>
      <c r="FA35" s="132"/>
      <c r="FB35" s="132"/>
      <c r="FC35" s="132"/>
      <c r="FD35" s="132"/>
      <c r="FE35" s="132"/>
      <c r="FF35" s="145" t="s">
        <v>2</v>
      </c>
      <c r="FG35" s="146"/>
      <c r="FH35" s="146"/>
      <c r="FI35" s="146"/>
      <c r="FJ35" s="146"/>
      <c r="FK35" s="147"/>
      <c r="FL35" s="154" t="s">
        <v>0</v>
      </c>
      <c r="FM35" s="155"/>
      <c r="FN35" s="156"/>
      <c r="FO35" s="154" t="s">
        <v>1</v>
      </c>
      <c r="FP35" s="155"/>
      <c r="FQ35" s="163"/>
    </row>
    <row r="36" spans="1:181" ht="6" customHeight="1" x14ac:dyDescent="0.2">
      <c r="A36" s="128"/>
      <c r="B36" s="129"/>
      <c r="C36" s="129"/>
      <c r="D36" s="129"/>
      <c r="E36" s="129"/>
      <c r="F36" s="129"/>
      <c r="G36" s="129"/>
      <c r="H36" s="129"/>
      <c r="I36" s="131"/>
      <c r="J36" s="128"/>
      <c r="K36" s="129"/>
      <c r="L36" s="134"/>
      <c r="M36" s="134"/>
      <c r="N36" s="134"/>
      <c r="O36" s="134"/>
      <c r="P36" s="134"/>
      <c r="Q36" s="134"/>
      <c r="R36" s="135"/>
      <c r="S36" s="139"/>
      <c r="T36" s="129"/>
      <c r="U36" s="134"/>
      <c r="V36" s="134"/>
      <c r="W36" s="134"/>
      <c r="X36" s="134"/>
      <c r="Y36" s="134"/>
      <c r="Z36" s="134"/>
      <c r="AA36" s="135"/>
      <c r="AB36" s="139"/>
      <c r="AC36" s="129"/>
      <c r="AD36" s="134"/>
      <c r="AE36" s="134"/>
      <c r="AF36" s="134"/>
      <c r="AG36" s="134"/>
      <c r="AH36" s="134"/>
      <c r="AI36" s="134"/>
      <c r="AJ36" s="135"/>
      <c r="AK36" s="129"/>
      <c r="AL36" s="129"/>
      <c r="AM36" s="134"/>
      <c r="AN36" s="134"/>
      <c r="AO36" s="134"/>
      <c r="AP36" s="134"/>
      <c r="AQ36" s="134"/>
      <c r="AR36" s="134"/>
      <c r="AS36" s="134"/>
      <c r="AT36" s="148"/>
      <c r="AU36" s="149"/>
      <c r="AV36" s="149"/>
      <c r="AW36" s="149"/>
      <c r="AX36" s="149"/>
      <c r="AY36" s="150"/>
      <c r="AZ36" s="157"/>
      <c r="BA36" s="158"/>
      <c r="BB36" s="159"/>
      <c r="BC36" s="157"/>
      <c r="BD36" s="158"/>
      <c r="BE36" s="164"/>
      <c r="BG36" s="128"/>
      <c r="BH36" s="129"/>
      <c r="BI36" s="129"/>
      <c r="BJ36" s="129"/>
      <c r="BK36" s="129"/>
      <c r="BL36" s="129"/>
      <c r="BM36" s="129"/>
      <c r="BN36" s="129"/>
      <c r="BO36" s="131"/>
      <c r="BP36" s="128"/>
      <c r="BQ36" s="129"/>
      <c r="BR36" s="134"/>
      <c r="BS36" s="134"/>
      <c r="BT36" s="134"/>
      <c r="BU36" s="134"/>
      <c r="BV36" s="134"/>
      <c r="BW36" s="134"/>
      <c r="BX36" s="135"/>
      <c r="BY36" s="139"/>
      <c r="BZ36" s="129"/>
      <c r="CA36" s="134"/>
      <c r="CB36" s="134"/>
      <c r="CC36" s="134"/>
      <c r="CD36" s="134"/>
      <c r="CE36" s="134"/>
      <c r="CF36" s="134"/>
      <c r="CG36" s="135"/>
      <c r="CH36" s="139"/>
      <c r="CI36" s="129"/>
      <c r="CJ36" s="134"/>
      <c r="CK36" s="134"/>
      <c r="CL36" s="134"/>
      <c r="CM36" s="134"/>
      <c r="CN36" s="134"/>
      <c r="CO36" s="134"/>
      <c r="CP36" s="135"/>
      <c r="CQ36" s="129"/>
      <c r="CR36" s="129"/>
      <c r="CS36" s="134"/>
      <c r="CT36" s="134"/>
      <c r="CU36" s="134"/>
      <c r="CV36" s="134"/>
      <c r="CW36" s="134"/>
      <c r="CX36" s="134"/>
      <c r="CY36" s="134"/>
      <c r="CZ36" s="148"/>
      <c r="DA36" s="149"/>
      <c r="DB36" s="149"/>
      <c r="DC36" s="149"/>
      <c r="DD36" s="149"/>
      <c r="DE36" s="150"/>
      <c r="DF36" s="157"/>
      <c r="DG36" s="158"/>
      <c r="DH36" s="159"/>
      <c r="DI36" s="157"/>
      <c r="DJ36" s="158"/>
      <c r="DK36" s="164"/>
      <c r="DM36" s="128"/>
      <c r="DN36" s="129"/>
      <c r="DO36" s="129"/>
      <c r="DP36" s="129"/>
      <c r="DQ36" s="129"/>
      <c r="DR36" s="129"/>
      <c r="DS36" s="129"/>
      <c r="DT36" s="129"/>
      <c r="DU36" s="131"/>
      <c r="DV36" s="128"/>
      <c r="DW36" s="129"/>
      <c r="DX36" s="134"/>
      <c r="DY36" s="134"/>
      <c r="DZ36" s="134"/>
      <c r="EA36" s="134"/>
      <c r="EB36" s="134"/>
      <c r="EC36" s="134"/>
      <c r="ED36" s="135"/>
      <c r="EE36" s="139"/>
      <c r="EF36" s="129"/>
      <c r="EG36" s="134"/>
      <c r="EH36" s="134"/>
      <c r="EI36" s="134"/>
      <c r="EJ36" s="134"/>
      <c r="EK36" s="134"/>
      <c r="EL36" s="134"/>
      <c r="EM36" s="135"/>
      <c r="EN36" s="139"/>
      <c r="EO36" s="129"/>
      <c r="EP36" s="134"/>
      <c r="EQ36" s="134"/>
      <c r="ER36" s="134"/>
      <c r="ES36" s="134"/>
      <c r="ET36" s="134"/>
      <c r="EU36" s="134"/>
      <c r="EV36" s="135"/>
      <c r="EW36" s="129"/>
      <c r="EX36" s="129"/>
      <c r="EY36" s="134"/>
      <c r="EZ36" s="134"/>
      <c r="FA36" s="134"/>
      <c r="FB36" s="134"/>
      <c r="FC36" s="134"/>
      <c r="FD36" s="134"/>
      <c r="FE36" s="134"/>
      <c r="FF36" s="148"/>
      <c r="FG36" s="149"/>
      <c r="FH36" s="149"/>
      <c r="FI36" s="149"/>
      <c r="FJ36" s="149"/>
      <c r="FK36" s="150"/>
      <c r="FL36" s="157"/>
      <c r="FM36" s="158"/>
      <c r="FN36" s="159"/>
      <c r="FO36" s="157"/>
      <c r="FP36" s="158"/>
      <c r="FQ36" s="164"/>
    </row>
    <row r="37" spans="1:181" ht="6" customHeight="1" x14ac:dyDescent="0.2">
      <c r="A37" s="128"/>
      <c r="B37" s="129"/>
      <c r="C37" s="129"/>
      <c r="D37" s="129"/>
      <c r="E37" s="129"/>
      <c r="F37" s="129"/>
      <c r="G37" s="129"/>
      <c r="H37" s="129"/>
      <c r="I37" s="131"/>
      <c r="J37" s="128"/>
      <c r="K37" s="129"/>
      <c r="L37" s="134"/>
      <c r="M37" s="134"/>
      <c r="N37" s="134"/>
      <c r="O37" s="134"/>
      <c r="P37" s="134"/>
      <c r="Q37" s="134"/>
      <c r="R37" s="135"/>
      <c r="S37" s="139"/>
      <c r="T37" s="129"/>
      <c r="U37" s="134"/>
      <c r="V37" s="134"/>
      <c r="W37" s="134"/>
      <c r="X37" s="134"/>
      <c r="Y37" s="134"/>
      <c r="Z37" s="134"/>
      <c r="AA37" s="135"/>
      <c r="AB37" s="139"/>
      <c r="AC37" s="129"/>
      <c r="AD37" s="134"/>
      <c r="AE37" s="134"/>
      <c r="AF37" s="134"/>
      <c r="AG37" s="134"/>
      <c r="AH37" s="134"/>
      <c r="AI37" s="134"/>
      <c r="AJ37" s="135"/>
      <c r="AK37" s="129"/>
      <c r="AL37" s="129"/>
      <c r="AM37" s="134"/>
      <c r="AN37" s="134"/>
      <c r="AO37" s="134"/>
      <c r="AP37" s="134"/>
      <c r="AQ37" s="134"/>
      <c r="AR37" s="134"/>
      <c r="AS37" s="134"/>
      <c r="AT37" s="148"/>
      <c r="AU37" s="149"/>
      <c r="AV37" s="149"/>
      <c r="AW37" s="149"/>
      <c r="AX37" s="149"/>
      <c r="AY37" s="150"/>
      <c r="AZ37" s="157"/>
      <c r="BA37" s="158"/>
      <c r="BB37" s="159"/>
      <c r="BC37" s="157"/>
      <c r="BD37" s="158"/>
      <c r="BE37" s="164"/>
      <c r="BG37" s="128"/>
      <c r="BH37" s="129"/>
      <c r="BI37" s="129"/>
      <c r="BJ37" s="129"/>
      <c r="BK37" s="129"/>
      <c r="BL37" s="129"/>
      <c r="BM37" s="129"/>
      <c r="BN37" s="129"/>
      <c r="BO37" s="131"/>
      <c r="BP37" s="128"/>
      <c r="BQ37" s="129"/>
      <c r="BR37" s="134"/>
      <c r="BS37" s="134"/>
      <c r="BT37" s="134"/>
      <c r="BU37" s="134"/>
      <c r="BV37" s="134"/>
      <c r="BW37" s="134"/>
      <c r="BX37" s="135"/>
      <c r="BY37" s="139"/>
      <c r="BZ37" s="129"/>
      <c r="CA37" s="134"/>
      <c r="CB37" s="134"/>
      <c r="CC37" s="134"/>
      <c r="CD37" s="134"/>
      <c r="CE37" s="134"/>
      <c r="CF37" s="134"/>
      <c r="CG37" s="135"/>
      <c r="CH37" s="139"/>
      <c r="CI37" s="129"/>
      <c r="CJ37" s="134"/>
      <c r="CK37" s="134"/>
      <c r="CL37" s="134"/>
      <c r="CM37" s="134"/>
      <c r="CN37" s="134"/>
      <c r="CO37" s="134"/>
      <c r="CP37" s="135"/>
      <c r="CQ37" s="129"/>
      <c r="CR37" s="129"/>
      <c r="CS37" s="134"/>
      <c r="CT37" s="134"/>
      <c r="CU37" s="134"/>
      <c r="CV37" s="134"/>
      <c r="CW37" s="134"/>
      <c r="CX37" s="134"/>
      <c r="CY37" s="134"/>
      <c r="CZ37" s="148"/>
      <c r="DA37" s="149"/>
      <c r="DB37" s="149"/>
      <c r="DC37" s="149"/>
      <c r="DD37" s="149"/>
      <c r="DE37" s="150"/>
      <c r="DF37" s="157"/>
      <c r="DG37" s="158"/>
      <c r="DH37" s="159"/>
      <c r="DI37" s="157"/>
      <c r="DJ37" s="158"/>
      <c r="DK37" s="164"/>
      <c r="DM37" s="128"/>
      <c r="DN37" s="129"/>
      <c r="DO37" s="129"/>
      <c r="DP37" s="129"/>
      <c r="DQ37" s="129"/>
      <c r="DR37" s="129"/>
      <c r="DS37" s="129"/>
      <c r="DT37" s="129"/>
      <c r="DU37" s="131"/>
      <c r="DV37" s="128"/>
      <c r="DW37" s="129"/>
      <c r="DX37" s="134"/>
      <c r="DY37" s="134"/>
      <c r="DZ37" s="134"/>
      <c r="EA37" s="134"/>
      <c r="EB37" s="134"/>
      <c r="EC37" s="134"/>
      <c r="ED37" s="135"/>
      <c r="EE37" s="139"/>
      <c r="EF37" s="129"/>
      <c r="EG37" s="134"/>
      <c r="EH37" s="134"/>
      <c r="EI37" s="134"/>
      <c r="EJ37" s="134"/>
      <c r="EK37" s="134"/>
      <c r="EL37" s="134"/>
      <c r="EM37" s="135"/>
      <c r="EN37" s="139"/>
      <c r="EO37" s="129"/>
      <c r="EP37" s="134"/>
      <c r="EQ37" s="134"/>
      <c r="ER37" s="134"/>
      <c r="ES37" s="134"/>
      <c r="ET37" s="134"/>
      <c r="EU37" s="134"/>
      <c r="EV37" s="135"/>
      <c r="EW37" s="129"/>
      <c r="EX37" s="129"/>
      <c r="EY37" s="134"/>
      <c r="EZ37" s="134"/>
      <c r="FA37" s="134"/>
      <c r="FB37" s="134"/>
      <c r="FC37" s="134"/>
      <c r="FD37" s="134"/>
      <c r="FE37" s="134"/>
      <c r="FF37" s="148"/>
      <c r="FG37" s="149"/>
      <c r="FH37" s="149"/>
      <c r="FI37" s="149"/>
      <c r="FJ37" s="149"/>
      <c r="FK37" s="150"/>
      <c r="FL37" s="157"/>
      <c r="FM37" s="158"/>
      <c r="FN37" s="159"/>
      <c r="FO37" s="157"/>
      <c r="FP37" s="158"/>
      <c r="FQ37" s="164"/>
    </row>
    <row r="38" spans="1:181" ht="6" customHeight="1" thickBot="1" x14ac:dyDescent="0.25">
      <c r="A38" s="128"/>
      <c r="B38" s="129"/>
      <c r="C38" s="129"/>
      <c r="D38" s="129"/>
      <c r="E38" s="129"/>
      <c r="F38" s="129"/>
      <c r="G38" s="129"/>
      <c r="H38" s="129"/>
      <c r="I38" s="131"/>
      <c r="J38" s="128"/>
      <c r="K38" s="129"/>
      <c r="L38" s="136"/>
      <c r="M38" s="136"/>
      <c r="N38" s="136"/>
      <c r="O38" s="136"/>
      <c r="P38" s="136"/>
      <c r="Q38" s="136"/>
      <c r="R38" s="137"/>
      <c r="S38" s="139"/>
      <c r="T38" s="129"/>
      <c r="U38" s="136"/>
      <c r="V38" s="136"/>
      <c r="W38" s="136"/>
      <c r="X38" s="136"/>
      <c r="Y38" s="136"/>
      <c r="Z38" s="136"/>
      <c r="AA38" s="137"/>
      <c r="AB38" s="139"/>
      <c r="AC38" s="129"/>
      <c r="AD38" s="136"/>
      <c r="AE38" s="136"/>
      <c r="AF38" s="136"/>
      <c r="AG38" s="136"/>
      <c r="AH38" s="136"/>
      <c r="AI38" s="136"/>
      <c r="AJ38" s="137"/>
      <c r="AK38" s="129"/>
      <c r="AL38" s="129"/>
      <c r="AM38" s="136"/>
      <c r="AN38" s="136"/>
      <c r="AO38" s="136"/>
      <c r="AP38" s="136"/>
      <c r="AQ38" s="136"/>
      <c r="AR38" s="136"/>
      <c r="AS38" s="136"/>
      <c r="AT38" s="151"/>
      <c r="AU38" s="152"/>
      <c r="AV38" s="152"/>
      <c r="AW38" s="152"/>
      <c r="AX38" s="152"/>
      <c r="AY38" s="153"/>
      <c r="AZ38" s="160"/>
      <c r="BA38" s="161"/>
      <c r="BB38" s="162"/>
      <c r="BC38" s="160"/>
      <c r="BD38" s="161"/>
      <c r="BE38" s="165"/>
      <c r="BG38" s="128"/>
      <c r="BH38" s="129"/>
      <c r="BI38" s="129"/>
      <c r="BJ38" s="129"/>
      <c r="BK38" s="129"/>
      <c r="BL38" s="129"/>
      <c r="BM38" s="129"/>
      <c r="BN38" s="129"/>
      <c r="BO38" s="131"/>
      <c r="BP38" s="128"/>
      <c r="BQ38" s="129"/>
      <c r="BR38" s="136"/>
      <c r="BS38" s="136"/>
      <c r="BT38" s="136"/>
      <c r="BU38" s="136"/>
      <c r="BV38" s="136"/>
      <c r="BW38" s="136"/>
      <c r="BX38" s="137"/>
      <c r="BY38" s="139"/>
      <c r="BZ38" s="129"/>
      <c r="CA38" s="136"/>
      <c r="CB38" s="136"/>
      <c r="CC38" s="136"/>
      <c r="CD38" s="136"/>
      <c r="CE38" s="136"/>
      <c r="CF38" s="136"/>
      <c r="CG38" s="137"/>
      <c r="CH38" s="139"/>
      <c r="CI38" s="129"/>
      <c r="CJ38" s="136"/>
      <c r="CK38" s="136"/>
      <c r="CL38" s="136"/>
      <c r="CM38" s="136"/>
      <c r="CN38" s="136"/>
      <c r="CO38" s="136"/>
      <c r="CP38" s="137"/>
      <c r="CQ38" s="129"/>
      <c r="CR38" s="129"/>
      <c r="CS38" s="136"/>
      <c r="CT38" s="136"/>
      <c r="CU38" s="136"/>
      <c r="CV38" s="136"/>
      <c r="CW38" s="136"/>
      <c r="CX38" s="136"/>
      <c r="CY38" s="136"/>
      <c r="CZ38" s="151"/>
      <c r="DA38" s="152"/>
      <c r="DB38" s="152"/>
      <c r="DC38" s="152"/>
      <c r="DD38" s="152"/>
      <c r="DE38" s="153"/>
      <c r="DF38" s="160"/>
      <c r="DG38" s="161"/>
      <c r="DH38" s="162"/>
      <c r="DI38" s="160"/>
      <c r="DJ38" s="161"/>
      <c r="DK38" s="165"/>
      <c r="DM38" s="128"/>
      <c r="DN38" s="129"/>
      <c r="DO38" s="129"/>
      <c r="DP38" s="129"/>
      <c r="DQ38" s="129"/>
      <c r="DR38" s="129"/>
      <c r="DS38" s="129"/>
      <c r="DT38" s="129"/>
      <c r="DU38" s="131"/>
      <c r="DV38" s="128"/>
      <c r="DW38" s="129"/>
      <c r="DX38" s="136"/>
      <c r="DY38" s="136"/>
      <c r="DZ38" s="136"/>
      <c r="EA38" s="136"/>
      <c r="EB38" s="136"/>
      <c r="EC38" s="136"/>
      <c r="ED38" s="137"/>
      <c r="EE38" s="139"/>
      <c r="EF38" s="129"/>
      <c r="EG38" s="136"/>
      <c r="EH38" s="136"/>
      <c r="EI38" s="136"/>
      <c r="EJ38" s="136"/>
      <c r="EK38" s="136"/>
      <c r="EL38" s="136"/>
      <c r="EM38" s="137"/>
      <c r="EN38" s="139"/>
      <c r="EO38" s="129"/>
      <c r="EP38" s="136"/>
      <c r="EQ38" s="136"/>
      <c r="ER38" s="136"/>
      <c r="ES38" s="136"/>
      <c r="ET38" s="136"/>
      <c r="EU38" s="136"/>
      <c r="EV38" s="137"/>
      <c r="EW38" s="129"/>
      <c r="EX38" s="129"/>
      <c r="EY38" s="136"/>
      <c r="EZ38" s="136"/>
      <c r="FA38" s="136"/>
      <c r="FB38" s="136"/>
      <c r="FC38" s="136"/>
      <c r="FD38" s="136"/>
      <c r="FE38" s="136"/>
      <c r="FF38" s="151"/>
      <c r="FG38" s="152"/>
      <c r="FH38" s="152"/>
      <c r="FI38" s="152"/>
      <c r="FJ38" s="152"/>
      <c r="FK38" s="153"/>
      <c r="FL38" s="160"/>
      <c r="FM38" s="161"/>
      <c r="FN38" s="162"/>
      <c r="FO38" s="160"/>
      <c r="FP38" s="161"/>
      <c r="FQ38" s="165"/>
    </row>
    <row r="39" spans="1:181" ht="6" customHeight="1" thickTop="1" x14ac:dyDescent="0.2">
      <c r="A39" s="166">
        <v>1</v>
      </c>
      <c r="B39" s="167"/>
      <c r="C39" s="168" t="s">
        <v>60</v>
      </c>
      <c r="D39" s="168"/>
      <c r="E39" s="168"/>
      <c r="F39" s="168"/>
      <c r="G39" s="168"/>
      <c r="H39" s="168"/>
      <c r="I39" s="169"/>
      <c r="J39" s="172"/>
      <c r="K39" s="173"/>
      <c r="L39" s="173"/>
      <c r="M39" s="173"/>
      <c r="N39" s="173"/>
      <c r="O39" s="173"/>
      <c r="P39" s="173"/>
      <c r="Q39" s="173"/>
      <c r="R39" s="174"/>
      <c r="S39" s="181">
        <v>3</v>
      </c>
      <c r="T39" s="182"/>
      <c r="U39" s="182"/>
      <c r="V39" s="167" t="s">
        <v>11</v>
      </c>
      <c r="W39" s="167"/>
      <c r="X39" s="167"/>
      <c r="Y39" s="188">
        <v>0</v>
      </c>
      <c r="Z39" s="188"/>
      <c r="AA39" s="189"/>
      <c r="AB39" s="181">
        <v>3</v>
      </c>
      <c r="AC39" s="182"/>
      <c r="AD39" s="182"/>
      <c r="AE39" s="167" t="s">
        <v>11</v>
      </c>
      <c r="AF39" s="167"/>
      <c r="AG39" s="167"/>
      <c r="AH39" s="188">
        <v>0</v>
      </c>
      <c r="AI39" s="188"/>
      <c r="AJ39" s="189"/>
      <c r="AK39" s="182">
        <v>3</v>
      </c>
      <c r="AL39" s="182"/>
      <c r="AM39" s="182"/>
      <c r="AN39" s="167" t="s">
        <v>11</v>
      </c>
      <c r="AO39" s="167"/>
      <c r="AP39" s="167"/>
      <c r="AQ39" s="188">
        <v>0</v>
      </c>
      <c r="AR39" s="188"/>
      <c r="AS39" s="223"/>
      <c r="AT39" s="209">
        <f>IF(AND(S39="",AB39="",AK39="",J39=""),"",IF(S39=3,1,0)+IF(AB39=3,1,0)+IF(AK39=3,1,0)+IF(J39=3,1,0))</f>
        <v>3</v>
      </c>
      <c r="AU39" s="209"/>
      <c r="AV39" s="167" t="s">
        <v>11</v>
      </c>
      <c r="AW39" s="167"/>
      <c r="AX39" s="209">
        <f>IF(AND(Y39="",AH39="",AQ39="",P39=""),"",IF(Y39=3,1,0)+IF(AH39=3,1,0)+IF(AQ39=3,1,0)+IF(P39=3,1,0))</f>
        <v>0</v>
      </c>
      <c r="AY39" s="209"/>
      <c r="AZ39" s="217">
        <f>IF(AT39="","",AT39*2+AX39)</f>
        <v>6</v>
      </c>
      <c r="BA39" s="209"/>
      <c r="BB39" s="214"/>
      <c r="BC39" s="209">
        <f>IF(AZ39="","",RANK(AZ39,AZ39:BB54))</f>
        <v>1</v>
      </c>
      <c r="BD39" s="209"/>
      <c r="BE39" s="220"/>
      <c r="BG39" s="166">
        <v>1</v>
      </c>
      <c r="BH39" s="167"/>
      <c r="BI39" s="168" t="s">
        <v>61</v>
      </c>
      <c r="BJ39" s="168"/>
      <c r="BK39" s="168"/>
      <c r="BL39" s="168"/>
      <c r="BM39" s="168"/>
      <c r="BN39" s="168"/>
      <c r="BO39" s="169"/>
      <c r="BP39" s="172"/>
      <c r="BQ39" s="173"/>
      <c r="BR39" s="173"/>
      <c r="BS39" s="173"/>
      <c r="BT39" s="173"/>
      <c r="BU39" s="173"/>
      <c r="BV39" s="173"/>
      <c r="BW39" s="173"/>
      <c r="BX39" s="174"/>
      <c r="BY39" s="181">
        <v>3</v>
      </c>
      <c r="BZ39" s="182"/>
      <c r="CA39" s="182"/>
      <c r="CB39" s="167" t="s">
        <v>11</v>
      </c>
      <c r="CC39" s="167"/>
      <c r="CD39" s="167"/>
      <c r="CE39" s="188">
        <v>0</v>
      </c>
      <c r="CF39" s="188"/>
      <c r="CG39" s="189"/>
      <c r="CH39" s="181">
        <v>3</v>
      </c>
      <c r="CI39" s="182"/>
      <c r="CJ39" s="182"/>
      <c r="CK39" s="167" t="s">
        <v>11</v>
      </c>
      <c r="CL39" s="167"/>
      <c r="CM39" s="167"/>
      <c r="CN39" s="188">
        <v>1</v>
      </c>
      <c r="CO39" s="188"/>
      <c r="CP39" s="189"/>
      <c r="CQ39" s="182">
        <v>3</v>
      </c>
      <c r="CR39" s="182"/>
      <c r="CS39" s="182"/>
      <c r="CT39" s="167" t="s">
        <v>11</v>
      </c>
      <c r="CU39" s="167"/>
      <c r="CV39" s="167"/>
      <c r="CW39" s="188">
        <v>0</v>
      </c>
      <c r="CX39" s="188"/>
      <c r="CY39" s="223"/>
      <c r="CZ39" s="209">
        <f>IF(AND(BY39="",CH39="",CQ39="",BP39=""),"",IF(BY39=3,1,0)+IF(CH39=3,1,0)+IF(CQ39=3,1,0)+IF(BP39=3,1,0))</f>
        <v>3</v>
      </c>
      <c r="DA39" s="209"/>
      <c r="DB39" s="167" t="s">
        <v>11</v>
      </c>
      <c r="DC39" s="167"/>
      <c r="DD39" s="209">
        <f>IF(AND(CE39="",CN39="",CW39="",BV39=""),"",IF(CE39=3,1,0)+IF(CN39=3,1,0)+IF(CW39=3,1,0)+IF(BV39=3,1,0))</f>
        <v>0</v>
      </c>
      <c r="DE39" s="209"/>
      <c r="DF39" s="217">
        <f>IF(CZ39="","",CZ39*2+DD39)</f>
        <v>6</v>
      </c>
      <c r="DG39" s="209"/>
      <c r="DH39" s="214"/>
      <c r="DI39" s="209">
        <f>IF(DF39="","",RANK(DF39,DF39:DH54))</f>
        <v>1</v>
      </c>
      <c r="DJ39" s="209"/>
      <c r="DK39" s="220"/>
      <c r="DM39" s="166">
        <v>1</v>
      </c>
      <c r="DN39" s="167"/>
      <c r="DO39" s="168" t="s">
        <v>62</v>
      </c>
      <c r="DP39" s="168"/>
      <c r="DQ39" s="168"/>
      <c r="DR39" s="168"/>
      <c r="DS39" s="168"/>
      <c r="DT39" s="168"/>
      <c r="DU39" s="169"/>
      <c r="DV39" s="172"/>
      <c r="DW39" s="173"/>
      <c r="DX39" s="173"/>
      <c r="DY39" s="173"/>
      <c r="DZ39" s="173"/>
      <c r="EA39" s="173"/>
      <c r="EB39" s="173"/>
      <c r="EC39" s="173"/>
      <c r="ED39" s="174"/>
      <c r="EE39" s="181">
        <v>3</v>
      </c>
      <c r="EF39" s="182"/>
      <c r="EG39" s="182"/>
      <c r="EH39" s="167" t="s">
        <v>11</v>
      </c>
      <c r="EI39" s="167"/>
      <c r="EJ39" s="167"/>
      <c r="EK39" s="188">
        <v>1</v>
      </c>
      <c r="EL39" s="188"/>
      <c r="EM39" s="189"/>
      <c r="EN39" s="181">
        <v>3</v>
      </c>
      <c r="EO39" s="182"/>
      <c r="EP39" s="182"/>
      <c r="EQ39" s="167" t="s">
        <v>11</v>
      </c>
      <c r="ER39" s="167"/>
      <c r="ES39" s="167"/>
      <c r="ET39" s="188">
        <v>0</v>
      </c>
      <c r="EU39" s="188"/>
      <c r="EV39" s="189"/>
      <c r="EW39" s="182">
        <v>3</v>
      </c>
      <c r="EX39" s="182"/>
      <c r="EY39" s="182"/>
      <c r="EZ39" s="167" t="s">
        <v>11</v>
      </c>
      <c r="FA39" s="167"/>
      <c r="FB39" s="167"/>
      <c r="FC39" s="188">
        <v>0</v>
      </c>
      <c r="FD39" s="188"/>
      <c r="FE39" s="223"/>
      <c r="FF39" s="209">
        <f>IF(AND(EE39="",EN39="",EW39="",DV39=""),"",IF(EE39=3,1,0)+IF(EN39=3,1,0)+IF(EW39=3,1,0)+IF(DV39=3,1,0))</f>
        <v>3</v>
      </c>
      <c r="FG39" s="209"/>
      <c r="FH39" s="167" t="s">
        <v>11</v>
      </c>
      <c r="FI39" s="167"/>
      <c r="FJ39" s="209">
        <f>IF(AND(EK39="",ET39="",FC39="",EB39=""),"",IF(EK39=3,1,0)+IF(ET39=3,1,0)+IF(FC39=3,1,0)+IF(EB39=3,1,0))</f>
        <v>0</v>
      </c>
      <c r="FK39" s="209"/>
      <c r="FL39" s="217">
        <f>IF(FF39="","",FF39*2+FJ39)</f>
        <v>6</v>
      </c>
      <c r="FM39" s="209"/>
      <c r="FN39" s="214"/>
      <c r="FO39" s="209">
        <f>IF(FL39="","",RANK(FL39,FL39:FN54))</f>
        <v>1</v>
      </c>
      <c r="FP39" s="209"/>
      <c r="FQ39" s="220"/>
    </row>
    <row r="40" spans="1:181" ht="6" customHeight="1" x14ac:dyDescent="0.2">
      <c r="A40" s="128"/>
      <c r="B40" s="129"/>
      <c r="C40" s="170"/>
      <c r="D40" s="170"/>
      <c r="E40" s="170"/>
      <c r="F40" s="170"/>
      <c r="G40" s="170"/>
      <c r="H40" s="170"/>
      <c r="I40" s="171"/>
      <c r="J40" s="175"/>
      <c r="K40" s="176"/>
      <c r="L40" s="176"/>
      <c r="M40" s="176"/>
      <c r="N40" s="176"/>
      <c r="O40" s="176"/>
      <c r="P40" s="176"/>
      <c r="Q40" s="176"/>
      <c r="R40" s="177"/>
      <c r="S40" s="183"/>
      <c r="T40" s="184"/>
      <c r="U40" s="184"/>
      <c r="V40" s="129"/>
      <c r="W40" s="129"/>
      <c r="X40" s="129"/>
      <c r="Y40" s="190"/>
      <c r="Z40" s="190"/>
      <c r="AA40" s="191"/>
      <c r="AB40" s="183"/>
      <c r="AC40" s="184"/>
      <c r="AD40" s="184"/>
      <c r="AE40" s="129"/>
      <c r="AF40" s="129"/>
      <c r="AG40" s="129"/>
      <c r="AH40" s="190"/>
      <c r="AI40" s="190"/>
      <c r="AJ40" s="191"/>
      <c r="AK40" s="184"/>
      <c r="AL40" s="184"/>
      <c r="AM40" s="184"/>
      <c r="AN40" s="129"/>
      <c r="AO40" s="129"/>
      <c r="AP40" s="129"/>
      <c r="AQ40" s="190"/>
      <c r="AR40" s="190"/>
      <c r="AS40" s="224"/>
      <c r="AT40" s="211"/>
      <c r="AU40" s="211"/>
      <c r="AV40" s="129"/>
      <c r="AW40" s="129"/>
      <c r="AX40" s="211"/>
      <c r="AY40" s="211"/>
      <c r="AZ40" s="218"/>
      <c r="BA40" s="211"/>
      <c r="BB40" s="215"/>
      <c r="BC40" s="211"/>
      <c r="BD40" s="211"/>
      <c r="BE40" s="221"/>
      <c r="BG40" s="128"/>
      <c r="BH40" s="129"/>
      <c r="BI40" s="170"/>
      <c r="BJ40" s="170"/>
      <c r="BK40" s="170"/>
      <c r="BL40" s="170"/>
      <c r="BM40" s="170"/>
      <c r="BN40" s="170"/>
      <c r="BO40" s="171"/>
      <c r="BP40" s="175"/>
      <c r="BQ40" s="176"/>
      <c r="BR40" s="176"/>
      <c r="BS40" s="176"/>
      <c r="BT40" s="176"/>
      <c r="BU40" s="176"/>
      <c r="BV40" s="176"/>
      <c r="BW40" s="176"/>
      <c r="BX40" s="177"/>
      <c r="BY40" s="183"/>
      <c r="BZ40" s="184"/>
      <c r="CA40" s="184"/>
      <c r="CB40" s="129"/>
      <c r="CC40" s="129"/>
      <c r="CD40" s="129"/>
      <c r="CE40" s="190"/>
      <c r="CF40" s="190"/>
      <c r="CG40" s="191"/>
      <c r="CH40" s="183"/>
      <c r="CI40" s="184"/>
      <c r="CJ40" s="184"/>
      <c r="CK40" s="129"/>
      <c r="CL40" s="129"/>
      <c r="CM40" s="129"/>
      <c r="CN40" s="190"/>
      <c r="CO40" s="190"/>
      <c r="CP40" s="191"/>
      <c r="CQ40" s="184"/>
      <c r="CR40" s="184"/>
      <c r="CS40" s="184"/>
      <c r="CT40" s="129"/>
      <c r="CU40" s="129"/>
      <c r="CV40" s="129"/>
      <c r="CW40" s="190"/>
      <c r="CX40" s="190"/>
      <c r="CY40" s="224"/>
      <c r="CZ40" s="211"/>
      <c r="DA40" s="211"/>
      <c r="DB40" s="129"/>
      <c r="DC40" s="129"/>
      <c r="DD40" s="211"/>
      <c r="DE40" s="211"/>
      <c r="DF40" s="218"/>
      <c r="DG40" s="211"/>
      <c r="DH40" s="215"/>
      <c r="DI40" s="211"/>
      <c r="DJ40" s="211"/>
      <c r="DK40" s="221"/>
      <c r="DM40" s="128"/>
      <c r="DN40" s="129"/>
      <c r="DO40" s="170"/>
      <c r="DP40" s="170"/>
      <c r="DQ40" s="170"/>
      <c r="DR40" s="170"/>
      <c r="DS40" s="170"/>
      <c r="DT40" s="170"/>
      <c r="DU40" s="171"/>
      <c r="DV40" s="175"/>
      <c r="DW40" s="176"/>
      <c r="DX40" s="176"/>
      <c r="DY40" s="176"/>
      <c r="DZ40" s="176"/>
      <c r="EA40" s="176"/>
      <c r="EB40" s="176"/>
      <c r="EC40" s="176"/>
      <c r="ED40" s="177"/>
      <c r="EE40" s="183"/>
      <c r="EF40" s="184"/>
      <c r="EG40" s="184"/>
      <c r="EH40" s="129"/>
      <c r="EI40" s="129"/>
      <c r="EJ40" s="129"/>
      <c r="EK40" s="190"/>
      <c r="EL40" s="190"/>
      <c r="EM40" s="191"/>
      <c r="EN40" s="183"/>
      <c r="EO40" s="184"/>
      <c r="EP40" s="184"/>
      <c r="EQ40" s="129"/>
      <c r="ER40" s="129"/>
      <c r="ES40" s="129"/>
      <c r="ET40" s="190"/>
      <c r="EU40" s="190"/>
      <c r="EV40" s="191"/>
      <c r="EW40" s="184"/>
      <c r="EX40" s="184"/>
      <c r="EY40" s="184"/>
      <c r="EZ40" s="129"/>
      <c r="FA40" s="129"/>
      <c r="FB40" s="129"/>
      <c r="FC40" s="190"/>
      <c r="FD40" s="190"/>
      <c r="FE40" s="224"/>
      <c r="FF40" s="211"/>
      <c r="FG40" s="211"/>
      <c r="FH40" s="129"/>
      <c r="FI40" s="129"/>
      <c r="FJ40" s="211"/>
      <c r="FK40" s="211"/>
      <c r="FL40" s="218"/>
      <c r="FM40" s="211"/>
      <c r="FN40" s="215"/>
      <c r="FO40" s="211"/>
      <c r="FP40" s="211"/>
      <c r="FQ40" s="221"/>
    </row>
    <row r="41" spans="1:181" ht="6" customHeight="1" x14ac:dyDescent="0.2">
      <c r="A41" s="128"/>
      <c r="B41" s="129"/>
      <c r="C41" s="170"/>
      <c r="D41" s="170"/>
      <c r="E41" s="170"/>
      <c r="F41" s="170"/>
      <c r="G41" s="170"/>
      <c r="H41" s="170"/>
      <c r="I41" s="171"/>
      <c r="J41" s="175"/>
      <c r="K41" s="176"/>
      <c r="L41" s="176"/>
      <c r="M41" s="176"/>
      <c r="N41" s="176"/>
      <c r="O41" s="176"/>
      <c r="P41" s="176"/>
      <c r="Q41" s="176"/>
      <c r="R41" s="177"/>
      <c r="S41" s="183"/>
      <c r="T41" s="184"/>
      <c r="U41" s="184"/>
      <c r="V41" s="129"/>
      <c r="W41" s="129"/>
      <c r="X41" s="129"/>
      <c r="Y41" s="190"/>
      <c r="Z41" s="190"/>
      <c r="AA41" s="191"/>
      <c r="AB41" s="183"/>
      <c r="AC41" s="184"/>
      <c r="AD41" s="184"/>
      <c r="AE41" s="129"/>
      <c r="AF41" s="129"/>
      <c r="AG41" s="129"/>
      <c r="AH41" s="190"/>
      <c r="AI41" s="190"/>
      <c r="AJ41" s="191"/>
      <c r="AK41" s="184"/>
      <c r="AL41" s="184"/>
      <c r="AM41" s="184"/>
      <c r="AN41" s="129"/>
      <c r="AO41" s="129"/>
      <c r="AP41" s="129"/>
      <c r="AQ41" s="190"/>
      <c r="AR41" s="190"/>
      <c r="AS41" s="224"/>
      <c r="AT41" s="211"/>
      <c r="AU41" s="211"/>
      <c r="AV41" s="129"/>
      <c r="AW41" s="129"/>
      <c r="AX41" s="211"/>
      <c r="AY41" s="211"/>
      <c r="AZ41" s="218"/>
      <c r="BA41" s="211"/>
      <c r="BB41" s="215"/>
      <c r="BC41" s="211"/>
      <c r="BD41" s="211"/>
      <c r="BE41" s="221"/>
      <c r="BG41" s="128"/>
      <c r="BH41" s="129"/>
      <c r="BI41" s="170"/>
      <c r="BJ41" s="170"/>
      <c r="BK41" s="170"/>
      <c r="BL41" s="170"/>
      <c r="BM41" s="170"/>
      <c r="BN41" s="170"/>
      <c r="BO41" s="171"/>
      <c r="BP41" s="175"/>
      <c r="BQ41" s="176"/>
      <c r="BR41" s="176"/>
      <c r="BS41" s="176"/>
      <c r="BT41" s="176"/>
      <c r="BU41" s="176"/>
      <c r="BV41" s="176"/>
      <c r="BW41" s="176"/>
      <c r="BX41" s="177"/>
      <c r="BY41" s="183"/>
      <c r="BZ41" s="184"/>
      <c r="CA41" s="184"/>
      <c r="CB41" s="129"/>
      <c r="CC41" s="129"/>
      <c r="CD41" s="129"/>
      <c r="CE41" s="190"/>
      <c r="CF41" s="190"/>
      <c r="CG41" s="191"/>
      <c r="CH41" s="183"/>
      <c r="CI41" s="184"/>
      <c r="CJ41" s="184"/>
      <c r="CK41" s="129"/>
      <c r="CL41" s="129"/>
      <c r="CM41" s="129"/>
      <c r="CN41" s="190"/>
      <c r="CO41" s="190"/>
      <c r="CP41" s="191"/>
      <c r="CQ41" s="184"/>
      <c r="CR41" s="184"/>
      <c r="CS41" s="184"/>
      <c r="CT41" s="129"/>
      <c r="CU41" s="129"/>
      <c r="CV41" s="129"/>
      <c r="CW41" s="190"/>
      <c r="CX41" s="190"/>
      <c r="CY41" s="224"/>
      <c r="CZ41" s="211"/>
      <c r="DA41" s="211"/>
      <c r="DB41" s="129"/>
      <c r="DC41" s="129"/>
      <c r="DD41" s="211"/>
      <c r="DE41" s="211"/>
      <c r="DF41" s="218"/>
      <c r="DG41" s="211"/>
      <c r="DH41" s="215"/>
      <c r="DI41" s="211"/>
      <c r="DJ41" s="211"/>
      <c r="DK41" s="221"/>
      <c r="DM41" s="128"/>
      <c r="DN41" s="129"/>
      <c r="DO41" s="170"/>
      <c r="DP41" s="170"/>
      <c r="DQ41" s="170"/>
      <c r="DR41" s="170"/>
      <c r="DS41" s="170"/>
      <c r="DT41" s="170"/>
      <c r="DU41" s="171"/>
      <c r="DV41" s="175"/>
      <c r="DW41" s="176"/>
      <c r="DX41" s="176"/>
      <c r="DY41" s="176"/>
      <c r="DZ41" s="176"/>
      <c r="EA41" s="176"/>
      <c r="EB41" s="176"/>
      <c r="EC41" s="176"/>
      <c r="ED41" s="177"/>
      <c r="EE41" s="183"/>
      <c r="EF41" s="184"/>
      <c r="EG41" s="184"/>
      <c r="EH41" s="129"/>
      <c r="EI41" s="129"/>
      <c r="EJ41" s="129"/>
      <c r="EK41" s="190"/>
      <c r="EL41" s="190"/>
      <c r="EM41" s="191"/>
      <c r="EN41" s="183"/>
      <c r="EO41" s="184"/>
      <c r="EP41" s="184"/>
      <c r="EQ41" s="129"/>
      <c r="ER41" s="129"/>
      <c r="ES41" s="129"/>
      <c r="ET41" s="190"/>
      <c r="EU41" s="190"/>
      <c r="EV41" s="191"/>
      <c r="EW41" s="184"/>
      <c r="EX41" s="184"/>
      <c r="EY41" s="184"/>
      <c r="EZ41" s="129"/>
      <c r="FA41" s="129"/>
      <c r="FB41" s="129"/>
      <c r="FC41" s="190"/>
      <c r="FD41" s="190"/>
      <c r="FE41" s="224"/>
      <c r="FF41" s="211"/>
      <c r="FG41" s="211"/>
      <c r="FH41" s="129"/>
      <c r="FI41" s="129"/>
      <c r="FJ41" s="211"/>
      <c r="FK41" s="211"/>
      <c r="FL41" s="218"/>
      <c r="FM41" s="211"/>
      <c r="FN41" s="215"/>
      <c r="FO41" s="211"/>
      <c r="FP41" s="211"/>
      <c r="FQ41" s="221"/>
    </row>
    <row r="42" spans="1:181" ht="6" customHeight="1" x14ac:dyDescent="0.2">
      <c r="A42" s="128"/>
      <c r="B42" s="129"/>
      <c r="C42" s="170"/>
      <c r="D42" s="170"/>
      <c r="E42" s="170"/>
      <c r="F42" s="170"/>
      <c r="G42" s="170"/>
      <c r="H42" s="170"/>
      <c r="I42" s="171"/>
      <c r="J42" s="175"/>
      <c r="K42" s="176"/>
      <c r="L42" s="176"/>
      <c r="M42" s="176"/>
      <c r="N42" s="176"/>
      <c r="O42" s="176"/>
      <c r="P42" s="176"/>
      <c r="Q42" s="176"/>
      <c r="R42" s="177"/>
      <c r="S42" s="183"/>
      <c r="T42" s="184"/>
      <c r="U42" s="184"/>
      <c r="V42" s="129"/>
      <c r="W42" s="129"/>
      <c r="X42" s="129"/>
      <c r="Y42" s="190"/>
      <c r="Z42" s="190"/>
      <c r="AA42" s="191"/>
      <c r="AB42" s="183"/>
      <c r="AC42" s="184"/>
      <c r="AD42" s="184"/>
      <c r="AE42" s="129"/>
      <c r="AF42" s="129"/>
      <c r="AG42" s="129"/>
      <c r="AH42" s="190"/>
      <c r="AI42" s="190"/>
      <c r="AJ42" s="191"/>
      <c r="AK42" s="184"/>
      <c r="AL42" s="184"/>
      <c r="AM42" s="184"/>
      <c r="AN42" s="129"/>
      <c r="AO42" s="129"/>
      <c r="AP42" s="129"/>
      <c r="AQ42" s="190"/>
      <c r="AR42" s="190"/>
      <c r="AS42" s="224"/>
      <c r="AT42" s="213"/>
      <c r="AU42" s="213"/>
      <c r="AV42" s="187"/>
      <c r="AW42" s="187"/>
      <c r="AX42" s="213"/>
      <c r="AY42" s="213"/>
      <c r="AZ42" s="219"/>
      <c r="BA42" s="213"/>
      <c r="BB42" s="216"/>
      <c r="BC42" s="213"/>
      <c r="BD42" s="213"/>
      <c r="BE42" s="222"/>
      <c r="BG42" s="128"/>
      <c r="BH42" s="129"/>
      <c r="BI42" s="170"/>
      <c r="BJ42" s="170"/>
      <c r="BK42" s="170"/>
      <c r="BL42" s="170"/>
      <c r="BM42" s="170"/>
      <c r="BN42" s="170"/>
      <c r="BO42" s="171"/>
      <c r="BP42" s="175"/>
      <c r="BQ42" s="176"/>
      <c r="BR42" s="176"/>
      <c r="BS42" s="176"/>
      <c r="BT42" s="176"/>
      <c r="BU42" s="176"/>
      <c r="BV42" s="176"/>
      <c r="BW42" s="176"/>
      <c r="BX42" s="177"/>
      <c r="BY42" s="183"/>
      <c r="BZ42" s="184"/>
      <c r="CA42" s="184"/>
      <c r="CB42" s="129"/>
      <c r="CC42" s="129"/>
      <c r="CD42" s="129"/>
      <c r="CE42" s="190"/>
      <c r="CF42" s="190"/>
      <c r="CG42" s="191"/>
      <c r="CH42" s="183"/>
      <c r="CI42" s="184"/>
      <c r="CJ42" s="184"/>
      <c r="CK42" s="129"/>
      <c r="CL42" s="129"/>
      <c r="CM42" s="129"/>
      <c r="CN42" s="190"/>
      <c r="CO42" s="190"/>
      <c r="CP42" s="191"/>
      <c r="CQ42" s="184"/>
      <c r="CR42" s="184"/>
      <c r="CS42" s="184"/>
      <c r="CT42" s="129"/>
      <c r="CU42" s="129"/>
      <c r="CV42" s="129"/>
      <c r="CW42" s="190"/>
      <c r="CX42" s="190"/>
      <c r="CY42" s="224"/>
      <c r="CZ42" s="213"/>
      <c r="DA42" s="213"/>
      <c r="DB42" s="187"/>
      <c r="DC42" s="187"/>
      <c r="DD42" s="213"/>
      <c r="DE42" s="213"/>
      <c r="DF42" s="219"/>
      <c r="DG42" s="213"/>
      <c r="DH42" s="216"/>
      <c r="DI42" s="213"/>
      <c r="DJ42" s="213"/>
      <c r="DK42" s="222"/>
      <c r="DM42" s="128"/>
      <c r="DN42" s="129"/>
      <c r="DO42" s="170"/>
      <c r="DP42" s="170"/>
      <c r="DQ42" s="170"/>
      <c r="DR42" s="170"/>
      <c r="DS42" s="170"/>
      <c r="DT42" s="170"/>
      <c r="DU42" s="171"/>
      <c r="DV42" s="175"/>
      <c r="DW42" s="176"/>
      <c r="DX42" s="176"/>
      <c r="DY42" s="176"/>
      <c r="DZ42" s="176"/>
      <c r="EA42" s="176"/>
      <c r="EB42" s="176"/>
      <c r="EC42" s="176"/>
      <c r="ED42" s="177"/>
      <c r="EE42" s="183"/>
      <c r="EF42" s="184"/>
      <c r="EG42" s="184"/>
      <c r="EH42" s="129"/>
      <c r="EI42" s="129"/>
      <c r="EJ42" s="129"/>
      <c r="EK42" s="190"/>
      <c r="EL42" s="190"/>
      <c r="EM42" s="191"/>
      <c r="EN42" s="183"/>
      <c r="EO42" s="184"/>
      <c r="EP42" s="184"/>
      <c r="EQ42" s="129"/>
      <c r="ER42" s="129"/>
      <c r="ES42" s="129"/>
      <c r="ET42" s="190"/>
      <c r="EU42" s="190"/>
      <c r="EV42" s="191"/>
      <c r="EW42" s="184"/>
      <c r="EX42" s="184"/>
      <c r="EY42" s="184"/>
      <c r="EZ42" s="129"/>
      <c r="FA42" s="129"/>
      <c r="FB42" s="129"/>
      <c r="FC42" s="190"/>
      <c r="FD42" s="190"/>
      <c r="FE42" s="224"/>
      <c r="FF42" s="213"/>
      <c r="FG42" s="213"/>
      <c r="FH42" s="187"/>
      <c r="FI42" s="187"/>
      <c r="FJ42" s="213"/>
      <c r="FK42" s="213"/>
      <c r="FL42" s="219"/>
      <c r="FM42" s="213"/>
      <c r="FN42" s="216"/>
      <c r="FO42" s="213"/>
      <c r="FP42" s="213"/>
      <c r="FQ42" s="222"/>
    </row>
    <row r="43" spans="1:181" ht="6" customHeight="1" x14ac:dyDescent="0.2">
      <c r="A43" s="225">
        <v>2</v>
      </c>
      <c r="B43" s="226"/>
      <c r="C43" s="170" t="s">
        <v>79</v>
      </c>
      <c r="D43" s="170"/>
      <c r="E43" s="170"/>
      <c r="F43" s="170"/>
      <c r="G43" s="170"/>
      <c r="H43" s="170"/>
      <c r="I43" s="171"/>
      <c r="J43" s="257">
        <f>IF(Y39="","",Y39)</f>
        <v>0</v>
      </c>
      <c r="K43" s="258"/>
      <c r="L43" s="258"/>
      <c r="M43" s="259" t="s">
        <v>11</v>
      </c>
      <c r="N43" s="260"/>
      <c r="O43" s="260"/>
      <c r="P43" s="261">
        <f>IF(S39="","",S39)</f>
        <v>3</v>
      </c>
      <c r="Q43" s="261"/>
      <c r="R43" s="261"/>
      <c r="S43" s="262"/>
      <c r="T43" s="263"/>
      <c r="U43" s="263"/>
      <c r="V43" s="263"/>
      <c r="W43" s="263"/>
      <c r="X43" s="263"/>
      <c r="Y43" s="263"/>
      <c r="Z43" s="263"/>
      <c r="AA43" s="264"/>
      <c r="AB43" s="229">
        <v>0</v>
      </c>
      <c r="AC43" s="229"/>
      <c r="AD43" s="229"/>
      <c r="AE43" s="226" t="s">
        <v>11</v>
      </c>
      <c r="AF43" s="226"/>
      <c r="AG43" s="226"/>
      <c r="AH43" s="261">
        <v>3</v>
      </c>
      <c r="AI43" s="261"/>
      <c r="AJ43" s="265"/>
      <c r="AK43" s="229">
        <v>0</v>
      </c>
      <c r="AL43" s="229"/>
      <c r="AM43" s="229"/>
      <c r="AN43" s="226" t="s">
        <v>11</v>
      </c>
      <c r="AO43" s="226"/>
      <c r="AP43" s="226"/>
      <c r="AQ43" s="235">
        <v>3</v>
      </c>
      <c r="AR43" s="235"/>
      <c r="AS43" s="266"/>
      <c r="AT43" s="253">
        <f>IF(AND(S43="",AB43="",AK43="",J43=""),"",IF(S43=3,1,0)+IF(AB43=3,1,0)+IF(AK43=3,1,0)+IF(J43=3,1,0))</f>
        <v>0</v>
      </c>
      <c r="AU43" s="253"/>
      <c r="AV43" s="226" t="s">
        <v>11</v>
      </c>
      <c r="AW43" s="226"/>
      <c r="AX43" s="253">
        <f>IF(AND(Y43="",AH43="",AQ43="",P43=""),"",IF(Y43=3,1,0)+IF(AH43=3,1,0)+IF(AQ43=3,1,0)+IF(P43=3,1,0))</f>
        <v>3</v>
      </c>
      <c r="AY43" s="253"/>
      <c r="AZ43" s="255">
        <f>IF(AT43="","",AT43*2+AX43)</f>
        <v>3</v>
      </c>
      <c r="BA43" s="253"/>
      <c r="BB43" s="254"/>
      <c r="BC43" s="253">
        <f>IF(AZ43="","",RANK(AZ43,AZ39:BB54))</f>
        <v>4</v>
      </c>
      <c r="BD43" s="253"/>
      <c r="BE43" s="256"/>
      <c r="BG43" s="225">
        <v>2</v>
      </c>
      <c r="BH43" s="226"/>
      <c r="BI43" s="170" t="s">
        <v>81</v>
      </c>
      <c r="BJ43" s="170"/>
      <c r="BK43" s="170"/>
      <c r="BL43" s="170"/>
      <c r="BM43" s="170"/>
      <c r="BN43" s="170"/>
      <c r="BO43" s="171"/>
      <c r="BP43" s="257">
        <f>IF(CE39="","",CE39)</f>
        <v>0</v>
      </c>
      <c r="BQ43" s="258"/>
      <c r="BR43" s="258"/>
      <c r="BS43" s="259" t="s">
        <v>11</v>
      </c>
      <c r="BT43" s="260"/>
      <c r="BU43" s="260"/>
      <c r="BV43" s="261">
        <f>IF(BY39="","",BY39)</f>
        <v>3</v>
      </c>
      <c r="BW43" s="261"/>
      <c r="BX43" s="261"/>
      <c r="BY43" s="262"/>
      <c r="BZ43" s="263"/>
      <c r="CA43" s="263"/>
      <c r="CB43" s="263"/>
      <c r="CC43" s="263"/>
      <c r="CD43" s="263"/>
      <c r="CE43" s="263"/>
      <c r="CF43" s="263"/>
      <c r="CG43" s="264"/>
      <c r="CH43" s="229">
        <v>0</v>
      </c>
      <c r="CI43" s="229"/>
      <c r="CJ43" s="229"/>
      <c r="CK43" s="226" t="s">
        <v>11</v>
      </c>
      <c r="CL43" s="226"/>
      <c r="CM43" s="226"/>
      <c r="CN43" s="261">
        <v>3</v>
      </c>
      <c r="CO43" s="261"/>
      <c r="CP43" s="265"/>
      <c r="CQ43" s="229">
        <v>1</v>
      </c>
      <c r="CR43" s="229"/>
      <c r="CS43" s="229"/>
      <c r="CT43" s="226" t="s">
        <v>11</v>
      </c>
      <c r="CU43" s="226"/>
      <c r="CV43" s="226"/>
      <c r="CW43" s="235">
        <v>3</v>
      </c>
      <c r="CX43" s="235"/>
      <c r="CY43" s="266"/>
      <c r="CZ43" s="253">
        <f>IF(AND(BY43="",CH43="",CQ43="",BP43=""),"",IF(BY43=3,1,0)+IF(CH43=3,1,0)+IF(CQ43=3,1,0)+IF(BP43=3,1,0))</f>
        <v>0</v>
      </c>
      <c r="DA43" s="253"/>
      <c r="DB43" s="226" t="s">
        <v>11</v>
      </c>
      <c r="DC43" s="226"/>
      <c r="DD43" s="253">
        <f>IF(AND(CE43="",CN43="",CW43="",BV43=""),"",IF(CE43=3,1,0)+IF(CN43=3,1,0)+IF(CW43=3,1,0)+IF(BV43=3,1,0))</f>
        <v>3</v>
      </c>
      <c r="DE43" s="253"/>
      <c r="DF43" s="255">
        <f>IF(CZ43="","",CZ43*2+DD43)</f>
        <v>3</v>
      </c>
      <c r="DG43" s="253"/>
      <c r="DH43" s="254"/>
      <c r="DI43" s="253">
        <f>IF(DF43="","",RANK(DF43,DF39:DH54))</f>
        <v>4</v>
      </c>
      <c r="DJ43" s="253"/>
      <c r="DK43" s="256"/>
      <c r="DM43" s="225">
        <v>2</v>
      </c>
      <c r="DN43" s="226"/>
      <c r="DO43" s="170" t="s">
        <v>66</v>
      </c>
      <c r="DP43" s="170"/>
      <c r="DQ43" s="170"/>
      <c r="DR43" s="170"/>
      <c r="DS43" s="170"/>
      <c r="DT43" s="170"/>
      <c r="DU43" s="171"/>
      <c r="DV43" s="257">
        <f>IF(EK39="","",EK39)</f>
        <v>1</v>
      </c>
      <c r="DW43" s="258"/>
      <c r="DX43" s="258"/>
      <c r="DY43" s="259" t="s">
        <v>11</v>
      </c>
      <c r="DZ43" s="260"/>
      <c r="EA43" s="260"/>
      <c r="EB43" s="261">
        <f>IF(EE39="","",EE39)</f>
        <v>3</v>
      </c>
      <c r="EC43" s="261"/>
      <c r="ED43" s="261"/>
      <c r="EE43" s="262"/>
      <c r="EF43" s="263"/>
      <c r="EG43" s="263"/>
      <c r="EH43" s="263"/>
      <c r="EI43" s="263"/>
      <c r="EJ43" s="263"/>
      <c r="EK43" s="263"/>
      <c r="EL43" s="263"/>
      <c r="EM43" s="264"/>
      <c r="EN43" s="229">
        <v>3</v>
      </c>
      <c r="EO43" s="229"/>
      <c r="EP43" s="229"/>
      <c r="EQ43" s="226" t="s">
        <v>11</v>
      </c>
      <c r="ER43" s="226"/>
      <c r="ES43" s="226"/>
      <c r="ET43" s="261">
        <v>2</v>
      </c>
      <c r="EU43" s="261"/>
      <c r="EV43" s="265"/>
      <c r="EW43" s="229">
        <v>3</v>
      </c>
      <c r="EX43" s="229"/>
      <c r="EY43" s="229"/>
      <c r="EZ43" s="226" t="s">
        <v>11</v>
      </c>
      <c r="FA43" s="226"/>
      <c r="FB43" s="226"/>
      <c r="FC43" s="235">
        <v>2</v>
      </c>
      <c r="FD43" s="235"/>
      <c r="FE43" s="266"/>
      <c r="FF43" s="253">
        <f>IF(AND(EE43="",EN43="",EW43="",DV43=""),"",IF(EE43=3,1,0)+IF(EN43=3,1,0)+IF(EW43=3,1,0)+IF(DV43=3,1,0))</f>
        <v>2</v>
      </c>
      <c r="FG43" s="253"/>
      <c r="FH43" s="226" t="s">
        <v>11</v>
      </c>
      <c r="FI43" s="226"/>
      <c r="FJ43" s="253">
        <f>IF(AND(EK43="",ET43="",FC43="",EB43=""),"",IF(EK43=3,1,0)+IF(ET43=3,1,0)+IF(FC43=3,1,0)+IF(EB43=3,1,0))</f>
        <v>1</v>
      </c>
      <c r="FK43" s="253"/>
      <c r="FL43" s="255">
        <f>IF(FF43="","",FF43*2+FJ43)</f>
        <v>5</v>
      </c>
      <c r="FM43" s="253"/>
      <c r="FN43" s="254"/>
      <c r="FO43" s="253">
        <f>IF(FL43="","",RANK(FL43,FL39:FN54))</f>
        <v>2</v>
      </c>
      <c r="FP43" s="253"/>
      <c r="FQ43" s="256"/>
    </row>
    <row r="44" spans="1:181" ht="6" customHeight="1" x14ac:dyDescent="0.2">
      <c r="A44" s="128"/>
      <c r="B44" s="129"/>
      <c r="C44" s="170"/>
      <c r="D44" s="170"/>
      <c r="E44" s="170"/>
      <c r="F44" s="170"/>
      <c r="G44" s="170"/>
      <c r="H44" s="170"/>
      <c r="I44" s="171"/>
      <c r="J44" s="257"/>
      <c r="K44" s="258"/>
      <c r="L44" s="258"/>
      <c r="M44" s="260"/>
      <c r="N44" s="260"/>
      <c r="O44" s="260"/>
      <c r="P44" s="261"/>
      <c r="Q44" s="261"/>
      <c r="R44" s="261"/>
      <c r="S44" s="262"/>
      <c r="T44" s="263"/>
      <c r="U44" s="263"/>
      <c r="V44" s="263"/>
      <c r="W44" s="263"/>
      <c r="X44" s="263"/>
      <c r="Y44" s="263"/>
      <c r="Z44" s="263"/>
      <c r="AA44" s="264"/>
      <c r="AB44" s="184"/>
      <c r="AC44" s="184"/>
      <c r="AD44" s="184"/>
      <c r="AE44" s="129"/>
      <c r="AF44" s="129"/>
      <c r="AG44" s="129"/>
      <c r="AH44" s="261"/>
      <c r="AI44" s="261"/>
      <c r="AJ44" s="265"/>
      <c r="AK44" s="184"/>
      <c r="AL44" s="184"/>
      <c r="AM44" s="184"/>
      <c r="AN44" s="129"/>
      <c r="AO44" s="129"/>
      <c r="AP44" s="129"/>
      <c r="AQ44" s="190"/>
      <c r="AR44" s="190"/>
      <c r="AS44" s="224"/>
      <c r="AT44" s="211"/>
      <c r="AU44" s="211"/>
      <c r="AV44" s="129"/>
      <c r="AW44" s="129"/>
      <c r="AX44" s="211"/>
      <c r="AY44" s="211"/>
      <c r="AZ44" s="218"/>
      <c r="BA44" s="211"/>
      <c r="BB44" s="215"/>
      <c r="BC44" s="211"/>
      <c r="BD44" s="211"/>
      <c r="BE44" s="221"/>
      <c r="BG44" s="128"/>
      <c r="BH44" s="129"/>
      <c r="BI44" s="170"/>
      <c r="BJ44" s="170"/>
      <c r="BK44" s="170"/>
      <c r="BL44" s="170"/>
      <c r="BM44" s="170"/>
      <c r="BN44" s="170"/>
      <c r="BO44" s="171"/>
      <c r="BP44" s="257"/>
      <c r="BQ44" s="258"/>
      <c r="BR44" s="258"/>
      <c r="BS44" s="260"/>
      <c r="BT44" s="260"/>
      <c r="BU44" s="260"/>
      <c r="BV44" s="261"/>
      <c r="BW44" s="261"/>
      <c r="BX44" s="261"/>
      <c r="BY44" s="262"/>
      <c r="BZ44" s="263"/>
      <c r="CA44" s="263"/>
      <c r="CB44" s="263"/>
      <c r="CC44" s="263"/>
      <c r="CD44" s="263"/>
      <c r="CE44" s="263"/>
      <c r="CF44" s="263"/>
      <c r="CG44" s="264"/>
      <c r="CH44" s="184"/>
      <c r="CI44" s="184"/>
      <c r="CJ44" s="184"/>
      <c r="CK44" s="129"/>
      <c r="CL44" s="129"/>
      <c r="CM44" s="129"/>
      <c r="CN44" s="261"/>
      <c r="CO44" s="261"/>
      <c r="CP44" s="265"/>
      <c r="CQ44" s="184"/>
      <c r="CR44" s="184"/>
      <c r="CS44" s="184"/>
      <c r="CT44" s="129"/>
      <c r="CU44" s="129"/>
      <c r="CV44" s="129"/>
      <c r="CW44" s="190"/>
      <c r="CX44" s="190"/>
      <c r="CY44" s="224"/>
      <c r="CZ44" s="211"/>
      <c r="DA44" s="211"/>
      <c r="DB44" s="129"/>
      <c r="DC44" s="129"/>
      <c r="DD44" s="211"/>
      <c r="DE44" s="211"/>
      <c r="DF44" s="218"/>
      <c r="DG44" s="211"/>
      <c r="DH44" s="215"/>
      <c r="DI44" s="211"/>
      <c r="DJ44" s="211"/>
      <c r="DK44" s="221"/>
      <c r="DM44" s="128"/>
      <c r="DN44" s="129"/>
      <c r="DO44" s="170"/>
      <c r="DP44" s="170"/>
      <c r="DQ44" s="170"/>
      <c r="DR44" s="170"/>
      <c r="DS44" s="170"/>
      <c r="DT44" s="170"/>
      <c r="DU44" s="171"/>
      <c r="DV44" s="257"/>
      <c r="DW44" s="258"/>
      <c r="DX44" s="258"/>
      <c r="DY44" s="260"/>
      <c r="DZ44" s="260"/>
      <c r="EA44" s="260"/>
      <c r="EB44" s="261"/>
      <c r="EC44" s="261"/>
      <c r="ED44" s="261"/>
      <c r="EE44" s="262"/>
      <c r="EF44" s="263"/>
      <c r="EG44" s="263"/>
      <c r="EH44" s="263"/>
      <c r="EI44" s="263"/>
      <c r="EJ44" s="263"/>
      <c r="EK44" s="263"/>
      <c r="EL44" s="263"/>
      <c r="EM44" s="264"/>
      <c r="EN44" s="184"/>
      <c r="EO44" s="184"/>
      <c r="EP44" s="184"/>
      <c r="EQ44" s="129"/>
      <c r="ER44" s="129"/>
      <c r="ES44" s="129"/>
      <c r="ET44" s="261"/>
      <c r="EU44" s="261"/>
      <c r="EV44" s="265"/>
      <c r="EW44" s="184"/>
      <c r="EX44" s="184"/>
      <c r="EY44" s="184"/>
      <c r="EZ44" s="129"/>
      <c r="FA44" s="129"/>
      <c r="FB44" s="129"/>
      <c r="FC44" s="190"/>
      <c r="FD44" s="190"/>
      <c r="FE44" s="224"/>
      <c r="FF44" s="211"/>
      <c r="FG44" s="211"/>
      <c r="FH44" s="129"/>
      <c r="FI44" s="129"/>
      <c r="FJ44" s="211"/>
      <c r="FK44" s="211"/>
      <c r="FL44" s="218"/>
      <c r="FM44" s="211"/>
      <c r="FN44" s="215"/>
      <c r="FO44" s="211"/>
      <c r="FP44" s="211"/>
      <c r="FQ44" s="221"/>
    </row>
    <row r="45" spans="1:181" ht="6" customHeight="1" x14ac:dyDescent="0.2">
      <c r="A45" s="128"/>
      <c r="B45" s="129"/>
      <c r="C45" s="170"/>
      <c r="D45" s="170"/>
      <c r="E45" s="170"/>
      <c r="F45" s="170"/>
      <c r="G45" s="170"/>
      <c r="H45" s="170"/>
      <c r="I45" s="171"/>
      <c r="J45" s="257"/>
      <c r="K45" s="258"/>
      <c r="L45" s="258"/>
      <c r="M45" s="260"/>
      <c r="N45" s="260"/>
      <c r="O45" s="260"/>
      <c r="P45" s="261"/>
      <c r="Q45" s="261"/>
      <c r="R45" s="261"/>
      <c r="S45" s="262"/>
      <c r="T45" s="263"/>
      <c r="U45" s="263"/>
      <c r="V45" s="263"/>
      <c r="W45" s="263"/>
      <c r="X45" s="263"/>
      <c r="Y45" s="263"/>
      <c r="Z45" s="263"/>
      <c r="AA45" s="264"/>
      <c r="AB45" s="184"/>
      <c r="AC45" s="184"/>
      <c r="AD45" s="184"/>
      <c r="AE45" s="129"/>
      <c r="AF45" s="129"/>
      <c r="AG45" s="129"/>
      <c r="AH45" s="261"/>
      <c r="AI45" s="261"/>
      <c r="AJ45" s="265"/>
      <c r="AK45" s="184"/>
      <c r="AL45" s="184"/>
      <c r="AM45" s="184"/>
      <c r="AN45" s="129"/>
      <c r="AO45" s="129"/>
      <c r="AP45" s="129"/>
      <c r="AQ45" s="190"/>
      <c r="AR45" s="190"/>
      <c r="AS45" s="224"/>
      <c r="AT45" s="211"/>
      <c r="AU45" s="211"/>
      <c r="AV45" s="129"/>
      <c r="AW45" s="129"/>
      <c r="AX45" s="211"/>
      <c r="AY45" s="211"/>
      <c r="AZ45" s="218"/>
      <c r="BA45" s="211"/>
      <c r="BB45" s="215"/>
      <c r="BC45" s="211"/>
      <c r="BD45" s="211"/>
      <c r="BE45" s="221"/>
      <c r="BG45" s="128"/>
      <c r="BH45" s="129"/>
      <c r="BI45" s="170"/>
      <c r="BJ45" s="170"/>
      <c r="BK45" s="170"/>
      <c r="BL45" s="170"/>
      <c r="BM45" s="170"/>
      <c r="BN45" s="170"/>
      <c r="BO45" s="171"/>
      <c r="BP45" s="257"/>
      <c r="BQ45" s="258"/>
      <c r="BR45" s="258"/>
      <c r="BS45" s="260"/>
      <c r="BT45" s="260"/>
      <c r="BU45" s="260"/>
      <c r="BV45" s="261"/>
      <c r="BW45" s="261"/>
      <c r="BX45" s="261"/>
      <c r="BY45" s="262"/>
      <c r="BZ45" s="263"/>
      <c r="CA45" s="263"/>
      <c r="CB45" s="263"/>
      <c r="CC45" s="263"/>
      <c r="CD45" s="263"/>
      <c r="CE45" s="263"/>
      <c r="CF45" s="263"/>
      <c r="CG45" s="264"/>
      <c r="CH45" s="184"/>
      <c r="CI45" s="184"/>
      <c r="CJ45" s="184"/>
      <c r="CK45" s="129"/>
      <c r="CL45" s="129"/>
      <c r="CM45" s="129"/>
      <c r="CN45" s="261"/>
      <c r="CO45" s="261"/>
      <c r="CP45" s="265"/>
      <c r="CQ45" s="184"/>
      <c r="CR45" s="184"/>
      <c r="CS45" s="184"/>
      <c r="CT45" s="129"/>
      <c r="CU45" s="129"/>
      <c r="CV45" s="129"/>
      <c r="CW45" s="190"/>
      <c r="CX45" s="190"/>
      <c r="CY45" s="224"/>
      <c r="CZ45" s="211"/>
      <c r="DA45" s="211"/>
      <c r="DB45" s="129"/>
      <c r="DC45" s="129"/>
      <c r="DD45" s="211"/>
      <c r="DE45" s="211"/>
      <c r="DF45" s="218"/>
      <c r="DG45" s="211"/>
      <c r="DH45" s="215"/>
      <c r="DI45" s="211"/>
      <c r="DJ45" s="211"/>
      <c r="DK45" s="221"/>
      <c r="DM45" s="128"/>
      <c r="DN45" s="129"/>
      <c r="DO45" s="170"/>
      <c r="DP45" s="170"/>
      <c r="DQ45" s="170"/>
      <c r="DR45" s="170"/>
      <c r="DS45" s="170"/>
      <c r="DT45" s="170"/>
      <c r="DU45" s="171"/>
      <c r="DV45" s="257"/>
      <c r="DW45" s="258"/>
      <c r="DX45" s="258"/>
      <c r="DY45" s="260"/>
      <c r="DZ45" s="260"/>
      <c r="EA45" s="260"/>
      <c r="EB45" s="261"/>
      <c r="EC45" s="261"/>
      <c r="ED45" s="261"/>
      <c r="EE45" s="262"/>
      <c r="EF45" s="263"/>
      <c r="EG45" s="263"/>
      <c r="EH45" s="263"/>
      <c r="EI45" s="263"/>
      <c r="EJ45" s="263"/>
      <c r="EK45" s="263"/>
      <c r="EL45" s="263"/>
      <c r="EM45" s="264"/>
      <c r="EN45" s="184"/>
      <c r="EO45" s="184"/>
      <c r="EP45" s="184"/>
      <c r="EQ45" s="129"/>
      <c r="ER45" s="129"/>
      <c r="ES45" s="129"/>
      <c r="ET45" s="261"/>
      <c r="EU45" s="261"/>
      <c r="EV45" s="265"/>
      <c r="EW45" s="184"/>
      <c r="EX45" s="184"/>
      <c r="EY45" s="184"/>
      <c r="EZ45" s="129"/>
      <c r="FA45" s="129"/>
      <c r="FB45" s="129"/>
      <c r="FC45" s="190"/>
      <c r="FD45" s="190"/>
      <c r="FE45" s="224"/>
      <c r="FF45" s="211"/>
      <c r="FG45" s="211"/>
      <c r="FH45" s="129"/>
      <c r="FI45" s="129"/>
      <c r="FJ45" s="211"/>
      <c r="FK45" s="211"/>
      <c r="FL45" s="218"/>
      <c r="FM45" s="211"/>
      <c r="FN45" s="215"/>
      <c r="FO45" s="211"/>
      <c r="FP45" s="211"/>
      <c r="FQ45" s="221"/>
    </row>
    <row r="46" spans="1:181" ht="6" customHeight="1" x14ac:dyDescent="0.2">
      <c r="A46" s="227"/>
      <c r="B46" s="187"/>
      <c r="C46" s="170"/>
      <c r="D46" s="170"/>
      <c r="E46" s="170"/>
      <c r="F46" s="170"/>
      <c r="G46" s="170"/>
      <c r="H46" s="170"/>
      <c r="I46" s="171"/>
      <c r="J46" s="257"/>
      <c r="K46" s="258"/>
      <c r="L46" s="258"/>
      <c r="M46" s="260"/>
      <c r="N46" s="260"/>
      <c r="O46" s="260"/>
      <c r="P46" s="261"/>
      <c r="Q46" s="261"/>
      <c r="R46" s="261"/>
      <c r="S46" s="262"/>
      <c r="T46" s="263"/>
      <c r="U46" s="263"/>
      <c r="V46" s="263"/>
      <c r="W46" s="263"/>
      <c r="X46" s="263"/>
      <c r="Y46" s="263"/>
      <c r="Z46" s="263"/>
      <c r="AA46" s="264"/>
      <c r="AB46" s="186"/>
      <c r="AC46" s="186"/>
      <c r="AD46" s="186"/>
      <c r="AE46" s="187"/>
      <c r="AF46" s="187"/>
      <c r="AG46" s="187"/>
      <c r="AH46" s="261"/>
      <c r="AI46" s="261"/>
      <c r="AJ46" s="265"/>
      <c r="AK46" s="186"/>
      <c r="AL46" s="186"/>
      <c r="AM46" s="186"/>
      <c r="AN46" s="187"/>
      <c r="AO46" s="187"/>
      <c r="AP46" s="187"/>
      <c r="AQ46" s="192"/>
      <c r="AR46" s="192"/>
      <c r="AS46" s="267"/>
      <c r="AT46" s="213"/>
      <c r="AU46" s="213"/>
      <c r="AV46" s="187"/>
      <c r="AW46" s="187"/>
      <c r="AX46" s="213"/>
      <c r="AY46" s="213"/>
      <c r="AZ46" s="219"/>
      <c r="BA46" s="213"/>
      <c r="BB46" s="216"/>
      <c r="BC46" s="213"/>
      <c r="BD46" s="213"/>
      <c r="BE46" s="222"/>
      <c r="BG46" s="227"/>
      <c r="BH46" s="187"/>
      <c r="BI46" s="170"/>
      <c r="BJ46" s="170"/>
      <c r="BK46" s="170"/>
      <c r="BL46" s="170"/>
      <c r="BM46" s="170"/>
      <c r="BN46" s="170"/>
      <c r="BO46" s="171"/>
      <c r="BP46" s="257"/>
      <c r="BQ46" s="258"/>
      <c r="BR46" s="258"/>
      <c r="BS46" s="260"/>
      <c r="BT46" s="260"/>
      <c r="BU46" s="260"/>
      <c r="BV46" s="261"/>
      <c r="BW46" s="261"/>
      <c r="BX46" s="261"/>
      <c r="BY46" s="262"/>
      <c r="BZ46" s="263"/>
      <c r="CA46" s="263"/>
      <c r="CB46" s="263"/>
      <c r="CC46" s="263"/>
      <c r="CD46" s="263"/>
      <c r="CE46" s="263"/>
      <c r="CF46" s="263"/>
      <c r="CG46" s="264"/>
      <c r="CH46" s="186"/>
      <c r="CI46" s="186"/>
      <c r="CJ46" s="186"/>
      <c r="CK46" s="187"/>
      <c r="CL46" s="187"/>
      <c r="CM46" s="187"/>
      <c r="CN46" s="261"/>
      <c r="CO46" s="261"/>
      <c r="CP46" s="265"/>
      <c r="CQ46" s="186"/>
      <c r="CR46" s="186"/>
      <c r="CS46" s="186"/>
      <c r="CT46" s="187"/>
      <c r="CU46" s="187"/>
      <c r="CV46" s="187"/>
      <c r="CW46" s="192"/>
      <c r="CX46" s="192"/>
      <c r="CY46" s="267"/>
      <c r="CZ46" s="213"/>
      <c r="DA46" s="213"/>
      <c r="DB46" s="187"/>
      <c r="DC46" s="187"/>
      <c r="DD46" s="213"/>
      <c r="DE46" s="213"/>
      <c r="DF46" s="219"/>
      <c r="DG46" s="213"/>
      <c r="DH46" s="216"/>
      <c r="DI46" s="213"/>
      <c r="DJ46" s="213"/>
      <c r="DK46" s="222"/>
      <c r="DM46" s="227"/>
      <c r="DN46" s="187"/>
      <c r="DO46" s="170"/>
      <c r="DP46" s="170"/>
      <c r="DQ46" s="170"/>
      <c r="DR46" s="170"/>
      <c r="DS46" s="170"/>
      <c r="DT46" s="170"/>
      <c r="DU46" s="171"/>
      <c r="DV46" s="257"/>
      <c r="DW46" s="258"/>
      <c r="DX46" s="258"/>
      <c r="DY46" s="260"/>
      <c r="DZ46" s="260"/>
      <c r="EA46" s="260"/>
      <c r="EB46" s="261"/>
      <c r="EC46" s="261"/>
      <c r="ED46" s="261"/>
      <c r="EE46" s="262"/>
      <c r="EF46" s="263"/>
      <c r="EG46" s="263"/>
      <c r="EH46" s="263"/>
      <c r="EI46" s="263"/>
      <c r="EJ46" s="263"/>
      <c r="EK46" s="263"/>
      <c r="EL46" s="263"/>
      <c r="EM46" s="264"/>
      <c r="EN46" s="186"/>
      <c r="EO46" s="186"/>
      <c r="EP46" s="186"/>
      <c r="EQ46" s="187"/>
      <c r="ER46" s="187"/>
      <c r="ES46" s="187"/>
      <c r="ET46" s="261"/>
      <c r="EU46" s="261"/>
      <c r="EV46" s="265"/>
      <c r="EW46" s="186"/>
      <c r="EX46" s="186"/>
      <c r="EY46" s="186"/>
      <c r="EZ46" s="187"/>
      <c r="FA46" s="187"/>
      <c r="FB46" s="187"/>
      <c r="FC46" s="192"/>
      <c r="FD46" s="192"/>
      <c r="FE46" s="267"/>
      <c r="FF46" s="213"/>
      <c r="FG46" s="213"/>
      <c r="FH46" s="187"/>
      <c r="FI46" s="187"/>
      <c r="FJ46" s="213"/>
      <c r="FK46" s="213"/>
      <c r="FL46" s="219"/>
      <c r="FM46" s="213"/>
      <c r="FN46" s="216"/>
      <c r="FO46" s="213"/>
      <c r="FP46" s="213"/>
      <c r="FQ46" s="222"/>
    </row>
    <row r="47" spans="1:181" ht="6" customHeight="1" x14ac:dyDescent="0.2">
      <c r="A47" s="225">
        <v>3</v>
      </c>
      <c r="B47" s="226"/>
      <c r="C47" s="170" t="s">
        <v>80</v>
      </c>
      <c r="D47" s="170"/>
      <c r="E47" s="170"/>
      <c r="F47" s="170"/>
      <c r="G47" s="170"/>
      <c r="H47" s="170"/>
      <c r="I47" s="171"/>
      <c r="J47" s="257">
        <f>IF(AH39="","",AH39)</f>
        <v>0</v>
      </c>
      <c r="K47" s="258"/>
      <c r="L47" s="258"/>
      <c r="M47" s="259" t="s">
        <v>11</v>
      </c>
      <c r="N47" s="260"/>
      <c r="O47" s="260"/>
      <c r="P47" s="261">
        <f>IF(AB39="","",AB39)</f>
        <v>3</v>
      </c>
      <c r="Q47" s="261"/>
      <c r="R47" s="261"/>
      <c r="S47" s="273">
        <f>IF(AH43="","",AH43)</f>
        <v>3</v>
      </c>
      <c r="T47" s="258"/>
      <c r="U47" s="258"/>
      <c r="V47" s="259" t="s">
        <v>11</v>
      </c>
      <c r="W47" s="260"/>
      <c r="X47" s="260"/>
      <c r="Y47" s="261">
        <f>IF(AB43="","",AB43)</f>
        <v>0</v>
      </c>
      <c r="Z47" s="261"/>
      <c r="AA47" s="265"/>
      <c r="AB47" s="274"/>
      <c r="AC47" s="275"/>
      <c r="AD47" s="275"/>
      <c r="AE47" s="275"/>
      <c r="AF47" s="275"/>
      <c r="AG47" s="275"/>
      <c r="AH47" s="275"/>
      <c r="AI47" s="275"/>
      <c r="AJ47" s="275"/>
      <c r="AK47" s="246">
        <v>3</v>
      </c>
      <c r="AL47" s="229"/>
      <c r="AM47" s="229"/>
      <c r="AN47" s="226" t="s">
        <v>11</v>
      </c>
      <c r="AO47" s="226"/>
      <c r="AP47" s="226"/>
      <c r="AQ47" s="235">
        <v>1</v>
      </c>
      <c r="AR47" s="235"/>
      <c r="AS47" s="266"/>
      <c r="AT47" s="253">
        <f>IF(AND(S47="",AB47="",AK47="",J47=""),"",IF(S47=3,1,0)+IF(AB47=3,1,0)+IF(AK47=3,1,0)+IF(J47=3,1,0))</f>
        <v>2</v>
      </c>
      <c r="AU47" s="253"/>
      <c r="AV47" s="226" t="s">
        <v>11</v>
      </c>
      <c r="AW47" s="226"/>
      <c r="AX47" s="253">
        <f>IF(AND(Y47="",AH47="",AQ47="",P47=""),"",IF(Y47=3,1,0)+IF(AH47=3,1,0)+IF(AQ47=3,1,0)+IF(P47=3,1,0))</f>
        <v>1</v>
      </c>
      <c r="AY47" s="253"/>
      <c r="AZ47" s="255">
        <f>IF(AT47="","",AT47*2+AX47)</f>
        <v>5</v>
      </c>
      <c r="BA47" s="253"/>
      <c r="BB47" s="254"/>
      <c r="BC47" s="253">
        <f>IF(AZ47="","",RANK(AZ47,AZ39:BB54))</f>
        <v>2</v>
      </c>
      <c r="BD47" s="253"/>
      <c r="BE47" s="256"/>
      <c r="BG47" s="225">
        <v>3</v>
      </c>
      <c r="BH47" s="226"/>
      <c r="BI47" s="170" t="s">
        <v>82</v>
      </c>
      <c r="BJ47" s="170"/>
      <c r="BK47" s="170"/>
      <c r="BL47" s="170"/>
      <c r="BM47" s="170"/>
      <c r="BN47" s="170"/>
      <c r="BO47" s="171"/>
      <c r="BP47" s="257">
        <f>IF(CN39="","",CN39)</f>
        <v>1</v>
      </c>
      <c r="BQ47" s="258"/>
      <c r="BR47" s="258"/>
      <c r="BS47" s="259" t="s">
        <v>11</v>
      </c>
      <c r="BT47" s="260"/>
      <c r="BU47" s="260"/>
      <c r="BV47" s="261">
        <f>IF(CH39="","",CH39)</f>
        <v>3</v>
      </c>
      <c r="BW47" s="261"/>
      <c r="BX47" s="261"/>
      <c r="BY47" s="273">
        <f>IF(CN43="","",CN43)</f>
        <v>3</v>
      </c>
      <c r="BZ47" s="258"/>
      <c r="CA47" s="258"/>
      <c r="CB47" s="259" t="s">
        <v>11</v>
      </c>
      <c r="CC47" s="260"/>
      <c r="CD47" s="260"/>
      <c r="CE47" s="261">
        <f>IF(CH43="","",CH43)</f>
        <v>0</v>
      </c>
      <c r="CF47" s="261"/>
      <c r="CG47" s="265"/>
      <c r="CH47" s="274"/>
      <c r="CI47" s="275"/>
      <c r="CJ47" s="275"/>
      <c r="CK47" s="275"/>
      <c r="CL47" s="275"/>
      <c r="CM47" s="275"/>
      <c r="CN47" s="275"/>
      <c r="CO47" s="275"/>
      <c r="CP47" s="275"/>
      <c r="CQ47" s="246">
        <v>0</v>
      </c>
      <c r="CR47" s="229"/>
      <c r="CS47" s="229"/>
      <c r="CT47" s="226" t="s">
        <v>11</v>
      </c>
      <c r="CU47" s="226"/>
      <c r="CV47" s="226"/>
      <c r="CW47" s="235">
        <v>3</v>
      </c>
      <c r="CX47" s="235"/>
      <c r="CY47" s="266"/>
      <c r="CZ47" s="253">
        <f>IF(AND(BY47="",CH47="",CQ47="",BP47=""),"",IF(BY47=3,1,0)+IF(CH47=3,1,0)+IF(CQ47=3,1,0)+IF(BP47=3,1,0))</f>
        <v>1</v>
      </c>
      <c r="DA47" s="253"/>
      <c r="DB47" s="226" t="s">
        <v>11</v>
      </c>
      <c r="DC47" s="226"/>
      <c r="DD47" s="253">
        <f>IF(AND(CE47="",CN47="",CW47="",BV47=""),"",IF(CE47=3,1,0)+IF(CN47=3,1,0)+IF(CW47=3,1,0)+IF(BV47=3,1,0))</f>
        <v>2</v>
      </c>
      <c r="DE47" s="253"/>
      <c r="DF47" s="255">
        <f>IF(CZ47="","",CZ47*2+DD47)</f>
        <v>4</v>
      </c>
      <c r="DG47" s="253"/>
      <c r="DH47" s="254"/>
      <c r="DI47" s="253">
        <f>IF(DF47="","",RANK(DF47,DF39:DH54))</f>
        <v>3</v>
      </c>
      <c r="DJ47" s="253"/>
      <c r="DK47" s="256"/>
      <c r="DM47" s="225">
        <v>3</v>
      </c>
      <c r="DN47" s="226"/>
      <c r="DO47" s="170" t="s">
        <v>84</v>
      </c>
      <c r="DP47" s="170"/>
      <c r="DQ47" s="170"/>
      <c r="DR47" s="170"/>
      <c r="DS47" s="170"/>
      <c r="DT47" s="170"/>
      <c r="DU47" s="171"/>
      <c r="DV47" s="257">
        <f>IF(ET39="","",ET39)</f>
        <v>0</v>
      </c>
      <c r="DW47" s="258"/>
      <c r="DX47" s="258"/>
      <c r="DY47" s="259" t="s">
        <v>11</v>
      </c>
      <c r="DZ47" s="260"/>
      <c r="EA47" s="260"/>
      <c r="EB47" s="261">
        <f>IF(EN39="","",EN39)</f>
        <v>3</v>
      </c>
      <c r="EC47" s="261"/>
      <c r="ED47" s="261"/>
      <c r="EE47" s="273">
        <f>IF(ET43="","",ET43)</f>
        <v>2</v>
      </c>
      <c r="EF47" s="258"/>
      <c r="EG47" s="258"/>
      <c r="EH47" s="259" t="s">
        <v>11</v>
      </c>
      <c r="EI47" s="260"/>
      <c r="EJ47" s="260"/>
      <c r="EK47" s="261">
        <f>IF(EN43="","",EN43)</f>
        <v>3</v>
      </c>
      <c r="EL47" s="261"/>
      <c r="EM47" s="265"/>
      <c r="EN47" s="274"/>
      <c r="EO47" s="275"/>
      <c r="EP47" s="275"/>
      <c r="EQ47" s="275"/>
      <c r="ER47" s="275"/>
      <c r="ES47" s="275"/>
      <c r="ET47" s="275"/>
      <c r="EU47" s="275"/>
      <c r="EV47" s="275"/>
      <c r="EW47" s="246">
        <v>3</v>
      </c>
      <c r="EX47" s="229"/>
      <c r="EY47" s="229"/>
      <c r="EZ47" s="226" t="s">
        <v>11</v>
      </c>
      <c r="FA47" s="226"/>
      <c r="FB47" s="226"/>
      <c r="FC47" s="235">
        <v>2</v>
      </c>
      <c r="FD47" s="235"/>
      <c r="FE47" s="266"/>
      <c r="FF47" s="253">
        <f>IF(AND(EE47="",EN47="",EW47="",DV47=""),"",IF(EE47=3,1,0)+IF(EN47=3,1,0)+IF(EW47=3,1,0)+IF(DV47=3,1,0))</f>
        <v>1</v>
      </c>
      <c r="FG47" s="253"/>
      <c r="FH47" s="226" t="s">
        <v>11</v>
      </c>
      <c r="FI47" s="226"/>
      <c r="FJ47" s="253">
        <f>IF(AND(EK47="",ET47="",FC47="",EB47=""),"",IF(EK47=3,1,0)+IF(ET47=3,1,0)+IF(FC47=3,1,0)+IF(EB47=3,1,0))</f>
        <v>2</v>
      </c>
      <c r="FK47" s="253"/>
      <c r="FL47" s="255">
        <f>IF(FF47="","",FF47*2+FJ47)</f>
        <v>4</v>
      </c>
      <c r="FM47" s="253"/>
      <c r="FN47" s="254"/>
      <c r="FO47" s="253">
        <f>IF(FL47="","",RANK(FL47,FL39:FN54))</f>
        <v>3</v>
      </c>
      <c r="FP47" s="253"/>
      <c r="FQ47" s="256"/>
    </row>
    <row r="48" spans="1:181" ht="6" customHeight="1" x14ac:dyDescent="0.2">
      <c r="A48" s="128"/>
      <c r="B48" s="129"/>
      <c r="C48" s="170"/>
      <c r="D48" s="170"/>
      <c r="E48" s="170"/>
      <c r="F48" s="170"/>
      <c r="G48" s="170"/>
      <c r="H48" s="170"/>
      <c r="I48" s="171"/>
      <c r="J48" s="257"/>
      <c r="K48" s="258"/>
      <c r="L48" s="258"/>
      <c r="M48" s="260"/>
      <c r="N48" s="260"/>
      <c r="O48" s="260"/>
      <c r="P48" s="261"/>
      <c r="Q48" s="261"/>
      <c r="R48" s="261"/>
      <c r="S48" s="273"/>
      <c r="T48" s="258"/>
      <c r="U48" s="258"/>
      <c r="V48" s="260"/>
      <c r="W48" s="260"/>
      <c r="X48" s="260"/>
      <c r="Y48" s="261"/>
      <c r="Z48" s="261"/>
      <c r="AA48" s="265"/>
      <c r="AB48" s="274"/>
      <c r="AC48" s="275"/>
      <c r="AD48" s="275"/>
      <c r="AE48" s="275"/>
      <c r="AF48" s="275"/>
      <c r="AG48" s="275"/>
      <c r="AH48" s="275"/>
      <c r="AI48" s="275"/>
      <c r="AJ48" s="275"/>
      <c r="AK48" s="183"/>
      <c r="AL48" s="184"/>
      <c r="AM48" s="184"/>
      <c r="AN48" s="129"/>
      <c r="AO48" s="129"/>
      <c r="AP48" s="129"/>
      <c r="AQ48" s="190"/>
      <c r="AR48" s="190"/>
      <c r="AS48" s="224"/>
      <c r="AT48" s="211"/>
      <c r="AU48" s="211"/>
      <c r="AV48" s="129"/>
      <c r="AW48" s="129"/>
      <c r="AX48" s="211"/>
      <c r="AY48" s="211"/>
      <c r="AZ48" s="218"/>
      <c r="BA48" s="211"/>
      <c r="BB48" s="215"/>
      <c r="BC48" s="211"/>
      <c r="BD48" s="211"/>
      <c r="BE48" s="221"/>
      <c r="BG48" s="128"/>
      <c r="BH48" s="129"/>
      <c r="BI48" s="170"/>
      <c r="BJ48" s="170"/>
      <c r="BK48" s="170"/>
      <c r="BL48" s="170"/>
      <c r="BM48" s="170"/>
      <c r="BN48" s="170"/>
      <c r="BO48" s="171"/>
      <c r="BP48" s="257"/>
      <c r="BQ48" s="258"/>
      <c r="BR48" s="258"/>
      <c r="BS48" s="260"/>
      <c r="BT48" s="260"/>
      <c r="BU48" s="260"/>
      <c r="BV48" s="261"/>
      <c r="BW48" s="261"/>
      <c r="BX48" s="261"/>
      <c r="BY48" s="273"/>
      <c r="BZ48" s="258"/>
      <c r="CA48" s="258"/>
      <c r="CB48" s="260"/>
      <c r="CC48" s="260"/>
      <c r="CD48" s="260"/>
      <c r="CE48" s="261"/>
      <c r="CF48" s="261"/>
      <c r="CG48" s="265"/>
      <c r="CH48" s="274"/>
      <c r="CI48" s="275"/>
      <c r="CJ48" s="275"/>
      <c r="CK48" s="275"/>
      <c r="CL48" s="275"/>
      <c r="CM48" s="275"/>
      <c r="CN48" s="275"/>
      <c r="CO48" s="275"/>
      <c r="CP48" s="275"/>
      <c r="CQ48" s="183"/>
      <c r="CR48" s="184"/>
      <c r="CS48" s="184"/>
      <c r="CT48" s="129"/>
      <c r="CU48" s="129"/>
      <c r="CV48" s="129"/>
      <c r="CW48" s="190"/>
      <c r="CX48" s="190"/>
      <c r="CY48" s="224"/>
      <c r="CZ48" s="211"/>
      <c r="DA48" s="211"/>
      <c r="DB48" s="129"/>
      <c r="DC48" s="129"/>
      <c r="DD48" s="211"/>
      <c r="DE48" s="211"/>
      <c r="DF48" s="218"/>
      <c r="DG48" s="211"/>
      <c r="DH48" s="215"/>
      <c r="DI48" s="211"/>
      <c r="DJ48" s="211"/>
      <c r="DK48" s="221"/>
      <c r="DM48" s="128"/>
      <c r="DN48" s="129"/>
      <c r="DO48" s="170"/>
      <c r="DP48" s="170"/>
      <c r="DQ48" s="170"/>
      <c r="DR48" s="170"/>
      <c r="DS48" s="170"/>
      <c r="DT48" s="170"/>
      <c r="DU48" s="171"/>
      <c r="DV48" s="257"/>
      <c r="DW48" s="258"/>
      <c r="DX48" s="258"/>
      <c r="DY48" s="260"/>
      <c r="DZ48" s="260"/>
      <c r="EA48" s="260"/>
      <c r="EB48" s="261"/>
      <c r="EC48" s="261"/>
      <c r="ED48" s="261"/>
      <c r="EE48" s="273"/>
      <c r="EF48" s="258"/>
      <c r="EG48" s="258"/>
      <c r="EH48" s="260"/>
      <c r="EI48" s="260"/>
      <c r="EJ48" s="260"/>
      <c r="EK48" s="261"/>
      <c r="EL48" s="261"/>
      <c r="EM48" s="265"/>
      <c r="EN48" s="274"/>
      <c r="EO48" s="275"/>
      <c r="EP48" s="275"/>
      <c r="EQ48" s="275"/>
      <c r="ER48" s="275"/>
      <c r="ES48" s="275"/>
      <c r="ET48" s="275"/>
      <c r="EU48" s="275"/>
      <c r="EV48" s="275"/>
      <c r="EW48" s="183"/>
      <c r="EX48" s="184"/>
      <c r="EY48" s="184"/>
      <c r="EZ48" s="129"/>
      <c r="FA48" s="129"/>
      <c r="FB48" s="129"/>
      <c r="FC48" s="190"/>
      <c r="FD48" s="190"/>
      <c r="FE48" s="224"/>
      <c r="FF48" s="211"/>
      <c r="FG48" s="211"/>
      <c r="FH48" s="129"/>
      <c r="FI48" s="129"/>
      <c r="FJ48" s="211"/>
      <c r="FK48" s="211"/>
      <c r="FL48" s="218"/>
      <c r="FM48" s="211"/>
      <c r="FN48" s="215"/>
      <c r="FO48" s="211"/>
      <c r="FP48" s="211"/>
      <c r="FQ48" s="221"/>
    </row>
    <row r="49" spans="1:198" ht="6" customHeight="1" x14ac:dyDescent="0.2">
      <c r="A49" s="128"/>
      <c r="B49" s="129"/>
      <c r="C49" s="170"/>
      <c r="D49" s="170"/>
      <c r="E49" s="170"/>
      <c r="F49" s="170"/>
      <c r="G49" s="170"/>
      <c r="H49" s="170"/>
      <c r="I49" s="171"/>
      <c r="J49" s="257"/>
      <c r="K49" s="258"/>
      <c r="L49" s="258"/>
      <c r="M49" s="260"/>
      <c r="N49" s="260"/>
      <c r="O49" s="260"/>
      <c r="P49" s="261"/>
      <c r="Q49" s="261"/>
      <c r="R49" s="261"/>
      <c r="S49" s="273"/>
      <c r="T49" s="258"/>
      <c r="U49" s="258"/>
      <c r="V49" s="260"/>
      <c r="W49" s="260"/>
      <c r="X49" s="260"/>
      <c r="Y49" s="261"/>
      <c r="Z49" s="261"/>
      <c r="AA49" s="265"/>
      <c r="AB49" s="274"/>
      <c r="AC49" s="275"/>
      <c r="AD49" s="275"/>
      <c r="AE49" s="275"/>
      <c r="AF49" s="275"/>
      <c r="AG49" s="275"/>
      <c r="AH49" s="275"/>
      <c r="AI49" s="275"/>
      <c r="AJ49" s="275"/>
      <c r="AK49" s="183"/>
      <c r="AL49" s="184"/>
      <c r="AM49" s="184"/>
      <c r="AN49" s="129"/>
      <c r="AO49" s="129"/>
      <c r="AP49" s="129"/>
      <c r="AQ49" s="190"/>
      <c r="AR49" s="190"/>
      <c r="AS49" s="224"/>
      <c r="AT49" s="211"/>
      <c r="AU49" s="211"/>
      <c r="AV49" s="129"/>
      <c r="AW49" s="129"/>
      <c r="AX49" s="211"/>
      <c r="AY49" s="211"/>
      <c r="AZ49" s="218"/>
      <c r="BA49" s="211"/>
      <c r="BB49" s="215"/>
      <c r="BC49" s="211"/>
      <c r="BD49" s="211"/>
      <c r="BE49" s="221"/>
      <c r="BG49" s="128"/>
      <c r="BH49" s="129"/>
      <c r="BI49" s="170"/>
      <c r="BJ49" s="170"/>
      <c r="BK49" s="170"/>
      <c r="BL49" s="170"/>
      <c r="BM49" s="170"/>
      <c r="BN49" s="170"/>
      <c r="BO49" s="171"/>
      <c r="BP49" s="257"/>
      <c r="BQ49" s="258"/>
      <c r="BR49" s="258"/>
      <c r="BS49" s="260"/>
      <c r="BT49" s="260"/>
      <c r="BU49" s="260"/>
      <c r="BV49" s="261"/>
      <c r="BW49" s="261"/>
      <c r="BX49" s="261"/>
      <c r="BY49" s="273"/>
      <c r="BZ49" s="258"/>
      <c r="CA49" s="258"/>
      <c r="CB49" s="260"/>
      <c r="CC49" s="260"/>
      <c r="CD49" s="260"/>
      <c r="CE49" s="261"/>
      <c r="CF49" s="261"/>
      <c r="CG49" s="265"/>
      <c r="CH49" s="274"/>
      <c r="CI49" s="275"/>
      <c r="CJ49" s="275"/>
      <c r="CK49" s="275"/>
      <c r="CL49" s="275"/>
      <c r="CM49" s="275"/>
      <c r="CN49" s="275"/>
      <c r="CO49" s="275"/>
      <c r="CP49" s="275"/>
      <c r="CQ49" s="183"/>
      <c r="CR49" s="184"/>
      <c r="CS49" s="184"/>
      <c r="CT49" s="129"/>
      <c r="CU49" s="129"/>
      <c r="CV49" s="129"/>
      <c r="CW49" s="190"/>
      <c r="CX49" s="190"/>
      <c r="CY49" s="224"/>
      <c r="CZ49" s="211"/>
      <c r="DA49" s="211"/>
      <c r="DB49" s="129"/>
      <c r="DC49" s="129"/>
      <c r="DD49" s="211"/>
      <c r="DE49" s="211"/>
      <c r="DF49" s="218"/>
      <c r="DG49" s="211"/>
      <c r="DH49" s="215"/>
      <c r="DI49" s="211"/>
      <c r="DJ49" s="211"/>
      <c r="DK49" s="221"/>
      <c r="DM49" s="128"/>
      <c r="DN49" s="129"/>
      <c r="DO49" s="170"/>
      <c r="DP49" s="170"/>
      <c r="DQ49" s="170"/>
      <c r="DR49" s="170"/>
      <c r="DS49" s="170"/>
      <c r="DT49" s="170"/>
      <c r="DU49" s="171"/>
      <c r="DV49" s="257"/>
      <c r="DW49" s="258"/>
      <c r="DX49" s="258"/>
      <c r="DY49" s="260"/>
      <c r="DZ49" s="260"/>
      <c r="EA49" s="260"/>
      <c r="EB49" s="261"/>
      <c r="EC49" s="261"/>
      <c r="ED49" s="261"/>
      <c r="EE49" s="273"/>
      <c r="EF49" s="258"/>
      <c r="EG49" s="258"/>
      <c r="EH49" s="260"/>
      <c r="EI49" s="260"/>
      <c r="EJ49" s="260"/>
      <c r="EK49" s="261"/>
      <c r="EL49" s="261"/>
      <c r="EM49" s="265"/>
      <c r="EN49" s="274"/>
      <c r="EO49" s="275"/>
      <c r="EP49" s="275"/>
      <c r="EQ49" s="275"/>
      <c r="ER49" s="275"/>
      <c r="ES49" s="275"/>
      <c r="ET49" s="275"/>
      <c r="EU49" s="275"/>
      <c r="EV49" s="275"/>
      <c r="EW49" s="183"/>
      <c r="EX49" s="184"/>
      <c r="EY49" s="184"/>
      <c r="EZ49" s="129"/>
      <c r="FA49" s="129"/>
      <c r="FB49" s="129"/>
      <c r="FC49" s="190"/>
      <c r="FD49" s="190"/>
      <c r="FE49" s="224"/>
      <c r="FF49" s="211"/>
      <c r="FG49" s="211"/>
      <c r="FH49" s="129"/>
      <c r="FI49" s="129"/>
      <c r="FJ49" s="211"/>
      <c r="FK49" s="211"/>
      <c r="FL49" s="218"/>
      <c r="FM49" s="211"/>
      <c r="FN49" s="215"/>
      <c r="FO49" s="211"/>
      <c r="FP49" s="211"/>
      <c r="FQ49" s="221"/>
    </row>
    <row r="50" spans="1:198" ht="6" customHeight="1" x14ac:dyDescent="0.2">
      <c r="A50" s="227"/>
      <c r="B50" s="187"/>
      <c r="C50" s="170"/>
      <c r="D50" s="170"/>
      <c r="E50" s="170"/>
      <c r="F50" s="170"/>
      <c r="G50" s="170"/>
      <c r="H50" s="170"/>
      <c r="I50" s="171"/>
      <c r="J50" s="257"/>
      <c r="K50" s="258"/>
      <c r="L50" s="258"/>
      <c r="M50" s="260"/>
      <c r="N50" s="260"/>
      <c r="O50" s="260"/>
      <c r="P50" s="261"/>
      <c r="Q50" s="261"/>
      <c r="R50" s="261"/>
      <c r="S50" s="273"/>
      <c r="T50" s="258"/>
      <c r="U50" s="258"/>
      <c r="V50" s="260"/>
      <c r="W50" s="260"/>
      <c r="X50" s="260"/>
      <c r="Y50" s="261"/>
      <c r="Z50" s="261"/>
      <c r="AA50" s="265"/>
      <c r="AB50" s="274"/>
      <c r="AC50" s="275"/>
      <c r="AD50" s="275"/>
      <c r="AE50" s="275"/>
      <c r="AF50" s="275"/>
      <c r="AG50" s="275"/>
      <c r="AH50" s="275"/>
      <c r="AI50" s="275"/>
      <c r="AJ50" s="275"/>
      <c r="AK50" s="185"/>
      <c r="AL50" s="186"/>
      <c r="AM50" s="186"/>
      <c r="AN50" s="187"/>
      <c r="AO50" s="187"/>
      <c r="AP50" s="187"/>
      <c r="AQ50" s="192"/>
      <c r="AR50" s="192"/>
      <c r="AS50" s="267"/>
      <c r="AT50" s="213"/>
      <c r="AU50" s="213"/>
      <c r="AV50" s="187"/>
      <c r="AW50" s="187"/>
      <c r="AX50" s="213"/>
      <c r="AY50" s="213"/>
      <c r="AZ50" s="219"/>
      <c r="BA50" s="213"/>
      <c r="BB50" s="216"/>
      <c r="BC50" s="213"/>
      <c r="BD50" s="213"/>
      <c r="BE50" s="222"/>
      <c r="BG50" s="227"/>
      <c r="BH50" s="187"/>
      <c r="BI50" s="170"/>
      <c r="BJ50" s="170"/>
      <c r="BK50" s="170"/>
      <c r="BL50" s="170"/>
      <c r="BM50" s="170"/>
      <c r="BN50" s="170"/>
      <c r="BO50" s="171"/>
      <c r="BP50" s="257"/>
      <c r="BQ50" s="258"/>
      <c r="BR50" s="258"/>
      <c r="BS50" s="260"/>
      <c r="BT50" s="260"/>
      <c r="BU50" s="260"/>
      <c r="BV50" s="261"/>
      <c r="BW50" s="261"/>
      <c r="BX50" s="261"/>
      <c r="BY50" s="273"/>
      <c r="BZ50" s="258"/>
      <c r="CA50" s="258"/>
      <c r="CB50" s="260"/>
      <c r="CC50" s="260"/>
      <c r="CD50" s="260"/>
      <c r="CE50" s="261"/>
      <c r="CF50" s="261"/>
      <c r="CG50" s="265"/>
      <c r="CH50" s="274"/>
      <c r="CI50" s="275"/>
      <c r="CJ50" s="275"/>
      <c r="CK50" s="275"/>
      <c r="CL50" s="275"/>
      <c r="CM50" s="275"/>
      <c r="CN50" s="275"/>
      <c r="CO50" s="275"/>
      <c r="CP50" s="275"/>
      <c r="CQ50" s="185"/>
      <c r="CR50" s="186"/>
      <c r="CS50" s="186"/>
      <c r="CT50" s="187"/>
      <c r="CU50" s="187"/>
      <c r="CV50" s="187"/>
      <c r="CW50" s="192"/>
      <c r="CX50" s="192"/>
      <c r="CY50" s="267"/>
      <c r="CZ50" s="213"/>
      <c r="DA50" s="213"/>
      <c r="DB50" s="187"/>
      <c r="DC50" s="187"/>
      <c r="DD50" s="213"/>
      <c r="DE50" s="213"/>
      <c r="DF50" s="219"/>
      <c r="DG50" s="213"/>
      <c r="DH50" s="216"/>
      <c r="DI50" s="213"/>
      <c r="DJ50" s="213"/>
      <c r="DK50" s="222"/>
      <c r="DM50" s="227"/>
      <c r="DN50" s="187"/>
      <c r="DO50" s="170"/>
      <c r="DP50" s="170"/>
      <c r="DQ50" s="170"/>
      <c r="DR50" s="170"/>
      <c r="DS50" s="170"/>
      <c r="DT50" s="170"/>
      <c r="DU50" s="171"/>
      <c r="DV50" s="257"/>
      <c r="DW50" s="258"/>
      <c r="DX50" s="258"/>
      <c r="DY50" s="260"/>
      <c r="DZ50" s="260"/>
      <c r="EA50" s="260"/>
      <c r="EB50" s="261"/>
      <c r="EC50" s="261"/>
      <c r="ED50" s="261"/>
      <c r="EE50" s="273"/>
      <c r="EF50" s="258"/>
      <c r="EG50" s="258"/>
      <c r="EH50" s="260"/>
      <c r="EI50" s="260"/>
      <c r="EJ50" s="260"/>
      <c r="EK50" s="261"/>
      <c r="EL50" s="261"/>
      <c r="EM50" s="265"/>
      <c r="EN50" s="274"/>
      <c r="EO50" s="275"/>
      <c r="EP50" s="275"/>
      <c r="EQ50" s="275"/>
      <c r="ER50" s="275"/>
      <c r="ES50" s="275"/>
      <c r="ET50" s="275"/>
      <c r="EU50" s="275"/>
      <c r="EV50" s="275"/>
      <c r="EW50" s="185"/>
      <c r="EX50" s="186"/>
      <c r="EY50" s="186"/>
      <c r="EZ50" s="187"/>
      <c r="FA50" s="187"/>
      <c r="FB50" s="187"/>
      <c r="FC50" s="192"/>
      <c r="FD50" s="192"/>
      <c r="FE50" s="267"/>
      <c r="FF50" s="213"/>
      <c r="FG50" s="213"/>
      <c r="FH50" s="187"/>
      <c r="FI50" s="187"/>
      <c r="FJ50" s="213"/>
      <c r="FK50" s="213"/>
      <c r="FL50" s="219"/>
      <c r="FM50" s="213"/>
      <c r="FN50" s="216"/>
      <c r="FO50" s="213"/>
      <c r="FP50" s="213"/>
      <c r="FQ50" s="222"/>
    </row>
    <row r="51" spans="1:198" ht="6" customHeight="1" x14ac:dyDescent="0.2">
      <c r="A51" s="128">
        <v>4</v>
      </c>
      <c r="B51" s="129"/>
      <c r="C51" s="170" t="s">
        <v>68</v>
      </c>
      <c r="D51" s="170"/>
      <c r="E51" s="170"/>
      <c r="F51" s="170"/>
      <c r="G51" s="170"/>
      <c r="H51" s="170"/>
      <c r="I51" s="171"/>
      <c r="J51" s="257">
        <f>IF(AQ39="","",AQ39)</f>
        <v>0</v>
      </c>
      <c r="K51" s="258"/>
      <c r="L51" s="258"/>
      <c r="M51" s="259" t="s">
        <v>11</v>
      </c>
      <c r="N51" s="260"/>
      <c r="O51" s="260"/>
      <c r="P51" s="261">
        <f>IF(AK39="","",AK39)</f>
        <v>3</v>
      </c>
      <c r="Q51" s="261"/>
      <c r="R51" s="261"/>
      <c r="S51" s="273">
        <f>IF(AQ43="","",AQ43)</f>
        <v>3</v>
      </c>
      <c r="T51" s="258"/>
      <c r="U51" s="258"/>
      <c r="V51" s="259" t="s">
        <v>11</v>
      </c>
      <c r="W51" s="260"/>
      <c r="X51" s="260"/>
      <c r="Y51" s="261">
        <f>IF(AK43="","",AK43)</f>
        <v>0</v>
      </c>
      <c r="Z51" s="261"/>
      <c r="AA51" s="265"/>
      <c r="AB51" s="273">
        <f>IF(AQ47="","",AQ47)</f>
        <v>1</v>
      </c>
      <c r="AC51" s="258"/>
      <c r="AD51" s="258"/>
      <c r="AE51" s="259" t="s">
        <v>11</v>
      </c>
      <c r="AF51" s="260"/>
      <c r="AG51" s="260"/>
      <c r="AH51" s="261">
        <f>IF(AK47="","",AK47)</f>
        <v>3</v>
      </c>
      <c r="AI51" s="261"/>
      <c r="AJ51" s="261"/>
      <c r="AK51" s="271"/>
      <c r="AL51" s="176"/>
      <c r="AM51" s="176"/>
      <c r="AN51" s="176"/>
      <c r="AO51" s="176"/>
      <c r="AP51" s="176"/>
      <c r="AQ51" s="176"/>
      <c r="AR51" s="176"/>
      <c r="AS51" s="350"/>
      <c r="AT51" s="253">
        <f>IF(AND(S51="",AB51="",AK51="",J51=""),"",IF(S51=3,1,0)+IF(AB51=3,1,0)+IF(AK51=3,1,0)+IF(J51=3,1,0))</f>
        <v>1</v>
      </c>
      <c r="AU51" s="253"/>
      <c r="AV51" s="226" t="s">
        <v>11</v>
      </c>
      <c r="AW51" s="226"/>
      <c r="AX51" s="253">
        <f>IF(AND(Y51="",AH51="",AQ51="",P51=""),"",IF(Y51=3,1,0)+IF(AH51=3,1,0)+IF(AQ51=3,1,0)+IF(P51=3,1,0))</f>
        <v>2</v>
      </c>
      <c r="AY51" s="253"/>
      <c r="AZ51" s="255">
        <f>IF(AT51="","",AT51*2+AX51)</f>
        <v>4</v>
      </c>
      <c r="BA51" s="253"/>
      <c r="BB51" s="254"/>
      <c r="BC51" s="253">
        <f>IF(AZ51="","",RANK(AZ51,AZ39:BB54))</f>
        <v>3</v>
      </c>
      <c r="BD51" s="253"/>
      <c r="BE51" s="256"/>
      <c r="BG51" s="128">
        <v>4</v>
      </c>
      <c r="BH51" s="129"/>
      <c r="BI51" s="170" t="s">
        <v>83</v>
      </c>
      <c r="BJ51" s="170"/>
      <c r="BK51" s="170"/>
      <c r="BL51" s="170"/>
      <c r="BM51" s="170"/>
      <c r="BN51" s="170"/>
      <c r="BO51" s="171"/>
      <c r="BP51" s="257">
        <f>IF(CW39="","",CW39)</f>
        <v>0</v>
      </c>
      <c r="BQ51" s="258"/>
      <c r="BR51" s="258"/>
      <c r="BS51" s="259" t="s">
        <v>11</v>
      </c>
      <c r="BT51" s="260"/>
      <c r="BU51" s="260"/>
      <c r="BV51" s="261">
        <f>IF(CQ39="","",CQ39)</f>
        <v>3</v>
      </c>
      <c r="BW51" s="261"/>
      <c r="BX51" s="261"/>
      <c r="BY51" s="273">
        <f>IF(CW43="","",CW43)</f>
        <v>3</v>
      </c>
      <c r="BZ51" s="258"/>
      <c r="CA51" s="258"/>
      <c r="CB51" s="259" t="s">
        <v>11</v>
      </c>
      <c r="CC51" s="260"/>
      <c r="CD51" s="260"/>
      <c r="CE51" s="261">
        <f>IF(CQ43="","",CQ43)</f>
        <v>1</v>
      </c>
      <c r="CF51" s="261"/>
      <c r="CG51" s="265"/>
      <c r="CH51" s="273">
        <f>IF(CW47="","",CW47)</f>
        <v>3</v>
      </c>
      <c r="CI51" s="258"/>
      <c r="CJ51" s="258"/>
      <c r="CK51" s="259" t="s">
        <v>11</v>
      </c>
      <c r="CL51" s="260"/>
      <c r="CM51" s="260"/>
      <c r="CN51" s="261">
        <f>IF(CQ47="","",CQ47)</f>
        <v>0</v>
      </c>
      <c r="CO51" s="261"/>
      <c r="CP51" s="261"/>
      <c r="CQ51" s="271"/>
      <c r="CR51" s="176"/>
      <c r="CS51" s="176"/>
      <c r="CT51" s="176"/>
      <c r="CU51" s="176"/>
      <c r="CV51" s="176"/>
      <c r="CW51" s="176"/>
      <c r="CX51" s="176"/>
      <c r="CY51" s="350"/>
      <c r="CZ51" s="253">
        <f>IF(AND(BY51="",CH51="",CQ51="",BP51=""),"",IF(BY51=3,1,0)+IF(CH51=3,1,0)+IF(CQ51=3,1,0)+IF(BP51=3,1,0))</f>
        <v>2</v>
      </c>
      <c r="DA51" s="253"/>
      <c r="DB51" s="226" t="s">
        <v>11</v>
      </c>
      <c r="DC51" s="226"/>
      <c r="DD51" s="253">
        <f>IF(AND(CE51="",CN51="",CW51="",BV51=""),"",IF(CE51=3,1,0)+IF(CN51=3,1,0)+IF(CW51=3,1,0)+IF(BV51=3,1,0))</f>
        <v>1</v>
      </c>
      <c r="DE51" s="253"/>
      <c r="DF51" s="255">
        <f>IF(CZ51="","",CZ51*2+DD51)</f>
        <v>5</v>
      </c>
      <c r="DG51" s="253"/>
      <c r="DH51" s="254"/>
      <c r="DI51" s="253">
        <f>IF(DF51="","",RANK(DF51,DF39:DH54))</f>
        <v>2</v>
      </c>
      <c r="DJ51" s="253"/>
      <c r="DK51" s="256"/>
      <c r="DM51" s="128">
        <v>4</v>
      </c>
      <c r="DN51" s="129"/>
      <c r="DO51" s="170" t="s">
        <v>85</v>
      </c>
      <c r="DP51" s="170"/>
      <c r="DQ51" s="170"/>
      <c r="DR51" s="170"/>
      <c r="DS51" s="170"/>
      <c r="DT51" s="170"/>
      <c r="DU51" s="171"/>
      <c r="DV51" s="257">
        <f>IF(FC39="","",FC39)</f>
        <v>0</v>
      </c>
      <c r="DW51" s="258"/>
      <c r="DX51" s="258"/>
      <c r="DY51" s="259" t="s">
        <v>11</v>
      </c>
      <c r="DZ51" s="260"/>
      <c r="EA51" s="260"/>
      <c r="EB51" s="261">
        <f>IF(EW39="","",EW39)</f>
        <v>3</v>
      </c>
      <c r="EC51" s="261"/>
      <c r="ED51" s="261"/>
      <c r="EE51" s="273">
        <f>IF(FC43="","",FC43)</f>
        <v>2</v>
      </c>
      <c r="EF51" s="258"/>
      <c r="EG51" s="258"/>
      <c r="EH51" s="259" t="s">
        <v>11</v>
      </c>
      <c r="EI51" s="260"/>
      <c r="EJ51" s="260"/>
      <c r="EK51" s="261">
        <f>IF(EW43="","",EW43)</f>
        <v>3</v>
      </c>
      <c r="EL51" s="261"/>
      <c r="EM51" s="265"/>
      <c r="EN51" s="273">
        <f>IF(FC47="","",FC47)</f>
        <v>2</v>
      </c>
      <c r="EO51" s="258"/>
      <c r="EP51" s="258"/>
      <c r="EQ51" s="259" t="s">
        <v>11</v>
      </c>
      <c r="ER51" s="260"/>
      <c r="ES51" s="260"/>
      <c r="ET51" s="261">
        <f>IF(EW47="","",EW47)</f>
        <v>3</v>
      </c>
      <c r="EU51" s="261"/>
      <c r="EV51" s="261"/>
      <c r="EW51" s="271"/>
      <c r="EX51" s="176"/>
      <c r="EY51" s="176"/>
      <c r="EZ51" s="176"/>
      <c r="FA51" s="176"/>
      <c r="FB51" s="176"/>
      <c r="FC51" s="176"/>
      <c r="FD51" s="176"/>
      <c r="FE51" s="350"/>
      <c r="FF51" s="253">
        <f>IF(AND(EE51="",EN51="",EW51="",DV51=""),"",IF(EE51=3,1,0)+IF(EN51=3,1,0)+IF(EW51=3,1,0)+IF(DV51=3,1,0))</f>
        <v>0</v>
      </c>
      <c r="FG51" s="253"/>
      <c r="FH51" s="226" t="s">
        <v>11</v>
      </c>
      <c r="FI51" s="226"/>
      <c r="FJ51" s="253">
        <f>IF(AND(EK51="",ET51="",FC51="",EB51=""),"",IF(EK51=3,1,0)+IF(ET51=3,1,0)+IF(FC51=3,1,0)+IF(EB51=3,1,0))</f>
        <v>3</v>
      </c>
      <c r="FK51" s="253"/>
      <c r="FL51" s="255">
        <f>IF(FF51="","",FF51*2+FJ51)</f>
        <v>3</v>
      </c>
      <c r="FM51" s="253"/>
      <c r="FN51" s="254"/>
      <c r="FO51" s="253">
        <f>IF(FL51="","",RANK(FL51,FL39:FN54))</f>
        <v>4</v>
      </c>
      <c r="FP51" s="253"/>
      <c r="FQ51" s="256"/>
    </row>
    <row r="52" spans="1:198" ht="6" customHeight="1" x14ac:dyDescent="0.2">
      <c r="A52" s="128"/>
      <c r="B52" s="129"/>
      <c r="C52" s="170"/>
      <c r="D52" s="170"/>
      <c r="E52" s="170"/>
      <c r="F52" s="170"/>
      <c r="G52" s="170"/>
      <c r="H52" s="170"/>
      <c r="I52" s="171"/>
      <c r="J52" s="257"/>
      <c r="K52" s="258"/>
      <c r="L52" s="258"/>
      <c r="M52" s="260"/>
      <c r="N52" s="260"/>
      <c r="O52" s="260"/>
      <c r="P52" s="261"/>
      <c r="Q52" s="261"/>
      <c r="R52" s="261"/>
      <c r="S52" s="273"/>
      <c r="T52" s="258"/>
      <c r="U52" s="258"/>
      <c r="V52" s="260"/>
      <c r="W52" s="260"/>
      <c r="X52" s="260"/>
      <c r="Y52" s="261"/>
      <c r="Z52" s="261"/>
      <c r="AA52" s="265"/>
      <c r="AB52" s="273"/>
      <c r="AC52" s="258"/>
      <c r="AD52" s="258"/>
      <c r="AE52" s="260"/>
      <c r="AF52" s="260"/>
      <c r="AG52" s="260"/>
      <c r="AH52" s="261"/>
      <c r="AI52" s="261"/>
      <c r="AJ52" s="261"/>
      <c r="AK52" s="271"/>
      <c r="AL52" s="176"/>
      <c r="AM52" s="176"/>
      <c r="AN52" s="176"/>
      <c r="AO52" s="176"/>
      <c r="AP52" s="176"/>
      <c r="AQ52" s="176"/>
      <c r="AR52" s="176"/>
      <c r="AS52" s="350"/>
      <c r="AT52" s="211"/>
      <c r="AU52" s="211"/>
      <c r="AV52" s="129"/>
      <c r="AW52" s="129"/>
      <c r="AX52" s="211"/>
      <c r="AY52" s="211"/>
      <c r="AZ52" s="218"/>
      <c r="BA52" s="211"/>
      <c r="BB52" s="215"/>
      <c r="BC52" s="211"/>
      <c r="BD52" s="211"/>
      <c r="BE52" s="221"/>
      <c r="BG52" s="128"/>
      <c r="BH52" s="129"/>
      <c r="BI52" s="170"/>
      <c r="BJ52" s="170"/>
      <c r="BK52" s="170"/>
      <c r="BL52" s="170"/>
      <c r="BM52" s="170"/>
      <c r="BN52" s="170"/>
      <c r="BO52" s="171"/>
      <c r="BP52" s="257"/>
      <c r="BQ52" s="258"/>
      <c r="BR52" s="258"/>
      <c r="BS52" s="260"/>
      <c r="BT52" s="260"/>
      <c r="BU52" s="260"/>
      <c r="BV52" s="261"/>
      <c r="BW52" s="261"/>
      <c r="BX52" s="261"/>
      <c r="BY52" s="273"/>
      <c r="BZ52" s="258"/>
      <c r="CA52" s="258"/>
      <c r="CB52" s="260"/>
      <c r="CC52" s="260"/>
      <c r="CD52" s="260"/>
      <c r="CE52" s="261"/>
      <c r="CF52" s="261"/>
      <c r="CG52" s="265"/>
      <c r="CH52" s="273"/>
      <c r="CI52" s="258"/>
      <c r="CJ52" s="258"/>
      <c r="CK52" s="260"/>
      <c r="CL52" s="260"/>
      <c r="CM52" s="260"/>
      <c r="CN52" s="261"/>
      <c r="CO52" s="261"/>
      <c r="CP52" s="261"/>
      <c r="CQ52" s="271"/>
      <c r="CR52" s="176"/>
      <c r="CS52" s="176"/>
      <c r="CT52" s="176"/>
      <c r="CU52" s="176"/>
      <c r="CV52" s="176"/>
      <c r="CW52" s="176"/>
      <c r="CX52" s="176"/>
      <c r="CY52" s="350"/>
      <c r="CZ52" s="211"/>
      <c r="DA52" s="211"/>
      <c r="DB52" s="129"/>
      <c r="DC52" s="129"/>
      <c r="DD52" s="211"/>
      <c r="DE52" s="211"/>
      <c r="DF52" s="218"/>
      <c r="DG52" s="211"/>
      <c r="DH52" s="215"/>
      <c r="DI52" s="211"/>
      <c r="DJ52" s="211"/>
      <c r="DK52" s="221"/>
      <c r="DM52" s="128"/>
      <c r="DN52" s="129"/>
      <c r="DO52" s="170"/>
      <c r="DP52" s="170"/>
      <c r="DQ52" s="170"/>
      <c r="DR52" s="170"/>
      <c r="DS52" s="170"/>
      <c r="DT52" s="170"/>
      <c r="DU52" s="171"/>
      <c r="DV52" s="257"/>
      <c r="DW52" s="258"/>
      <c r="DX52" s="258"/>
      <c r="DY52" s="260"/>
      <c r="DZ52" s="260"/>
      <c r="EA52" s="260"/>
      <c r="EB52" s="261"/>
      <c r="EC52" s="261"/>
      <c r="ED52" s="261"/>
      <c r="EE52" s="273"/>
      <c r="EF52" s="258"/>
      <c r="EG52" s="258"/>
      <c r="EH52" s="260"/>
      <c r="EI52" s="260"/>
      <c r="EJ52" s="260"/>
      <c r="EK52" s="261"/>
      <c r="EL52" s="261"/>
      <c r="EM52" s="265"/>
      <c r="EN52" s="273"/>
      <c r="EO52" s="258"/>
      <c r="EP52" s="258"/>
      <c r="EQ52" s="260"/>
      <c r="ER52" s="260"/>
      <c r="ES52" s="260"/>
      <c r="ET52" s="261"/>
      <c r="EU52" s="261"/>
      <c r="EV52" s="261"/>
      <c r="EW52" s="271"/>
      <c r="EX52" s="176"/>
      <c r="EY52" s="176"/>
      <c r="EZ52" s="176"/>
      <c r="FA52" s="176"/>
      <c r="FB52" s="176"/>
      <c r="FC52" s="176"/>
      <c r="FD52" s="176"/>
      <c r="FE52" s="350"/>
      <c r="FF52" s="211"/>
      <c r="FG52" s="211"/>
      <c r="FH52" s="129"/>
      <c r="FI52" s="129"/>
      <c r="FJ52" s="211"/>
      <c r="FK52" s="211"/>
      <c r="FL52" s="218"/>
      <c r="FM52" s="211"/>
      <c r="FN52" s="215"/>
      <c r="FO52" s="211"/>
      <c r="FP52" s="211"/>
      <c r="FQ52" s="221"/>
    </row>
    <row r="53" spans="1:198" ht="6" customHeight="1" x14ac:dyDescent="0.2">
      <c r="A53" s="128"/>
      <c r="B53" s="129"/>
      <c r="C53" s="170"/>
      <c r="D53" s="170"/>
      <c r="E53" s="170"/>
      <c r="F53" s="170"/>
      <c r="G53" s="170"/>
      <c r="H53" s="170"/>
      <c r="I53" s="171"/>
      <c r="J53" s="257"/>
      <c r="K53" s="258"/>
      <c r="L53" s="258"/>
      <c r="M53" s="260"/>
      <c r="N53" s="260"/>
      <c r="O53" s="260"/>
      <c r="P53" s="261"/>
      <c r="Q53" s="261"/>
      <c r="R53" s="261"/>
      <c r="S53" s="273"/>
      <c r="T53" s="258"/>
      <c r="U53" s="258"/>
      <c r="V53" s="260"/>
      <c r="W53" s="260"/>
      <c r="X53" s="260"/>
      <c r="Y53" s="261"/>
      <c r="Z53" s="261"/>
      <c r="AA53" s="265"/>
      <c r="AB53" s="273"/>
      <c r="AC53" s="258"/>
      <c r="AD53" s="258"/>
      <c r="AE53" s="260"/>
      <c r="AF53" s="260"/>
      <c r="AG53" s="260"/>
      <c r="AH53" s="261"/>
      <c r="AI53" s="261"/>
      <c r="AJ53" s="261"/>
      <c r="AK53" s="271"/>
      <c r="AL53" s="176"/>
      <c r="AM53" s="176"/>
      <c r="AN53" s="176"/>
      <c r="AO53" s="176"/>
      <c r="AP53" s="176"/>
      <c r="AQ53" s="176"/>
      <c r="AR53" s="176"/>
      <c r="AS53" s="350"/>
      <c r="AT53" s="211"/>
      <c r="AU53" s="211"/>
      <c r="AV53" s="129"/>
      <c r="AW53" s="129"/>
      <c r="AX53" s="211"/>
      <c r="AY53" s="211"/>
      <c r="AZ53" s="218"/>
      <c r="BA53" s="211"/>
      <c r="BB53" s="215"/>
      <c r="BC53" s="211"/>
      <c r="BD53" s="211"/>
      <c r="BE53" s="221"/>
      <c r="BF53" s="7"/>
      <c r="BG53" s="128"/>
      <c r="BH53" s="129"/>
      <c r="BI53" s="170"/>
      <c r="BJ53" s="170"/>
      <c r="BK53" s="170"/>
      <c r="BL53" s="170"/>
      <c r="BM53" s="170"/>
      <c r="BN53" s="170"/>
      <c r="BO53" s="171"/>
      <c r="BP53" s="257"/>
      <c r="BQ53" s="258"/>
      <c r="BR53" s="258"/>
      <c r="BS53" s="260"/>
      <c r="BT53" s="260"/>
      <c r="BU53" s="260"/>
      <c r="BV53" s="261"/>
      <c r="BW53" s="261"/>
      <c r="BX53" s="261"/>
      <c r="BY53" s="273"/>
      <c r="BZ53" s="258"/>
      <c r="CA53" s="258"/>
      <c r="CB53" s="260"/>
      <c r="CC53" s="260"/>
      <c r="CD53" s="260"/>
      <c r="CE53" s="261"/>
      <c r="CF53" s="261"/>
      <c r="CG53" s="265"/>
      <c r="CH53" s="273"/>
      <c r="CI53" s="258"/>
      <c r="CJ53" s="258"/>
      <c r="CK53" s="260"/>
      <c r="CL53" s="260"/>
      <c r="CM53" s="260"/>
      <c r="CN53" s="261"/>
      <c r="CO53" s="261"/>
      <c r="CP53" s="261"/>
      <c r="CQ53" s="271"/>
      <c r="CR53" s="176"/>
      <c r="CS53" s="176"/>
      <c r="CT53" s="176"/>
      <c r="CU53" s="176"/>
      <c r="CV53" s="176"/>
      <c r="CW53" s="176"/>
      <c r="CX53" s="176"/>
      <c r="CY53" s="350"/>
      <c r="CZ53" s="211"/>
      <c r="DA53" s="211"/>
      <c r="DB53" s="129"/>
      <c r="DC53" s="129"/>
      <c r="DD53" s="211"/>
      <c r="DE53" s="211"/>
      <c r="DF53" s="218"/>
      <c r="DG53" s="211"/>
      <c r="DH53" s="215"/>
      <c r="DI53" s="211"/>
      <c r="DJ53" s="211"/>
      <c r="DK53" s="221"/>
      <c r="DL53" s="7"/>
      <c r="DM53" s="128"/>
      <c r="DN53" s="129"/>
      <c r="DO53" s="170"/>
      <c r="DP53" s="170"/>
      <c r="DQ53" s="170"/>
      <c r="DR53" s="170"/>
      <c r="DS53" s="170"/>
      <c r="DT53" s="170"/>
      <c r="DU53" s="171"/>
      <c r="DV53" s="257"/>
      <c r="DW53" s="258"/>
      <c r="DX53" s="258"/>
      <c r="DY53" s="260"/>
      <c r="DZ53" s="260"/>
      <c r="EA53" s="260"/>
      <c r="EB53" s="261"/>
      <c r="EC53" s="261"/>
      <c r="ED53" s="261"/>
      <c r="EE53" s="273"/>
      <c r="EF53" s="258"/>
      <c r="EG53" s="258"/>
      <c r="EH53" s="260"/>
      <c r="EI53" s="260"/>
      <c r="EJ53" s="260"/>
      <c r="EK53" s="261"/>
      <c r="EL53" s="261"/>
      <c r="EM53" s="265"/>
      <c r="EN53" s="273"/>
      <c r="EO53" s="258"/>
      <c r="EP53" s="258"/>
      <c r="EQ53" s="260"/>
      <c r="ER53" s="260"/>
      <c r="ES53" s="260"/>
      <c r="ET53" s="261"/>
      <c r="EU53" s="261"/>
      <c r="EV53" s="261"/>
      <c r="EW53" s="271"/>
      <c r="EX53" s="176"/>
      <c r="EY53" s="176"/>
      <c r="EZ53" s="176"/>
      <c r="FA53" s="176"/>
      <c r="FB53" s="176"/>
      <c r="FC53" s="176"/>
      <c r="FD53" s="176"/>
      <c r="FE53" s="350"/>
      <c r="FF53" s="211"/>
      <c r="FG53" s="211"/>
      <c r="FH53" s="129"/>
      <c r="FI53" s="129"/>
      <c r="FJ53" s="211"/>
      <c r="FK53" s="211"/>
      <c r="FL53" s="218"/>
      <c r="FM53" s="211"/>
      <c r="FN53" s="215"/>
      <c r="FO53" s="211"/>
      <c r="FP53" s="211"/>
      <c r="FQ53" s="221"/>
      <c r="FR53" s="24"/>
      <c r="FS53" s="47"/>
      <c r="FT53" s="47"/>
      <c r="FU53" s="47"/>
      <c r="FV53" s="44"/>
      <c r="FW53" s="44"/>
      <c r="FX53" s="44"/>
      <c r="FY53" s="3"/>
      <c r="FZ53" s="3"/>
      <c r="GA53" s="3"/>
      <c r="GB53" s="44"/>
      <c r="GC53" s="44"/>
      <c r="GD53" s="44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</row>
    <row r="54" spans="1:198" ht="6" customHeight="1" thickBot="1" x14ac:dyDescent="0.25">
      <c r="A54" s="334"/>
      <c r="B54" s="335"/>
      <c r="C54" s="336"/>
      <c r="D54" s="336"/>
      <c r="E54" s="336"/>
      <c r="F54" s="336"/>
      <c r="G54" s="336"/>
      <c r="H54" s="336"/>
      <c r="I54" s="337"/>
      <c r="J54" s="338"/>
      <c r="K54" s="339"/>
      <c r="L54" s="339"/>
      <c r="M54" s="340"/>
      <c r="N54" s="340"/>
      <c r="O54" s="340"/>
      <c r="P54" s="341"/>
      <c r="Q54" s="341"/>
      <c r="R54" s="341"/>
      <c r="S54" s="342"/>
      <c r="T54" s="339"/>
      <c r="U54" s="339"/>
      <c r="V54" s="340"/>
      <c r="W54" s="340"/>
      <c r="X54" s="340"/>
      <c r="Y54" s="341"/>
      <c r="Z54" s="341"/>
      <c r="AA54" s="343"/>
      <c r="AB54" s="342"/>
      <c r="AC54" s="339"/>
      <c r="AD54" s="339"/>
      <c r="AE54" s="340"/>
      <c r="AF54" s="340"/>
      <c r="AG54" s="340"/>
      <c r="AH54" s="341"/>
      <c r="AI54" s="341"/>
      <c r="AJ54" s="341"/>
      <c r="AK54" s="351"/>
      <c r="AL54" s="352"/>
      <c r="AM54" s="352"/>
      <c r="AN54" s="352"/>
      <c r="AO54" s="352"/>
      <c r="AP54" s="352"/>
      <c r="AQ54" s="352"/>
      <c r="AR54" s="352"/>
      <c r="AS54" s="353"/>
      <c r="AT54" s="344"/>
      <c r="AU54" s="344"/>
      <c r="AV54" s="335"/>
      <c r="AW54" s="335"/>
      <c r="AX54" s="344"/>
      <c r="AY54" s="344"/>
      <c r="AZ54" s="345"/>
      <c r="BA54" s="344"/>
      <c r="BB54" s="346"/>
      <c r="BC54" s="344"/>
      <c r="BD54" s="344"/>
      <c r="BE54" s="347"/>
      <c r="BF54" s="7"/>
      <c r="BG54" s="334"/>
      <c r="BH54" s="335"/>
      <c r="BI54" s="336"/>
      <c r="BJ54" s="336"/>
      <c r="BK54" s="336"/>
      <c r="BL54" s="336"/>
      <c r="BM54" s="336"/>
      <c r="BN54" s="336"/>
      <c r="BO54" s="337"/>
      <c r="BP54" s="338"/>
      <c r="BQ54" s="339"/>
      <c r="BR54" s="339"/>
      <c r="BS54" s="340"/>
      <c r="BT54" s="340"/>
      <c r="BU54" s="340"/>
      <c r="BV54" s="341"/>
      <c r="BW54" s="341"/>
      <c r="BX54" s="341"/>
      <c r="BY54" s="342"/>
      <c r="BZ54" s="339"/>
      <c r="CA54" s="339"/>
      <c r="CB54" s="340"/>
      <c r="CC54" s="340"/>
      <c r="CD54" s="340"/>
      <c r="CE54" s="341"/>
      <c r="CF54" s="341"/>
      <c r="CG54" s="343"/>
      <c r="CH54" s="342"/>
      <c r="CI54" s="339"/>
      <c r="CJ54" s="339"/>
      <c r="CK54" s="340"/>
      <c r="CL54" s="340"/>
      <c r="CM54" s="340"/>
      <c r="CN54" s="341"/>
      <c r="CO54" s="341"/>
      <c r="CP54" s="341"/>
      <c r="CQ54" s="351"/>
      <c r="CR54" s="352"/>
      <c r="CS54" s="352"/>
      <c r="CT54" s="352"/>
      <c r="CU54" s="352"/>
      <c r="CV54" s="352"/>
      <c r="CW54" s="352"/>
      <c r="CX54" s="352"/>
      <c r="CY54" s="353"/>
      <c r="CZ54" s="344"/>
      <c r="DA54" s="344"/>
      <c r="DB54" s="335"/>
      <c r="DC54" s="335"/>
      <c r="DD54" s="344"/>
      <c r="DE54" s="344"/>
      <c r="DF54" s="345"/>
      <c r="DG54" s="344"/>
      <c r="DH54" s="346"/>
      <c r="DI54" s="344"/>
      <c r="DJ54" s="344"/>
      <c r="DK54" s="347"/>
      <c r="DL54" s="7"/>
      <c r="DM54" s="334"/>
      <c r="DN54" s="335"/>
      <c r="DO54" s="336"/>
      <c r="DP54" s="336"/>
      <c r="DQ54" s="336"/>
      <c r="DR54" s="336"/>
      <c r="DS54" s="336"/>
      <c r="DT54" s="336"/>
      <c r="DU54" s="337"/>
      <c r="DV54" s="338"/>
      <c r="DW54" s="339"/>
      <c r="DX54" s="339"/>
      <c r="DY54" s="340"/>
      <c r="DZ54" s="340"/>
      <c r="EA54" s="340"/>
      <c r="EB54" s="341"/>
      <c r="EC54" s="341"/>
      <c r="ED54" s="341"/>
      <c r="EE54" s="342"/>
      <c r="EF54" s="339"/>
      <c r="EG54" s="339"/>
      <c r="EH54" s="340"/>
      <c r="EI54" s="340"/>
      <c r="EJ54" s="340"/>
      <c r="EK54" s="341"/>
      <c r="EL54" s="341"/>
      <c r="EM54" s="343"/>
      <c r="EN54" s="342"/>
      <c r="EO54" s="339"/>
      <c r="EP54" s="339"/>
      <c r="EQ54" s="340"/>
      <c r="ER54" s="340"/>
      <c r="ES54" s="340"/>
      <c r="ET54" s="341"/>
      <c r="EU54" s="341"/>
      <c r="EV54" s="341"/>
      <c r="EW54" s="351"/>
      <c r="EX54" s="352"/>
      <c r="EY54" s="352"/>
      <c r="EZ54" s="352"/>
      <c r="FA54" s="352"/>
      <c r="FB54" s="352"/>
      <c r="FC54" s="352"/>
      <c r="FD54" s="352"/>
      <c r="FE54" s="353"/>
      <c r="FF54" s="344"/>
      <c r="FG54" s="344"/>
      <c r="FH54" s="335"/>
      <c r="FI54" s="335"/>
      <c r="FJ54" s="344"/>
      <c r="FK54" s="344"/>
      <c r="FL54" s="345"/>
      <c r="FM54" s="344"/>
      <c r="FN54" s="346"/>
      <c r="FO54" s="344"/>
      <c r="FP54" s="344"/>
      <c r="FQ54" s="347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3"/>
      <c r="GH54" s="3"/>
      <c r="GI54" s="3"/>
      <c r="GJ54" s="3"/>
      <c r="GK54" s="3"/>
      <c r="GL54" s="3"/>
      <c r="GM54" s="3"/>
      <c r="GN54" s="3"/>
      <c r="GO54" s="3"/>
      <c r="GP54" s="3"/>
    </row>
    <row r="55" spans="1:198" ht="6" customHeight="1" x14ac:dyDescent="0.2">
      <c r="A55" s="3"/>
      <c r="B55" s="3"/>
      <c r="C55" s="43"/>
      <c r="D55" s="43"/>
      <c r="E55" s="43"/>
      <c r="F55" s="43"/>
      <c r="G55" s="43"/>
      <c r="H55" s="43"/>
      <c r="I55" s="43"/>
      <c r="J55" s="44"/>
      <c r="K55" s="44"/>
      <c r="L55" s="44"/>
      <c r="M55" s="45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3"/>
      <c r="AF55" s="3"/>
      <c r="AG55" s="3"/>
      <c r="AH55" s="44"/>
      <c r="AI55" s="44"/>
      <c r="AJ55" s="44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43"/>
      <c r="BB55" s="43"/>
      <c r="BC55" s="43"/>
      <c r="BD55" s="43"/>
      <c r="BE55" s="43"/>
      <c r="BF55" s="43"/>
      <c r="BG55" s="43"/>
      <c r="BH55" s="44"/>
      <c r="BI55" s="44"/>
      <c r="BJ55" s="44"/>
      <c r="BK55" s="45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3"/>
      <c r="CD55" s="3"/>
      <c r="CE55" s="3"/>
      <c r="CF55" s="44"/>
      <c r="CG55" s="44"/>
      <c r="CH55" s="44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43"/>
      <c r="CZ55" s="43"/>
      <c r="DA55" s="43"/>
      <c r="DB55" s="43"/>
      <c r="DC55" s="43"/>
      <c r="DD55" s="43"/>
      <c r="DE55" s="43"/>
      <c r="DF55" s="44"/>
      <c r="DG55" s="44"/>
      <c r="DH55" s="44"/>
      <c r="DI55" s="45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3"/>
      <c r="EB55" s="3"/>
      <c r="EC55" s="3"/>
      <c r="ED55" s="44"/>
      <c r="EE55" s="44"/>
      <c r="EF55" s="44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7"/>
      <c r="EU55" s="3"/>
      <c r="EV55" s="32"/>
      <c r="EW55" s="43"/>
      <c r="EX55" s="48"/>
      <c r="EY55" s="48"/>
      <c r="EZ55" s="48"/>
      <c r="FA55" s="48"/>
      <c r="FB55" s="48"/>
      <c r="FC55" s="48"/>
      <c r="FD55" s="47"/>
      <c r="FE55" s="47"/>
      <c r="FF55" s="47"/>
      <c r="FG55" s="49"/>
      <c r="FH55" s="47"/>
      <c r="FI55" s="47"/>
      <c r="FN55" s="60"/>
      <c r="FO55" s="60"/>
      <c r="FP55" s="60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</row>
    <row r="56" spans="1:198" ht="6" customHeight="1" x14ac:dyDescent="0.2">
      <c r="A56" s="3"/>
      <c r="B56" s="3"/>
      <c r="C56" s="43"/>
      <c r="D56" s="43"/>
      <c r="E56" s="43"/>
      <c r="F56" s="43"/>
      <c r="G56" s="43"/>
      <c r="H56" s="43"/>
      <c r="I56" s="43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3"/>
      <c r="AF56" s="3"/>
      <c r="AG56" s="3"/>
      <c r="AH56" s="44"/>
      <c r="AI56" s="44"/>
      <c r="AJ56" s="44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43"/>
      <c r="BB56" s="43"/>
      <c r="BC56" s="43"/>
      <c r="BD56" s="43"/>
      <c r="BE56" s="43"/>
      <c r="BF56" s="43"/>
      <c r="BG56" s="43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3"/>
      <c r="CD56" s="3"/>
      <c r="CE56" s="3"/>
      <c r="CF56" s="44"/>
      <c r="CG56" s="44"/>
      <c r="CH56" s="44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43"/>
      <c r="CZ56" s="43"/>
      <c r="DA56" s="43"/>
      <c r="DB56" s="43"/>
      <c r="DC56" s="43"/>
      <c r="DD56" s="43"/>
      <c r="DE56" s="43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3"/>
      <c r="EB56" s="3"/>
      <c r="EC56" s="3"/>
      <c r="ED56" s="44"/>
      <c r="EE56" s="44"/>
      <c r="EF56" s="44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7"/>
      <c r="EU56" s="32"/>
      <c r="EV56" s="32"/>
      <c r="EW56" s="48"/>
      <c r="EX56" s="48"/>
      <c r="EY56" s="48"/>
      <c r="EZ56" s="48"/>
      <c r="FA56" s="48"/>
      <c r="FB56" s="48"/>
      <c r="FC56" s="48"/>
      <c r="FD56" s="47"/>
      <c r="FE56" s="47"/>
      <c r="FF56" s="47"/>
      <c r="FG56" s="47"/>
      <c r="FH56" s="47"/>
      <c r="FI56" s="47"/>
      <c r="FN56" s="60"/>
      <c r="FO56" s="60"/>
      <c r="FP56" s="60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</row>
    <row r="57" spans="1:198" ht="6" customHeight="1" x14ac:dyDescent="0.2">
      <c r="A57" s="3"/>
      <c r="B57" s="3"/>
      <c r="C57" s="43"/>
      <c r="D57" s="43"/>
      <c r="E57" s="43"/>
      <c r="F57" s="43"/>
      <c r="G57" s="43"/>
      <c r="H57" s="43"/>
      <c r="I57" s="43"/>
      <c r="J57" s="3"/>
      <c r="K57" s="3"/>
      <c r="L57" s="3"/>
      <c r="M57" s="3"/>
      <c r="N57" s="3"/>
      <c r="AO57" s="123" t="s">
        <v>55</v>
      </c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4"/>
      <c r="BG57" s="3"/>
      <c r="BH57" s="3"/>
      <c r="BI57" s="43"/>
      <c r="BJ57" s="43"/>
      <c r="BK57" s="43"/>
      <c r="BL57" s="43"/>
      <c r="BM57" s="43"/>
      <c r="BN57" s="43"/>
      <c r="BO57" s="43"/>
      <c r="BP57" s="3"/>
      <c r="BQ57" s="3"/>
      <c r="BR57" s="3"/>
      <c r="BS57" s="3"/>
      <c r="BT57" s="3"/>
      <c r="BU57" s="3"/>
      <c r="BV57" s="3"/>
      <c r="BW57" s="3"/>
      <c r="BX57" s="3"/>
      <c r="BY57" s="44"/>
      <c r="BZ57" s="44"/>
      <c r="CA57" s="44"/>
      <c r="CB57" s="3"/>
      <c r="CC57" s="3"/>
      <c r="CD57" s="3"/>
      <c r="CE57" s="44"/>
      <c r="CF57" s="44"/>
      <c r="CG57" s="44"/>
      <c r="CH57" s="44"/>
      <c r="CI57" s="44"/>
      <c r="CJ57" s="44"/>
      <c r="CK57" s="3"/>
      <c r="CU57" s="123" t="s">
        <v>56</v>
      </c>
      <c r="CV57" s="123"/>
      <c r="CW57" s="123"/>
      <c r="CX57" s="123"/>
      <c r="CY57" s="123"/>
      <c r="CZ57" s="123"/>
      <c r="DA57" s="123"/>
      <c r="DB57" s="123"/>
      <c r="DC57" s="123"/>
      <c r="DD57" s="123"/>
      <c r="DE57" s="123"/>
      <c r="DF57" s="123"/>
      <c r="DG57" s="123"/>
      <c r="DH57" s="123"/>
      <c r="DI57" s="123"/>
      <c r="DJ57" s="123"/>
      <c r="DK57" s="123"/>
    </row>
    <row r="58" spans="1:198" ht="6" customHeight="1" thickBot="1" x14ac:dyDescent="0.25">
      <c r="A58" s="3"/>
      <c r="B58" s="3"/>
      <c r="C58" s="43"/>
      <c r="D58" s="43"/>
      <c r="E58" s="43"/>
      <c r="F58" s="43"/>
      <c r="G58" s="43"/>
      <c r="H58" s="43"/>
      <c r="I58" s="43"/>
      <c r="J58" s="3"/>
      <c r="K58" s="3"/>
      <c r="L58" s="3"/>
      <c r="M58" s="3"/>
      <c r="N58" s="3"/>
      <c r="AO58" s="124"/>
      <c r="AP58" s="124"/>
      <c r="AQ58" s="124"/>
      <c r="AR58" s="124"/>
      <c r="AS58" s="124"/>
      <c r="AT58" s="125"/>
      <c r="AU58" s="125"/>
      <c r="AV58" s="125"/>
      <c r="AW58" s="125"/>
      <c r="AX58" s="125"/>
      <c r="AY58" s="125"/>
      <c r="AZ58" s="125"/>
      <c r="BA58" s="125"/>
      <c r="BB58" s="125"/>
      <c r="BC58" s="124"/>
      <c r="BD58" s="124"/>
      <c r="BE58" s="124"/>
      <c r="BF58" s="14"/>
      <c r="BG58" s="3"/>
      <c r="BH58" s="3"/>
      <c r="BI58" s="43"/>
      <c r="BJ58" s="43"/>
      <c r="BK58" s="43"/>
      <c r="BL58" s="43"/>
      <c r="BM58" s="43"/>
      <c r="BN58" s="43"/>
      <c r="BO58" s="43"/>
      <c r="BP58" s="3"/>
      <c r="BQ58" s="3"/>
      <c r="BR58" s="3"/>
      <c r="BS58" s="3"/>
      <c r="BT58" s="3"/>
      <c r="BU58" s="3"/>
      <c r="BV58" s="3"/>
      <c r="BW58" s="3"/>
      <c r="BX58" s="3"/>
      <c r="BY58" s="44"/>
      <c r="BZ58" s="44"/>
      <c r="CA58" s="44"/>
      <c r="CB58" s="3"/>
      <c r="CC58" s="3"/>
      <c r="CD58" s="3"/>
      <c r="CE58" s="44"/>
      <c r="CF58" s="44"/>
      <c r="CG58" s="44"/>
      <c r="CH58" s="44"/>
      <c r="CI58" s="44"/>
      <c r="CJ58" s="44"/>
      <c r="CK58" s="3"/>
      <c r="CU58" s="124"/>
      <c r="CV58" s="124"/>
      <c r="CW58" s="124"/>
      <c r="CX58" s="124"/>
      <c r="CY58" s="124"/>
      <c r="CZ58" s="125"/>
      <c r="DA58" s="125"/>
      <c r="DB58" s="125"/>
      <c r="DC58" s="125"/>
      <c r="DD58" s="125"/>
      <c r="DE58" s="125"/>
      <c r="DF58" s="125"/>
      <c r="DG58" s="125"/>
      <c r="DH58" s="125"/>
      <c r="DI58" s="124"/>
      <c r="DJ58" s="124"/>
      <c r="DK58" s="124"/>
    </row>
    <row r="59" spans="1:198" ht="6" customHeight="1" x14ac:dyDescent="0.2">
      <c r="A59" s="126" t="s">
        <v>25</v>
      </c>
      <c r="B59" s="127"/>
      <c r="C59" s="127" t="s">
        <v>10</v>
      </c>
      <c r="D59" s="127"/>
      <c r="E59" s="127"/>
      <c r="F59" s="127"/>
      <c r="G59" s="127"/>
      <c r="H59" s="127"/>
      <c r="I59" s="130"/>
      <c r="J59" s="126">
        <v>1</v>
      </c>
      <c r="K59" s="127"/>
      <c r="L59" s="132" t="str">
        <f>IF(C63="","",C63)</f>
        <v>高松西</v>
      </c>
      <c r="M59" s="132"/>
      <c r="N59" s="132"/>
      <c r="O59" s="132"/>
      <c r="P59" s="132"/>
      <c r="Q59" s="132"/>
      <c r="R59" s="133"/>
      <c r="S59" s="138">
        <v>2</v>
      </c>
      <c r="T59" s="127"/>
      <c r="U59" s="132" t="str">
        <f>IF(C67="","",C67)</f>
        <v>琴平</v>
      </c>
      <c r="V59" s="132"/>
      <c r="W59" s="132"/>
      <c r="X59" s="132"/>
      <c r="Y59" s="132"/>
      <c r="Z59" s="132"/>
      <c r="AA59" s="133"/>
      <c r="AB59" s="138">
        <v>3</v>
      </c>
      <c r="AC59" s="127"/>
      <c r="AD59" s="132" t="str">
        <f>IF(C71="","",C71)</f>
        <v>高松北</v>
      </c>
      <c r="AE59" s="132"/>
      <c r="AF59" s="132"/>
      <c r="AG59" s="132"/>
      <c r="AH59" s="132"/>
      <c r="AI59" s="132"/>
      <c r="AJ59" s="133"/>
      <c r="AK59" s="127">
        <v>4</v>
      </c>
      <c r="AL59" s="127"/>
      <c r="AM59" s="132" t="str">
        <f>IF(C75="","",C75)</f>
        <v>香中央</v>
      </c>
      <c r="AN59" s="132"/>
      <c r="AO59" s="132"/>
      <c r="AP59" s="132"/>
      <c r="AQ59" s="132"/>
      <c r="AR59" s="132"/>
      <c r="AS59" s="132"/>
      <c r="AT59" s="145" t="s">
        <v>2</v>
      </c>
      <c r="AU59" s="146"/>
      <c r="AV59" s="146"/>
      <c r="AW59" s="146"/>
      <c r="AX59" s="146"/>
      <c r="AY59" s="147"/>
      <c r="AZ59" s="154" t="s">
        <v>0</v>
      </c>
      <c r="BA59" s="155"/>
      <c r="BB59" s="156"/>
      <c r="BC59" s="154" t="s">
        <v>1</v>
      </c>
      <c r="BD59" s="155"/>
      <c r="BE59" s="163"/>
      <c r="BF59" s="32"/>
      <c r="BG59" s="126" t="s">
        <v>26</v>
      </c>
      <c r="BH59" s="127"/>
      <c r="BI59" s="127" t="s">
        <v>10</v>
      </c>
      <c r="BJ59" s="127"/>
      <c r="BK59" s="127"/>
      <c r="BL59" s="127"/>
      <c r="BM59" s="127"/>
      <c r="BN59" s="127"/>
      <c r="BO59" s="130"/>
      <c r="BP59" s="126">
        <v>1</v>
      </c>
      <c r="BQ59" s="127"/>
      <c r="BR59" s="132" t="str">
        <f>IF(BI63="","",BI63)</f>
        <v>三本松</v>
      </c>
      <c r="BS59" s="132"/>
      <c r="BT59" s="132"/>
      <c r="BU59" s="132"/>
      <c r="BV59" s="132"/>
      <c r="BW59" s="132"/>
      <c r="BX59" s="133"/>
      <c r="BY59" s="138">
        <v>2</v>
      </c>
      <c r="BZ59" s="127"/>
      <c r="CA59" s="132" t="str">
        <f>IF(BI67="","",BI67)</f>
        <v>高桜井</v>
      </c>
      <c r="CB59" s="132"/>
      <c r="CC59" s="132"/>
      <c r="CD59" s="132"/>
      <c r="CE59" s="132"/>
      <c r="CF59" s="132"/>
      <c r="CG59" s="133"/>
      <c r="CH59" s="138">
        <v>3</v>
      </c>
      <c r="CI59" s="127"/>
      <c r="CJ59" s="132" t="str">
        <f>IF(BI71="","",BI71)</f>
        <v>高松</v>
      </c>
      <c r="CK59" s="132"/>
      <c r="CL59" s="132"/>
      <c r="CM59" s="132"/>
      <c r="CN59" s="132"/>
      <c r="CO59" s="132"/>
      <c r="CP59" s="133"/>
      <c r="CQ59" s="127">
        <v>4</v>
      </c>
      <c r="CR59" s="127"/>
      <c r="CS59" s="132" t="str">
        <f>IF(BI75="","",BI75)</f>
        <v>高専高</v>
      </c>
      <c r="CT59" s="132"/>
      <c r="CU59" s="132"/>
      <c r="CV59" s="132"/>
      <c r="CW59" s="132"/>
      <c r="CX59" s="132"/>
      <c r="CY59" s="132"/>
      <c r="CZ59" s="145" t="s">
        <v>2</v>
      </c>
      <c r="DA59" s="146"/>
      <c r="DB59" s="146"/>
      <c r="DC59" s="146"/>
      <c r="DD59" s="146"/>
      <c r="DE59" s="147"/>
      <c r="DF59" s="154" t="s">
        <v>0</v>
      </c>
      <c r="DG59" s="155"/>
      <c r="DH59" s="156"/>
      <c r="DI59" s="154" t="s">
        <v>1</v>
      </c>
      <c r="DJ59" s="155"/>
      <c r="DK59" s="163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</row>
    <row r="60" spans="1:198" ht="6" customHeight="1" x14ac:dyDescent="0.2">
      <c r="A60" s="128"/>
      <c r="B60" s="129"/>
      <c r="C60" s="129"/>
      <c r="D60" s="129"/>
      <c r="E60" s="129"/>
      <c r="F60" s="129"/>
      <c r="G60" s="129"/>
      <c r="H60" s="129"/>
      <c r="I60" s="131"/>
      <c r="J60" s="128"/>
      <c r="K60" s="129"/>
      <c r="L60" s="134"/>
      <c r="M60" s="134"/>
      <c r="N60" s="134"/>
      <c r="O60" s="134"/>
      <c r="P60" s="134"/>
      <c r="Q60" s="134"/>
      <c r="R60" s="135"/>
      <c r="S60" s="139"/>
      <c r="T60" s="129"/>
      <c r="U60" s="134"/>
      <c r="V60" s="134"/>
      <c r="W60" s="134"/>
      <c r="X60" s="134"/>
      <c r="Y60" s="134"/>
      <c r="Z60" s="134"/>
      <c r="AA60" s="135"/>
      <c r="AB60" s="139"/>
      <c r="AC60" s="129"/>
      <c r="AD60" s="134"/>
      <c r="AE60" s="134"/>
      <c r="AF60" s="134"/>
      <c r="AG60" s="134"/>
      <c r="AH60" s="134"/>
      <c r="AI60" s="134"/>
      <c r="AJ60" s="135"/>
      <c r="AK60" s="129"/>
      <c r="AL60" s="129"/>
      <c r="AM60" s="134"/>
      <c r="AN60" s="134"/>
      <c r="AO60" s="134"/>
      <c r="AP60" s="134"/>
      <c r="AQ60" s="134"/>
      <c r="AR60" s="134"/>
      <c r="AS60" s="134"/>
      <c r="AT60" s="148"/>
      <c r="AU60" s="149"/>
      <c r="AV60" s="149"/>
      <c r="AW60" s="149"/>
      <c r="AX60" s="149"/>
      <c r="AY60" s="150"/>
      <c r="AZ60" s="157"/>
      <c r="BA60" s="158"/>
      <c r="BB60" s="159"/>
      <c r="BC60" s="157"/>
      <c r="BD60" s="158"/>
      <c r="BE60" s="164"/>
      <c r="BF60" s="32"/>
      <c r="BG60" s="128"/>
      <c r="BH60" s="129"/>
      <c r="BI60" s="129"/>
      <c r="BJ60" s="129"/>
      <c r="BK60" s="129"/>
      <c r="BL60" s="129"/>
      <c r="BM60" s="129"/>
      <c r="BN60" s="129"/>
      <c r="BO60" s="131"/>
      <c r="BP60" s="128"/>
      <c r="BQ60" s="129"/>
      <c r="BR60" s="134"/>
      <c r="BS60" s="134"/>
      <c r="BT60" s="134"/>
      <c r="BU60" s="134"/>
      <c r="BV60" s="134"/>
      <c r="BW60" s="134"/>
      <c r="BX60" s="135"/>
      <c r="BY60" s="139"/>
      <c r="BZ60" s="129"/>
      <c r="CA60" s="134"/>
      <c r="CB60" s="134"/>
      <c r="CC60" s="134"/>
      <c r="CD60" s="134"/>
      <c r="CE60" s="134"/>
      <c r="CF60" s="134"/>
      <c r="CG60" s="135"/>
      <c r="CH60" s="139"/>
      <c r="CI60" s="129"/>
      <c r="CJ60" s="134"/>
      <c r="CK60" s="134"/>
      <c r="CL60" s="134"/>
      <c r="CM60" s="134"/>
      <c r="CN60" s="134"/>
      <c r="CO60" s="134"/>
      <c r="CP60" s="135"/>
      <c r="CQ60" s="129"/>
      <c r="CR60" s="129"/>
      <c r="CS60" s="134"/>
      <c r="CT60" s="134"/>
      <c r="CU60" s="134"/>
      <c r="CV60" s="134"/>
      <c r="CW60" s="134"/>
      <c r="CX60" s="134"/>
      <c r="CY60" s="134"/>
      <c r="CZ60" s="148"/>
      <c r="DA60" s="149"/>
      <c r="DB60" s="149"/>
      <c r="DC60" s="149"/>
      <c r="DD60" s="149"/>
      <c r="DE60" s="150"/>
      <c r="DF60" s="157"/>
      <c r="DG60" s="158"/>
      <c r="DH60" s="159"/>
      <c r="DI60" s="157"/>
      <c r="DJ60" s="158"/>
      <c r="DK60" s="164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</row>
    <row r="61" spans="1:198" ht="6" customHeight="1" x14ac:dyDescent="0.2">
      <c r="A61" s="128"/>
      <c r="B61" s="129"/>
      <c r="C61" s="129"/>
      <c r="D61" s="129"/>
      <c r="E61" s="129"/>
      <c r="F61" s="129"/>
      <c r="G61" s="129"/>
      <c r="H61" s="129"/>
      <c r="I61" s="131"/>
      <c r="J61" s="128"/>
      <c r="K61" s="129"/>
      <c r="L61" s="134"/>
      <c r="M61" s="134"/>
      <c r="N61" s="134"/>
      <c r="O61" s="134"/>
      <c r="P61" s="134"/>
      <c r="Q61" s="134"/>
      <c r="R61" s="135"/>
      <c r="S61" s="139"/>
      <c r="T61" s="129"/>
      <c r="U61" s="134"/>
      <c r="V61" s="134"/>
      <c r="W61" s="134"/>
      <c r="X61" s="134"/>
      <c r="Y61" s="134"/>
      <c r="Z61" s="134"/>
      <c r="AA61" s="135"/>
      <c r="AB61" s="139"/>
      <c r="AC61" s="129"/>
      <c r="AD61" s="134"/>
      <c r="AE61" s="134"/>
      <c r="AF61" s="134"/>
      <c r="AG61" s="134"/>
      <c r="AH61" s="134"/>
      <c r="AI61" s="134"/>
      <c r="AJ61" s="135"/>
      <c r="AK61" s="129"/>
      <c r="AL61" s="129"/>
      <c r="AM61" s="134"/>
      <c r="AN61" s="134"/>
      <c r="AO61" s="134"/>
      <c r="AP61" s="134"/>
      <c r="AQ61" s="134"/>
      <c r="AR61" s="134"/>
      <c r="AS61" s="134"/>
      <c r="AT61" s="148"/>
      <c r="AU61" s="149"/>
      <c r="AV61" s="149"/>
      <c r="AW61" s="149"/>
      <c r="AX61" s="149"/>
      <c r="AY61" s="150"/>
      <c r="AZ61" s="157"/>
      <c r="BA61" s="158"/>
      <c r="BB61" s="159"/>
      <c r="BC61" s="157"/>
      <c r="BD61" s="158"/>
      <c r="BE61" s="164"/>
      <c r="BF61" s="32"/>
      <c r="BG61" s="128"/>
      <c r="BH61" s="129"/>
      <c r="BI61" s="129"/>
      <c r="BJ61" s="129"/>
      <c r="BK61" s="129"/>
      <c r="BL61" s="129"/>
      <c r="BM61" s="129"/>
      <c r="BN61" s="129"/>
      <c r="BO61" s="131"/>
      <c r="BP61" s="128"/>
      <c r="BQ61" s="129"/>
      <c r="BR61" s="134"/>
      <c r="BS61" s="134"/>
      <c r="BT61" s="134"/>
      <c r="BU61" s="134"/>
      <c r="BV61" s="134"/>
      <c r="BW61" s="134"/>
      <c r="BX61" s="135"/>
      <c r="BY61" s="139"/>
      <c r="BZ61" s="129"/>
      <c r="CA61" s="134"/>
      <c r="CB61" s="134"/>
      <c r="CC61" s="134"/>
      <c r="CD61" s="134"/>
      <c r="CE61" s="134"/>
      <c r="CF61" s="134"/>
      <c r="CG61" s="135"/>
      <c r="CH61" s="139"/>
      <c r="CI61" s="129"/>
      <c r="CJ61" s="134"/>
      <c r="CK61" s="134"/>
      <c r="CL61" s="134"/>
      <c r="CM61" s="134"/>
      <c r="CN61" s="134"/>
      <c r="CO61" s="134"/>
      <c r="CP61" s="135"/>
      <c r="CQ61" s="129"/>
      <c r="CR61" s="129"/>
      <c r="CS61" s="134"/>
      <c r="CT61" s="134"/>
      <c r="CU61" s="134"/>
      <c r="CV61" s="134"/>
      <c r="CW61" s="134"/>
      <c r="CX61" s="134"/>
      <c r="CY61" s="134"/>
      <c r="CZ61" s="148"/>
      <c r="DA61" s="149"/>
      <c r="DB61" s="149"/>
      <c r="DC61" s="149"/>
      <c r="DD61" s="149"/>
      <c r="DE61" s="150"/>
      <c r="DF61" s="157"/>
      <c r="DG61" s="158"/>
      <c r="DH61" s="159"/>
      <c r="DI61" s="157"/>
      <c r="DJ61" s="158"/>
      <c r="DK61" s="164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</row>
    <row r="62" spans="1:198" ht="6" customHeight="1" thickBot="1" x14ac:dyDescent="0.25">
      <c r="A62" s="128"/>
      <c r="B62" s="129"/>
      <c r="C62" s="129"/>
      <c r="D62" s="129"/>
      <c r="E62" s="129"/>
      <c r="F62" s="129"/>
      <c r="G62" s="129"/>
      <c r="H62" s="129"/>
      <c r="I62" s="131"/>
      <c r="J62" s="128"/>
      <c r="K62" s="129"/>
      <c r="L62" s="136"/>
      <c r="M62" s="136"/>
      <c r="N62" s="136"/>
      <c r="O62" s="136"/>
      <c r="P62" s="136"/>
      <c r="Q62" s="136"/>
      <c r="R62" s="137"/>
      <c r="S62" s="139"/>
      <c r="T62" s="129"/>
      <c r="U62" s="136"/>
      <c r="V62" s="136"/>
      <c r="W62" s="136"/>
      <c r="X62" s="136"/>
      <c r="Y62" s="136"/>
      <c r="Z62" s="136"/>
      <c r="AA62" s="137"/>
      <c r="AB62" s="139"/>
      <c r="AC62" s="129"/>
      <c r="AD62" s="136"/>
      <c r="AE62" s="136"/>
      <c r="AF62" s="136"/>
      <c r="AG62" s="136"/>
      <c r="AH62" s="136"/>
      <c r="AI62" s="136"/>
      <c r="AJ62" s="137"/>
      <c r="AK62" s="129"/>
      <c r="AL62" s="129"/>
      <c r="AM62" s="136"/>
      <c r="AN62" s="136"/>
      <c r="AO62" s="136"/>
      <c r="AP62" s="136"/>
      <c r="AQ62" s="136"/>
      <c r="AR62" s="136"/>
      <c r="AS62" s="136"/>
      <c r="AT62" s="151"/>
      <c r="AU62" s="152"/>
      <c r="AV62" s="152"/>
      <c r="AW62" s="152"/>
      <c r="AX62" s="152"/>
      <c r="AY62" s="153"/>
      <c r="AZ62" s="160"/>
      <c r="BA62" s="161"/>
      <c r="BB62" s="162"/>
      <c r="BC62" s="160"/>
      <c r="BD62" s="161"/>
      <c r="BE62" s="165"/>
      <c r="BF62" s="32"/>
      <c r="BG62" s="128"/>
      <c r="BH62" s="129"/>
      <c r="BI62" s="129"/>
      <c r="BJ62" s="129"/>
      <c r="BK62" s="129"/>
      <c r="BL62" s="129"/>
      <c r="BM62" s="129"/>
      <c r="BN62" s="129"/>
      <c r="BO62" s="131"/>
      <c r="BP62" s="128"/>
      <c r="BQ62" s="129"/>
      <c r="BR62" s="136"/>
      <c r="BS62" s="136"/>
      <c r="BT62" s="136"/>
      <c r="BU62" s="136"/>
      <c r="BV62" s="136"/>
      <c r="BW62" s="136"/>
      <c r="BX62" s="137"/>
      <c r="BY62" s="139"/>
      <c r="BZ62" s="129"/>
      <c r="CA62" s="136"/>
      <c r="CB62" s="136"/>
      <c r="CC62" s="136"/>
      <c r="CD62" s="136"/>
      <c r="CE62" s="136"/>
      <c r="CF62" s="136"/>
      <c r="CG62" s="137"/>
      <c r="CH62" s="139"/>
      <c r="CI62" s="129"/>
      <c r="CJ62" s="136"/>
      <c r="CK62" s="136"/>
      <c r="CL62" s="136"/>
      <c r="CM62" s="136"/>
      <c r="CN62" s="136"/>
      <c r="CO62" s="136"/>
      <c r="CP62" s="137"/>
      <c r="CQ62" s="129"/>
      <c r="CR62" s="129"/>
      <c r="CS62" s="136"/>
      <c r="CT62" s="136"/>
      <c r="CU62" s="136"/>
      <c r="CV62" s="136"/>
      <c r="CW62" s="136"/>
      <c r="CX62" s="136"/>
      <c r="CY62" s="136"/>
      <c r="CZ62" s="151"/>
      <c r="DA62" s="152"/>
      <c r="DB62" s="152"/>
      <c r="DC62" s="152"/>
      <c r="DD62" s="152"/>
      <c r="DE62" s="153"/>
      <c r="DF62" s="160"/>
      <c r="DG62" s="161"/>
      <c r="DH62" s="162"/>
      <c r="DI62" s="160"/>
      <c r="DJ62" s="161"/>
      <c r="DK62" s="165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</row>
    <row r="63" spans="1:198" ht="6" customHeight="1" thickTop="1" x14ac:dyDescent="0.2">
      <c r="A63" s="166">
        <v>1</v>
      </c>
      <c r="B63" s="167"/>
      <c r="C63" s="168" t="s">
        <v>63</v>
      </c>
      <c r="D63" s="168"/>
      <c r="E63" s="168"/>
      <c r="F63" s="168"/>
      <c r="G63" s="168"/>
      <c r="H63" s="168"/>
      <c r="I63" s="169"/>
      <c r="J63" s="172"/>
      <c r="K63" s="173"/>
      <c r="L63" s="173"/>
      <c r="M63" s="173"/>
      <c r="N63" s="173"/>
      <c r="O63" s="173"/>
      <c r="P63" s="173"/>
      <c r="Q63" s="173"/>
      <c r="R63" s="174"/>
      <c r="S63" s="181">
        <v>3</v>
      </c>
      <c r="T63" s="182"/>
      <c r="U63" s="182"/>
      <c r="V63" s="167" t="s">
        <v>11</v>
      </c>
      <c r="W63" s="167"/>
      <c r="X63" s="167"/>
      <c r="Y63" s="188">
        <v>0</v>
      </c>
      <c r="Z63" s="188"/>
      <c r="AA63" s="189"/>
      <c r="AB63" s="181">
        <v>3</v>
      </c>
      <c r="AC63" s="182"/>
      <c r="AD63" s="182"/>
      <c r="AE63" s="167" t="s">
        <v>11</v>
      </c>
      <c r="AF63" s="167"/>
      <c r="AG63" s="167"/>
      <c r="AH63" s="188">
        <v>0</v>
      </c>
      <c r="AI63" s="188"/>
      <c r="AJ63" s="189"/>
      <c r="AK63" s="181">
        <v>3</v>
      </c>
      <c r="AL63" s="182"/>
      <c r="AM63" s="182"/>
      <c r="AN63" s="167" t="s">
        <v>11</v>
      </c>
      <c r="AO63" s="167"/>
      <c r="AP63" s="167"/>
      <c r="AQ63" s="188">
        <v>0</v>
      </c>
      <c r="AR63" s="188"/>
      <c r="AS63" s="223"/>
      <c r="AT63" s="208">
        <f>IF(AND(S63="",AB63="",AK63="",J63=""),"",IF(S63=3,1,0)+IF(AB63=3,1,0)+IF(AK63=3,1,0)+IF(J63=3,1,0))</f>
        <v>3</v>
      </c>
      <c r="AU63" s="209"/>
      <c r="AV63" s="167" t="s">
        <v>11</v>
      </c>
      <c r="AW63" s="167"/>
      <c r="AX63" s="209">
        <f>IF(AND(Y63="",AH63="",AQ63="",P63=""),"",IF(Y63=3,1,0)+IF(AH63=3,1,0)+IF(AQ63=3,1,0)+IF(P63=3,1,0))</f>
        <v>0</v>
      </c>
      <c r="AY63" s="214"/>
      <c r="AZ63" s="217">
        <f>IF(AT63="","",AT63*2+AX63)</f>
        <v>6</v>
      </c>
      <c r="BA63" s="209"/>
      <c r="BB63" s="214"/>
      <c r="BC63" s="217">
        <f>IF(AZ63="","",RANK(AZ63,AZ63:BB78))</f>
        <v>1</v>
      </c>
      <c r="BD63" s="209"/>
      <c r="BE63" s="220"/>
      <c r="BF63" s="48"/>
      <c r="BG63" s="166">
        <v>1</v>
      </c>
      <c r="BH63" s="167"/>
      <c r="BI63" s="168" t="s">
        <v>67</v>
      </c>
      <c r="BJ63" s="168"/>
      <c r="BK63" s="168"/>
      <c r="BL63" s="168"/>
      <c r="BM63" s="168"/>
      <c r="BN63" s="168"/>
      <c r="BO63" s="169"/>
      <c r="BP63" s="172"/>
      <c r="BQ63" s="173"/>
      <c r="BR63" s="173"/>
      <c r="BS63" s="173"/>
      <c r="BT63" s="173"/>
      <c r="BU63" s="173"/>
      <c r="BV63" s="173"/>
      <c r="BW63" s="173"/>
      <c r="BX63" s="174"/>
      <c r="BY63" s="181">
        <v>3</v>
      </c>
      <c r="BZ63" s="182"/>
      <c r="CA63" s="182"/>
      <c r="CB63" s="167" t="s">
        <v>11</v>
      </c>
      <c r="CC63" s="167"/>
      <c r="CD63" s="167"/>
      <c r="CE63" s="188">
        <v>2</v>
      </c>
      <c r="CF63" s="188"/>
      <c r="CG63" s="189"/>
      <c r="CH63" s="181">
        <v>0</v>
      </c>
      <c r="CI63" s="182"/>
      <c r="CJ63" s="182"/>
      <c r="CK63" s="167" t="s">
        <v>11</v>
      </c>
      <c r="CL63" s="167"/>
      <c r="CM63" s="167"/>
      <c r="CN63" s="188">
        <v>3</v>
      </c>
      <c r="CO63" s="188"/>
      <c r="CP63" s="189"/>
      <c r="CQ63" s="182">
        <v>0</v>
      </c>
      <c r="CR63" s="182"/>
      <c r="CS63" s="182"/>
      <c r="CT63" s="167" t="s">
        <v>11</v>
      </c>
      <c r="CU63" s="167"/>
      <c r="CV63" s="167"/>
      <c r="CW63" s="188">
        <v>3</v>
      </c>
      <c r="CX63" s="188"/>
      <c r="CY63" s="223"/>
      <c r="CZ63" s="209">
        <f>IF(AND(BY63="",CH63="",CQ63="",BP63=""),"",IF(BY63=3,1,0)+IF(CH63=3,1,0)+IF(CQ63=3,1,0)+IF(BP63=3,1,0))</f>
        <v>1</v>
      </c>
      <c r="DA63" s="209"/>
      <c r="DB63" s="167" t="s">
        <v>11</v>
      </c>
      <c r="DC63" s="167"/>
      <c r="DD63" s="209">
        <f>IF(AND(CE63="",CN63="",CW63="",BV63=""),"",IF(CE63=3,1,0)+IF(CN63=3,1,0)+IF(CW63=3,1,0)+IF(BV63=3,1,0))</f>
        <v>2</v>
      </c>
      <c r="DE63" s="209"/>
      <c r="DF63" s="217">
        <f>IF(CZ63="","",CZ63*2+DD63)</f>
        <v>4</v>
      </c>
      <c r="DG63" s="209"/>
      <c r="DH63" s="214"/>
      <c r="DI63" s="209">
        <f>IF(DF63="","",RANK(DF63,DF63:DH78))</f>
        <v>3</v>
      </c>
      <c r="DJ63" s="209"/>
      <c r="DK63" s="220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</row>
    <row r="64" spans="1:198" ht="6" customHeight="1" x14ac:dyDescent="0.2">
      <c r="A64" s="128"/>
      <c r="B64" s="129"/>
      <c r="C64" s="170"/>
      <c r="D64" s="170"/>
      <c r="E64" s="170"/>
      <c r="F64" s="170"/>
      <c r="G64" s="170"/>
      <c r="H64" s="170"/>
      <c r="I64" s="171"/>
      <c r="J64" s="175"/>
      <c r="K64" s="176"/>
      <c r="L64" s="176"/>
      <c r="M64" s="176"/>
      <c r="N64" s="176"/>
      <c r="O64" s="176"/>
      <c r="P64" s="176"/>
      <c r="Q64" s="176"/>
      <c r="R64" s="177"/>
      <c r="S64" s="183"/>
      <c r="T64" s="184"/>
      <c r="U64" s="184"/>
      <c r="V64" s="129"/>
      <c r="W64" s="129"/>
      <c r="X64" s="129"/>
      <c r="Y64" s="190"/>
      <c r="Z64" s="190"/>
      <c r="AA64" s="191"/>
      <c r="AB64" s="183"/>
      <c r="AC64" s="184"/>
      <c r="AD64" s="184"/>
      <c r="AE64" s="129"/>
      <c r="AF64" s="129"/>
      <c r="AG64" s="129"/>
      <c r="AH64" s="190"/>
      <c r="AI64" s="190"/>
      <c r="AJ64" s="191"/>
      <c r="AK64" s="183"/>
      <c r="AL64" s="184"/>
      <c r="AM64" s="184"/>
      <c r="AN64" s="129"/>
      <c r="AO64" s="129"/>
      <c r="AP64" s="129"/>
      <c r="AQ64" s="190"/>
      <c r="AR64" s="190"/>
      <c r="AS64" s="224"/>
      <c r="AT64" s="210"/>
      <c r="AU64" s="211"/>
      <c r="AV64" s="129"/>
      <c r="AW64" s="129"/>
      <c r="AX64" s="211"/>
      <c r="AY64" s="215"/>
      <c r="AZ64" s="218"/>
      <c r="BA64" s="211"/>
      <c r="BB64" s="215"/>
      <c r="BC64" s="218"/>
      <c r="BD64" s="211"/>
      <c r="BE64" s="221"/>
      <c r="BF64" s="48"/>
      <c r="BG64" s="128"/>
      <c r="BH64" s="129"/>
      <c r="BI64" s="170"/>
      <c r="BJ64" s="170"/>
      <c r="BK64" s="170"/>
      <c r="BL64" s="170"/>
      <c r="BM64" s="170"/>
      <c r="BN64" s="170"/>
      <c r="BO64" s="171"/>
      <c r="BP64" s="175"/>
      <c r="BQ64" s="176"/>
      <c r="BR64" s="176"/>
      <c r="BS64" s="176"/>
      <c r="BT64" s="176"/>
      <c r="BU64" s="176"/>
      <c r="BV64" s="176"/>
      <c r="BW64" s="176"/>
      <c r="BX64" s="177"/>
      <c r="BY64" s="183"/>
      <c r="BZ64" s="184"/>
      <c r="CA64" s="184"/>
      <c r="CB64" s="129"/>
      <c r="CC64" s="129"/>
      <c r="CD64" s="129"/>
      <c r="CE64" s="190"/>
      <c r="CF64" s="190"/>
      <c r="CG64" s="191"/>
      <c r="CH64" s="183"/>
      <c r="CI64" s="184"/>
      <c r="CJ64" s="184"/>
      <c r="CK64" s="129"/>
      <c r="CL64" s="129"/>
      <c r="CM64" s="129"/>
      <c r="CN64" s="190"/>
      <c r="CO64" s="190"/>
      <c r="CP64" s="191"/>
      <c r="CQ64" s="184"/>
      <c r="CR64" s="184"/>
      <c r="CS64" s="184"/>
      <c r="CT64" s="129"/>
      <c r="CU64" s="129"/>
      <c r="CV64" s="129"/>
      <c r="CW64" s="190"/>
      <c r="CX64" s="190"/>
      <c r="CY64" s="224"/>
      <c r="CZ64" s="211"/>
      <c r="DA64" s="211"/>
      <c r="DB64" s="129"/>
      <c r="DC64" s="129"/>
      <c r="DD64" s="211"/>
      <c r="DE64" s="211"/>
      <c r="DF64" s="218"/>
      <c r="DG64" s="211"/>
      <c r="DH64" s="215"/>
      <c r="DI64" s="211"/>
      <c r="DJ64" s="211"/>
      <c r="DK64" s="22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</row>
    <row r="65" spans="1:205" ht="6" customHeight="1" x14ac:dyDescent="0.2">
      <c r="A65" s="128"/>
      <c r="B65" s="129"/>
      <c r="C65" s="170"/>
      <c r="D65" s="170"/>
      <c r="E65" s="170"/>
      <c r="F65" s="170"/>
      <c r="G65" s="170"/>
      <c r="H65" s="170"/>
      <c r="I65" s="171"/>
      <c r="J65" s="175"/>
      <c r="K65" s="176"/>
      <c r="L65" s="176"/>
      <c r="M65" s="176"/>
      <c r="N65" s="176"/>
      <c r="O65" s="176"/>
      <c r="P65" s="176"/>
      <c r="Q65" s="176"/>
      <c r="R65" s="177"/>
      <c r="S65" s="183"/>
      <c r="T65" s="184"/>
      <c r="U65" s="184"/>
      <c r="V65" s="129"/>
      <c r="W65" s="129"/>
      <c r="X65" s="129"/>
      <c r="Y65" s="190"/>
      <c r="Z65" s="190"/>
      <c r="AA65" s="191"/>
      <c r="AB65" s="183"/>
      <c r="AC65" s="184"/>
      <c r="AD65" s="184"/>
      <c r="AE65" s="129"/>
      <c r="AF65" s="129"/>
      <c r="AG65" s="129"/>
      <c r="AH65" s="190"/>
      <c r="AI65" s="190"/>
      <c r="AJ65" s="191"/>
      <c r="AK65" s="183"/>
      <c r="AL65" s="184"/>
      <c r="AM65" s="184"/>
      <c r="AN65" s="129"/>
      <c r="AO65" s="129"/>
      <c r="AP65" s="129"/>
      <c r="AQ65" s="190"/>
      <c r="AR65" s="190"/>
      <c r="AS65" s="224"/>
      <c r="AT65" s="210"/>
      <c r="AU65" s="211"/>
      <c r="AV65" s="129"/>
      <c r="AW65" s="129"/>
      <c r="AX65" s="211"/>
      <c r="AY65" s="215"/>
      <c r="AZ65" s="218"/>
      <c r="BA65" s="211"/>
      <c r="BB65" s="215"/>
      <c r="BC65" s="218"/>
      <c r="BD65" s="211"/>
      <c r="BE65" s="221"/>
      <c r="BF65" s="48"/>
      <c r="BG65" s="128"/>
      <c r="BH65" s="129"/>
      <c r="BI65" s="170"/>
      <c r="BJ65" s="170"/>
      <c r="BK65" s="170"/>
      <c r="BL65" s="170"/>
      <c r="BM65" s="170"/>
      <c r="BN65" s="170"/>
      <c r="BO65" s="171"/>
      <c r="BP65" s="175"/>
      <c r="BQ65" s="176"/>
      <c r="BR65" s="176"/>
      <c r="BS65" s="176"/>
      <c r="BT65" s="176"/>
      <c r="BU65" s="176"/>
      <c r="BV65" s="176"/>
      <c r="BW65" s="176"/>
      <c r="BX65" s="177"/>
      <c r="BY65" s="183"/>
      <c r="BZ65" s="184"/>
      <c r="CA65" s="184"/>
      <c r="CB65" s="129"/>
      <c r="CC65" s="129"/>
      <c r="CD65" s="129"/>
      <c r="CE65" s="190"/>
      <c r="CF65" s="190"/>
      <c r="CG65" s="191"/>
      <c r="CH65" s="183"/>
      <c r="CI65" s="184"/>
      <c r="CJ65" s="184"/>
      <c r="CK65" s="129"/>
      <c r="CL65" s="129"/>
      <c r="CM65" s="129"/>
      <c r="CN65" s="190"/>
      <c r="CO65" s="190"/>
      <c r="CP65" s="191"/>
      <c r="CQ65" s="184"/>
      <c r="CR65" s="184"/>
      <c r="CS65" s="184"/>
      <c r="CT65" s="129"/>
      <c r="CU65" s="129"/>
      <c r="CV65" s="129"/>
      <c r="CW65" s="190"/>
      <c r="CX65" s="190"/>
      <c r="CY65" s="224"/>
      <c r="CZ65" s="211"/>
      <c r="DA65" s="211"/>
      <c r="DB65" s="129"/>
      <c r="DC65" s="129"/>
      <c r="DD65" s="211"/>
      <c r="DE65" s="211"/>
      <c r="DF65" s="218"/>
      <c r="DG65" s="211"/>
      <c r="DH65" s="215"/>
      <c r="DI65" s="211"/>
      <c r="DJ65" s="211"/>
      <c r="DK65" s="22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</row>
    <row r="66" spans="1:205" ht="6" customHeight="1" x14ac:dyDescent="0.2">
      <c r="A66" s="128"/>
      <c r="B66" s="129"/>
      <c r="C66" s="170"/>
      <c r="D66" s="170"/>
      <c r="E66" s="170"/>
      <c r="F66" s="170"/>
      <c r="G66" s="170"/>
      <c r="H66" s="170"/>
      <c r="I66" s="171"/>
      <c r="J66" s="178"/>
      <c r="K66" s="179"/>
      <c r="L66" s="179"/>
      <c r="M66" s="179"/>
      <c r="N66" s="179"/>
      <c r="O66" s="179"/>
      <c r="P66" s="179"/>
      <c r="Q66" s="179"/>
      <c r="R66" s="180"/>
      <c r="S66" s="185"/>
      <c r="T66" s="186"/>
      <c r="U66" s="186"/>
      <c r="V66" s="187"/>
      <c r="W66" s="187"/>
      <c r="X66" s="187"/>
      <c r="Y66" s="192"/>
      <c r="Z66" s="192"/>
      <c r="AA66" s="193"/>
      <c r="AB66" s="185"/>
      <c r="AC66" s="186"/>
      <c r="AD66" s="186"/>
      <c r="AE66" s="187"/>
      <c r="AF66" s="187"/>
      <c r="AG66" s="187"/>
      <c r="AH66" s="192"/>
      <c r="AI66" s="192"/>
      <c r="AJ66" s="193"/>
      <c r="AK66" s="185"/>
      <c r="AL66" s="186"/>
      <c r="AM66" s="186"/>
      <c r="AN66" s="187"/>
      <c r="AO66" s="187"/>
      <c r="AP66" s="187"/>
      <c r="AQ66" s="192"/>
      <c r="AR66" s="192"/>
      <c r="AS66" s="267"/>
      <c r="AT66" s="212"/>
      <c r="AU66" s="213"/>
      <c r="AV66" s="187"/>
      <c r="AW66" s="187"/>
      <c r="AX66" s="213"/>
      <c r="AY66" s="216"/>
      <c r="AZ66" s="219"/>
      <c r="BA66" s="213"/>
      <c r="BB66" s="216"/>
      <c r="BC66" s="219"/>
      <c r="BD66" s="213"/>
      <c r="BE66" s="222"/>
      <c r="BF66" s="48"/>
      <c r="BG66" s="128"/>
      <c r="BH66" s="129"/>
      <c r="BI66" s="170"/>
      <c r="BJ66" s="170"/>
      <c r="BK66" s="170"/>
      <c r="BL66" s="170"/>
      <c r="BM66" s="170"/>
      <c r="BN66" s="170"/>
      <c r="BO66" s="171"/>
      <c r="BP66" s="175"/>
      <c r="BQ66" s="176"/>
      <c r="BR66" s="176"/>
      <c r="BS66" s="176"/>
      <c r="BT66" s="176"/>
      <c r="BU66" s="176"/>
      <c r="BV66" s="176"/>
      <c r="BW66" s="176"/>
      <c r="BX66" s="177"/>
      <c r="BY66" s="183"/>
      <c r="BZ66" s="184"/>
      <c r="CA66" s="184"/>
      <c r="CB66" s="129"/>
      <c r="CC66" s="129"/>
      <c r="CD66" s="129"/>
      <c r="CE66" s="190"/>
      <c r="CF66" s="190"/>
      <c r="CG66" s="191"/>
      <c r="CH66" s="183"/>
      <c r="CI66" s="184"/>
      <c r="CJ66" s="184"/>
      <c r="CK66" s="129"/>
      <c r="CL66" s="129"/>
      <c r="CM66" s="129"/>
      <c r="CN66" s="190"/>
      <c r="CO66" s="190"/>
      <c r="CP66" s="191"/>
      <c r="CQ66" s="184"/>
      <c r="CR66" s="184"/>
      <c r="CS66" s="184"/>
      <c r="CT66" s="129"/>
      <c r="CU66" s="129"/>
      <c r="CV66" s="129"/>
      <c r="CW66" s="190"/>
      <c r="CX66" s="190"/>
      <c r="CY66" s="224"/>
      <c r="CZ66" s="213"/>
      <c r="DA66" s="213"/>
      <c r="DB66" s="187"/>
      <c r="DC66" s="187"/>
      <c r="DD66" s="213"/>
      <c r="DE66" s="213"/>
      <c r="DF66" s="219"/>
      <c r="DG66" s="213"/>
      <c r="DH66" s="216"/>
      <c r="DI66" s="213"/>
      <c r="DJ66" s="213"/>
      <c r="DK66" s="222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</row>
    <row r="67" spans="1:205" ht="6" customHeight="1" x14ac:dyDescent="0.2">
      <c r="A67" s="225">
        <v>2</v>
      </c>
      <c r="B67" s="226"/>
      <c r="C67" s="170" t="s">
        <v>86</v>
      </c>
      <c r="D67" s="170"/>
      <c r="E67" s="170"/>
      <c r="F67" s="170"/>
      <c r="G67" s="170"/>
      <c r="H67" s="170"/>
      <c r="I67" s="171"/>
      <c r="J67" s="228">
        <f>IF(Y63="","",Y63)</f>
        <v>0</v>
      </c>
      <c r="K67" s="229"/>
      <c r="L67" s="229"/>
      <c r="M67" s="232" t="s">
        <v>11</v>
      </c>
      <c r="N67" s="232"/>
      <c r="O67" s="232"/>
      <c r="P67" s="235">
        <f>IF(S63="","",S63)</f>
        <v>3</v>
      </c>
      <c r="Q67" s="235"/>
      <c r="R67" s="236"/>
      <c r="S67" s="237"/>
      <c r="T67" s="238"/>
      <c r="U67" s="238"/>
      <c r="V67" s="238"/>
      <c r="W67" s="238"/>
      <c r="X67" s="238"/>
      <c r="Y67" s="238"/>
      <c r="Z67" s="238"/>
      <c r="AA67" s="239"/>
      <c r="AB67" s="246">
        <v>1</v>
      </c>
      <c r="AC67" s="229"/>
      <c r="AD67" s="229"/>
      <c r="AE67" s="226" t="s">
        <v>11</v>
      </c>
      <c r="AF67" s="226"/>
      <c r="AG67" s="226"/>
      <c r="AH67" s="235">
        <v>3</v>
      </c>
      <c r="AI67" s="235"/>
      <c r="AJ67" s="236"/>
      <c r="AK67" s="246">
        <v>0</v>
      </c>
      <c r="AL67" s="229"/>
      <c r="AM67" s="229"/>
      <c r="AN67" s="226" t="s">
        <v>11</v>
      </c>
      <c r="AO67" s="226"/>
      <c r="AP67" s="226"/>
      <c r="AQ67" s="235">
        <v>3</v>
      </c>
      <c r="AR67" s="235"/>
      <c r="AS67" s="266"/>
      <c r="AT67" s="252">
        <f>IF(AND(S67="",AB67="",AK67="",J67=""),"",IF(S67=3,1,0)+IF(AB67=3,1,0)+IF(AK67=3,1,0)+IF(J67=3,1,0))</f>
        <v>0</v>
      </c>
      <c r="AU67" s="253"/>
      <c r="AV67" s="226" t="s">
        <v>11</v>
      </c>
      <c r="AW67" s="226"/>
      <c r="AX67" s="253">
        <f>IF(AND(Y67="",AH67="",AQ67="",P67=""),"",IF(Y67=3,1,0)+IF(AH67=3,1,0)+IF(AQ67=3,1,0)+IF(P67=3,1,0))</f>
        <v>3</v>
      </c>
      <c r="AY67" s="254"/>
      <c r="AZ67" s="255">
        <f>IF(AT67="","",AT67*2+AX67)</f>
        <v>3</v>
      </c>
      <c r="BA67" s="253"/>
      <c r="BB67" s="254"/>
      <c r="BC67" s="255">
        <f>IF(AZ67="","",RANK(AZ67,AZ63:BB78))</f>
        <v>4</v>
      </c>
      <c r="BD67" s="253"/>
      <c r="BE67" s="256"/>
      <c r="BF67" s="48"/>
      <c r="BG67" s="225">
        <v>2</v>
      </c>
      <c r="BH67" s="226"/>
      <c r="BI67" s="170" t="s">
        <v>88</v>
      </c>
      <c r="BJ67" s="170"/>
      <c r="BK67" s="170"/>
      <c r="BL67" s="170"/>
      <c r="BM67" s="170"/>
      <c r="BN67" s="170"/>
      <c r="BO67" s="171"/>
      <c r="BP67" s="257">
        <f>IF(CE63="","",CE63)</f>
        <v>2</v>
      </c>
      <c r="BQ67" s="258"/>
      <c r="BR67" s="258"/>
      <c r="BS67" s="259" t="s">
        <v>11</v>
      </c>
      <c r="BT67" s="260"/>
      <c r="BU67" s="260"/>
      <c r="BV67" s="261">
        <f>IF(BY63="","",BY63)</f>
        <v>3</v>
      </c>
      <c r="BW67" s="261"/>
      <c r="BX67" s="261"/>
      <c r="BY67" s="262"/>
      <c r="BZ67" s="263"/>
      <c r="CA67" s="263"/>
      <c r="CB67" s="263"/>
      <c r="CC67" s="263"/>
      <c r="CD67" s="263"/>
      <c r="CE67" s="263"/>
      <c r="CF67" s="263"/>
      <c r="CG67" s="264"/>
      <c r="CH67" s="229">
        <v>0</v>
      </c>
      <c r="CI67" s="229"/>
      <c r="CJ67" s="229"/>
      <c r="CK67" s="226" t="s">
        <v>11</v>
      </c>
      <c r="CL67" s="226"/>
      <c r="CM67" s="226"/>
      <c r="CN67" s="261">
        <v>3</v>
      </c>
      <c r="CO67" s="261"/>
      <c r="CP67" s="265"/>
      <c r="CQ67" s="229">
        <v>0</v>
      </c>
      <c r="CR67" s="229"/>
      <c r="CS67" s="229"/>
      <c r="CT67" s="226" t="s">
        <v>11</v>
      </c>
      <c r="CU67" s="226"/>
      <c r="CV67" s="226"/>
      <c r="CW67" s="235">
        <v>3</v>
      </c>
      <c r="CX67" s="235"/>
      <c r="CY67" s="266"/>
      <c r="CZ67" s="253">
        <f>IF(AND(BY67="",CH67="",CQ67="",BP67=""),"",IF(BY67=3,1,0)+IF(CH67=3,1,0)+IF(CQ67=3,1,0)+IF(BP67=3,1,0))</f>
        <v>0</v>
      </c>
      <c r="DA67" s="253"/>
      <c r="DB67" s="226" t="s">
        <v>11</v>
      </c>
      <c r="DC67" s="226"/>
      <c r="DD67" s="253">
        <f>IF(AND(CE67="",CN67="",CW67="",BV67=""),"",IF(CE67=3,1,0)+IF(CN67=3,1,0)+IF(CW67=3,1,0)+IF(BV67=3,1,0))</f>
        <v>3</v>
      </c>
      <c r="DE67" s="253"/>
      <c r="DF67" s="255">
        <f>IF(CZ67="","",CZ67*2+DD67)</f>
        <v>3</v>
      </c>
      <c r="DG67" s="253"/>
      <c r="DH67" s="254"/>
      <c r="DI67" s="253">
        <f>IF(DF67="","",RANK(DF67,DF63:DH78))</f>
        <v>4</v>
      </c>
      <c r="DJ67" s="253"/>
      <c r="DK67" s="256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</row>
    <row r="68" spans="1:205" ht="6" customHeight="1" x14ac:dyDescent="0.2">
      <c r="A68" s="128"/>
      <c r="B68" s="129"/>
      <c r="C68" s="170"/>
      <c r="D68" s="170"/>
      <c r="E68" s="170"/>
      <c r="F68" s="170"/>
      <c r="G68" s="170"/>
      <c r="H68" s="170"/>
      <c r="I68" s="171"/>
      <c r="J68" s="230"/>
      <c r="K68" s="184"/>
      <c r="L68" s="184"/>
      <c r="M68" s="233"/>
      <c r="N68" s="233"/>
      <c r="O68" s="233"/>
      <c r="P68" s="190"/>
      <c r="Q68" s="190"/>
      <c r="R68" s="191"/>
      <c r="S68" s="240"/>
      <c r="T68" s="241"/>
      <c r="U68" s="241"/>
      <c r="V68" s="241"/>
      <c r="W68" s="241"/>
      <c r="X68" s="241"/>
      <c r="Y68" s="241"/>
      <c r="Z68" s="241"/>
      <c r="AA68" s="242"/>
      <c r="AB68" s="183"/>
      <c r="AC68" s="184"/>
      <c r="AD68" s="184"/>
      <c r="AE68" s="129"/>
      <c r="AF68" s="129"/>
      <c r="AG68" s="129"/>
      <c r="AH68" s="190"/>
      <c r="AI68" s="190"/>
      <c r="AJ68" s="191"/>
      <c r="AK68" s="183"/>
      <c r="AL68" s="184"/>
      <c r="AM68" s="184"/>
      <c r="AN68" s="129"/>
      <c r="AO68" s="129"/>
      <c r="AP68" s="129"/>
      <c r="AQ68" s="190"/>
      <c r="AR68" s="190"/>
      <c r="AS68" s="224"/>
      <c r="AT68" s="210"/>
      <c r="AU68" s="211"/>
      <c r="AV68" s="129"/>
      <c r="AW68" s="129"/>
      <c r="AX68" s="211"/>
      <c r="AY68" s="215"/>
      <c r="AZ68" s="218"/>
      <c r="BA68" s="211"/>
      <c r="BB68" s="215"/>
      <c r="BC68" s="218"/>
      <c r="BD68" s="211"/>
      <c r="BE68" s="221"/>
      <c r="BF68" s="48"/>
      <c r="BG68" s="128"/>
      <c r="BH68" s="129"/>
      <c r="BI68" s="170"/>
      <c r="BJ68" s="170"/>
      <c r="BK68" s="170"/>
      <c r="BL68" s="170"/>
      <c r="BM68" s="170"/>
      <c r="BN68" s="170"/>
      <c r="BO68" s="171"/>
      <c r="BP68" s="257"/>
      <c r="BQ68" s="258"/>
      <c r="BR68" s="258"/>
      <c r="BS68" s="260"/>
      <c r="BT68" s="260"/>
      <c r="BU68" s="260"/>
      <c r="BV68" s="261"/>
      <c r="BW68" s="261"/>
      <c r="BX68" s="261"/>
      <c r="BY68" s="262"/>
      <c r="BZ68" s="263"/>
      <c r="CA68" s="263"/>
      <c r="CB68" s="263"/>
      <c r="CC68" s="263"/>
      <c r="CD68" s="263"/>
      <c r="CE68" s="263"/>
      <c r="CF68" s="263"/>
      <c r="CG68" s="264"/>
      <c r="CH68" s="184"/>
      <c r="CI68" s="184"/>
      <c r="CJ68" s="184"/>
      <c r="CK68" s="129"/>
      <c r="CL68" s="129"/>
      <c r="CM68" s="129"/>
      <c r="CN68" s="261"/>
      <c r="CO68" s="261"/>
      <c r="CP68" s="265"/>
      <c r="CQ68" s="184"/>
      <c r="CR68" s="184"/>
      <c r="CS68" s="184"/>
      <c r="CT68" s="129"/>
      <c r="CU68" s="129"/>
      <c r="CV68" s="129"/>
      <c r="CW68" s="190"/>
      <c r="CX68" s="190"/>
      <c r="CY68" s="224"/>
      <c r="CZ68" s="211"/>
      <c r="DA68" s="211"/>
      <c r="DB68" s="129"/>
      <c r="DC68" s="129"/>
      <c r="DD68" s="211"/>
      <c r="DE68" s="211"/>
      <c r="DF68" s="218"/>
      <c r="DG68" s="211"/>
      <c r="DH68" s="215"/>
      <c r="DI68" s="211"/>
      <c r="DJ68" s="211"/>
      <c r="DK68" s="22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GU68" s="3"/>
      <c r="GV68" s="3"/>
      <c r="GW68" s="3"/>
    </row>
    <row r="69" spans="1:205" ht="6" customHeight="1" x14ac:dyDescent="0.2">
      <c r="A69" s="128"/>
      <c r="B69" s="129"/>
      <c r="C69" s="170"/>
      <c r="D69" s="170"/>
      <c r="E69" s="170"/>
      <c r="F69" s="170"/>
      <c r="G69" s="170"/>
      <c r="H69" s="170"/>
      <c r="I69" s="171"/>
      <c r="J69" s="230"/>
      <c r="K69" s="184"/>
      <c r="L69" s="184"/>
      <c r="M69" s="233"/>
      <c r="N69" s="233"/>
      <c r="O69" s="233"/>
      <c r="P69" s="190"/>
      <c r="Q69" s="190"/>
      <c r="R69" s="191"/>
      <c r="S69" s="240"/>
      <c r="T69" s="241"/>
      <c r="U69" s="241"/>
      <c r="V69" s="241"/>
      <c r="W69" s="241"/>
      <c r="X69" s="241"/>
      <c r="Y69" s="241"/>
      <c r="Z69" s="241"/>
      <c r="AA69" s="242"/>
      <c r="AB69" s="183"/>
      <c r="AC69" s="184"/>
      <c r="AD69" s="184"/>
      <c r="AE69" s="129"/>
      <c r="AF69" s="129"/>
      <c r="AG69" s="129"/>
      <c r="AH69" s="190"/>
      <c r="AI69" s="190"/>
      <c r="AJ69" s="191"/>
      <c r="AK69" s="183"/>
      <c r="AL69" s="184"/>
      <c r="AM69" s="184"/>
      <c r="AN69" s="129"/>
      <c r="AO69" s="129"/>
      <c r="AP69" s="129"/>
      <c r="AQ69" s="190"/>
      <c r="AR69" s="190"/>
      <c r="AS69" s="224"/>
      <c r="AT69" s="210"/>
      <c r="AU69" s="211"/>
      <c r="AV69" s="129"/>
      <c r="AW69" s="129"/>
      <c r="AX69" s="211"/>
      <c r="AY69" s="215"/>
      <c r="AZ69" s="218"/>
      <c r="BA69" s="211"/>
      <c r="BB69" s="215"/>
      <c r="BC69" s="218"/>
      <c r="BD69" s="211"/>
      <c r="BE69" s="221"/>
      <c r="BF69" s="48"/>
      <c r="BG69" s="128"/>
      <c r="BH69" s="129"/>
      <c r="BI69" s="170"/>
      <c r="BJ69" s="170"/>
      <c r="BK69" s="170"/>
      <c r="BL69" s="170"/>
      <c r="BM69" s="170"/>
      <c r="BN69" s="170"/>
      <c r="BO69" s="171"/>
      <c r="BP69" s="257"/>
      <c r="BQ69" s="258"/>
      <c r="BR69" s="258"/>
      <c r="BS69" s="260"/>
      <c r="BT69" s="260"/>
      <c r="BU69" s="260"/>
      <c r="BV69" s="261"/>
      <c r="BW69" s="261"/>
      <c r="BX69" s="261"/>
      <c r="BY69" s="262"/>
      <c r="BZ69" s="263"/>
      <c r="CA69" s="263"/>
      <c r="CB69" s="263"/>
      <c r="CC69" s="263"/>
      <c r="CD69" s="263"/>
      <c r="CE69" s="263"/>
      <c r="CF69" s="263"/>
      <c r="CG69" s="264"/>
      <c r="CH69" s="184"/>
      <c r="CI69" s="184"/>
      <c r="CJ69" s="184"/>
      <c r="CK69" s="129"/>
      <c r="CL69" s="129"/>
      <c r="CM69" s="129"/>
      <c r="CN69" s="261"/>
      <c r="CO69" s="261"/>
      <c r="CP69" s="265"/>
      <c r="CQ69" s="184"/>
      <c r="CR69" s="184"/>
      <c r="CS69" s="184"/>
      <c r="CT69" s="129"/>
      <c r="CU69" s="129"/>
      <c r="CV69" s="129"/>
      <c r="CW69" s="190"/>
      <c r="CX69" s="190"/>
      <c r="CY69" s="224"/>
      <c r="CZ69" s="211"/>
      <c r="DA69" s="211"/>
      <c r="DB69" s="129"/>
      <c r="DC69" s="129"/>
      <c r="DD69" s="211"/>
      <c r="DE69" s="211"/>
      <c r="DF69" s="218"/>
      <c r="DG69" s="211"/>
      <c r="DH69" s="215"/>
      <c r="DI69" s="211"/>
      <c r="DJ69" s="211"/>
      <c r="DK69" s="22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GU69" s="3"/>
      <c r="GV69" s="3"/>
      <c r="GW69" s="3"/>
    </row>
    <row r="70" spans="1:205" ht="6" customHeight="1" x14ac:dyDescent="0.2">
      <c r="A70" s="227"/>
      <c r="B70" s="187"/>
      <c r="C70" s="170"/>
      <c r="D70" s="170"/>
      <c r="E70" s="170"/>
      <c r="F70" s="170"/>
      <c r="G70" s="170"/>
      <c r="H70" s="170"/>
      <c r="I70" s="171"/>
      <c r="J70" s="231"/>
      <c r="K70" s="186"/>
      <c r="L70" s="186"/>
      <c r="M70" s="234"/>
      <c r="N70" s="234"/>
      <c r="O70" s="234"/>
      <c r="P70" s="192"/>
      <c r="Q70" s="192"/>
      <c r="R70" s="193"/>
      <c r="S70" s="243"/>
      <c r="T70" s="244"/>
      <c r="U70" s="244"/>
      <c r="V70" s="244"/>
      <c r="W70" s="244"/>
      <c r="X70" s="244"/>
      <c r="Y70" s="244"/>
      <c r="Z70" s="244"/>
      <c r="AA70" s="245"/>
      <c r="AB70" s="185"/>
      <c r="AC70" s="186"/>
      <c r="AD70" s="186"/>
      <c r="AE70" s="187"/>
      <c r="AF70" s="187"/>
      <c r="AG70" s="187"/>
      <c r="AH70" s="192"/>
      <c r="AI70" s="192"/>
      <c r="AJ70" s="193"/>
      <c r="AK70" s="185"/>
      <c r="AL70" s="186"/>
      <c r="AM70" s="186"/>
      <c r="AN70" s="187"/>
      <c r="AO70" s="187"/>
      <c r="AP70" s="187"/>
      <c r="AQ70" s="192"/>
      <c r="AR70" s="192"/>
      <c r="AS70" s="267"/>
      <c r="AT70" s="212"/>
      <c r="AU70" s="213"/>
      <c r="AV70" s="187"/>
      <c r="AW70" s="187"/>
      <c r="AX70" s="213"/>
      <c r="AY70" s="216"/>
      <c r="AZ70" s="219"/>
      <c r="BA70" s="213"/>
      <c r="BB70" s="216"/>
      <c r="BC70" s="219"/>
      <c r="BD70" s="213"/>
      <c r="BE70" s="222"/>
      <c r="BF70" s="48"/>
      <c r="BG70" s="227"/>
      <c r="BH70" s="187"/>
      <c r="BI70" s="170"/>
      <c r="BJ70" s="170"/>
      <c r="BK70" s="170"/>
      <c r="BL70" s="170"/>
      <c r="BM70" s="170"/>
      <c r="BN70" s="170"/>
      <c r="BO70" s="171"/>
      <c r="BP70" s="257"/>
      <c r="BQ70" s="258"/>
      <c r="BR70" s="258"/>
      <c r="BS70" s="260"/>
      <c r="BT70" s="260"/>
      <c r="BU70" s="260"/>
      <c r="BV70" s="261"/>
      <c r="BW70" s="261"/>
      <c r="BX70" s="261"/>
      <c r="BY70" s="262"/>
      <c r="BZ70" s="263"/>
      <c r="CA70" s="263"/>
      <c r="CB70" s="263"/>
      <c r="CC70" s="263"/>
      <c r="CD70" s="263"/>
      <c r="CE70" s="263"/>
      <c r="CF70" s="263"/>
      <c r="CG70" s="264"/>
      <c r="CH70" s="186"/>
      <c r="CI70" s="186"/>
      <c r="CJ70" s="186"/>
      <c r="CK70" s="187"/>
      <c r="CL70" s="187"/>
      <c r="CM70" s="187"/>
      <c r="CN70" s="261"/>
      <c r="CO70" s="261"/>
      <c r="CP70" s="265"/>
      <c r="CQ70" s="186"/>
      <c r="CR70" s="186"/>
      <c r="CS70" s="186"/>
      <c r="CT70" s="187"/>
      <c r="CU70" s="187"/>
      <c r="CV70" s="187"/>
      <c r="CW70" s="192"/>
      <c r="CX70" s="192"/>
      <c r="CY70" s="267"/>
      <c r="CZ70" s="213"/>
      <c r="DA70" s="213"/>
      <c r="DB70" s="187"/>
      <c r="DC70" s="187"/>
      <c r="DD70" s="213"/>
      <c r="DE70" s="213"/>
      <c r="DF70" s="219"/>
      <c r="DG70" s="213"/>
      <c r="DH70" s="216"/>
      <c r="DI70" s="213"/>
      <c r="DJ70" s="213"/>
      <c r="DK70" s="222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GU70" s="3"/>
      <c r="GV70" s="3"/>
      <c r="GW70" s="3"/>
    </row>
    <row r="71" spans="1:205" ht="6" customHeight="1" x14ac:dyDescent="0.2">
      <c r="A71" s="225">
        <v>3</v>
      </c>
      <c r="B71" s="226"/>
      <c r="C71" s="170" t="s">
        <v>65</v>
      </c>
      <c r="D71" s="170"/>
      <c r="E71" s="170"/>
      <c r="F71" s="170"/>
      <c r="G71" s="170"/>
      <c r="H71" s="170"/>
      <c r="I71" s="171"/>
      <c r="J71" s="228">
        <f>IF(AH63="","",AH63)</f>
        <v>0</v>
      </c>
      <c r="K71" s="229"/>
      <c r="L71" s="229"/>
      <c r="M71" s="232" t="s">
        <v>11</v>
      </c>
      <c r="N71" s="232"/>
      <c r="O71" s="232"/>
      <c r="P71" s="235">
        <f>IF(AB63="","",AB63)</f>
        <v>3</v>
      </c>
      <c r="Q71" s="235"/>
      <c r="R71" s="236"/>
      <c r="S71" s="246">
        <f>IF(AH67="","",AH67)</f>
        <v>3</v>
      </c>
      <c r="T71" s="229"/>
      <c r="U71" s="229"/>
      <c r="V71" s="232" t="s">
        <v>11</v>
      </c>
      <c r="W71" s="232"/>
      <c r="X71" s="232"/>
      <c r="Y71" s="235">
        <f>IF(AB67="","",AB67)</f>
        <v>1</v>
      </c>
      <c r="Z71" s="235"/>
      <c r="AA71" s="236"/>
      <c r="AB71" s="268"/>
      <c r="AC71" s="269"/>
      <c r="AD71" s="269"/>
      <c r="AE71" s="269"/>
      <c r="AF71" s="269"/>
      <c r="AG71" s="269"/>
      <c r="AH71" s="269"/>
      <c r="AI71" s="269"/>
      <c r="AJ71" s="270"/>
      <c r="AK71" s="246">
        <v>3</v>
      </c>
      <c r="AL71" s="229"/>
      <c r="AM71" s="229"/>
      <c r="AN71" s="226" t="s">
        <v>11</v>
      </c>
      <c r="AO71" s="226"/>
      <c r="AP71" s="226"/>
      <c r="AQ71" s="235">
        <v>0</v>
      </c>
      <c r="AR71" s="235"/>
      <c r="AS71" s="266"/>
      <c r="AT71" s="252">
        <f>IF(AND(S71="",AB71="",AK71="",J71=""),"",IF(S71=3,1,0)+IF(AB71=3,1,0)+IF(AK71=3,1,0)+IF(J71=3,1,0))</f>
        <v>2</v>
      </c>
      <c r="AU71" s="253"/>
      <c r="AV71" s="226" t="s">
        <v>11</v>
      </c>
      <c r="AW71" s="226"/>
      <c r="AX71" s="253">
        <f>IF(AND(Y71="",AH71="",AQ71="",P71=""),"",IF(Y71=3,1,0)+IF(AH71=3,1,0)+IF(AQ71=3,1,0)+IF(P71=3,1,0))</f>
        <v>1</v>
      </c>
      <c r="AY71" s="254"/>
      <c r="AZ71" s="255">
        <f>IF(AT71="","",AT71*2+AX71)</f>
        <v>5</v>
      </c>
      <c r="BA71" s="253"/>
      <c r="BB71" s="254"/>
      <c r="BC71" s="255">
        <f>IF(AZ71="","",RANK(AZ71,AZ63:BB78))</f>
        <v>2</v>
      </c>
      <c r="BD71" s="253"/>
      <c r="BE71" s="256"/>
      <c r="BF71" s="48"/>
      <c r="BG71" s="225">
        <v>3</v>
      </c>
      <c r="BH71" s="226"/>
      <c r="BI71" s="170" t="s">
        <v>89</v>
      </c>
      <c r="BJ71" s="170"/>
      <c r="BK71" s="170"/>
      <c r="BL71" s="170"/>
      <c r="BM71" s="170"/>
      <c r="BN71" s="170"/>
      <c r="BO71" s="171"/>
      <c r="BP71" s="257">
        <f>IF(CN63="","",CN63)</f>
        <v>3</v>
      </c>
      <c r="BQ71" s="258"/>
      <c r="BR71" s="258"/>
      <c r="BS71" s="259" t="s">
        <v>11</v>
      </c>
      <c r="BT71" s="260"/>
      <c r="BU71" s="260"/>
      <c r="BV71" s="261">
        <f>IF(CH63="","",CH63)</f>
        <v>0</v>
      </c>
      <c r="BW71" s="261"/>
      <c r="BX71" s="261"/>
      <c r="BY71" s="273">
        <f>IF(CN67="","",CN67)</f>
        <v>3</v>
      </c>
      <c r="BZ71" s="258"/>
      <c r="CA71" s="258"/>
      <c r="CB71" s="259" t="s">
        <v>11</v>
      </c>
      <c r="CC71" s="260"/>
      <c r="CD71" s="260"/>
      <c r="CE71" s="261">
        <f>IF(CH67="","",CH67)</f>
        <v>0</v>
      </c>
      <c r="CF71" s="261"/>
      <c r="CG71" s="265"/>
      <c r="CH71" s="274"/>
      <c r="CI71" s="275"/>
      <c r="CJ71" s="275"/>
      <c r="CK71" s="275"/>
      <c r="CL71" s="275"/>
      <c r="CM71" s="275"/>
      <c r="CN71" s="275"/>
      <c r="CO71" s="275"/>
      <c r="CP71" s="275"/>
      <c r="CQ71" s="246">
        <v>3</v>
      </c>
      <c r="CR71" s="229"/>
      <c r="CS71" s="229"/>
      <c r="CT71" s="226" t="s">
        <v>11</v>
      </c>
      <c r="CU71" s="226"/>
      <c r="CV71" s="226"/>
      <c r="CW71" s="235">
        <v>2</v>
      </c>
      <c r="CX71" s="235"/>
      <c r="CY71" s="266"/>
      <c r="CZ71" s="253">
        <f>IF(AND(BY71="",CH71="",CQ71="",BP71=""),"",IF(BY71=3,1,0)+IF(CH71=3,1,0)+IF(CQ71=3,1,0)+IF(BP71=3,1,0))</f>
        <v>3</v>
      </c>
      <c r="DA71" s="253"/>
      <c r="DB71" s="226" t="s">
        <v>11</v>
      </c>
      <c r="DC71" s="226"/>
      <c r="DD71" s="253">
        <f>IF(AND(CE71="",CN71="",CW71="",BV71=""),"",IF(CE71=3,1,0)+IF(CN71=3,1,0)+IF(CW71=3,1,0)+IF(BV71=3,1,0))</f>
        <v>0</v>
      </c>
      <c r="DE71" s="253"/>
      <c r="DF71" s="255">
        <f>IF(CZ71="","",CZ71*2+DD71)</f>
        <v>6</v>
      </c>
      <c r="DG71" s="253"/>
      <c r="DH71" s="254"/>
      <c r="DI71" s="253">
        <f>IF(DF71="","",RANK(DF71,DF63:DH78))</f>
        <v>1</v>
      </c>
      <c r="DJ71" s="253"/>
      <c r="DK71" s="256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GU71" s="59"/>
      <c r="GV71" s="59"/>
    </row>
    <row r="72" spans="1:205" ht="6" customHeight="1" x14ac:dyDescent="0.2">
      <c r="A72" s="128"/>
      <c r="B72" s="129"/>
      <c r="C72" s="170"/>
      <c r="D72" s="170"/>
      <c r="E72" s="170"/>
      <c r="F72" s="170"/>
      <c r="G72" s="170"/>
      <c r="H72" s="170"/>
      <c r="I72" s="171"/>
      <c r="J72" s="230"/>
      <c r="K72" s="184"/>
      <c r="L72" s="184"/>
      <c r="M72" s="233"/>
      <c r="N72" s="233"/>
      <c r="O72" s="233"/>
      <c r="P72" s="190"/>
      <c r="Q72" s="190"/>
      <c r="R72" s="191"/>
      <c r="S72" s="183"/>
      <c r="T72" s="184"/>
      <c r="U72" s="184"/>
      <c r="V72" s="233"/>
      <c r="W72" s="233"/>
      <c r="X72" s="233"/>
      <c r="Y72" s="190"/>
      <c r="Z72" s="190"/>
      <c r="AA72" s="191"/>
      <c r="AB72" s="271"/>
      <c r="AC72" s="176"/>
      <c r="AD72" s="176"/>
      <c r="AE72" s="176"/>
      <c r="AF72" s="176"/>
      <c r="AG72" s="176"/>
      <c r="AH72" s="176"/>
      <c r="AI72" s="176"/>
      <c r="AJ72" s="177"/>
      <c r="AK72" s="183"/>
      <c r="AL72" s="184"/>
      <c r="AM72" s="184"/>
      <c r="AN72" s="129"/>
      <c r="AO72" s="129"/>
      <c r="AP72" s="129"/>
      <c r="AQ72" s="190"/>
      <c r="AR72" s="190"/>
      <c r="AS72" s="224"/>
      <c r="AT72" s="210"/>
      <c r="AU72" s="211"/>
      <c r="AV72" s="129"/>
      <c r="AW72" s="129"/>
      <c r="AX72" s="211"/>
      <c r="AY72" s="215"/>
      <c r="AZ72" s="218"/>
      <c r="BA72" s="211"/>
      <c r="BB72" s="215"/>
      <c r="BC72" s="218"/>
      <c r="BD72" s="211"/>
      <c r="BE72" s="221"/>
      <c r="BF72" s="48"/>
      <c r="BG72" s="128"/>
      <c r="BH72" s="129"/>
      <c r="BI72" s="170"/>
      <c r="BJ72" s="170"/>
      <c r="BK72" s="170"/>
      <c r="BL72" s="170"/>
      <c r="BM72" s="170"/>
      <c r="BN72" s="170"/>
      <c r="BO72" s="171"/>
      <c r="BP72" s="257"/>
      <c r="BQ72" s="258"/>
      <c r="BR72" s="258"/>
      <c r="BS72" s="260"/>
      <c r="BT72" s="260"/>
      <c r="BU72" s="260"/>
      <c r="BV72" s="261"/>
      <c r="BW72" s="261"/>
      <c r="BX72" s="261"/>
      <c r="BY72" s="273"/>
      <c r="BZ72" s="258"/>
      <c r="CA72" s="258"/>
      <c r="CB72" s="260"/>
      <c r="CC72" s="260"/>
      <c r="CD72" s="260"/>
      <c r="CE72" s="261"/>
      <c r="CF72" s="261"/>
      <c r="CG72" s="265"/>
      <c r="CH72" s="274"/>
      <c r="CI72" s="275"/>
      <c r="CJ72" s="275"/>
      <c r="CK72" s="275"/>
      <c r="CL72" s="275"/>
      <c r="CM72" s="275"/>
      <c r="CN72" s="275"/>
      <c r="CO72" s="275"/>
      <c r="CP72" s="275"/>
      <c r="CQ72" s="183"/>
      <c r="CR72" s="184"/>
      <c r="CS72" s="184"/>
      <c r="CT72" s="129"/>
      <c r="CU72" s="129"/>
      <c r="CV72" s="129"/>
      <c r="CW72" s="190"/>
      <c r="CX72" s="190"/>
      <c r="CY72" s="224"/>
      <c r="CZ72" s="211"/>
      <c r="DA72" s="211"/>
      <c r="DB72" s="129"/>
      <c r="DC72" s="129"/>
      <c r="DD72" s="211"/>
      <c r="DE72" s="211"/>
      <c r="DF72" s="218"/>
      <c r="DG72" s="211"/>
      <c r="DH72" s="215"/>
      <c r="DI72" s="211"/>
      <c r="DJ72" s="211"/>
      <c r="DK72" s="221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GU72" s="59"/>
      <c r="GV72" s="59"/>
    </row>
    <row r="73" spans="1:205" ht="6" customHeight="1" x14ac:dyDescent="0.2">
      <c r="A73" s="128"/>
      <c r="B73" s="129"/>
      <c r="C73" s="170"/>
      <c r="D73" s="170"/>
      <c r="E73" s="170"/>
      <c r="F73" s="170"/>
      <c r="G73" s="170"/>
      <c r="H73" s="170"/>
      <c r="I73" s="171"/>
      <c r="J73" s="230"/>
      <c r="K73" s="184"/>
      <c r="L73" s="184"/>
      <c r="M73" s="233"/>
      <c r="N73" s="233"/>
      <c r="O73" s="233"/>
      <c r="P73" s="190"/>
      <c r="Q73" s="190"/>
      <c r="R73" s="191"/>
      <c r="S73" s="183"/>
      <c r="T73" s="184"/>
      <c r="U73" s="184"/>
      <c r="V73" s="233"/>
      <c r="W73" s="233"/>
      <c r="X73" s="233"/>
      <c r="Y73" s="190"/>
      <c r="Z73" s="190"/>
      <c r="AA73" s="191"/>
      <c r="AB73" s="271"/>
      <c r="AC73" s="176"/>
      <c r="AD73" s="176"/>
      <c r="AE73" s="176"/>
      <c r="AF73" s="176"/>
      <c r="AG73" s="176"/>
      <c r="AH73" s="176"/>
      <c r="AI73" s="176"/>
      <c r="AJ73" s="177"/>
      <c r="AK73" s="183"/>
      <c r="AL73" s="184"/>
      <c r="AM73" s="184"/>
      <c r="AN73" s="129"/>
      <c r="AO73" s="129"/>
      <c r="AP73" s="129"/>
      <c r="AQ73" s="190"/>
      <c r="AR73" s="190"/>
      <c r="AS73" s="224"/>
      <c r="AT73" s="210"/>
      <c r="AU73" s="211"/>
      <c r="AV73" s="129"/>
      <c r="AW73" s="129"/>
      <c r="AX73" s="211"/>
      <c r="AY73" s="215"/>
      <c r="AZ73" s="218"/>
      <c r="BA73" s="211"/>
      <c r="BB73" s="215"/>
      <c r="BC73" s="218"/>
      <c r="BD73" s="211"/>
      <c r="BE73" s="221"/>
      <c r="BF73" s="48"/>
      <c r="BG73" s="128"/>
      <c r="BH73" s="129"/>
      <c r="BI73" s="170"/>
      <c r="BJ73" s="170"/>
      <c r="BK73" s="170"/>
      <c r="BL73" s="170"/>
      <c r="BM73" s="170"/>
      <c r="BN73" s="170"/>
      <c r="BO73" s="171"/>
      <c r="BP73" s="257"/>
      <c r="BQ73" s="258"/>
      <c r="BR73" s="258"/>
      <c r="BS73" s="260"/>
      <c r="BT73" s="260"/>
      <c r="BU73" s="260"/>
      <c r="BV73" s="261"/>
      <c r="BW73" s="261"/>
      <c r="BX73" s="261"/>
      <c r="BY73" s="273"/>
      <c r="BZ73" s="258"/>
      <c r="CA73" s="258"/>
      <c r="CB73" s="260"/>
      <c r="CC73" s="260"/>
      <c r="CD73" s="260"/>
      <c r="CE73" s="261"/>
      <c r="CF73" s="261"/>
      <c r="CG73" s="265"/>
      <c r="CH73" s="274"/>
      <c r="CI73" s="275"/>
      <c r="CJ73" s="275"/>
      <c r="CK73" s="275"/>
      <c r="CL73" s="275"/>
      <c r="CM73" s="275"/>
      <c r="CN73" s="275"/>
      <c r="CO73" s="275"/>
      <c r="CP73" s="275"/>
      <c r="CQ73" s="183"/>
      <c r="CR73" s="184"/>
      <c r="CS73" s="184"/>
      <c r="CT73" s="129"/>
      <c r="CU73" s="129"/>
      <c r="CV73" s="129"/>
      <c r="CW73" s="190"/>
      <c r="CX73" s="190"/>
      <c r="CY73" s="224"/>
      <c r="CZ73" s="211"/>
      <c r="DA73" s="211"/>
      <c r="DB73" s="129"/>
      <c r="DC73" s="129"/>
      <c r="DD73" s="211"/>
      <c r="DE73" s="211"/>
      <c r="DF73" s="218"/>
      <c r="DG73" s="211"/>
      <c r="DH73" s="215"/>
      <c r="DI73" s="211"/>
      <c r="DJ73" s="211"/>
      <c r="DK73" s="221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GU73" s="59"/>
      <c r="GV73" s="59"/>
    </row>
    <row r="74" spans="1:205" ht="6" customHeight="1" x14ac:dyDescent="0.2">
      <c r="A74" s="227"/>
      <c r="B74" s="187"/>
      <c r="C74" s="170"/>
      <c r="D74" s="170"/>
      <c r="E74" s="170"/>
      <c r="F74" s="170"/>
      <c r="G74" s="170"/>
      <c r="H74" s="170"/>
      <c r="I74" s="171"/>
      <c r="J74" s="231"/>
      <c r="K74" s="186"/>
      <c r="L74" s="186"/>
      <c r="M74" s="234"/>
      <c r="N74" s="234"/>
      <c r="O74" s="234"/>
      <c r="P74" s="192"/>
      <c r="Q74" s="192"/>
      <c r="R74" s="193"/>
      <c r="S74" s="185"/>
      <c r="T74" s="186"/>
      <c r="U74" s="186"/>
      <c r="V74" s="234"/>
      <c r="W74" s="234"/>
      <c r="X74" s="234"/>
      <c r="Y74" s="192"/>
      <c r="Z74" s="192"/>
      <c r="AA74" s="193"/>
      <c r="AB74" s="272"/>
      <c r="AC74" s="179"/>
      <c r="AD74" s="179"/>
      <c r="AE74" s="179"/>
      <c r="AF74" s="179"/>
      <c r="AG74" s="179"/>
      <c r="AH74" s="179"/>
      <c r="AI74" s="179"/>
      <c r="AJ74" s="180"/>
      <c r="AK74" s="185"/>
      <c r="AL74" s="186"/>
      <c r="AM74" s="186"/>
      <c r="AN74" s="187"/>
      <c r="AO74" s="187"/>
      <c r="AP74" s="187"/>
      <c r="AQ74" s="192"/>
      <c r="AR74" s="192"/>
      <c r="AS74" s="267"/>
      <c r="AT74" s="212"/>
      <c r="AU74" s="213"/>
      <c r="AV74" s="187"/>
      <c r="AW74" s="187"/>
      <c r="AX74" s="213"/>
      <c r="AY74" s="216"/>
      <c r="AZ74" s="219"/>
      <c r="BA74" s="213"/>
      <c r="BB74" s="216"/>
      <c r="BC74" s="219"/>
      <c r="BD74" s="213"/>
      <c r="BE74" s="222"/>
      <c r="BF74" s="48"/>
      <c r="BG74" s="227"/>
      <c r="BH74" s="187"/>
      <c r="BI74" s="170"/>
      <c r="BJ74" s="170"/>
      <c r="BK74" s="170"/>
      <c r="BL74" s="170"/>
      <c r="BM74" s="170"/>
      <c r="BN74" s="170"/>
      <c r="BO74" s="171"/>
      <c r="BP74" s="257"/>
      <c r="BQ74" s="258"/>
      <c r="BR74" s="258"/>
      <c r="BS74" s="260"/>
      <c r="BT74" s="260"/>
      <c r="BU74" s="260"/>
      <c r="BV74" s="261"/>
      <c r="BW74" s="261"/>
      <c r="BX74" s="261"/>
      <c r="BY74" s="273"/>
      <c r="BZ74" s="258"/>
      <c r="CA74" s="258"/>
      <c r="CB74" s="260"/>
      <c r="CC74" s="260"/>
      <c r="CD74" s="260"/>
      <c r="CE74" s="261"/>
      <c r="CF74" s="261"/>
      <c r="CG74" s="265"/>
      <c r="CH74" s="274"/>
      <c r="CI74" s="275"/>
      <c r="CJ74" s="275"/>
      <c r="CK74" s="275"/>
      <c r="CL74" s="275"/>
      <c r="CM74" s="275"/>
      <c r="CN74" s="275"/>
      <c r="CO74" s="275"/>
      <c r="CP74" s="275"/>
      <c r="CQ74" s="185"/>
      <c r="CR74" s="186"/>
      <c r="CS74" s="186"/>
      <c r="CT74" s="187"/>
      <c r="CU74" s="187"/>
      <c r="CV74" s="187"/>
      <c r="CW74" s="192"/>
      <c r="CX74" s="192"/>
      <c r="CY74" s="267"/>
      <c r="CZ74" s="213"/>
      <c r="DA74" s="213"/>
      <c r="DB74" s="187"/>
      <c r="DC74" s="187"/>
      <c r="DD74" s="213"/>
      <c r="DE74" s="213"/>
      <c r="DF74" s="219"/>
      <c r="DG74" s="213"/>
      <c r="DH74" s="216"/>
      <c r="DI74" s="213"/>
      <c r="DJ74" s="213"/>
      <c r="DK74" s="222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</row>
    <row r="75" spans="1:205" ht="6" customHeight="1" x14ac:dyDescent="0.2">
      <c r="A75" s="128">
        <v>4</v>
      </c>
      <c r="B75" s="129"/>
      <c r="C75" s="170" t="s">
        <v>87</v>
      </c>
      <c r="D75" s="170"/>
      <c r="E75" s="170"/>
      <c r="F75" s="170"/>
      <c r="G75" s="170"/>
      <c r="H75" s="170"/>
      <c r="I75" s="171"/>
      <c r="J75" s="228">
        <f>IF(AQ63="","",AQ63)</f>
        <v>0</v>
      </c>
      <c r="K75" s="229"/>
      <c r="L75" s="229"/>
      <c r="M75" s="232" t="s">
        <v>11</v>
      </c>
      <c r="N75" s="232"/>
      <c r="O75" s="232"/>
      <c r="P75" s="235">
        <f>IF(AK63="","",AK63)</f>
        <v>3</v>
      </c>
      <c r="Q75" s="235"/>
      <c r="R75" s="236"/>
      <c r="S75" s="246">
        <f>IF(AQ67="","",AQ67)</f>
        <v>3</v>
      </c>
      <c r="T75" s="229"/>
      <c r="U75" s="229"/>
      <c r="V75" s="232" t="s">
        <v>11</v>
      </c>
      <c r="W75" s="232"/>
      <c r="X75" s="232"/>
      <c r="Y75" s="235">
        <f>IF(AK67="","",AK67)</f>
        <v>0</v>
      </c>
      <c r="Z75" s="235"/>
      <c r="AA75" s="236"/>
      <c r="AB75" s="246">
        <f>IF(AQ71="","",AQ71)</f>
        <v>0</v>
      </c>
      <c r="AC75" s="229"/>
      <c r="AD75" s="229"/>
      <c r="AE75" s="232" t="s">
        <v>11</v>
      </c>
      <c r="AF75" s="232"/>
      <c r="AG75" s="232"/>
      <c r="AH75" s="235">
        <f>IF(AK71="","",AK71)</f>
        <v>3</v>
      </c>
      <c r="AI75" s="235"/>
      <c r="AJ75" s="236"/>
      <c r="AK75" s="268"/>
      <c r="AL75" s="269"/>
      <c r="AM75" s="269"/>
      <c r="AN75" s="269"/>
      <c r="AO75" s="269"/>
      <c r="AP75" s="269"/>
      <c r="AQ75" s="269"/>
      <c r="AR75" s="269"/>
      <c r="AS75" s="360"/>
      <c r="AT75" s="252">
        <f>IF(AND(S75="",AB75="",AK75="",J75=""),"",IF(S75=3,1,0)+IF(AB75=3,1,0)+IF(AK75=3,1,0)+IF(J75=3,1,0))</f>
        <v>1</v>
      </c>
      <c r="AU75" s="253"/>
      <c r="AV75" s="226" t="s">
        <v>11</v>
      </c>
      <c r="AW75" s="226"/>
      <c r="AX75" s="253">
        <f>IF(AND(Y75="",AH75="",AQ75="",P75=""),"",IF(Y75=3,1,0)+IF(AH75=3,1,0)+IF(AQ75=3,1,0)+IF(P75=3,1,0))</f>
        <v>2</v>
      </c>
      <c r="AY75" s="254"/>
      <c r="AZ75" s="255">
        <f>IF(AT75="","",AT75*2+AX75)</f>
        <v>4</v>
      </c>
      <c r="BA75" s="253"/>
      <c r="BB75" s="254"/>
      <c r="BC75" s="255">
        <f>IF(AZ75="","",RANK(AZ75,AZ63:BB78))</f>
        <v>3</v>
      </c>
      <c r="BD75" s="253"/>
      <c r="BE75" s="256"/>
      <c r="BG75" s="128">
        <v>4</v>
      </c>
      <c r="BH75" s="129"/>
      <c r="BI75" s="170" t="s">
        <v>90</v>
      </c>
      <c r="BJ75" s="170"/>
      <c r="BK75" s="170"/>
      <c r="BL75" s="170"/>
      <c r="BM75" s="170"/>
      <c r="BN75" s="170"/>
      <c r="BO75" s="171"/>
      <c r="BP75" s="257">
        <f>IF(CW63="","",CW63)</f>
        <v>3</v>
      </c>
      <c r="BQ75" s="258"/>
      <c r="BR75" s="258"/>
      <c r="BS75" s="259" t="s">
        <v>11</v>
      </c>
      <c r="BT75" s="260"/>
      <c r="BU75" s="260"/>
      <c r="BV75" s="261">
        <f>IF(CQ63="","",CQ63)</f>
        <v>0</v>
      </c>
      <c r="BW75" s="261"/>
      <c r="BX75" s="261"/>
      <c r="BY75" s="273">
        <v>3</v>
      </c>
      <c r="BZ75" s="258"/>
      <c r="CA75" s="258"/>
      <c r="CB75" s="259" t="s">
        <v>11</v>
      </c>
      <c r="CC75" s="260"/>
      <c r="CD75" s="260"/>
      <c r="CE75" s="261">
        <v>0</v>
      </c>
      <c r="CF75" s="261"/>
      <c r="CG75" s="265"/>
      <c r="CH75" s="273">
        <f>IF(CW71="","",CW71)</f>
        <v>2</v>
      </c>
      <c r="CI75" s="258"/>
      <c r="CJ75" s="258"/>
      <c r="CK75" s="259" t="s">
        <v>11</v>
      </c>
      <c r="CL75" s="260"/>
      <c r="CM75" s="260"/>
      <c r="CN75" s="261">
        <f>IF(CQ71="","",CQ71)</f>
        <v>3</v>
      </c>
      <c r="CO75" s="261"/>
      <c r="CP75" s="261"/>
      <c r="CQ75" s="271"/>
      <c r="CR75" s="176"/>
      <c r="CS75" s="176"/>
      <c r="CT75" s="176"/>
      <c r="CU75" s="176"/>
      <c r="CV75" s="176"/>
      <c r="CW75" s="176"/>
      <c r="CX75" s="176"/>
      <c r="CY75" s="350"/>
      <c r="CZ75" s="253">
        <f>IF(AND(BY75="",CH75="",CQ75="",BP75=""),"",IF(BY75=3,1,0)+IF(CH75=3,1,0)+IF(CQ75=3,1,0)+IF(BP75=3,1,0))</f>
        <v>2</v>
      </c>
      <c r="DA75" s="253"/>
      <c r="DB75" s="226" t="s">
        <v>11</v>
      </c>
      <c r="DC75" s="226"/>
      <c r="DD75" s="253">
        <f>IF(AND(CE75="",CN75="",CW75="",BV75=""),"",IF(CE75=3,1,0)+IF(CN75=3,1,0)+IF(CW75=3,1,0)+IF(BV75=3,1,0))</f>
        <v>1</v>
      </c>
      <c r="DE75" s="253"/>
      <c r="DF75" s="255">
        <f>IF(CZ75="","",CZ75*2+DD75)</f>
        <v>5</v>
      </c>
      <c r="DG75" s="253"/>
      <c r="DH75" s="254"/>
      <c r="DI75" s="253">
        <f>IF(DF75="","",RANK(DF75,DF63:DH78))</f>
        <v>2</v>
      </c>
      <c r="DJ75" s="253"/>
      <c r="DK75" s="256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</row>
    <row r="76" spans="1:205" ht="6" customHeight="1" x14ac:dyDescent="0.2">
      <c r="A76" s="128"/>
      <c r="B76" s="129"/>
      <c r="C76" s="170"/>
      <c r="D76" s="170"/>
      <c r="E76" s="170"/>
      <c r="F76" s="170"/>
      <c r="G76" s="170"/>
      <c r="H76" s="170"/>
      <c r="I76" s="171"/>
      <c r="J76" s="230"/>
      <c r="K76" s="184"/>
      <c r="L76" s="184"/>
      <c r="M76" s="233"/>
      <c r="N76" s="233"/>
      <c r="O76" s="233"/>
      <c r="P76" s="190"/>
      <c r="Q76" s="190"/>
      <c r="R76" s="191"/>
      <c r="S76" s="183"/>
      <c r="T76" s="184"/>
      <c r="U76" s="184"/>
      <c r="V76" s="233"/>
      <c r="W76" s="233"/>
      <c r="X76" s="233"/>
      <c r="Y76" s="190"/>
      <c r="Z76" s="190"/>
      <c r="AA76" s="191"/>
      <c r="AB76" s="183"/>
      <c r="AC76" s="184"/>
      <c r="AD76" s="184"/>
      <c r="AE76" s="233"/>
      <c r="AF76" s="233"/>
      <c r="AG76" s="233"/>
      <c r="AH76" s="190"/>
      <c r="AI76" s="190"/>
      <c r="AJ76" s="191"/>
      <c r="AK76" s="271"/>
      <c r="AL76" s="176"/>
      <c r="AM76" s="176"/>
      <c r="AN76" s="176"/>
      <c r="AO76" s="176"/>
      <c r="AP76" s="176"/>
      <c r="AQ76" s="176"/>
      <c r="AR76" s="176"/>
      <c r="AS76" s="350"/>
      <c r="AT76" s="210"/>
      <c r="AU76" s="211"/>
      <c r="AV76" s="129"/>
      <c r="AW76" s="129"/>
      <c r="AX76" s="211"/>
      <c r="AY76" s="215"/>
      <c r="AZ76" s="218"/>
      <c r="BA76" s="211"/>
      <c r="BB76" s="215"/>
      <c r="BC76" s="218"/>
      <c r="BD76" s="211"/>
      <c r="BE76" s="221"/>
      <c r="BG76" s="128"/>
      <c r="BH76" s="129"/>
      <c r="BI76" s="170"/>
      <c r="BJ76" s="170"/>
      <c r="BK76" s="170"/>
      <c r="BL76" s="170"/>
      <c r="BM76" s="170"/>
      <c r="BN76" s="170"/>
      <c r="BO76" s="171"/>
      <c r="BP76" s="257"/>
      <c r="BQ76" s="258"/>
      <c r="BR76" s="258"/>
      <c r="BS76" s="260"/>
      <c r="BT76" s="260"/>
      <c r="BU76" s="260"/>
      <c r="BV76" s="261"/>
      <c r="BW76" s="261"/>
      <c r="BX76" s="261"/>
      <c r="BY76" s="273"/>
      <c r="BZ76" s="258"/>
      <c r="CA76" s="258"/>
      <c r="CB76" s="260"/>
      <c r="CC76" s="260"/>
      <c r="CD76" s="260"/>
      <c r="CE76" s="261"/>
      <c r="CF76" s="261"/>
      <c r="CG76" s="265"/>
      <c r="CH76" s="273"/>
      <c r="CI76" s="258"/>
      <c r="CJ76" s="258"/>
      <c r="CK76" s="260"/>
      <c r="CL76" s="260"/>
      <c r="CM76" s="260"/>
      <c r="CN76" s="261"/>
      <c r="CO76" s="261"/>
      <c r="CP76" s="261"/>
      <c r="CQ76" s="271"/>
      <c r="CR76" s="176"/>
      <c r="CS76" s="176"/>
      <c r="CT76" s="176"/>
      <c r="CU76" s="176"/>
      <c r="CV76" s="176"/>
      <c r="CW76" s="176"/>
      <c r="CX76" s="176"/>
      <c r="CY76" s="350"/>
      <c r="CZ76" s="211"/>
      <c r="DA76" s="211"/>
      <c r="DB76" s="129"/>
      <c r="DC76" s="129"/>
      <c r="DD76" s="211"/>
      <c r="DE76" s="211"/>
      <c r="DF76" s="218"/>
      <c r="DG76" s="211"/>
      <c r="DH76" s="215"/>
      <c r="DI76" s="211"/>
      <c r="DJ76" s="211"/>
      <c r="DK76" s="221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</row>
    <row r="77" spans="1:205" ht="6" customHeight="1" x14ac:dyDescent="0.2">
      <c r="A77" s="128"/>
      <c r="B77" s="129"/>
      <c r="C77" s="170"/>
      <c r="D77" s="170"/>
      <c r="E77" s="170"/>
      <c r="F77" s="170"/>
      <c r="G77" s="170"/>
      <c r="H77" s="170"/>
      <c r="I77" s="171"/>
      <c r="J77" s="230"/>
      <c r="K77" s="184"/>
      <c r="L77" s="184"/>
      <c r="M77" s="233"/>
      <c r="N77" s="233"/>
      <c r="O77" s="233"/>
      <c r="P77" s="190"/>
      <c r="Q77" s="190"/>
      <c r="R77" s="191"/>
      <c r="S77" s="183"/>
      <c r="T77" s="184"/>
      <c r="U77" s="184"/>
      <c r="V77" s="233"/>
      <c r="W77" s="233"/>
      <c r="X77" s="233"/>
      <c r="Y77" s="190"/>
      <c r="Z77" s="190"/>
      <c r="AA77" s="191"/>
      <c r="AB77" s="183"/>
      <c r="AC77" s="184"/>
      <c r="AD77" s="184"/>
      <c r="AE77" s="233"/>
      <c r="AF77" s="233"/>
      <c r="AG77" s="233"/>
      <c r="AH77" s="190"/>
      <c r="AI77" s="190"/>
      <c r="AJ77" s="191"/>
      <c r="AK77" s="271"/>
      <c r="AL77" s="176"/>
      <c r="AM77" s="176"/>
      <c r="AN77" s="176"/>
      <c r="AO77" s="176"/>
      <c r="AP77" s="176"/>
      <c r="AQ77" s="176"/>
      <c r="AR77" s="176"/>
      <c r="AS77" s="350"/>
      <c r="AT77" s="210"/>
      <c r="AU77" s="211"/>
      <c r="AV77" s="129"/>
      <c r="AW77" s="129"/>
      <c r="AX77" s="211"/>
      <c r="AY77" s="215"/>
      <c r="AZ77" s="218"/>
      <c r="BA77" s="211"/>
      <c r="BB77" s="215"/>
      <c r="BC77" s="218"/>
      <c r="BD77" s="211"/>
      <c r="BE77" s="221"/>
      <c r="BG77" s="128"/>
      <c r="BH77" s="129"/>
      <c r="BI77" s="170"/>
      <c r="BJ77" s="170"/>
      <c r="BK77" s="170"/>
      <c r="BL77" s="170"/>
      <c r="BM77" s="170"/>
      <c r="BN77" s="170"/>
      <c r="BO77" s="171"/>
      <c r="BP77" s="257"/>
      <c r="BQ77" s="258"/>
      <c r="BR77" s="258"/>
      <c r="BS77" s="260"/>
      <c r="BT77" s="260"/>
      <c r="BU77" s="260"/>
      <c r="BV77" s="261"/>
      <c r="BW77" s="261"/>
      <c r="BX77" s="261"/>
      <c r="BY77" s="273"/>
      <c r="BZ77" s="258"/>
      <c r="CA77" s="258"/>
      <c r="CB77" s="260"/>
      <c r="CC77" s="260"/>
      <c r="CD77" s="260"/>
      <c r="CE77" s="261"/>
      <c r="CF77" s="261"/>
      <c r="CG77" s="265"/>
      <c r="CH77" s="273"/>
      <c r="CI77" s="258"/>
      <c r="CJ77" s="258"/>
      <c r="CK77" s="260"/>
      <c r="CL77" s="260"/>
      <c r="CM77" s="260"/>
      <c r="CN77" s="261"/>
      <c r="CO77" s="261"/>
      <c r="CP77" s="261"/>
      <c r="CQ77" s="271"/>
      <c r="CR77" s="176"/>
      <c r="CS77" s="176"/>
      <c r="CT77" s="176"/>
      <c r="CU77" s="176"/>
      <c r="CV77" s="176"/>
      <c r="CW77" s="176"/>
      <c r="CX77" s="176"/>
      <c r="CY77" s="350"/>
      <c r="CZ77" s="211"/>
      <c r="DA77" s="211"/>
      <c r="DB77" s="129"/>
      <c r="DC77" s="129"/>
      <c r="DD77" s="211"/>
      <c r="DE77" s="211"/>
      <c r="DF77" s="218"/>
      <c r="DG77" s="211"/>
      <c r="DH77" s="215"/>
      <c r="DI77" s="211"/>
      <c r="DJ77" s="211"/>
      <c r="DK77" s="22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</row>
    <row r="78" spans="1:205" ht="6" customHeight="1" thickBot="1" x14ac:dyDescent="0.25">
      <c r="A78" s="334"/>
      <c r="B78" s="335"/>
      <c r="C78" s="336"/>
      <c r="D78" s="336"/>
      <c r="E78" s="336"/>
      <c r="F78" s="336"/>
      <c r="G78" s="336"/>
      <c r="H78" s="336"/>
      <c r="I78" s="337"/>
      <c r="J78" s="354"/>
      <c r="K78" s="355"/>
      <c r="L78" s="355"/>
      <c r="M78" s="356"/>
      <c r="N78" s="356"/>
      <c r="O78" s="356"/>
      <c r="P78" s="357"/>
      <c r="Q78" s="357"/>
      <c r="R78" s="358"/>
      <c r="S78" s="359"/>
      <c r="T78" s="355"/>
      <c r="U78" s="355"/>
      <c r="V78" s="356"/>
      <c r="W78" s="356"/>
      <c r="X78" s="356"/>
      <c r="Y78" s="357"/>
      <c r="Z78" s="357"/>
      <c r="AA78" s="358"/>
      <c r="AB78" s="359"/>
      <c r="AC78" s="355"/>
      <c r="AD78" s="355"/>
      <c r="AE78" s="356"/>
      <c r="AF78" s="356"/>
      <c r="AG78" s="356"/>
      <c r="AH78" s="357"/>
      <c r="AI78" s="357"/>
      <c r="AJ78" s="358"/>
      <c r="AK78" s="351"/>
      <c r="AL78" s="352"/>
      <c r="AM78" s="352"/>
      <c r="AN78" s="352"/>
      <c r="AO78" s="352"/>
      <c r="AP78" s="352"/>
      <c r="AQ78" s="352"/>
      <c r="AR78" s="352"/>
      <c r="AS78" s="353"/>
      <c r="AT78" s="361"/>
      <c r="AU78" s="344"/>
      <c r="AV78" s="335"/>
      <c r="AW78" s="335"/>
      <c r="AX78" s="344"/>
      <c r="AY78" s="346"/>
      <c r="AZ78" s="345"/>
      <c r="BA78" s="344"/>
      <c r="BB78" s="346"/>
      <c r="BC78" s="345"/>
      <c r="BD78" s="344"/>
      <c r="BE78" s="347"/>
      <c r="BG78" s="334"/>
      <c r="BH78" s="335"/>
      <c r="BI78" s="336"/>
      <c r="BJ78" s="336"/>
      <c r="BK78" s="336"/>
      <c r="BL78" s="336"/>
      <c r="BM78" s="336"/>
      <c r="BN78" s="336"/>
      <c r="BO78" s="337"/>
      <c r="BP78" s="338"/>
      <c r="BQ78" s="339"/>
      <c r="BR78" s="339"/>
      <c r="BS78" s="340"/>
      <c r="BT78" s="340"/>
      <c r="BU78" s="340"/>
      <c r="BV78" s="341"/>
      <c r="BW78" s="341"/>
      <c r="BX78" s="341"/>
      <c r="BY78" s="342"/>
      <c r="BZ78" s="339"/>
      <c r="CA78" s="339"/>
      <c r="CB78" s="340"/>
      <c r="CC78" s="340"/>
      <c r="CD78" s="340"/>
      <c r="CE78" s="341"/>
      <c r="CF78" s="341"/>
      <c r="CG78" s="343"/>
      <c r="CH78" s="342"/>
      <c r="CI78" s="339"/>
      <c r="CJ78" s="339"/>
      <c r="CK78" s="340"/>
      <c r="CL78" s="340"/>
      <c r="CM78" s="340"/>
      <c r="CN78" s="341"/>
      <c r="CO78" s="341"/>
      <c r="CP78" s="341"/>
      <c r="CQ78" s="351"/>
      <c r="CR78" s="352"/>
      <c r="CS78" s="352"/>
      <c r="CT78" s="352"/>
      <c r="CU78" s="352"/>
      <c r="CV78" s="352"/>
      <c r="CW78" s="352"/>
      <c r="CX78" s="352"/>
      <c r="CY78" s="353"/>
      <c r="CZ78" s="344"/>
      <c r="DA78" s="344"/>
      <c r="DB78" s="335"/>
      <c r="DC78" s="335"/>
      <c r="DD78" s="344"/>
      <c r="DE78" s="344"/>
      <c r="DF78" s="345"/>
      <c r="DG78" s="344"/>
      <c r="DH78" s="346"/>
      <c r="DI78" s="344"/>
      <c r="DJ78" s="344"/>
      <c r="DK78" s="347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</row>
    <row r="79" spans="1:205" ht="6" customHeight="1" x14ac:dyDescent="0.2">
      <c r="A79" s="1"/>
      <c r="B79" s="1"/>
      <c r="C79" s="62"/>
      <c r="D79" s="62"/>
      <c r="E79" s="62"/>
      <c r="F79" s="62"/>
      <c r="G79" s="62"/>
      <c r="H79" s="62"/>
      <c r="I79" s="62"/>
      <c r="J79" s="63"/>
      <c r="K79" s="63"/>
      <c r="L79" s="63"/>
      <c r="M79" s="65"/>
      <c r="N79" s="65"/>
      <c r="O79" s="65"/>
      <c r="P79" s="64"/>
      <c r="Q79" s="64"/>
      <c r="R79" s="64"/>
      <c r="S79" s="63"/>
      <c r="T79" s="63"/>
      <c r="U79" s="63"/>
      <c r="V79" s="65"/>
      <c r="W79" s="65"/>
      <c r="X79" s="65"/>
      <c r="Y79" s="64"/>
      <c r="Z79" s="64"/>
      <c r="AA79" s="64"/>
      <c r="AB79" s="63"/>
      <c r="AC79" s="63"/>
      <c r="AD79" s="63"/>
      <c r="AE79" s="65"/>
      <c r="AF79" s="65"/>
      <c r="AG79" s="65"/>
      <c r="AH79" s="64"/>
      <c r="AI79" s="64"/>
      <c r="AJ79" s="64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</row>
    <row r="80" spans="1:205" ht="6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7"/>
      <c r="BP80" s="3"/>
      <c r="BQ80" s="3"/>
      <c r="BR80" s="7"/>
      <c r="BS80" s="7"/>
      <c r="BT80" s="7"/>
    </row>
    <row r="81" spans="1:208" ht="6" customHeight="1" x14ac:dyDescent="0.2">
      <c r="A81" s="3"/>
      <c r="B81" s="3"/>
      <c r="C81" s="7"/>
      <c r="D81" s="7"/>
      <c r="E81" s="7"/>
      <c r="F81" s="7"/>
      <c r="G81" s="7"/>
      <c r="H81" s="7"/>
      <c r="I81" s="7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7"/>
      <c r="BP81" s="3"/>
      <c r="BQ81" s="3"/>
      <c r="BR81" s="7"/>
      <c r="BS81" s="7"/>
      <c r="BT81" s="7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</row>
    <row r="82" spans="1:208" ht="6" customHeight="1" x14ac:dyDescent="0.2">
      <c r="D82" s="122" t="s">
        <v>3</v>
      </c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AB82" s="3"/>
      <c r="AC82" s="3"/>
      <c r="AD82" s="3"/>
      <c r="AE82" s="3"/>
      <c r="AF82" s="3"/>
      <c r="AG82" s="3"/>
      <c r="AH82" s="3"/>
      <c r="AJ82" s="362" t="s">
        <v>30</v>
      </c>
      <c r="AK82" s="362"/>
      <c r="AL82" s="362"/>
      <c r="AM82" s="362"/>
      <c r="AN82" s="362"/>
      <c r="AO82" s="362"/>
      <c r="AP82" s="362"/>
      <c r="AQ82" s="362"/>
      <c r="AR82" s="362"/>
      <c r="AS82" s="362"/>
      <c r="AT82" s="362"/>
      <c r="AU82" s="362"/>
      <c r="AV82" s="362"/>
      <c r="AW82" s="362"/>
      <c r="AX82" s="362"/>
      <c r="AY82" s="362"/>
      <c r="AZ82" s="362"/>
      <c r="BA82" s="362"/>
      <c r="BO82" s="362" t="s">
        <v>5</v>
      </c>
      <c r="BP82" s="362"/>
      <c r="BQ82" s="362"/>
      <c r="BR82" s="362"/>
      <c r="BS82" s="362"/>
      <c r="BT82" s="362"/>
      <c r="BU82" s="362"/>
      <c r="BV82" s="362"/>
      <c r="BW82" s="362"/>
      <c r="BX82" s="362"/>
      <c r="BY82" s="362"/>
      <c r="BZ82" s="362"/>
      <c r="CA82" s="362"/>
      <c r="CB82" s="362"/>
      <c r="CC82" s="362"/>
      <c r="CD82" s="362"/>
      <c r="CE82" s="362"/>
      <c r="CF82" s="362"/>
    </row>
    <row r="83" spans="1:208" ht="6" customHeight="1" x14ac:dyDescent="0.2"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AB83" s="3"/>
      <c r="AC83" s="3"/>
      <c r="AD83" s="3"/>
      <c r="AE83" s="3"/>
      <c r="AF83" s="3"/>
      <c r="AG83" s="3"/>
      <c r="AH83" s="3"/>
      <c r="AJ83" s="362"/>
      <c r="AK83" s="362"/>
      <c r="AL83" s="362"/>
      <c r="AM83" s="362"/>
      <c r="AN83" s="362"/>
      <c r="AO83" s="362"/>
      <c r="AP83" s="362"/>
      <c r="AQ83" s="362"/>
      <c r="AR83" s="362"/>
      <c r="AS83" s="362"/>
      <c r="AT83" s="362"/>
      <c r="AU83" s="362"/>
      <c r="AV83" s="362"/>
      <c r="AW83" s="362"/>
      <c r="AX83" s="362"/>
      <c r="AY83" s="362"/>
      <c r="AZ83" s="362"/>
      <c r="BA83" s="362"/>
      <c r="BO83" s="362"/>
      <c r="BP83" s="362"/>
      <c r="BQ83" s="362"/>
      <c r="BR83" s="362"/>
      <c r="BS83" s="362"/>
      <c r="BT83" s="362"/>
      <c r="BU83" s="362"/>
      <c r="BV83" s="362"/>
      <c r="BW83" s="362"/>
      <c r="BX83" s="362"/>
      <c r="BY83" s="362"/>
      <c r="BZ83" s="362"/>
      <c r="CA83" s="362"/>
      <c r="CB83" s="362"/>
      <c r="CC83" s="362"/>
      <c r="CD83" s="362"/>
      <c r="CE83" s="362"/>
      <c r="CF83" s="362"/>
      <c r="EJ83" s="122" t="s">
        <v>27</v>
      </c>
      <c r="EK83" s="122"/>
      <c r="EL83" s="122"/>
      <c r="EM83" s="122"/>
      <c r="EN83" s="122"/>
      <c r="EO83" s="122"/>
      <c r="EP83" s="122"/>
      <c r="EQ83" s="122"/>
      <c r="ER83" s="122"/>
      <c r="ES83" s="122"/>
      <c r="ET83" s="122"/>
      <c r="EU83" s="122"/>
      <c r="EV83" s="122"/>
      <c r="EW83" s="122"/>
      <c r="EX83" s="122"/>
      <c r="EY83" s="122"/>
      <c r="EZ83" s="122"/>
      <c r="FA83" s="122"/>
      <c r="FE83" s="122" t="s">
        <v>28</v>
      </c>
      <c r="FF83" s="122"/>
      <c r="FG83" s="122"/>
      <c r="FH83" s="122"/>
      <c r="FI83" s="122"/>
      <c r="FJ83" s="122"/>
      <c r="FK83" s="122"/>
      <c r="FL83" s="122"/>
      <c r="FM83" s="122"/>
      <c r="FN83" s="122"/>
      <c r="FO83" s="122"/>
      <c r="FP83" s="122"/>
      <c r="FQ83" s="122"/>
      <c r="FR83" s="122"/>
      <c r="FS83" s="122"/>
      <c r="FT83" s="122"/>
      <c r="FU83" s="122"/>
      <c r="FV83" s="122"/>
      <c r="FZ83" s="122" t="s">
        <v>29</v>
      </c>
      <c r="GA83" s="122"/>
      <c r="GB83" s="122"/>
      <c r="GC83" s="122"/>
      <c r="GD83" s="122"/>
      <c r="GE83" s="122"/>
      <c r="GF83" s="122"/>
      <c r="GG83" s="122"/>
      <c r="GH83" s="122"/>
      <c r="GI83" s="122"/>
      <c r="GJ83" s="122"/>
      <c r="GK83" s="122"/>
      <c r="GL83" s="122"/>
      <c r="GM83" s="122"/>
      <c r="GN83" s="122"/>
      <c r="GO83" s="122"/>
      <c r="GP83" s="122"/>
      <c r="GQ83" s="122"/>
    </row>
    <row r="84" spans="1:208" ht="6" customHeight="1" thickBot="1" x14ac:dyDescent="0.25">
      <c r="D84" s="3"/>
      <c r="E84" s="3"/>
      <c r="F84" s="7"/>
      <c r="G84" s="7"/>
      <c r="H84" s="7"/>
      <c r="I84" s="7"/>
      <c r="J84" s="7"/>
      <c r="K84" s="7"/>
      <c r="L84" s="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EJ84" s="122"/>
      <c r="EK84" s="122"/>
      <c r="EL84" s="122"/>
      <c r="EM84" s="122"/>
      <c r="EN84" s="122"/>
      <c r="EO84" s="122"/>
      <c r="EP84" s="122"/>
      <c r="EQ84" s="122"/>
      <c r="ER84" s="122"/>
      <c r="ES84" s="122"/>
      <c r="ET84" s="122"/>
      <c r="EU84" s="122"/>
      <c r="EV84" s="122"/>
      <c r="EW84" s="122"/>
      <c r="EX84" s="122"/>
      <c r="EY84" s="122"/>
      <c r="EZ84" s="122"/>
      <c r="FA84" s="122"/>
      <c r="FE84" s="122"/>
      <c r="FF84" s="122"/>
      <c r="FG84" s="122"/>
      <c r="FH84" s="122"/>
      <c r="FI84" s="122"/>
      <c r="FJ84" s="122"/>
      <c r="FK84" s="122"/>
      <c r="FL84" s="122"/>
      <c r="FM84" s="122"/>
      <c r="FN84" s="122"/>
      <c r="FO84" s="122"/>
      <c r="FP84" s="122"/>
      <c r="FQ84" s="122"/>
      <c r="FR84" s="122"/>
      <c r="FS84" s="122"/>
      <c r="FT84" s="122"/>
      <c r="FU84" s="122"/>
      <c r="FV84" s="122"/>
      <c r="FZ84" s="122"/>
      <c r="GA84" s="122"/>
      <c r="GB84" s="122"/>
      <c r="GC84" s="122"/>
      <c r="GD84" s="122"/>
      <c r="GE84" s="122"/>
      <c r="GF84" s="122"/>
      <c r="GG84" s="122"/>
      <c r="GH84" s="122"/>
      <c r="GI84" s="122"/>
      <c r="GJ84" s="122"/>
      <c r="GK84" s="122"/>
      <c r="GL84" s="122"/>
      <c r="GM84" s="122"/>
      <c r="GN84" s="122"/>
      <c r="GO84" s="122"/>
      <c r="GP84" s="122"/>
      <c r="GQ84" s="122"/>
    </row>
    <row r="85" spans="1:208" ht="6" customHeight="1" x14ac:dyDescent="0.2">
      <c r="A85" s="363" t="s">
        <v>121</v>
      </c>
      <c r="B85" s="363"/>
      <c r="C85" s="363"/>
      <c r="D85" s="363" t="s">
        <v>17</v>
      </c>
      <c r="E85" s="363"/>
      <c r="F85" s="363" t="s">
        <v>12</v>
      </c>
      <c r="G85" s="363"/>
      <c r="H85" s="134" t="s">
        <v>95</v>
      </c>
      <c r="I85" s="134"/>
      <c r="J85" s="134"/>
      <c r="K85" s="134"/>
      <c r="L85" s="134"/>
      <c r="M85" s="134"/>
      <c r="N85" s="134"/>
      <c r="O85" s="129" t="s">
        <v>13</v>
      </c>
      <c r="P85" s="363"/>
      <c r="Q85" s="24"/>
      <c r="S85"/>
      <c r="T85"/>
      <c r="V85"/>
      <c r="W85"/>
      <c r="X85"/>
      <c r="Y85"/>
      <c r="Z85"/>
      <c r="AA85"/>
      <c r="AB85"/>
      <c r="AC85"/>
      <c r="AD85"/>
      <c r="AJ85" s="363" t="s">
        <v>12</v>
      </c>
      <c r="AK85" s="363"/>
      <c r="AL85" s="134" t="s">
        <v>116</v>
      </c>
      <c r="AM85" s="134"/>
      <c r="AN85" s="134"/>
      <c r="AO85" s="134"/>
      <c r="AP85" s="134"/>
      <c r="AQ85" s="134"/>
      <c r="AR85" s="134"/>
      <c r="AS85" s="129" t="s">
        <v>13</v>
      </c>
      <c r="AT85" s="363"/>
      <c r="BC85" s="363" t="s">
        <v>12</v>
      </c>
      <c r="BD85" s="363"/>
      <c r="BE85" s="134" t="s">
        <v>115</v>
      </c>
      <c r="BF85" s="134"/>
      <c r="BG85" s="134"/>
      <c r="BH85" s="134"/>
      <c r="BI85" s="134"/>
      <c r="BJ85" s="134"/>
      <c r="BK85" s="134"/>
      <c r="BL85" s="129" t="s">
        <v>13</v>
      </c>
      <c r="BM85" s="363"/>
      <c r="BO85" s="364" t="s">
        <v>4</v>
      </c>
      <c r="BP85" s="365"/>
      <c r="BQ85" s="365"/>
      <c r="BR85" s="365"/>
      <c r="BS85" s="365"/>
      <c r="BT85" s="365"/>
      <c r="BU85" s="365"/>
      <c r="BV85" s="365"/>
      <c r="BW85" s="365"/>
      <c r="BX85" s="365"/>
      <c r="BY85" s="365"/>
      <c r="BZ85" s="366"/>
      <c r="CA85" s="373" t="s">
        <v>14</v>
      </c>
      <c r="CB85" s="374"/>
      <c r="CC85" s="374"/>
      <c r="CD85" s="374"/>
      <c r="CE85" s="374"/>
      <c r="CF85" s="374"/>
      <c r="CG85" s="374"/>
      <c r="CH85" s="374"/>
      <c r="CI85" s="374"/>
      <c r="CJ85" s="374"/>
      <c r="CK85" s="374"/>
      <c r="CL85" s="374"/>
      <c r="CM85" s="377">
        <v>2</v>
      </c>
      <c r="CN85" s="374"/>
      <c r="CO85" s="374"/>
      <c r="CP85" s="374"/>
      <c r="CQ85" s="374"/>
      <c r="CR85" s="374"/>
      <c r="CS85" s="374"/>
      <c r="CT85" s="374"/>
      <c r="CU85" s="374"/>
      <c r="CV85" s="374"/>
      <c r="CW85" s="374"/>
      <c r="CX85" s="378"/>
      <c r="CY85" s="374" t="s">
        <v>15</v>
      </c>
      <c r="CZ85" s="374"/>
      <c r="DA85" s="374"/>
      <c r="DB85" s="374"/>
      <c r="DC85" s="374"/>
      <c r="DD85" s="374"/>
      <c r="DE85" s="374"/>
      <c r="DF85" s="374"/>
      <c r="DG85" s="374"/>
      <c r="DH85" s="374"/>
      <c r="DI85" s="374"/>
      <c r="DJ85" s="374"/>
      <c r="DK85" s="374">
        <v>4</v>
      </c>
      <c r="DL85" s="374"/>
      <c r="DM85" s="374"/>
      <c r="DN85" s="374"/>
      <c r="DO85" s="374"/>
      <c r="DP85" s="374"/>
      <c r="DQ85" s="374"/>
      <c r="DR85" s="374"/>
      <c r="DS85" s="374"/>
      <c r="DT85" s="374"/>
      <c r="DU85" s="374"/>
      <c r="DV85" s="374"/>
      <c r="DW85" s="377" t="s">
        <v>16</v>
      </c>
      <c r="DX85" s="374"/>
      <c r="DY85" s="374"/>
      <c r="DZ85" s="374"/>
      <c r="EA85" s="374"/>
      <c r="EB85" s="374"/>
      <c r="EC85" s="374"/>
      <c r="ED85" s="374"/>
      <c r="EE85" s="374"/>
      <c r="EF85" s="374"/>
      <c r="EG85" s="374"/>
      <c r="EH85" s="381"/>
      <c r="EJ85" s="363" t="s">
        <v>17</v>
      </c>
      <c r="EK85" s="363"/>
      <c r="EL85" s="363" t="s">
        <v>12</v>
      </c>
      <c r="EM85" s="363"/>
      <c r="EN85" s="134" t="s">
        <v>96</v>
      </c>
      <c r="EO85" s="134"/>
      <c r="EP85" s="134"/>
      <c r="EQ85" s="134"/>
      <c r="ER85" s="134"/>
      <c r="ES85" s="134"/>
      <c r="ET85" s="134"/>
      <c r="EU85" s="129" t="s">
        <v>13</v>
      </c>
      <c r="EV85" s="363"/>
      <c r="EW85" s="66"/>
      <c r="EX85" s="66"/>
      <c r="EY85" s="66"/>
      <c r="EZ85" s="66"/>
      <c r="FA85" s="66"/>
      <c r="FE85" s="363" t="s">
        <v>17</v>
      </c>
      <c r="FF85" s="363"/>
      <c r="FG85" s="363" t="s">
        <v>12</v>
      </c>
      <c r="FH85" s="363"/>
      <c r="FI85" s="134" t="s">
        <v>97</v>
      </c>
      <c r="FJ85" s="134"/>
      <c r="FK85" s="134"/>
      <c r="FL85" s="134"/>
      <c r="FM85" s="134"/>
      <c r="FN85" s="134"/>
      <c r="FO85" s="134"/>
      <c r="FP85" s="129" t="s">
        <v>13</v>
      </c>
      <c r="FQ85" s="363"/>
      <c r="FR85" s="66"/>
      <c r="FS85" s="66"/>
      <c r="FT85" s="66"/>
      <c r="FU85" s="66"/>
      <c r="FV85" s="66"/>
      <c r="FY85"/>
      <c r="FZ85" s="363" t="s">
        <v>17</v>
      </c>
      <c r="GA85" s="363"/>
      <c r="GB85" s="363" t="s">
        <v>12</v>
      </c>
      <c r="GC85" s="363"/>
      <c r="GD85" s="134" t="s">
        <v>98</v>
      </c>
      <c r="GE85" s="134"/>
      <c r="GF85" s="134"/>
      <c r="GG85" s="134"/>
      <c r="GH85" s="134"/>
      <c r="GI85" s="134"/>
      <c r="GJ85" s="134"/>
      <c r="GK85" s="129" t="s">
        <v>13</v>
      </c>
      <c r="GL85" s="363"/>
      <c r="GM85" s="66"/>
      <c r="GN85" s="66"/>
      <c r="GO85" s="66"/>
      <c r="GP85" s="66"/>
      <c r="GQ85" s="66"/>
    </row>
    <row r="86" spans="1:208" ht="6" customHeight="1" thickBot="1" x14ac:dyDescent="0.25">
      <c r="A86" s="363"/>
      <c r="B86" s="363"/>
      <c r="C86" s="363"/>
      <c r="D86" s="363"/>
      <c r="E86" s="363"/>
      <c r="F86" s="363"/>
      <c r="G86" s="363"/>
      <c r="H86" s="134"/>
      <c r="I86" s="134"/>
      <c r="J86" s="134"/>
      <c r="K86" s="134"/>
      <c r="L86" s="134"/>
      <c r="M86" s="134"/>
      <c r="N86" s="134"/>
      <c r="O86" s="129"/>
      <c r="P86" s="363"/>
      <c r="Q86" s="24"/>
      <c r="S86" s="24"/>
      <c r="T86" s="24"/>
      <c r="V86" s="24"/>
      <c r="W86" s="33"/>
      <c r="X86" s="33"/>
      <c r="Y86" s="24"/>
      <c r="Z86" s="24"/>
      <c r="AA86" s="24"/>
      <c r="AB86" s="24"/>
      <c r="AC86" s="24"/>
      <c r="AD86" s="24"/>
      <c r="AE86" s="14"/>
      <c r="AF86" s="14"/>
      <c r="AG86" s="14"/>
      <c r="AH86" s="14"/>
      <c r="AJ86" s="363"/>
      <c r="AK86" s="363"/>
      <c r="AL86" s="134"/>
      <c r="AM86" s="134"/>
      <c r="AN86" s="134"/>
      <c r="AO86" s="134"/>
      <c r="AP86" s="134"/>
      <c r="AQ86" s="134"/>
      <c r="AR86" s="134"/>
      <c r="AS86" s="129"/>
      <c r="AT86" s="363"/>
      <c r="AX86" s="129" t="s">
        <v>11</v>
      </c>
      <c r="AY86" s="129"/>
      <c r="BC86" s="363"/>
      <c r="BD86" s="363"/>
      <c r="BE86" s="134"/>
      <c r="BF86" s="134"/>
      <c r="BG86" s="134"/>
      <c r="BH86" s="134"/>
      <c r="BI86" s="134"/>
      <c r="BJ86" s="134"/>
      <c r="BK86" s="134"/>
      <c r="BL86" s="129"/>
      <c r="BM86" s="363"/>
      <c r="BO86" s="367"/>
      <c r="BP86" s="368"/>
      <c r="BQ86" s="368"/>
      <c r="BR86" s="368"/>
      <c r="BS86" s="368"/>
      <c r="BT86" s="368"/>
      <c r="BU86" s="368"/>
      <c r="BV86" s="368"/>
      <c r="BW86" s="368"/>
      <c r="BX86" s="368"/>
      <c r="BY86" s="368"/>
      <c r="BZ86" s="369"/>
      <c r="CA86" s="375"/>
      <c r="CB86" s="376"/>
      <c r="CC86" s="376"/>
      <c r="CD86" s="376"/>
      <c r="CE86" s="376"/>
      <c r="CF86" s="376"/>
      <c r="CG86" s="376"/>
      <c r="CH86" s="376"/>
      <c r="CI86" s="376"/>
      <c r="CJ86" s="376"/>
      <c r="CK86" s="376"/>
      <c r="CL86" s="376"/>
      <c r="CM86" s="379"/>
      <c r="CN86" s="376"/>
      <c r="CO86" s="376"/>
      <c r="CP86" s="376"/>
      <c r="CQ86" s="376"/>
      <c r="CR86" s="376"/>
      <c r="CS86" s="376"/>
      <c r="CT86" s="376"/>
      <c r="CU86" s="376"/>
      <c r="CV86" s="376"/>
      <c r="CW86" s="376"/>
      <c r="CX86" s="380"/>
      <c r="CY86" s="376"/>
      <c r="CZ86" s="376"/>
      <c r="DA86" s="376"/>
      <c r="DB86" s="376"/>
      <c r="DC86" s="376"/>
      <c r="DD86" s="376"/>
      <c r="DE86" s="376"/>
      <c r="DF86" s="376"/>
      <c r="DG86" s="376"/>
      <c r="DH86" s="376"/>
      <c r="DI86" s="376"/>
      <c r="DJ86" s="376"/>
      <c r="DK86" s="376"/>
      <c r="DL86" s="376"/>
      <c r="DM86" s="376"/>
      <c r="DN86" s="376"/>
      <c r="DO86" s="376"/>
      <c r="DP86" s="376"/>
      <c r="DQ86" s="376"/>
      <c r="DR86" s="376"/>
      <c r="DS86" s="376"/>
      <c r="DT86" s="376"/>
      <c r="DU86" s="376"/>
      <c r="DV86" s="376"/>
      <c r="DW86" s="379"/>
      <c r="DX86" s="376"/>
      <c r="DY86" s="376"/>
      <c r="DZ86" s="376"/>
      <c r="EA86" s="376"/>
      <c r="EB86" s="376"/>
      <c r="EC86" s="376"/>
      <c r="ED86" s="376"/>
      <c r="EE86" s="376"/>
      <c r="EF86" s="376"/>
      <c r="EG86" s="376"/>
      <c r="EH86" s="382"/>
      <c r="EJ86" s="363"/>
      <c r="EK86" s="363"/>
      <c r="EL86" s="363"/>
      <c r="EM86" s="363"/>
      <c r="EN86" s="134"/>
      <c r="EO86" s="134"/>
      <c r="EP86" s="134"/>
      <c r="EQ86" s="134"/>
      <c r="ER86" s="134"/>
      <c r="ES86" s="134"/>
      <c r="ET86" s="134"/>
      <c r="EU86" s="129"/>
      <c r="EV86" s="363"/>
      <c r="EX86" s="24"/>
      <c r="EY86" s="1"/>
      <c r="EZ86" s="1"/>
      <c r="FA86" s="28"/>
      <c r="FB86" s="28"/>
      <c r="FE86" s="363"/>
      <c r="FF86" s="363"/>
      <c r="FG86" s="363"/>
      <c r="FH86" s="363"/>
      <c r="FI86" s="134"/>
      <c r="FJ86" s="134"/>
      <c r="FK86" s="134"/>
      <c r="FL86" s="134"/>
      <c r="FM86" s="134"/>
      <c r="FN86" s="134"/>
      <c r="FO86" s="134"/>
      <c r="FP86" s="129"/>
      <c r="FQ86" s="363"/>
      <c r="FS86" s="24"/>
      <c r="FT86" s="1"/>
      <c r="FU86" s="1"/>
      <c r="FV86" s="28"/>
      <c r="FW86" s="28"/>
      <c r="FY86" s="24"/>
      <c r="FZ86" s="363"/>
      <c r="GA86" s="363"/>
      <c r="GB86" s="363"/>
      <c r="GC86" s="363"/>
      <c r="GD86" s="134"/>
      <c r="GE86" s="134"/>
      <c r="GF86" s="134"/>
      <c r="GG86" s="134"/>
      <c r="GH86" s="134"/>
      <c r="GI86" s="134"/>
      <c r="GJ86" s="134"/>
      <c r="GK86" s="129"/>
      <c r="GL86" s="363"/>
      <c r="GN86" s="24"/>
      <c r="GO86" s="33"/>
      <c r="GP86" s="33"/>
      <c r="GQ86" s="28"/>
      <c r="GR86" s="28"/>
    </row>
    <row r="87" spans="1:208" ht="6" customHeight="1" thickTop="1" x14ac:dyDescent="0.2">
      <c r="A87" s="363"/>
      <c r="B87" s="363"/>
      <c r="C87" s="363"/>
      <c r="D87" s="363"/>
      <c r="E87" s="363"/>
      <c r="F87" s="363"/>
      <c r="G87" s="363"/>
      <c r="H87" s="134"/>
      <c r="I87" s="134"/>
      <c r="J87" s="134"/>
      <c r="K87" s="134"/>
      <c r="L87" s="134"/>
      <c r="M87" s="134"/>
      <c r="N87" s="134"/>
      <c r="O87" s="129"/>
      <c r="P87" s="363"/>
      <c r="Q87" s="82"/>
      <c r="R87" s="76"/>
      <c r="S87" s="82"/>
      <c r="T87" s="82"/>
      <c r="U87" s="76"/>
      <c r="V87" s="83"/>
      <c r="W87" s="1"/>
      <c r="X87" s="1"/>
      <c r="Y87" s="24"/>
      <c r="Z87" s="24"/>
      <c r="AA87" s="24"/>
      <c r="AB87" s="24"/>
      <c r="AC87" s="24"/>
      <c r="AD87" s="24"/>
      <c r="AE87" s="14"/>
      <c r="AF87" s="14"/>
      <c r="AG87" s="14"/>
      <c r="AH87" s="14"/>
      <c r="AJ87" s="363"/>
      <c r="AK87" s="363"/>
      <c r="AL87" s="134"/>
      <c r="AM87" s="134"/>
      <c r="AN87" s="134"/>
      <c r="AO87" s="134"/>
      <c r="AP87" s="134"/>
      <c r="AQ87" s="134"/>
      <c r="AR87" s="134"/>
      <c r="AS87" s="129"/>
      <c r="AT87" s="363"/>
      <c r="AX87" s="129"/>
      <c r="AY87" s="129"/>
      <c r="BC87" s="363"/>
      <c r="BD87" s="363"/>
      <c r="BE87" s="134"/>
      <c r="BF87" s="134"/>
      <c r="BG87" s="134"/>
      <c r="BH87" s="134"/>
      <c r="BI87" s="134"/>
      <c r="BJ87" s="134"/>
      <c r="BK87" s="134"/>
      <c r="BL87" s="129"/>
      <c r="BM87" s="363"/>
      <c r="BO87" s="367"/>
      <c r="BP87" s="368"/>
      <c r="BQ87" s="368"/>
      <c r="BR87" s="368"/>
      <c r="BS87" s="368"/>
      <c r="BT87" s="368"/>
      <c r="BU87" s="368"/>
      <c r="BV87" s="368"/>
      <c r="BW87" s="368"/>
      <c r="BX87" s="368"/>
      <c r="BY87" s="368"/>
      <c r="BZ87" s="369"/>
      <c r="CA87" s="375"/>
      <c r="CB87" s="376"/>
      <c r="CC87" s="376"/>
      <c r="CD87" s="376"/>
      <c r="CE87" s="376"/>
      <c r="CF87" s="376"/>
      <c r="CG87" s="376"/>
      <c r="CH87" s="376"/>
      <c r="CI87" s="376"/>
      <c r="CJ87" s="376"/>
      <c r="CK87" s="376"/>
      <c r="CL87" s="376"/>
      <c r="CM87" s="379"/>
      <c r="CN87" s="376"/>
      <c r="CO87" s="376"/>
      <c r="CP87" s="376"/>
      <c r="CQ87" s="376"/>
      <c r="CR87" s="376"/>
      <c r="CS87" s="376"/>
      <c r="CT87" s="376"/>
      <c r="CU87" s="376"/>
      <c r="CV87" s="376"/>
      <c r="CW87" s="376"/>
      <c r="CX87" s="380"/>
      <c r="CY87" s="376"/>
      <c r="CZ87" s="376"/>
      <c r="DA87" s="376"/>
      <c r="DB87" s="376"/>
      <c r="DC87" s="376"/>
      <c r="DD87" s="376"/>
      <c r="DE87" s="376"/>
      <c r="DF87" s="376"/>
      <c r="DG87" s="376"/>
      <c r="DH87" s="376"/>
      <c r="DI87" s="376"/>
      <c r="DJ87" s="376"/>
      <c r="DK87" s="376"/>
      <c r="DL87" s="376"/>
      <c r="DM87" s="376"/>
      <c r="DN87" s="376"/>
      <c r="DO87" s="376"/>
      <c r="DP87" s="376"/>
      <c r="DQ87" s="376"/>
      <c r="DR87" s="376"/>
      <c r="DS87" s="376"/>
      <c r="DT87" s="376"/>
      <c r="DU87" s="376"/>
      <c r="DV87" s="376"/>
      <c r="DW87" s="379"/>
      <c r="DX87" s="376"/>
      <c r="DY87" s="376"/>
      <c r="DZ87" s="376"/>
      <c r="EA87" s="376"/>
      <c r="EB87" s="376"/>
      <c r="EC87" s="376"/>
      <c r="ED87" s="376"/>
      <c r="EE87" s="376"/>
      <c r="EF87" s="376"/>
      <c r="EG87" s="376"/>
      <c r="EH87" s="382"/>
      <c r="EJ87" s="363"/>
      <c r="EK87" s="363"/>
      <c r="EL87" s="363"/>
      <c r="EM87" s="363"/>
      <c r="EN87" s="134"/>
      <c r="EO87" s="134"/>
      <c r="EP87" s="134"/>
      <c r="EQ87" s="134"/>
      <c r="ER87" s="134"/>
      <c r="ES87" s="134"/>
      <c r="ET87" s="134"/>
      <c r="EU87" s="129"/>
      <c r="EV87" s="363"/>
      <c r="EW87" s="12"/>
      <c r="EX87" s="25"/>
      <c r="EY87" s="1"/>
      <c r="EZ87" s="1"/>
      <c r="FA87" s="24"/>
      <c r="FB87" s="1"/>
      <c r="FE87" s="363"/>
      <c r="FF87" s="363"/>
      <c r="FG87" s="363"/>
      <c r="FH87" s="363"/>
      <c r="FI87" s="134"/>
      <c r="FJ87" s="134"/>
      <c r="FK87" s="134"/>
      <c r="FL87" s="134"/>
      <c r="FM87" s="134"/>
      <c r="FN87" s="134"/>
      <c r="FO87" s="134"/>
      <c r="FP87" s="129"/>
      <c r="FQ87" s="363"/>
      <c r="FR87" s="12"/>
      <c r="FS87" s="25"/>
      <c r="FT87" s="1"/>
      <c r="FU87" s="1"/>
      <c r="FV87" s="24"/>
      <c r="FW87" s="1"/>
      <c r="FY87" s="24"/>
      <c r="FZ87" s="363"/>
      <c r="GA87" s="363"/>
      <c r="GB87" s="363"/>
      <c r="GC87" s="363"/>
      <c r="GD87" s="134"/>
      <c r="GE87" s="134"/>
      <c r="GF87" s="134"/>
      <c r="GG87" s="134"/>
      <c r="GH87" s="134"/>
      <c r="GI87" s="134"/>
      <c r="GJ87" s="134"/>
      <c r="GK87" s="129"/>
      <c r="GL87" s="363"/>
      <c r="GM87" s="12"/>
      <c r="GN87" s="25"/>
      <c r="GO87" s="75"/>
      <c r="GP87" s="1"/>
      <c r="GQ87" s="24"/>
      <c r="GR87" s="1"/>
    </row>
    <row r="88" spans="1:208" ht="6" customHeight="1" thickBot="1" x14ac:dyDescent="0.25">
      <c r="A88" s="363"/>
      <c r="B88" s="363"/>
      <c r="C88" s="363"/>
      <c r="D88" s="363"/>
      <c r="E88" s="363"/>
      <c r="F88" s="363"/>
      <c r="G88" s="363"/>
      <c r="H88" s="134"/>
      <c r="I88" s="134"/>
      <c r="J88" s="134"/>
      <c r="K88" s="134"/>
      <c r="L88" s="134"/>
      <c r="M88" s="134"/>
      <c r="N88" s="134"/>
      <c r="O88" s="129"/>
      <c r="P88" s="363"/>
      <c r="Q88" s="24"/>
      <c r="R88" s="14"/>
      <c r="S88" s="24"/>
      <c r="T88" s="24"/>
      <c r="U88" s="14"/>
      <c r="V88" s="84"/>
      <c r="W88" s="24"/>
      <c r="X88" s="24"/>
      <c r="Y88" s="24"/>
      <c r="Z88" s="24"/>
      <c r="AA88" s="24"/>
      <c r="AB88" s="24"/>
      <c r="AC88" s="24"/>
      <c r="AD88" s="24"/>
      <c r="AE88" s="14"/>
      <c r="AF88" s="14"/>
      <c r="AG88" s="14"/>
      <c r="AH88" s="14"/>
      <c r="AJ88" s="363"/>
      <c r="AK88" s="363"/>
      <c r="AL88" s="134"/>
      <c r="AM88" s="134"/>
      <c r="AN88" s="134"/>
      <c r="AO88" s="134"/>
      <c r="AP88" s="134"/>
      <c r="AQ88" s="134"/>
      <c r="AR88" s="134"/>
      <c r="AS88" s="129"/>
      <c r="AT88" s="363"/>
      <c r="BC88" s="363"/>
      <c r="BD88" s="363"/>
      <c r="BE88" s="134"/>
      <c r="BF88" s="134"/>
      <c r="BG88" s="134"/>
      <c r="BH88" s="134"/>
      <c r="BI88" s="134"/>
      <c r="BJ88" s="134"/>
      <c r="BK88" s="134"/>
      <c r="BL88" s="129"/>
      <c r="BM88" s="363"/>
      <c r="BO88" s="370"/>
      <c r="BP88" s="371"/>
      <c r="BQ88" s="371"/>
      <c r="BR88" s="371"/>
      <c r="BS88" s="371"/>
      <c r="BT88" s="371"/>
      <c r="BU88" s="371"/>
      <c r="BV88" s="371"/>
      <c r="BW88" s="371"/>
      <c r="BX88" s="371"/>
      <c r="BY88" s="371"/>
      <c r="BZ88" s="372"/>
      <c r="CA88" s="375"/>
      <c r="CB88" s="376"/>
      <c r="CC88" s="376"/>
      <c r="CD88" s="376"/>
      <c r="CE88" s="376"/>
      <c r="CF88" s="376"/>
      <c r="CG88" s="376"/>
      <c r="CH88" s="376"/>
      <c r="CI88" s="376"/>
      <c r="CJ88" s="376"/>
      <c r="CK88" s="376"/>
      <c r="CL88" s="376"/>
      <c r="CM88" s="379"/>
      <c r="CN88" s="376"/>
      <c r="CO88" s="376"/>
      <c r="CP88" s="376"/>
      <c r="CQ88" s="376"/>
      <c r="CR88" s="376"/>
      <c r="CS88" s="376"/>
      <c r="CT88" s="376"/>
      <c r="CU88" s="376"/>
      <c r="CV88" s="376"/>
      <c r="CW88" s="376"/>
      <c r="CX88" s="380"/>
      <c r="CY88" s="376"/>
      <c r="CZ88" s="376"/>
      <c r="DA88" s="376"/>
      <c r="DB88" s="376"/>
      <c r="DC88" s="376"/>
      <c r="DD88" s="376"/>
      <c r="DE88" s="376"/>
      <c r="DF88" s="376"/>
      <c r="DG88" s="376"/>
      <c r="DH88" s="376"/>
      <c r="DI88" s="376"/>
      <c r="DJ88" s="376"/>
      <c r="DK88" s="376"/>
      <c r="DL88" s="376"/>
      <c r="DM88" s="376"/>
      <c r="DN88" s="376"/>
      <c r="DO88" s="376"/>
      <c r="DP88" s="376"/>
      <c r="DQ88" s="376"/>
      <c r="DR88" s="376"/>
      <c r="DS88" s="376"/>
      <c r="DT88" s="376"/>
      <c r="DU88" s="376"/>
      <c r="DV88" s="376"/>
      <c r="DW88" s="379"/>
      <c r="DX88" s="376"/>
      <c r="DY88" s="376"/>
      <c r="DZ88" s="376"/>
      <c r="EA88" s="376"/>
      <c r="EB88" s="376"/>
      <c r="EC88" s="376"/>
      <c r="ED88" s="376"/>
      <c r="EE88" s="376"/>
      <c r="EF88" s="376"/>
      <c r="EG88" s="376"/>
      <c r="EH88" s="382"/>
      <c r="EJ88" s="363"/>
      <c r="EK88" s="363"/>
      <c r="EL88" s="363"/>
      <c r="EM88" s="363"/>
      <c r="EN88" s="134"/>
      <c r="EO88" s="134"/>
      <c r="EP88" s="134"/>
      <c r="EQ88" s="134"/>
      <c r="ER88" s="134"/>
      <c r="ES88" s="134"/>
      <c r="ET88" s="134"/>
      <c r="EU88" s="129"/>
      <c r="EV88" s="363"/>
      <c r="EW88" s="14"/>
      <c r="EX88" s="26"/>
      <c r="EY88" s="92"/>
      <c r="EZ88" s="92"/>
      <c r="FA88" s="24"/>
      <c r="FE88" s="363"/>
      <c r="FF88" s="363"/>
      <c r="FG88" s="363"/>
      <c r="FH88" s="363"/>
      <c r="FI88" s="134"/>
      <c r="FJ88" s="134"/>
      <c r="FK88" s="134"/>
      <c r="FL88" s="134"/>
      <c r="FM88" s="134"/>
      <c r="FN88" s="134"/>
      <c r="FO88" s="134"/>
      <c r="FP88" s="129"/>
      <c r="FQ88" s="363"/>
      <c r="FR88" s="14"/>
      <c r="FS88" s="26"/>
      <c r="FT88" s="92"/>
      <c r="FU88" s="92"/>
      <c r="FV88" s="24"/>
      <c r="FY88" s="14"/>
      <c r="FZ88" s="363"/>
      <c r="GA88" s="363"/>
      <c r="GB88" s="363"/>
      <c r="GC88" s="363"/>
      <c r="GD88" s="134"/>
      <c r="GE88" s="134"/>
      <c r="GF88" s="134"/>
      <c r="GG88" s="134"/>
      <c r="GH88" s="134"/>
      <c r="GI88" s="134"/>
      <c r="GJ88" s="134"/>
      <c r="GK88" s="129"/>
      <c r="GL88" s="363"/>
      <c r="GM88" s="14"/>
      <c r="GN88" s="26"/>
      <c r="GO88" s="115"/>
      <c r="GP88" s="92"/>
      <c r="GQ88" s="24"/>
      <c r="GX88" s="14"/>
      <c r="GY88" s="14"/>
    </row>
    <row r="89" spans="1:208" ht="6" customHeight="1" thickTop="1" x14ac:dyDescent="0.2">
      <c r="A89" s="363" t="s">
        <v>143</v>
      </c>
      <c r="B89" s="363"/>
      <c r="C89" s="363"/>
      <c r="D89" s="363" t="s">
        <v>26</v>
      </c>
      <c r="E89" s="363"/>
      <c r="F89" s="363" t="s">
        <v>12</v>
      </c>
      <c r="G89" s="363"/>
      <c r="H89" s="134" t="s">
        <v>89</v>
      </c>
      <c r="I89" s="134"/>
      <c r="J89" s="134"/>
      <c r="K89" s="134"/>
      <c r="L89" s="134"/>
      <c r="M89" s="134"/>
      <c r="N89" s="134"/>
      <c r="O89" s="129" t="s">
        <v>13</v>
      </c>
      <c r="P89" s="363"/>
      <c r="Q89" s="3"/>
      <c r="R89" s="14"/>
      <c r="S89" s="3"/>
      <c r="T89" s="3"/>
      <c r="U89" s="14"/>
      <c r="V89" s="4"/>
      <c r="W89" s="79"/>
      <c r="X89" s="85"/>
      <c r="Y89" s="97"/>
      <c r="Z89" s="110"/>
      <c r="AA89" s="3"/>
      <c r="AB89" s="3"/>
      <c r="AC89" s="3"/>
      <c r="AD89" s="3"/>
      <c r="AE89" s="14"/>
      <c r="AF89" s="14"/>
      <c r="AG89" s="14"/>
      <c r="AH89" s="14"/>
      <c r="AJ89" s="3"/>
      <c r="AK89" s="14"/>
      <c r="AL89" s="14"/>
      <c r="AM89" s="14"/>
      <c r="AN89" s="14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BO89" s="383" t="s">
        <v>24</v>
      </c>
      <c r="BP89" s="384"/>
      <c r="BQ89" s="384"/>
      <c r="BR89" s="384"/>
      <c r="BS89" s="384"/>
      <c r="BT89" s="384"/>
      <c r="BU89" s="384"/>
      <c r="BV89" s="384"/>
      <c r="BW89" s="384"/>
      <c r="BX89" s="384"/>
      <c r="BY89" s="384"/>
      <c r="BZ89" s="385"/>
      <c r="CA89" s="375" t="s">
        <v>140</v>
      </c>
      <c r="CB89" s="376"/>
      <c r="CC89" s="376"/>
      <c r="CD89" s="376"/>
      <c r="CE89" s="376"/>
      <c r="CF89" s="376"/>
      <c r="CG89" s="376"/>
      <c r="CH89" s="376"/>
      <c r="CI89" s="376"/>
      <c r="CJ89" s="376"/>
      <c r="CK89" s="376"/>
      <c r="CL89" s="376"/>
      <c r="CM89" s="379" t="s">
        <v>141</v>
      </c>
      <c r="CN89" s="376"/>
      <c r="CO89" s="376"/>
      <c r="CP89" s="376"/>
      <c r="CQ89" s="376"/>
      <c r="CR89" s="376"/>
      <c r="CS89" s="376"/>
      <c r="CT89" s="376"/>
      <c r="CU89" s="376"/>
      <c r="CV89" s="376"/>
      <c r="CW89" s="376"/>
      <c r="CX89" s="380"/>
      <c r="CY89" s="376" t="s">
        <v>132</v>
      </c>
      <c r="CZ89" s="376"/>
      <c r="DA89" s="376"/>
      <c r="DB89" s="376"/>
      <c r="DC89" s="376"/>
      <c r="DD89" s="376"/>
      <c r="DE89" s="376"/>
      <c r="DF89" s="376"/>
      <c r="DG89" s="376"/>
      <c r="DH89" s="376"/>
      <c r="DI89" s="376"/>
      <c r="DJ89" s="376"/>
      <c r="DK89" s="376" t="s">
        <v>134</v>
      </c>
      <c r="DL89" s="376"/>
      <c r="DM89" s="376"/>
      <c r="DN89" s="376"/>
      <c r="DO89" s="376"/>
      <c r="DP89" s="376"/>
      <c r="DQ89" s="376"/>
      <c r="DR89" s="376"/>
      <c r="DS89" s="376"/>
      <c r="DT89" s="376"/>
      <c r="DU89" s="376"/>
      <c r="DV89" s="376"/>
      <c r="DW89" s="379" t="s">
        <v>136</v>
      </c>
      <c r="DX89" s="376"/>
      <c r="DY89" s="376"/>
      <c r="DZ89" s="376"/>
      <c r="EA89" s="376"/>
      <c r="EB89" s="376"/>
      <c r="EC89" s="376"/>
      <c r="ED89" s="376"/>
      <c r="EE89" s="376"/>
      <c r="EF89" s="376"/>
      <c r="EG89" s="376"/>
      <c r="EH89" s="382"/>
      <c r="EJ89" s="363" t="s">
        <v>26</v>
      </c>
      <c r="EK89" s="363"/>
      <c r="EL89" s="363" t="s">
        <v>12</v>
      </c>
      <c r="EM89" s="363"/>
      <c r="EN89" s="134" t="s">
        <v>90</v>
      </c>
      <c r="EO89" s="134"/>
      <c r="EP89" s="134"/>
      <c r="EQ89" s="134"/>
      <c r="ER89" s="134"/>
      <c r="ES89" s="134"/>
      <c r="ET89" s="134"/>
      <c r="EU89" s="129" t="s">
        <v>13</v>
      </c>
      <c r="EV89" s="363"/>
      <c r="EW89" s="14"/>
      <c r="EX89" s="89"/>
      <c r="EY89" s="1"/>
      <c r="EZ89" s="4"/>
      <c r="FA89" s="3"/>
      <c r="FB89" s="3"/>
      <c r="FE89" s="363" t="s">
        <v>26</v>
      </c>
      <c r="FF89" s="363"/>
      <c r="FG89" s="363" t="s">
        <v>12</v>
      </c>
      <c r="FH89" s="363"/>
      <c r="FI89" s="134" t="s">
        <v>67</v>
      </c>
      <c r="FJ89" s="134"/>
      <c r="FK89" s="134"/>
      <c r="FL89" s="134"/>
      <c r="FM89" s="134"/>
      <c r="FN89" s="134"/>
      <c r="FO89" s="134"/>
      <c r="FP89" s="129" t="s">
        <v>13</v>
      </c>
      <c r="FQ89" s="363"/>
      <c r="FR89" s="14"/>
      <c r="FS89" s="89"/>
      <c r="FT89" s="1"/>
      <c r="FU89" s="3"/>
      <c r="FV89" s="110"/>
      <c r="FW89" s="3"/>
      <c r="FY89" s="14"/>
      <c r="FZ89" s="363" t="s">
        <v>26</v>
      </c>
      <c r="GA89" s="363"/>
      <c r="GB89" s="363" t="s">
        <v>12</v>
      </c>
      <c r="GC89" s="363"/>
      <c r="GD89" s="134" t="s">
        <v>112</v>
      </c>
      <c r="GE89" s="134"/>
      <c r="GF89" s="134"/>
      <c r="GG89" s="134"/>
      <c r="GH89" s="134"/>
      <c r="GI89" s="134"/>
      <c r="GJ89" s="134"/>
      <c r="GK89" s="129" t="s">
        <v>13</v>
      </c>
      <c r="GL89" s="363"/>
      <c r="GM89" s="14"/>
      <c r="GN89" s="89"/>
      <c r="GO89" s="1"/>
      <c r="GP89" s="3"/>
      <c r="GQ89" s="110"/>
      <c r="GR89" s="3"/>
      <c r="GX89" s="14"/>
      <c r="GY89" s="14"/>
    </row>
    <row r="90" spans="1:208" ht="6" customHeight="1" thickBot="1" x14ac:dyDescent="0.25">
      <c r="A90" s="363"/>
      <c r="B90" s="363"/>
      <c r="C90" s="363"/>
      <c r="D90" s="363"/>
      <c r="E90" s="363"/>
      <c r="F90" s="363"/>
      <c r="G90" s="363"/>
      <c r="H90" s="134"/>
      <c r="I90" s="134"/>
      <c r="J90" s="134"/>
      <c r="K90" s="134"/>
      <c r="L90" s="134"/>
      <c r="M90" s="134"/>
      <c r="N90" s="134"/>
      <c r="O90" s="129"/>
      <c r="P90" s="363"/>
      <c r="Q90" s="30"/>
      <c r="R90" s="16"/>
      <c r="S90" s="30"/>
      <c r="T90" s="52"/>
      <c r="U90" s="16"/>
      <c r="V90" s="53"/>
      <c r="W90" s="28"/>
      <c r="X90" s="28"/>
      <c r="Y90" s="28"/>
      <c r="Z90" s="104"/>
      <c r="AA90" s="28"/>
      <c r="AB90" s="28"/>
      <c r="AC90"/>
      <c r="AD90" s="3"/>
      <c r="AE90" s="14"/>
      <c r="AF90" s="14"/>
      <c r="AG90" s="14"/>
      <c r="AH90" s="14"/>
      <c r="AJ90" s="362" t="s">
        <v>31</v>
      </c>
      <c r="AK90" s="362"/>
      <c r="AL90" s="362"/>
      <c r="AM90" s="362"/>
      <c r="AN90" s="362"/>
      <c r="AO90" s="362"/>
      <c r="AP90" s="362"/>
      <c r="AQ90" s="362"/>
      <c r="AR90" s="362"/>
      <c r="AS90" s="362"/>
      <c r="AT90" s="362"/>
      <c r="AU90" s="362"/>
      <c r="AV90" s="362"/>
      <c r="AW90" s="362"/>
      <c r="AX90" s="362"/>
      <c r="AY90" s="362"/>
      <c r="AZ90" s="362"/>
      <c r="BA90" s="362"/>
      <c r="BO90" s="367"/>
      <c r="BP90" s="368"/>
      <c r="BQ90" s="368"/>
      <c r="BR90" s="368"/>
      <c r="BS90" s="368"/>
      <c r="BT90" s="368"/>
      <c r="BU90" s="368"/>
      <c r="BV90" s="368"/>
      <c r="BW90" s="368"/>
      <c r="BX90" s="368"/>
      <c r="BY90" s="368"/>
      <c r="BZ90" s="369"/>
      <c r="CA90" s="375"/>
      <c r="CB90" s="376"/>
      <c r="CC90" s="376"/>
      <c r="CD90" s="376"/>
      <c r="CE90" s="376"/>
      <c r="CF90" s="376"/>
      <c r="CG90" s="376"/>
      <c r="CH90" s="376"/>
      <c r="CI90" s="376"/>
      <c r="CJ90" s="376"/>
      <c r="CK90" s="376"/>
      <c r="CL90" s="376"/>
      <c r="CM90" s="379"/>
      <c r="CN90" s="376"/>
      <c r="CO90" s="376"/>
      <c r="CP90" s="376"/>
      <c r="CQ90" s="376"/>
      <c r="CR90" s="376"/>
      <c r="CS90" s="376"/>
      <c r="CT90" s="376"/>
      <c r="CU90" s="376"/>
      <c r="CV90" s="376"/>
      <c r="CW90" s="376"/>
      <c r="CX90" s="380"/>
      <c r="CY90" s="376"/>
      <c r="CZ90" s="376"/>
      <c r="DA90" s="376"/>
      <c r="DB90" s="376"/>
      <c r="DC90" s="376"/>
      <c r="DD90" s="376"/>
      <c r="DE90" s="376"/>
      <c r="DF90" s="376"/>
      <c r="DG90" s="376"/>
      <c r="DH90" s="376"/>
      <c r="DI90" s="376"/>
      <c r="DJ90" s="376"/>
      <c r="DK90" s="376"/>
      <c r="DL90" s="376"/>
      <c r="DM90" s="376"/>
      <c r="DN90" s="376"/>
      <c r="DO90" s="376"/>
      <c r="DP90" s="376"/>
      <c r="DQ90" s="376"/>
      <c r="DR90" s="376"/>
      <c r="DS90" s="376"/>
      <c r="DT90" s="376"/>
      <c r="DU90" s="376"/>
      <c r="DV90" s="376"/>
      <c r="DW90" s="379"/>
      <c r="DX90" s="376"/>
      <c r="DY90" s="376"/>
      <c r="DZ90" s="376"/>
      <c r="EA90" s="376"/>
      <c r="EB90" s="376"/>
      <c r="EC90" s="376"/>
      <c r="ED90" s="376"/>
      <c r="EE90" s="376"/>
      <c r="EF90" s="376"/>
      <c r="EG90" s="376"/>
      <c r="EH90" s="382"/>
      <c r="EJ90" s="363"/>
      <c r="EK90" s="363"/>
      <c r="EL90" s="363"/>
      <c r="EM90" s="363"/>
      <c r="EN90" s="134"/>
      <c r="EO90" s="134"/>
      <c r="EP90" s="134"/>
      <c r="EQ90" s="134"/>
      <c r="ER90" s="134"/>
      <c r="ES90" s="134"/>
      <c r="ET90" s="134"/>
      <c r="EU90" s="129"/>
      <c r="EV90" s="363"/>
      <c r="EW90" s="90"/>
      <c r="EX90" s="91"/>
      <c r="EY90" s="28"/>
      <c r="EZ90" s="29"/>
      <c r="FA90" s="28"/>
      <c r="FB90" s="28"/>
      <c r="FE90" s="363"/>
      <c r="FF90" s="363"/>
      <c r="FG90" s="363"/>
      <c r="FH90" s="363"/>
      <c r="FI90" s="134"/>
      <c r="FJ90" s="134"/>
      <c r="FK90" s="134"/>
      <c r="FL90" s="134"/>
      <c r="FM90" s="134"/>
      <c r="FN90" s="134"/>
      <c r="FO90" s="134"/>
      <c r="FP90" s="129"/>
      <c r="FQ90" s="363"/>
      <c r="FR90" s="90"/>
      <c r="FS90" s="91"/>
      <c r="FT90" s="28"/>
      <c r="FU90" s="28"/>
      <c r="FV90" s="104"/>
      <c r="FW90" s="28"/>
      <c r="FY90" s="14"/>
      <c r="FZ90" s="363"/>
      <c r="GA90" s="363"/>
      <c r="GB90" s="363"/>
      <c r="GC90" s="363"/>
      <c r="GD90" s="134"/>
      <c r="GE90" s="134"/>
      <c r="GF90" s="134"/>
      <c r="GG90" s="134"/>
      <c r="GH90" s="134"/>
      <c r="GI90" s="134"/>
      <c r="GJ90" s="134"/>
      <c r="GK90" s="129"/>
      <c r="GL90" s="363"/>
      <c r="GM90" s="90"/>
      <c r="GN90" s="91"/>
      <c r="GO90" s="28"/>
      <c r="GP90" s="28"/>
      <c r="GQ90" s="104"/>
      <c r="GR90" s="28"/>
      <c r="GX90" s="14"/>
      <c r="GY90" s="14"/>
      <c r="GZ90" s="14"/>
    </row>
    <row r="91" spans="1:208" ht="6" customHeight="1" thickTop="1" thickBot="1" x14ac:dyDescent="0.25">
      <c r="A91" s="363"/>
      <c r="B91" s="363"/>
      <c r="C91" s="363"/>
      <c r="D91" s="363"/>
      <c r="E91" s="363"/>
      <c r="F91" s="363"/>
      <c r="G91" s="363"/>
      <c r="H91" s="134"/>
      <c r="I91" s="134"/>
      <c r="J91" s="134"/>
      <c r="K91" s="134"/>
      <c r="L91" s="134"/>
      <c r="M91" s="134"/>
      <c r="N91" s="134"/>
      <c r="O91" s="129"/>
      <c r="P91" s="363"/>
      <c r="Q91"/>
      <c r="R91" s="14"/>
      <c r="S91"/>
      <c r="T91" s="1"/>
      <c r="V91" s="1"/>
      <c r="W91" s="28"/>
      <c r="X91" s="28"/>
      <c r="Y91" s="28"/>
      <c r="Z91" s="104"/>
      <c r="AA91" s="28"/>
      <c r="AB91" s="28"/>
      <c r="AC91"/>
      <c r="AD91" s="3"/>
      <c r="AE91" s="14"/>
      <c r="AF91" s="14"/>
      <c r="AG91" s="14"/>
      <c r="AH91" s="14"/>
      <c r="AJ91" s="362"/>
      <c r="AK91" s="362"/>
      <c r="AL91" s="362"/>
      <c r="AM91" s="362"/>
      <c r="AN91" s="362"/>
      <c r="AO91" s="362"/>
      <c r="AP91" s="362"/>
      <c r="AQ91" s="362"/>
      <c r="AR91" s="362"/>
      <c r="AS91" s="362"/>
      <c r="AT91" s="362"/>
      <c r="AU91" s="362"/>
      <c r="AV91" s="362"/>
      <c r="AW91" s="362"/>
      <c r="AX91" s="362"/>
      <c r="AY91" s="362"/>
      <c r="AZ91" s="362"/>
      <c r="BA91" s="362"/>
      <c r="BO91" s="367"/>
      <c r="BP91" s="368"/>
      <c r="BQ91" s="368"/>
      <c r="BR91" s="368"/>
      <c r="BS91" s="368"/>
      <c r="BT91" s="368"/>
      <c r="BU91" s="368"/>
      <c r="BV91" s="368"/>
      <c r="BW91" s="368"/>
      <c r="BX91" s="368"/>
      <c r="BY91" s="368"/>
      <c r="BZ91" s="369"/>
      <c r="CA91" s="375"/>
      <c r="CB91" s="376"/>
      <c r="CC91" s="376"/>
      <c r="CD91" s="376"/>
      <c r="CE91" s="376"/>
      <c r="CF91" s="376"/>
      <c r="CG91" s="376"/>
      <c r="CH91" s="376"/>
      <c r="CI91" s="376"/>
      <c r="CJ91" s="376"/>
      <c r="CK91" s="376"/>
      <c r="CL91" s="376"/>
      <c r="CM91" s="379"/>
      <c r="CN91" s="376"/>
      <c r="CO91" s="376"/>
      <c r="CP91" s="376"/>
      <c r="CQ91" s="376"/>
      <c r="CR91" s="376"/>
      <c r="CS91" s="376"/>
      <c r="CT91" s="376"/>
      <c r="CU91" s="376"/>
      <c r="CV91" s="376"/>
      <c r="CW91" s="376"/>
      <c r="CX91" s="380"/>
      <c r="CY91" s="376"/>
      <c r="CZ91" s="376"/>
      <c r="DA91" s="376"/>
      <c r="DB91" s="376"/>
      <c r="DC91" s="376"/>
      <c r="DD91" s="376"/>
      <c r="DE91" s="376"/>
      <c r="DF91" s="376"/>
      <c r="DG91" s="376"/>
      <c r="DH91" s="376"/>
      <c r="DI91" s="376"/>
      <c r="DJ91" s="376"/>
      <c r="DK91" s="376"/>
      <c r="DL91" s="376"/>
      <c r="DM91" s="376"/>
      <c r="DN91" s="376"/>
      <c r="DO91" s="376"/>
      <c r="DP91" s="376"/>
      <c r="DQ91" s="376"/>
      <c r="DR91" s="376"/>
      <c r="DS91" s="376"/>
      <c r="DT91" s="376"/>
      <c r="DU91" s="376"/>
      <c r="DV91" s="376"/>
      <c r="DW91" s="379"/>
      <c r="DX91" s="376"/>
      <c r="DY91" s="376"/>
      <c r="DZ91" s="376"/>
      <c r="EA91" s="376"/>
      <c r="EB91" s="376"/>
      <c r="EC91" s="376"/>
      <c r="ED91" s="376"/>
      <c r="EE91" s="376"/>
      <c r="EF91" s="376"/>
      <c r="EG91" s="376"/>
      <c r="EH91" s="382"/>
      <c r="EJ91" s="363"/>
      <c r="EK91" s="363"/>
      <c r="EL91" s="363"/>
      <c r="EM91" s="363"/>
      <c r="EN91" s="134"/>
      <c r="EO91" s="134"/>
      <c r="EP91" s="134"/>
      <c r="EQ91" s="134"/>
      <c r="ER91" s="134"/>
      <c r="ES91" s="134"/>
      <c r="ET91" s="134"/>
      <c r="EU91" s="129"/>
      <c r="EV91" s="363"/>
      <c r="EX91" s="1"/>
      <c r="EY91" s="28"/>
      <c r="EZ91" s="29"/>
      <c r="FA91" s="28"/>
      <c r="FB91" s="28"/>
      <c r="FC91"/>
      <c r="FE91" s="363"/>
      <c r="FF91" s="363"/>
      <c r="FG91" s="363"/>
      <c r="FH91" s="363"/>
      <c r="FI91" s="134"/>
      <c r="FJ91" s="134"/>
      <c r="FK91" s="134"/>
      <c r="FL91" s="134"/>
      <c r="FM91" s="134"/>
      <c r="FN91" s="134"/>
      <c r="FO91" s="134"/>
      <c r="FP91" s="129"/>
      <c r="FQ91" s="363"/>
      <c r="FS91" s="1"/>
      <c r="FT91" s="28"/>
      <c r="FU91" s="28"/>
      <c r="FV91" s="94"/>
      <c r="FW91" s="95"/>
      <c r="FX91"/>
      <c r="FY91" s="14"/>
      <c r="FZ91" s="363"/>
      <c r="GA91" s="363"/>
      <c r="GB91" s="363"/>
      <c r="GC91" s="363"/>
      <c r="GD91" s="134"/>
      <c r="GE91" s="134"/>
      <c r="GF91" s="134"/>
      <c r="GG91" s="134"/>
      <c r="GH91" s="134"/>
      <c r="GI91" s="134"/>
      <c r="GJ91" s="134"/>
      <c r="GK91" s="129"/>
      <c r="GL91" s="363"/>
      <c r="GN91" s="1"/>
      <c r="GO91" s="28"/>
      <c r="GP91" s="28"/>
      <c r="GQ91" s="94"/>
      <c r="GR91" s="95"/>
      <c r="GS91"/>
      <c r="GX91" s="14"/>
      <c r="GY91" s="14"/>
      <c r="GZ91" s="14"/>
    </row>
    <row r="92" spans="1:208" ht="6" customHeight="1" thickTop="1" thickBot="1" x14ac:dyDescent="0.25">
      <c r="A92" s="363"/>
      <c r="B92" s="363"/>
      <c r="C92" s="363"/>
      <c r="D92" s="363"/>
      <c r="E92" s="363"/>
      <c r="F92" s="363"/>
      <c r="G92" s="363"/>
      <c r="H92" s="134"/>
      <c r="I92" s="134"/>
      <c r="J92" s="134"/>
      <c r="K92" s="134"/>
      <c r="L92" s="134"/>
      <c r="M92" s="134"/>
      <c r="N92" s="134"/>
      <c r="O92" s="129"/>
      <c r="P92" s="363"/>
      <c r="Q92"/>
      <c r="S92"/>
      <c r="T92"/>
      <c r="V92"/>
      <c r="W92" s="28"/>
      <c r="X92" s="28"/>
      <c r="Y92" s="28"/>
      <c r="Z92" s="94"/>
      <c r="AA92" s="95"/>
      <c r="AB92" s="95"/>
      <c r="AC92" s="33"/>
      <c r="AD92" s="33"/>
      <c r="AE92" s="14"/>
      <c r="AF92" s="14"/>
      <c r="AG92" s="14"/>
      <c r="AH92" s="14"/>
      <c r="BO92" s="370"/>
      <c r="BP92" s="371"/>
      <c r="BQ92" s="371"/>
      <c r="BR92" s="371"/>
      <c r="BS92" s="371"/>
      <c r="BT92" s="371"/>
      <c r="BU92" s="371"/>
      <c r="BV92" s="371"/>
      <c r="BW92" s="371"/>
      <c r="BX92" s="371"/>
      <c r="BY92" s="371"/>
      <c r="BZ92" s="372"/>
      <c r="CA92" s="375"/>
      <c r="CB92" s="376"/>
      <c r="CC92" s="376"/>
      <c r="CD92" s="376"/>
      <c r="CE92" s="376"/>
      <c r="CF92" s="376"/>
      <c r="CG92" s="376"/>
      <c r="CH92" s="376"/>
      <c r="CI92" s="376"/>
      <c r="CJ92" s="376"/>
      <c r="CK92" s="376"/>
      <c r="CL92" s="376"/>
      <c r="CM92" s="379"/>
      <c r="CN92" s="376"/>
      <c r="CO92" s="376"/>
      <c r="CP92" s="376"/>
      <c r="CQ92" s="376"/>
      <c r="CR92" s="376"/>
      <c r="CS92" s="376"/>
      <c r="CT92" s="376"/>
      <c r="CU92" s="376"/>
      <c r="CV92" s="376"/>
      <c r="CW92" s="376"/>
      <c r="CX92" s="380"/>
      <c r="CY92" s="376"/>
      <c r="CZ92" s="376"/>
      <c r="DA92" s="376"/>
      <c r="DB92" s="376"/>
      <c r="DC92" s="376"/>
      <c r="DD92" s="376"/>
      <c r="DE92" s="376"/>
      <c r="DF92" s="376"/>
      <c r="DG92" s="376"/>
      <c r="DH92" s="376"/>
      <c r="DI92" s="376"/>
      <c r="DJ92" s="376"/>
      <c r="DK92" s="376"/>
      <c r="DL92" s="376"/>
      <c r="DM92" s="376"/>
      <c r="DN92" s="376"/>
      <c r="DO92" s="376"/>
      <c r="DP92" s="376"/>
      <c r="DQ92" s="376"/>
      <c r="DR92" s="376"/>
      <c r="DS92" s="376"/>
      <c r="DT92" s="376"/>
      <c r="DU92" s="376"/>
      <c r="DV92" s="376"/>
      <c r="DW92" s="379"/>
      <c r="DX92" s="376"/>
      <c r="DY92" s="376"/>
      <c r="DZ92" s="376"/>
      <c r="EA92" s="376"/>
      <c r="EB92" s="376"/>
      <c r="EC92" s="376"/>
      <c r="ED92" s="376"/>
      <c r="EE92" s="376"/>
      <c r="EF92" s="376"/>
      <c r="EG92" s="376"/>
      <c r="EH92" s="382"/>
      <c r="EJ92" s="363"/>
      <c r="EK92" s="363"/>
      <c r="EL92" s="363"/>
      <c r="EM92" s="363"/>
      <c r="EN92" s="134"/>
      <c r="EO92" s="134"/>
      <c r="EP92" s="134"/>
      <c r="EQ92" s="134"/>
      <c r="ER92" s="134"/>
      <c r="ES92" s="134"/>
      <c r="ET92" s="134"/>
      <c r="EU92" s="129"/>
      <c r="EV92" s="363"/>
      <c r="EX92"/>
      <c r="EY92" s="28"/>
      <c r="EZ92" s="28"/>
      <c r="FA92" s="116"/>
      <c r="FB92" s="80"/>
      <c r="FC92" s="93"/>
      <c r="FE92" s="363"/>
      <c r="FF92" s="363"/>
      <c r="FG92" s="363"/>
      <c r="FH92" s="363"/>
      <c r="FI92" s="134"/>
      <c r="FJ92" s="134"/>
      <c r="FK92" s="134"/>
      <c r="FL92" s="134"/>
      <c r="FM92" s="134"/>
      <c r="FN92" s="134"/>
      <c r="FO92" s="134"/>
      <c r="FP92" s="129"/>
      <c r="FQ92" s="363"/>
      <c r="FS92"/>
      <c r="FT92" s="28"/>
      <c r="FU92" s="29"/>
      <c r="FV92" s="34"/>
      <c r="FW92" s="28"/>
      <c r="FX92" s="93"/>
      <c r="FY92" s="14"/>
      <c r="FZ92" s="363"/>
      <c r="GA92" s="363"/>
      <c r="GB92" s="363"/>
      <c r="GC92" s="363"/>
      <c r="GD92" s="134"/>
      <c r="GE92" s="134"/>
      <c r="GF92" s="134"/>
      <c r="GG92" s="134"/>
      <c r="GH92" s="134"/>
      <c r="GI92" s="134"/>
      <c r="GJ92" s="134"/>
      <c r="GK92" s="129"/>
      <c r="GL92" s="363"/>
      <c r="GN92"/>
      <c r="GO92" s="28"/>
      <c r="GP92" s="29"/>
      <c r="GQ92" s="34"/>
      <c r="GR92" s="29"/>
      <c r="GS92" s="33"/>
      <c r="GX92" s="14"/>
      <c r="GY92" s="14"/>
      <c r="GZ92" s="14"/>
    </row>
    <row r="93" spans="1:208" ht="6" customHeight="1" thickTop="1" x14ac:dyDescent="0.2">
      <c r="A93" s="363" t="s">
        <v>144</v>
      </c>
      <c r="B93" s="363"/>
      <c r="C93" s="363"/>
      <c r="D93" s="363" t="s">
        <v>22</v>
      </c>
      <c r="E93" s="363"/>
      <c r="F93" s="363" t="s">
        <v>12</v>
      </c>
      <c r="G93" s="363"/>
      <c r="H93" s="134" t="s">
        <v>106</v>
      </c>
      <c r="I93" s="134"/>
      <c r="J93" s="134"/>
      <c r="K93" s="134"/>
      <c r="L93" s="134"/>
      <c r="M93" s="134"/>
      <c r="N93" s="134"/>
      <c r="O93" s="129" t="s">
        <v>13</v>
      </c>
      <c r="P93" s="363"/>
      <c r="Q93"/>
      <c r="S93"/>
      <c r="T93"/>
      <c r="V93"/>
      <c r="W93" s="28"/>
      <c r="X93" s="28"/>
      <c r="Y93" s="29"/>
      <c r="Z93" s="28"/>
      <c r="AA93" s="28"/>
      <c r="AB93" s="28"/>
      <c r="AC93" s="93"/>
      <c r="AD93" s="1"/>
      <c r="AE93" s="14"/>
      <c r="AF93" s="14"/>
      <c r="AG93" s="14"/>
      <c r="AH93" s="14"/>
      <c r="AJ93" s="363" t="s">
        <v>12</v>
      </c>
      <c r="AK93" s="363"/>
      <c r="AL93" s="134" t="s">
        <v>89</v>
      </c>
      <c r="AM93" s="134"/>
      <c r="AN93" s="134"/>
      <c r="AO93" s="134"/>
      <c r="AP93" s="134"/>
      <c r="AQ93" s="134"/>
      <c r="AR93" s="134"/>
      <c r="AS93" s="129" t="s">
        <v>13</v>
      </c>
      <c r="AT93" s="363"/>
      <c r="BO93" s="399">
        <v>3</v>
      </c>
      <c r="BP93" s="400"/>
      <c r="BQ93" s="400"/>
      <c r="BR93" s="400"/>
      <c r="BS93" s="400"/>
      <c r="BT93" s="400"/>
      <c r="BU93" s="400"/>
      <c r="BV93" s="400"/>
      <c r="BW93" s="400"/>
      <c r="BX93" s="400"/>
      <c r="BY93" s="400"/>
      <c r="BZ93" s="400"/>
      <c r="CA93" s="401">
        <v>1</v>
      </c>
      <c r="CB93" s="386"/>
      <c r="CC93" s="386"/>
      <c r="CD93" s="386"/>
      <c r="CE93" s="386"/>
      <c r="CF93" s="386"/>
      <c r="CG93" s="386"/>
      <c r="CH93" s="386"/>
      <c r="CI93" s="386"/>
      <c r="CJ93" s="386"/>
      <c r="CK93" s="386"/>
      <c r="CL93" s="390"/>
      <c r="CM93" s="386">
        <v>3</v>
      </c>
      <c r="CN93" s="386"/>
      <c r="CO93" s="386"/>
      <c r="CP93" s="386"/>
      <c r="CQ93" s="386"/>
      <c r="CR93" s="386"/>
      <c r="CS93" s="386"/>
      <c r="CT93" s="386"/>
      <c r="CU93" s="386"/>
      <c r="CV93" s="386"/>
      <c r="CW93" s="386"/>
      <c r="CX93" s="386"/>
      <c r="CY93" s="389">
        <v>3</v>
      </c>
      <c r="CZ93" s="386"/>
      <c r="DA93" s="386"/>
      <c r="DB93" s="386"/>
      <c r="DC93" s="386"/>
      <c r="DD93" s="386"/>
      <c r="DE93" s="386"/>
      <c r="DF93" s="386"/>
      <c r="DG93" s="386"/>
      <c r="DH93" s="386"/>
      <c r="DI93" s="386"/>
      <c r="DJ93" s="390"/>
      <c r="DK93" s="389">
        <v>0</v>
      </c>
      <c r="DL93" s="386"/>
      <c r="DM93" s="386"/>
      <c r="DN93" s="386"/>
      <c r="DO93" s="386"/>
      <c r="DP93" s="386"/>
      <c r="DQ93" s="386"/>
      <c r="DR93" s="386"/>
      <c r="DS93" s="386"/>
      <c r="DT93" s="386"/>
      <c r="DU93" s="386"/>
      <c r="DV93" s="390"/>
      <c r="DW93" s="386">
        <v>3</v>
      </c>
      <c r="DX93" s="386"/>
      <c r="DY93" s="386"/>
      <c r="DZ93" s="386"/>
      <c r="EA93" s="386"/>
      <c r="EB93" s="386"/>
      <c r="EC93" s="386"/>
      <c r="ED93" s="386"/>
      <c r="EE93" s="386"/>
      <c r="EF93" s="386"/>
      <c r="EG93" s="386"/>
      <c r="EH93" s="395"/>
      <c r="EJ93" s="363" t="s">
        <v>22</v>
      </c>
      <c r="EK93" s="363"/>
      <c r="EL93" s="363" t="s">
        <v>12</v>
      </c>
      <c r="EM93" s="363"/>
      <c r="EN93" s="134" t="s">
        <v>108</v>
      </c>
      <c r="EO93" s="134"/>
      <c r="EP93" s="134"/>
      <c r="EQ93" s="134"/>
      <c r="ER93" s="134"/>
      <c r="ES93" s="134"/>
      <c r="ET93" s="134"/>
      <c r="EU93" s="129" t="s">
        <v>13</v>
      </c>
      <c r="EV93" s="363"/>
      <c r="EX93"/>
      <c r="EY93" s="28"/>
      <c r="EZ93" s="28"/>
      <c r="FA93" s="104"/>
      <c r="FB93" s="28"/>
      <c r="FC93" s="93"/>
      <c r="FE93" s="363" t="s">
        <v>22</v>
      </c>
      <c r="FF93" s="363"/>
      <c r="FG93" s="363" t="s">
        <v>12</v>
      </c>
      <c r="FH93" s="363"/>
      <c r="FI93" s="134" t="s">
        <v>109</v>
      </c>
      <c r="FJ93" s="134"/>
      <c r="FK93" s="134"/>
      <c r="FL93" s="134"/>
      <c r="FM93" s="134"/>
      <c r="FN93" s="134"/>
      <c r="FO93" s="134"/>
      <c r="FP93" s="129" t="s">
        <v>13</v>
      </c>
      <c r="FQ93" s="363"/>
      <c r="FS93"/>
      <c r="FT93" s="28"/>
      <c r="FU93" s="29"/>
      <c r="FV93" s="28"/>
      <c r="FW93" s="28"/>
      <c r="FX93" s="93"/>
      <c r="FY93" s="14"/>
      <c r="FZ93" s="363" t="s">
        <v>22</v>
      </c>
      <c r="GA93" s="363"/>
      <c r="GB93" s="363" t="s">
        <v>12</v>
      </c>
      <c r="GC93" s="363"/>
      <c r="GD93" s="134" t="s">
        <v>107</v>
      </c>
      <c r="GE93" s="134"/>
      <c r="GF93" s="134"/>
      <c r="GG93" s="134"/>
      <c r="GH93" s="134"/>
      <c r="GI93" s="134"/>
      <c r="GJ93" s="134"/>
      <c r="GK93" s="129" t="s">
        <v>13</v>
      </c>
      <c r="GL93" s="363"/>
      <c r="GN93"/>
      <c r="GO93" s="28"/>
      <c r="GP93" s="29"/>
      <c r="GQ93" s="28"/>
      <c r="GR93" s="29"/>
      <c r="GS93" s="1"/>
      <c r="GX93" s="14"/>
      <c r="GY93" s="14"/>
      <c r="GZ93" s="14"/>
    </row>
    <row r="94" spans="1:208" ht="6" customHeight="1" thickBot="1" x14ac:dyDescent="0.25">
      <c r="A94" s="363"/>
      <c r="B94" s="363"/>
      <c r="C94" s="363"/>
      <c r="D94" s="363"/>
      <c r="E94" s="363"/>
      <c r="F94" s="363"/>
      <c r="G94" s="363"/>
      <c r="H94" s="134"/>
      <c r="I94" s="134"/>
      <c r="J94" s="134"/>
      <c r="K94" s="134"/>
      <c r="L94" s="134"/>
      <c r="M94" s="134"/>
      <c r="N94" s="134"/>
      <c r="O94" s="129"/>
      <c r="P94" s="363"/>
      <c r="Q94"/>
      <c r="S94"/>
      <c r="T94" s="33"/>
      <c r="V94" s="33"/>
      <c r="W94" s="28"/>
      <c r="X94" s="28"/>
      <c r="Y94" s="29"/>
      <c r="Z94" s="28"/>
      <c r="AA94" s="28"/>
      <c r="AB94" s="28"/>
      <c r="AC94" s="104"/>
      <c r="AD94" s="3"/>
      <c r="AJ94" s="363"/>
      <c r="AK94" s="363"/>
      <c r="AL94" s="134"/>
      <c r="AM94" s="134"/>
      <c r="AN94" s="134"/>
      <c r="AO94" s="134"/>
      <c r="AP94" s="134"/>
      <c r="AQ94" s="134"/>
      <c r="AR94" s="134"/>
      <c r="AS94" s="129"/>
      <c r="AT94" s="363"/>
      <c r="BO94" s="399"/>
      <c r="BP94" s="400"/>
      <c r="BQ94" s="400"/>
      <c r="BR94" s="400"/>
      <c r="BS94" s="400"/>
      <c r="BT94" s="400"/>
      <c r="BU94" s="400"/>
      <c r="BV94" s="400"/>
      <c r="BW94" s="400"/>
      <c r="BX94" s="400"/>
      <c r="BY94" s="400"/>
      <c r="BZ94" s="400"/>
      <c r="CA94" s="402"/>
      <c r="CB94" s="387"/>
      <c r="CC94" s="387"/>
      <c r="CD94" s="387"/>
      <c r="CE94" s="387"/>
      <c r="CF94" s="387"/>
      <c r="CG94" s="387"/>
      <c r="CH94" s="387"/>
      <c r="CI94" s="387"/>
      <c r="CJ94" s="387"/>
      <c r="CK94" s="387"/>
      <c r="CL94" s="392"/>
      <c r="CM94" s="387"/>
      <c r="CN94" s="387"/>
      <c r="CO94" s="387"/>
      <c r="CP94" s="387"/>
      <c r="CQ94" s="387"/>
      <c r="CR94" s="387"/>
      <c r="CS94" s="387"/>
      <c r="CT94" s="387"/>
      <c r="CU94" s="387"/>
      <c r="CV94" s="387"/>
      <c r="CW94" s="387"/>
      <c r="CX94" s="387"/>
      <c r="CY94" s="391"/>
      <c r="CZ94" s="387"/>
      <c r="DA94" s="387"/>
      <c r="DB94" s="387"/>
      <c r="DC94" s="387"/>
      <c r="DD94" s="387"/>
      <c r="DE94" s="387"/>
      <c r="DF94" s="387"/>
      <c r="DG94" s="387"/>
      <c r="DH94" s="387"/>
      <c r="DI94" s="387"/>
      <c r="DJ94" s="392"/>
      <c r="DK94" s="391"/>
      <c r="DL94" s="387"/>
      <c r="DM94" s="387"/>
      <c r="DN94" s="387"/>
      <c r="DO94" s="387"/>
      <c r="DP94" s="387"/>
      <c r="DQ94" s="387"/>
      <c r="DR94" s="387"/>
      <c r="DS94" s="387"/>
      <c r="DT94" s="387"/>
      <c r="DU94" s="387"/>
      <c r="DV94" s="392"/>
      <c r="DW94" s="387"/>
      <c r="DX94" s="387"/>
      <c r="DY94" s="387"/>
      <c r="DZ94" s="387"/>
      <c r="EA94" s="387"/>
      <c r="EB94" s="387"/>
      <c r="EC94" s="387"/>
      <c r="ED94" s="387"/>
      <c r="EE94" s="387"/>
      <c r="EF94" s="387"/>
      <c r="EG94" s="387"/>
      <c r="EH94" s="396"/>
      <c r="EJ94" s="363"/>
      <c r="EK94" s="363"/>
      <c r="EL94" s="363"/>
      <c r="EM94" s="363"/>
      <c r="EN94" s="134"/>
      <c r="EO94" s="134"/>
      <c r="EP94" s="134"/>
      <c r="EQ94" s="134"/>
      <c r="ER94" s="134"/>
      <c r="ES94" s="134"/>
      <c r="ET94" s="134"/>
      <c r="EU94" s="129"/>
      <c r="EV94" s="363"/>
      <c r="EX94" s="33"/>
      <c r="EY94" s="28"/>
      <c r="EZ94" s="28"/>
      <c r="FA94" s="104"/>
      <c r="FB94" s="28"/>
      <c r="FC94" s="104"/>
      <c r="FE94" s="363"/>
      <c r="FF94" s="363"/>
      <c r="FG94" s="363"/>
      <c r="FH94" s="363"/>
      <c r="FI94" s="134"/>
      <c r="FJ94" s="134"/>
      <c r="FK94" s="134"/>
      <c r="FL94" s="134"/>
      <c r="FM94" s="134"/>
      <c r="FN94" s="134"/>
      <c r="FO94" s="134"/>
      <c r="FP94" s="129"/>
      <c r="FQ94" s="363"/>
      <c r="FS94" s="33"/>
      <c r="FT94" s="28"/>
      <c r="FU94" s="29"/>
      <c r="FV94" s="28"/>
      <c r="FW94" s="28"/>
      <c r="FX94" s="104"/>
      <c r="FY94" s="14"/>
      <c r="FZ94" s="363"/>
      <c r="GA94" s="363"/>
      <c r="GB94" s="363"/>
      <c r="GC94" s="363"/>
      <c r="GD94" s="134"/>
      <c r="GE94" s="134"/>
      <c r="GF94" s="134"/>
      <c r="GG94" s="134"/>
      <c r="GH94" s="134"/>
      <c r="GI94" s="134"/>
      <c r="GJ94" s="134"/>
      <c r="GK94" s="129"/>
      <c r="GL94" s="363"/>
      <c r="GN94" s="33"/>
      <c r="GO94" s="28"/>
      <c r="GP94" s="29"/>
      <c r="GQ94" s="28"/>
      <c r="GR94" s="29"/>
      <c r="GS94" s="28"/>
      <c r="GX94" s="14"/>
      <c r="GY94" s="14"/>
      <c r="GZ94" s="14"/>
    </row>
    <row r="95" spans="1:208" ht="6" customHeight="1" thickTop="1" x14ac:dyDescent="0.2">
      <c r="A95" s="363"/>
      <c r="B95" s="363"/>
      <c r="C95" s="363"/>
      <c r="D95" s="363"/>
      <c r="E95" s="363"/>
      <c r="F95" s="363"/>
      <c r="G95" s="363"/>
      <c r="H95" s="134"/>
      <c r="I95" s="134"/>
      <c r="J95" s="134"/>
      <c r="K95" s="134"/>
      <c r="L95" s="134"/>
      <c r="M95" s="134"/>
      <c r="N95" s="134"/>
      <c r="O95" s="129"/>
      <c r="P95" s="363"/>
      <c r="Q95" s="27"/>
      <c r="R95" s="12"/>
      <c r="S95" s="27"/>
      <c r="T95" s="50"/>
      <c r="U95" s="12"/>
      <c r="V95" s="51"/>
      <c r="W95" s="28"/>
      <c r="X95" s="28"/>
      <c r="Y95" s="29"/>
      <c r="Z95" s="28"/>
      <c r="AA95" s="28"/>
      <c r="AB95" s="28"/>
      <c r="AC95" s="104"/>
      <c r="AD95" s="28"/>
      <c r="AJ95" s="363"/>
      <c r="AK95" s="363"/>
      <c r="AL95" s="134"/>
      <c r="AM95" s="134"/>
      <c r="AN95" s="134"/>
      <c r="AO95" s="134"/>
      <c r="AP95" s="134"/>
      <c r="AQ95" s="134"/>
      <c r="AR95" s="134"/>
      <c r="AS95" s="129"/>
      <c r="AT95" s="363"/>
      <c r="AU95" s="76"/>
      <c r="AV95" s="76"/>
      <c r="AW95" s="76"/>
      <c r="AX95" s="105"/>
      <c r="AY95" s="101"/>
      <c r="AZ95" s="14"/>
      <c r="BA95" s="14"/>
      <c r="BB95" s="14"/>
      <c r="BO95" s="399"/>
      <c r="BP95" s="400"/>
      <c r="BQ95" s="400"/>
      <c r="BR95" s="400"/>
      <c r="BS95" s="400"/>
      <c r="BT95" s="400"/>
      <c r="BU95" s="400"/>
      <c r="BV95" s="400"/>
      <c r="BW95" s="400"/>
      <c r="BX95" s="400"/>
      <c r="BY95" s="400"/>
      <c r="BZ95" s="400"/>
      <c r="CA95" s="403"/>
      <c r="CB95" s="388"/>
      <c r="CC95" s="388"/>
      <c r="CD95" s="388"/>
      <c r="CE95" s="388"/>
      <c r="CF95" s="388"/>
      <c r="CG95" s="388"/>
      <c r="CH95" s="388"/>
      <c r="CI95" s="388"/>
      <c r="CJ95" s="388"/>
      <c r="CK95" s="388"/>
      <c r="CL95" s="394"/>
      <c r="CM95" s="388"/>
      <c r="CN95" s="388"/>
      <c r="CO95" s="388"/>
      <c r="CP95" s="388"/>
      <c r="CQ95" s="388"/>
      <c r="CR95" s="388"/>
      <c r="CS95" s="388"/>
      <c r="CT95" s="388"/>
      <c r="CU95" s="388"/>
      <c r="CV95" s="388"/>
      <c r="CW95" s="388"/>
      <c r="CX95" s="388"/>
      <c r="CY95" s="393"/>
      <c r="CZ95" s="388"/>
      <c r="DA95" s="388"/>
      <c r="DB95" s="388"/>
      <c r="DC95" s="388"/>
      <c r="DD95" s="388"/>
      <c r="DE95" s="388"/>
      <c r="DF95" s="388"/>
      <c r="DG95" s="388"/>
      <c r="DH95" s="388"/>
      <c r="DI95" s="388"/>
      <c r="DJ95" s="394"/>
      <c r="DK95" s="393"/>
      <c r="DL95" s="388"/>
      <c r="DM95" s="388"/>
      <c r="DN95" s="388"/>
      <c r="DO95" s="388"/>
      <c r="DP95" s="388"/>
      <c r="DQ95" s="388"/>
      <c r="DR95" s="388"/>
      <c r="DS95" s="388"/>
      <c r="DT95" s="388"/>
      <c r="DU95" s="388"/>
      <c r="DV95" s="394"/>
      <c r="DW95" s="388"/>
      <c r="DX95" s="388"/>
      <c r="DY95" s="388"/>
      <c r="DZ95" s="388"/>
      <c r="EA95" s="388"/>
      <c r="EB95" s="388"/>
      <c r="EC95" s="388"/>
      <c r="ED95" s="388"/>
      <c r="EE95" s="388"/>
      <c r="EF95" s="388"/>
      <c r="EG95" s="388"/>
      <c r="EH95" s="397"/>
      <c r="EJ95" s="363"/>
      <c r="EK95" s="363"/>
      <c r="EL95" s="363"/>
      <c r="EM95" s="363"/>
      <c r="EN95" s="134"/>
      <c r="EO95" s="134"/>
      <c r="EP95" s="134"/>
      <c r="EQ95" s="134"/>
      <c r="ER95" s="134"/>
      <c r="ES95" s="134"/>
      <c r="ET95" s="134"/>
      <c r="EU95" s="129"/>
      <c r="EV95" s="363"/>
      <c r="EW95" s="76"/>
      <c r="EX95" s="77"/>
      <c r="EY95" s="28"/>
      <c r="EZ95" s="28"/>
      <c r="FA95" s="104"/>
      <c r="FB95" s="28"/>
      <c r="FC95" s="104"/>
      <c r="FE95" s="363"/>
      <c r="FF95" s="363"/>
      <c r="FG95" s="363"/>
      <c r="FH95" s="363"/>
      <c r="FI95" s="134"/>
      <c r="FJ95" s="134"/>
      <c r="FK95" s="134"/>
      <c r="FL95" s="134"/>
      <c r="FM95" s="134"/>
      <c r="FN95" s="134"/>
      <c r="FO95" s="134"/>
      <c r="FP95" s="129"/>
      <c r="FQ95" s="363"/>
      <c r="FR95" s="76"/>
      <c r="FS95" s="77"/>
      <c r="FT95" s="28"/>
      <c r="FU95" s="29"/>
      <c r="FV95" s="28"/>
      <c r="FW95" s="28"/>
      <c r="FX95" s="104"/>
      <c r="FY95" s="14"/>
      <c r="FZ95" s="363"/>
      <c r="GA95" s="363"/>
      <c r="GB95" s="363"/>
      <c r="GC95" s="363"/>
      <c r="GD95" s="134"/>
      <c r="GE95" s="134"/>
      <c r="GF95" s="134"/>
      <c r="GG95" s="134"/>
      <c r="GH95" s="134"/>
      <c r="GI95" s="134"/>
      <c r="GJ95" s="134"/>
      <c r="GK95" s="129"/>
      <c r="GL95" s="363"/>
      <c r="GM95" s="76"/>
      <c r="GN95" s="77"/>
      <c r="GO95" s="104"/>
      <c r="GP95" s="29"/>
      <c r="GQ95" s="28"/>
      <c r="GR95" s="29"/>
      <c r="GS95" s="28"/>
      <c r="GX95" s="14"/>
      <c r="GY95" s="14"/>
      <c r="GZ95" s="14"/>
    </row>
    <row r="96" spans="1:208" ht="6" customHeight="1" thickBot="1" x14ac:dyDescent="0.25">
      <c r="A96" s="363"/>
      <c r="B96" s="363"/>
      <c r="C96" s="363"/>
      <c r="D96" s="363"/>
      <c r="E96" s="363"/>
      <c r="F96" s="363"/>
      <c r="G96" s="363"/>
      <c r="H96" s="134"/>
      <c r="I96" s="134"/>
      <c r="J96" s="134"/>
      <c r="K96" s="134"/>
      <c r="L96" s="134"/>
      <c r="M96" s="134"/>
      <c r="N96" s="134"/>
      <c r="O96" s="129"/>
      <c r="P96" s="363"/>
      <c r="Q96" s="28"/>
      <c r="R96" s="14"/>
      <c r="S96" s="28"/>
      <c r="T96" s="28"/>
      <c r="U96" s="14"/>
      <c r="V96" s="29"/>
      <c r="W96" s="33"/>
      <c r="X96" s="33"/>
      <c r="Y96" s="29"/>
      <c r="Z96" s="28"/>
      <c r="AA96" s="28"/>
      <c r="AB96" s="28"/>
      <c r="AC96" s="104"/>
      <c r="AD96" s="28"/>
      <c r="AJ96" s="363"/>
      <c r="AK96" s="363"/>
      <c r="AL96" s="134"/>
      <c r="AM96" s="134"/>
      <c r="AN96" s="134"/>
      <c r="AO96" s="134"/>
      <c r="AP96" s="134"/>
      <c r="AQ96" s="134"/>
      <c r="AR96" s="134"/>
      <c r="AS96" s="129"/>
      <c r="AT96" s="363"/>
      <c r="AU96" s="14"/>
      <c r="AV96" s="14"/>
      <c r="AW96" s="14"/>
      <c r="AX96" s="98"/>
      <c r="AY96" s="106"/>
      <c r="AZ96" s="90"/>
      <c r="BA96" s="90"/>
      <c r="BB96" s="90"/>
      <c r="BC96" s="11"/>
      <c r="BD96" s="11"/>
      <c r="BO96" s="399"/>
      <c r="BP96" s="400"/>
      <c r="BQ96" s="400"/>
      <c r="BR96" s="400"/>
      <c r="BS96" s="400"/>
      <c r="BT96" s="400"/>
      <c r="BU96" s="400"/>
      <c r="BV96" s="400"/>
      <c r="BW96" s="400"/>
      <c r="BX96" s="400"/>
      <c r="BY96" s="400"/>
      <c r="BZ96" s="400"/>
      <c r="CA96" s="18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5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9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5"/>
      <c r="DK96" s="19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5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20"/>
      <c r="EJ96" s="363"/>
      <c r="EK96" s="363"/>
      <c r="EL96" s="363"/>
      <c r="EM96" s="363"/>
      <c r="EN96" s="134"/>
      <c r="EO96" s="134"/>
      <c r="EP96" s="134"/>
      <c r="EQ96" s="134"/>
      <c r="ER96" s="134"/>
      <c r="ES96" s="134"/>
      <c r="ET96" s="134"/>
      <c r="EU96" s="129"/>
      <c r="EV96" s="363"/>
      <c r="EW96" s="14"/>
      <c r="EX96" s="78"/>
      <c r="EY96" s="33"/>
      <c r="EZ96" s="28"/>
      <c r="FA96" s="104"/>
      <c r="FB96" s="28"/>
      <c r="FC96" s="104"/>
      <c r="FE96" s="363"/>
      <c r="FF96" s="363"/>
      <c r="FG96" s="363"/>
      <c r="FH96" s="363"/>
      <c r="FI96" s="134"/>
      <c r="FJ96" s="134"/>
      <c r="FK96" s="134"/>
      <c r="FL96" s="134"/>
      <c r="FM96" s="134"/>
      <c r="FN96" s="134"/>
      <c r="FO96" s="134"/>
      <c r="FP96" s="129"/>
      <c r="FQ96" s="363"/>
      <c r="FR96" s="14"/>
      <c r="FS96" s="78"/>
      <c r="FT96" s="92"/>
      <c r="FU96" s="92"/>
      <c r="FV96" s="34"/>
      <c r="FW96" s="28"/>
      <c r="FX96" s="104"/>
      <c r="FY96" s="14"/>
      <c r="FZ96" s="363"/>
      <c r="GA96" s="363"/>
      <c r="GB96" s="363"/>
      <c r="GC96" s="363"/>
      <c r="GD96" s="134"/>
      <c r="GE96" s="134"/>
      <c r="GF96" s="134"/>
      <c r="GG96" s="134"/>
      <c r="GH96" s="134"/>
      <c r="GI96" s="134"/>
      <c r="GJ96" s="134"/>
      <c r="GK96" s="129"/>
      <c r="GL96" s="363"/>
      <c r="GM96" s="14"/>
      <c r="GN96" s="78"/>
      <c r="GO96" s="114"/>
      <c r="GP96" s="112"/>
      <c r="GQ96" s="28"/>
      <c r="GR96" s="29"/>
      <c r="GS96" s="28"/>
      <c r="GX96" s="14"/>
      <c r="GY96" s="14"/>
      <c r="GZ96" s="14"/>
    </row>
    <row r="97" spans="1:230" ht="6" customHeight="1" thickTop="1" x14ac:dyDescent="0.2">
      <c r="A97" s="363" t="s">
        <v>120</v>
      </c>
      <c r="B97" s="363"/>
      <c r="C97" s="363"/>
      <c r="D97" s="363" t="s">
        <v>23</v>
      </c>
      <c r="E97" s="363"/>
      <c r="F97" s="363" t="s">
        <v>12</v>
      </c>
      <c r="G97" s="363"/>
      <c r="H97" s="134" t="s">
        <v>114</v>
      </c>
      <c r="I97" s="134"/>
      <c r="J97" s="134"/>
      <c r="K97" s="134"/>
      <c r="L97" s="134"/>
      <c r="M97" s="134"/>
      <c r="N97" s="134"/>
      <c r="O97" s="129" t="s">
        <v>13</v>
      </c>
      <c r="P97" s="363"/>
      <c r="Q97" s="28"/>
      <c r="R97" s="14"/>
      <c r="S97" s="28"/>
      <c r="T97" s="28"/>
      <c r="U97" s="14"/>
      <c r="V97" s="78"/>
      <c r="W97" s="107"/>
      <c r="X97" s="85"/>
      <c r="Y97" s="80"/>
      <c r="Z97" s="28"/>
      <c r="AA97" s="28"/>
      <c r="AB97" s="28"/>
      <c r="AC97" s="104"/>
      <c r="AD97" s="28"/>
      <c r="AE97" s="398" t="s">
        <v>24</v>
      </c>
      <c r="AF97" s="398"/>
      <c r="AG97" s="398"/>
      <c r="AH97" s="398"/>
      <c r="AJ97" s="363" t="s">
        <v>12</v>
      </c>
      <c r="AK97" s="363"/>
      <c r="AL97" s="134" t="s">
        <v>61</v>
      </c>
      <c r="AM97" s="134"/>
      <c r="AN97" s="134"/>
      <c r="AO97" s="134"/>
      <c r="AP97" s="134"/>
      <c r="AQ97" s="134"/>
      <c r="AR97" s="134"/>
      <c r="AS97" s="129" t="s">
        <v>13</v>
      </c>
      <c r="AT97" s="363"/>
      <c r="AU97" s="14"/>
      <c r="AV97" s="14"/>
      <c r="AW97" s="14"/>
      <c r="AX97" s="15"/>
      <c r="AY97" s="19"/>
      <c r="AZ97" s="14"/>
      <c r="BA97" s="14"/>
      <c r="BB97" s="15"/>
      <c r="BC97" s="3"/>
      <c r="BD97" s="3"/>
      <c r="BE97" s="398" t="s">
        <v>63</v>
      </c>
      <c r="BF97" s="398"/>
      <c r="BG97" s="398"/>
      <c r="BH97" s="398"/>
      <c r="BO97" s="399"/>
      <c r="BP97" s="400"/>
      <c r="BQ97" s="400"/>
      <c r="BR97" s="400"/>
      <c r="BS97" s="400"/>
      <c r="BT97" s="400"/>
      <c r="BU97" s="400"/>
      <c r="BV97" s="400"/>
      <c r="BW97" s="400"/>
      <c r="BX97" s="400"/>
      <c r="BY97" s="400"/>
      <c r="BZ97" s="400"/>
      <c r="CA97" s="18"/>
      <c r="CB97" s="158">
        <v>5</v>
      </c>
      <c r="CC97" s="158"/>
      <c r="CD97" s="158">
        <v>7</v>
      </c>
      <c r="CE97" s="158"/>
      <c r="CF97" s="158">
        <v>11</v>
      </c>
      <c r="CG97" s="158"/>
      <c r="CH97" s="158">
        <v>8</v>
      </c>
      <c r="CI97" s="158"/>
      <c r="CJ97" s="158"/>
      <c r="CK97" s="158"/>
      <c r="CL97" s="35"/>
      <c r="CM97" s="36"/>
      <c r="CN97" s="158">
        <v>11</v>
      </c>
      <c r="CO97" s="158"/>
      <c r="CP97" s="158">
        <v>11</v>
      </c>
      <c r="CQ97" s="158"/>
      <c r="CR97" s="158">
        <v>11</v>
      </c>
      <c r="CS97" s="158"/>
      <c r="CT97" s="158"/>
      <c r="CU97" s="158"/>
      <c r="CV97" s="158"/>
      <c r="CW97" s="158"/>
      <c r="CX97" s="36"/>
      <c r="CY97" s="37"/>
      <c r="CZ97" s="158">
        <v>10</v>
      </c>
      <c r="DA97" s="158"/>
      <c r="DB97" s="158">
        <v>11</v>
      </c>
      <c r="DC97" s="158"/>
      <c r="DD97" s="158">
        <v>11</v>
      </c>
      <c r="DE97" s="158"/>
      <c r="DF97" s="158">
        <v>10</v>
      </c>
      <c r="DG97" s="158"/>
      <c r="DH97" s="158">
        <v>11</v>
      </c>
      <c r="DI97" s="158"/>
      <c r="DJ97" s="35"/>
      <c r="DK97" s="37"/>
      <c r="DL97" s="158">
        <v>6</v>
      </c>
      <c r="DM97" s="158"/>
      <c r="DN97" s="158">
        <v>9</v>
      </c>
      <c r="DO97" s="158"/>
      <c r="DP97" s="158">
        <v>2</v>
      </c>
      <c r="DQ97" s="158"/>
      <c r="DR97" s="158"/>
      <c r="DS97" s="158"/>
      <c r="DT97" s="158"/>
      <c r="DU97" s="158"/>
      <c r="DV97" s="35"/>
      <c r="DW97" s="36"/>
      <c r="DX97" s="158">
        <v>11</v>
      </c>
      <c r="DY97" s="158"/>
      <c r="DZ97" s="158">
        <v>11</v>
      </c>
      <c r="EA97" s="158"/>
      <c r="EB97" s="158">
        <v>11</v>
      </c>
      <c r="EC97" s="158"/>
      <c r="ED97" s="158"/>
      <c r="EE97" s="158"/>
      <c r="EF97" s="158"/>
      <c r="EG97" s="158"/>
      <c r="EH97" s="20"/>
      <c r="EJ97" s="363" t="s">
        <v>23</v>
      </c>
      <c r="EK97" s="363"/>
      <c r="EL97" s="363" t="s">
        <v>12</v>
      </c>
      <c r="EM97" s="363"/>
      <c r="EN97" s="134" t="s">
        <v>80</v>
      </c>
      <c r="EO97" s="134"/>
      <c r="EP97" s="134"/>
      <c r="EQ97" s="134"/>
      <c r="ER97" s="134"/>
      <c r="ES97" s="134"/>
      <c r="ET97" s="134"/>
      <c r="EU97" s="129" t="s">
        <v>13</v>
      </c>
      <c r="EV97" s="363"/>
      <c r="EW97" s="14"/>
      <c r="EX97" s="29"/>
      <c r="EY97" s="79"/>
      <c r="EZ97" s="80"/>
      <c r="FA97" s="28"/>
      <c r="FB97" s="28"/>
      <c r="FC97" s="104"/>
      <c r="FE97" s="363" t="s">
        <v>23</v>
      </c>
      <c r="FF97" s="363"/>
      <c r="FG97" s="363" t="s">
        <v>12</v>
      </c>
      <c r="FH97" s="363"/>
      <c r="FI97" s="134" t="s">
        <v>111</v>
      </c>
      <c r="FJ97" s="134"/>
      <c r="FK97" s="134"/>
      <c r="FL97" s="134"/>
      <c r="FM97" s="134"/>
      <c r="FN97" s="134"/>
      <c r="FO97" s="134"/>
      <c r="FP97" s="129" t="s">
        <v>13</v>
      </c>
      <c r="FQ97" s="363"/>
      <c r="FR97" s="14"/>
      <c r="FS97" s="29"/>
      <c r="FT97" s="50"/>
      <c r="FU97" s="27"/>
      <c r="FV97" s="28"/>
      <c r="FW97" s="28"/>
      <c r="FX97" s="104"/>
      <c r="FY97" s="14"/>
      <c r="FZ97" s="363" t="s">
        <v>23</v>
      </c>
      <c r="GA97" s="363"/>
      <c r="GB97" s="363" t="s">
        <v>12</v>
      </c>
      <c r="GC97" s="363"/>
      <c r="GD97" s="134" t="s">
        <v>79</v>
      </c>
      <c r="GE97" s="134"/>
      <c r="GF97" s="134"/>
      <c r="GG97" s="134"/>
      <c r="GH97" s="134"/>
      <c r="GI97" s="134"/>
      <c r="GJ97" s="134"/>
      <c r="GK97" s="129" t="s">
        <v>13</v>
      </c>
      <c r="GL97" s="363"/>
      <c r="GM97" s="14"/>
      <c r="GN97" s="29"/>
      <c r="GO97" s="1"/>
      <c r="GP97" s="28"/>
      <c r="GQ97" s="28"/>
      <c r="GR97" s="29"/>
      <c r="GS97" s="28"/>
      <c r="GX97" s="14"/>
      <c r="GY97" s="14"/>
      <c r="GZ97" s="14"/>
    </row>
    <row r="98" spans="1:230" ht="6" customHeight="1" thickBot="1" x14ac:dyDescent="0.25">
      <c r="A98" s="363"/>
      <c r="B98" s="363"/>
      <c r="C98" s="363"/>
      <c r="D98" s="363"/>
      <c r="E98" s="363"/>
      <c r="F98" s="363"/>
      <c r="G98" s="363"/>
      <c r="H98" s="134"/>
      <c r="I98" s="134"/>
      <c r="J98" s="134"/>
      <c r="K98" s="134"/>
      <c r="L98" s="134"/>
      <c r="M98" s="134"/>
      <c r="N98" s="134"/>
      <c r="O98" s="129"/>
      <c r="P98" s="363"/>
      <c r="Q98" s="95"/>
      <c r="R98" s="90"/>
      <c r="S98" s="95"/>
      <c r="T98" s="96"/>
      <c r="U98" s="90"/>
      <c r="V98" s="91"/>
      <c r="W98" s="108"/>
      <c r="X98" s="24"/>
      <c r="Y98" s="28"/>
      <c r="Z98" s="28"/>
      <c r="AA98" s="28"/>
      <c r="AB98" s="28"/>
      <c r="AC98" s="104"/>
      <c r="AD98" s="28"/>
      <c r="AE98" s="398"/>
      <c r="AF98" s="398"/>
      <c r="AG98" s="398"/>
      <c r="AH98" s="398"/>
      <c r="AJ98" s="363"/>
      <c r="AK98" s="363"/>
      <c r="AL98" s="134"/>
      <c r="AM98" s="134"/>
      <c r="AN98" s="134"/>
      <c r="AO98" s="134"/>
      <c r="AP98" s="134"/>
      <c r="AQ98" s="134"/>
      <c r="AR98" s="134"/>
      <c r="AS98" s="129"/>
      <c r="AT98" s="363"/>
      <c r="AU98" s="16"/>
      <c r="AV98" s="16"/>
      <c r="AW98" s="16"/>
      <c r="AX98" s="17"/>
      <c r="AY98" s="14"/>
      <c r="AZ98" s="14"/>
      <c r="BA98" s="14"/>
      <c r="BB98" s="15"/>
      <c r="BC98" s="14"/>
      <c r="BD98" s="14"/>
      <c r="BE98" s="398"/>
      <c r="BF98" s="398"/>
      <c r="BG98" s="398"/>
      <c r="BH98" s="398"/>
      <c r="BO98" s="399"/>
      <c r="BP98" s="400"/>
      <c r="BQ98" s="400"/>
      <c r="BR98" s="400"/>
      <c r="BS98" s="400"/>
      <c r="BT98" s="400"/>
      <c r="BU98" s="400"/>
      <c r="BV98" s="400"/>
      <c r="BW98" s="400"/>
      <c r="BX98" s="400"/>
      <c r="BY98" s="400"/>
      <c r="BZ98" s="400"/>
      <c r="CA98" s="18"/>
      <c r="CB98" s="158"/>
      <c r="CC98" s="158"/>
      <c r="CD98" s="158"/>
      <c r="CE98" s="158"/>
      <c r="CF98" s="158"/>
      <c r="CG98" s="158"/>
      <c r="CH98" s="158"/>
      <c r="CI98" s="158"/>
      <c r="CJ98" s="158"/>
      <c r="CK98" s="158"/>
      <c r="CL98" s="35"/>
      <c r="CM98" s="36"/>
      <c r="CN98" s="158"/>
      <c r="CO98" s="158"/>
      <c r="CP98" s="158"/>
      <c r="CQ98" s="158"/>
      <c r="CR98" s="158"/>
      <c r="CS98" s="158"/>
      <c r="CT98" s="158"/>
      <c r="CU98" s="158"/>
      <c r="CV98" s="158"/>
      <c r="CW98" s="158"/>
      <c r="CX98" s="36"/>
      <c r="CY98" s="37"/>
      <c r="CZ98" s="158"/>
      <c r="DA98" s="158"/>
      <c r="DB98" s="158"/>
      <c r="DC98" s="158"/>
      <c r="DD98" s="158"/>
      <c r="DE98" s="158"/>
      <c r="DF98" s="158"/>
      <c r="DG98" s="158"/>
      <c r="DH98" s="158"/>
      <c r="DI98" s="158"/>
      <c r="DJ98" s="35"/>
      <c r="DK98" s="37"/>
      <c r="DL98" s="158"/>
      <c r="DM98" s="158"/>
      <c r="DN98" s="158"/>
      <c r="DO98" s="158"/>
      <c r="DP98" s="158"/>
      <c r="DQ98" s="158"/>
      <c r="DR98" s="158"/>
      <c r="DS98" s="158"/>
      <c r="DT98" s="158"/>
      <c r="DU98" s="158"/>
      <c r="DV98" s="35"/>
      <c r="DW98" s="36"/>
      <c r="DX98" s="158"/>
      <c r="DY98" s="158"/>
      <c r="DZ98" s="158"/>
      <c r="EA98" s="158"/>
      <c r="EB98" s="158"/>
      <c r="EC98" s="158"/>
      <c r="ED98" s="158"/>
      <c r="EE98" s="158"/>
      <c r="EF98" s="158"/>
      <c r="EG98" s="158"/>
      <c r="EH98" s="20"/>
      <c r="EJ98" s="363"/>
      <c r="EK98" s="363"/>
      <c r="EL98" s="363"/>
      <c r="EM98" s="363"/>
      <c r="EN98" s="134"/>
      <c r="EO98" s="134"/>
      <c r="EP98" s="134"/>
      <c r="EQ98" s="134"/>
      <c r="ER98" s="134"/>
      <c r="ES98" s="134"/>
      <c r="ET98" s="134"/>
      <c r="EU98" s="129"/>
      <c r="EV98" s="363"/>
      <c r="EW98" s="16"/>
      <c r="EX98" s="53"/>
      <c r="EY98" s="81"/>
      <c r="EZ98" s="28"/>
      <c r="FA98" s="28"/>
      <c r="FB98" s="28"/>
      <c r="FC98" s="104"/>
      <c r="FE98" s="363"/>
      <c r="FF98" s="363"/>
      <c r="FG98" s="363"/>
      <c r="FH98" s="363"/>
      <c r="FI98" s="134"/>
      <c r="FJ98" s="134"/>
      <c r="FK98" s="134"/>
      <c r="FL98" s="134"/>
      <c r="FM98" s="134"/>
      <c r="FN98" s="134"/>
      <c r="FO98" s="134"/>
      <c r="FP98" s="129"/>
      <c r="FQ98" s="363"/>
      <c r="FR98" s="16"/>
      <c r="FS98" s="53"/>
      <c r="FT98" s="24"/>
      <c r="FU98" s="28"/>
      <c r="FV98" s="28"/>
      <c r="FW98" s="28"/>
      <c r="FX98" s="104"/>
      <c r="FY98" s="14"/>
      <c r="FZ98" s="363"/>
      <c r="GA98" s="363"/>
      <c r="GB98" s="363"/>
      <c r="GC98" s="363"/>
      <c r="GD98" s="134"/>
      <c r="GE98" s="134"/>
      <c r="GF98" s="134"/>
      <c r="GG98" s="134"/>
      <c r="GH98" s="134"/>
      <c r="GI98" s="134"/>
      <c r="GJ98" s="134"/>
      <c r="GK98" s="129"/>
      <c r="GL98" s="363"/>
      <c r="GM98" s="16"/>
      <c r="GN98" s="53"/>
      <c r="GO98" s="24"/>
      <c r="GP98" s="28"/>
      <c r="GQ98" s="28"/>
      <c r="GR98" s="29"/>
      <c r="GS98" s="28"/>
      <c r="GX98" s="14"/>
      <c r="GY98" s="14"/>
      <c r="GZ98" s="14"/>
    </row>
    <row r="99" spans="1:230" ht="6" customHeight="1" thickTop="1" x14ac:dyDescent="0.2">
      <c r="A99" s="363"/>
      <c r="B99" s="363"/>
      <c r="C99" s="363"/>
      <c r="D99" s="363"/>
      <c r="E99" s="363"/>
      <c r="F99" s="363"/>
      <c r="G99" s="363"/>
      <c r="H99" s="134"/>
      <c r="I99" s="134"/>
      <c r="J99" s="134"/>
      <c r="K99" s="134"/>
      <c r="L99" s="134"/>
      <c r="M99" s="134"/>
      <c r="N99" s="134"/>
      <c r="O99" s="129"/>
      <c r="P99" s="363"/>
      <c r="Q99" s="28"/>
      <c r="R99" s="14"/>
      <c r="S99" s="28"/>
      <c r="T99" s="1"/>
      <c r="V99" s="1"/>
      <c r="W99" s="3"/>
      <c r="X99" s="3"/>
      <c r="Y99" s="28"/>
      <c r="Z99" s="1"/>
      <c r="AA99" s="1"/>
      <c r="AB99" s="28"/>
      <c r="AC99" s="104"/>
      <c r="AD99" s="28"/>
      <c r="AE99" s="398"/>
      <c r="AF99" s="398"/>
      <c r="AG99" s="398"/>
      <c r="AH99" s="398"/>
      <c r="AJ99" s="363"/>
      <c r="AK99" s="363"/>
      <c r="AL99" s="134"/>
      <c r="AM99" s="134"/>
      <c r="AN99" s="134"/>
      <c r="AO99" s="134"/>
      <c r="AP99" s="134"/>
      <c r="AQ99" s="134"/>
      <c r="AR99" s="134"/>
      <c r="AS99" s="129"/>
      <c r="AT99" s="363"/>
      <c r="AY99" s="14"/>
      <c r="AZ99" s="14"/>
      <c r="BA99" s="14"/>
      <c r="BB99" s="15"/>
      <c r="BC99" s="14"/>
      <c r="BD99" s="14"/>
      <c r="BE99" s="398"/>
      <c r="BF99" s="398"/>
      <c r="BG99" s="398"/>
      <c r="BH99" s="398"/>
      <c r="BO99" s="399"/>
      <c r="BP99" s="400"/>
      <c r="BQ99" s="400"/>
      <c r="BR99" s="400"/>
      <c r="BS99" s="400"/>
      <c r="BT99" s="400"/>
      <c r="BU99" s="400"/>
      <c r="BV99" s="400"/>
      <c r="BW99" s="400"/>
      <c r="BX99" s="400"/>
      <c r="BY99" s="400"/>
      <c r="BZ99" s="400"/>
      <c r="CA99" s="18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5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7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5"/>
      <c r="DK99" s="37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5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20"/>
      <c r="EJ99" s="363"/>
      <c r="EK99" s="363"/>
      <c r="EL99" s="363"/>
      <c r="EM99" s="363"/>
      <c r="EN99" s="134"/>
      <c r="EO99" s="134"/>
      <c r="EP99" s="134"/>
      <c r="EQ99" s="134"/>
      <c r="ER99" s="134"/>
      <c r="ES99" s="134"/>
      <c r="ET99" s="134"/>
      <c r="EU99" s="129"/>
      <c r="EV99" s="363"/>
      <c r="EX99" s="50"/>
      <c r="EY99" s="3"/>
      <c r="EZ99" s="28"/>
      <c r="FA99" s="1"/>
      <c r="FB99" s="28"/>
      <c r="FC99" s="104"/>
      <c r="FE99" s="363"/>
      <c r="FF99" s="363"/>
      <c r="FG99" s="363"/>
      <c r="FH99" s="363"/>
      <c r="FI99" s="134"/>
      <c r="FJ99" s="134"/>
      <c r="FK99" s="134"/>
      <c r="FL99" s="134"/>
      <c r="FM99" s="134"/>
      <c r="FN99" s="134"/>
      <c r="FO99" s="134"/>
      <c r="FP99" s="129"/>
      <c r="FQ99" s="363"/>
      <c r="FS99" s="50"/>
      <c r="FT99" s="3"/>
      <c r="FU99" s="28"/>
      <c r="FV99" s="1"/>
      <c r="FW99" s="28"/>
      <c r="FX99" s="104"/>
      <c r="FY99" s="14"/>
      <c r="FZ99" s="363"/>
      <c r="GA99" s="363"/>
      <c r="GB99" s="363"/>
      <c r="GC99" s="363"/>
      <c r="GD99" s="134"/>
      <c r="GE99" s="134"/>
      <c r="GF99" s="134"/>
      <c r="GG99" s="134"/>
      <c r="GH99" s="134"/>
      <c r="GI99" s="134"/>
      <c r="GJ99" s="134"/>
      <c r="GK99" s="129"/>
      <c r="GL99" s="363"/>
      <c r="GN99" s="50"/>
      <c r="GO99" s="3"/>
      <c r="GP99" s="28"/>
      <c r="GQ99" s="1"/>
      <c r="GR99" s="29"/>
      <c r="GS99" s="28"/>
      <c r="GX99" s="14"/>
      <c r="GY99" s="14"/>
      <c r="GZ99" s="14"/>
    </row>
    <row r="100" spans="1:230" ht="6" customHeight="1" thickBot="1" x14ac:dyDescent="0.25">
      <c r="A100" s="363"/>
      <c r="B100" s="363"/>
      <c r="C100" s="363"/>
      <c r="D100" s="363"/>
      <c r="E100" s="363"/>
      <c r="F100" s="363"/>
      <c r="G100" s="363"/>
      <c r="H100" s="134"/>
      <c r="I100" s="134"/>
      <c r="J100" s="134"/>
      <c r="K100" s="134"/>
      <c r="L100" s="134"/>
      <c r="M100" s="134"/>
      <c r="N100" s="134"/>
      <c r="O100" s="129"/>
      <c r="P100" s="363"/>
      <c r="Q100" s="28"/>
      <c r="S100" s="28"/>
      <c r="T100" s="28"/>
      <c r="V100" s="28"/>
      <c r="W100" s="3"/>
      <c r="X100" s="3"/>
      <c r="Y100" s="28"/>
      <c r="Z100" s="1"/>
      <c r="AA100" s="1"/>
      <c r="AB100" s="28"/>
      <c r="AC100" s="94"/>
      <c r="AD100" s="95"/>
      <c r="AE100" s="398"/>
      <c r="AF100" s="398"/>
      <c r="AG100" s="398"/>
      <c r="AH100" s="398"/>
      <c r="AJ100" s="363"/>
      <c r="AK100" s="363"/>
      <c r="AL100" s="134"/>
      <c r="AM100" s="134"/>
      <c r="AN100" s="134"/>
      <c r="AO100" s="134"/>
      <c r="AP100" s="134"/>
      <c r="AQ100" s="134"/>
      <c r="AR100" s="134"/>
      <c r="AS100" s="129"/>
      <c r="AT100" s="363"/>
      <c r="AY100" s="14"/>
      <c r="AZ100" s="14"/>
      <c r="BA100" s="14"/>
      <c r="BB100" s="15"/>
      <c r="BC100" s="14"/>
      <c r="BD100" s="14"/>
      <c r="BE100" s="398"/>
      <c r="BF100" s="398"/>
      <c r="BG100" s="398"/>
      <c r="BH100" s="398"/>
      <c r="BO100" s="18"/>
      <c r="BP100" s="14"/>
      <c r="BQ100" s="14"/>
      <c r="BR100" s="14"/>
      <c r="BS100" s="14"/>
      <c r="BT100" s="15"/>
      <c r="BU100" s="14"/>
      <c r="BV100" s="14"/>
      <c r="BW100" s="14"/>
      <c r="BX100" s="14"/>
      <c r="BY100" s="14"/>
      <c r="BZ100" s="14"/>
      <c r="CA100" s="18"/>
      <c r="CB100" s="35"/>
      <c r="CC100" s="36"/>
      <c r="CD100" s="35"/>
      <c r="CE100" s="36"/>
      <c r="CF100" s="35"/>
      <c r="CG100" s="36"/>
      <c r="CH100" s="35"/>
      <c r="CI100" s="36"/>
      <c r="CJ100" s="35"/>
      <c r="CK100" s="36"/>
      <c r="CL100" s="35"/>
      <c r="CM100" s="36"/>
      <c r="CN100" s="35"/>
      <c r="CO100" s="36"/>
      <c r="CP100" s="35"/>
      <c r="CQ100" s="36"/>
      <c r="CR100" s="35"/>
      <c r="CS100" s="36"/>
      <c r="CT100" s="35"/>
      <c r="CU100" s="36"/>
      <c r="CV100" s="35"/>
      <c r="CW100" s="36"/>
      <c r="CX100" s="36"/>
      <c r="CY100" s="37"/>
      <c r="CZ100" s="35"/>
      <c r="DA100" s="36"/>
      <c r="DB100" s="35"/>
      <c r="DC100" s="36"/>
      <c r="DD100" s="35"/>
      <c r="DE100" s="36"/>
      <c r="DF100" s="35"/>
      <c r="DG100" s="36"/>
      <c r="DH100" s="35"/>
      <c r="DI100" s="36"/>
      <c r="DJ100" s="35"/>
      <c r="DK100" s="37"/>
      <c r="DL100" s="35"/>
      <c r="DM100" s="36"/>
      <c r="DN100" s="35"/>
      <c r="DO100" s="36"/>
      <c r="DP100" s="35"/>
      <c r="DQ100" s="36"/>
      <c r="DR100" s="35"/>
      <c r="DS100" s="36"/>
      <c r="DT100" s="35"/>
      <c r="DU100" s="36"/>
      <c r="DV100" s="35"/>
      <c r="DW100" s="36"/>
      <c r="DX100" s="35"/>
      <c r="DY100" s="36"/>
      <c r="DZ100" s="35"/>
      <c r="EA100" s="36"/>
      <c r="EB100" s="35"/>
      <c r="EC100" s="36"/>
      <c r="ED100" s="35"/>
      <c r="EE100" s="36"/>
      <c r="EF100" s="35"/>
      <c r="EG100" s="36"/>
      <c r="EH100" s="20"/>
      <c r="EJ100" s="363"/>
      <c r="EK100" s="363"/>
      <c r="EL100" s="363"/>
      <c r="EM100" s="363"/>
      <c r="EN100" s="134"/>
      <c r="EO100" s="134"/>
      <c r="EP100" s="134"/>
      <c r="EQ100" s="134"/>
      <c r="ER100" s="134"/>
      <c r="ES100" s="134"/>
      <c r="ET100" s="134"/>
      <c r="EU100" s="129"/>
      <c r="EV100" s="363"/>
      <c r="EX100" s="28"/>
      <c r="EY100" s="3"/>
      <c r="EZ100" s="28"/>
      <c r="FA100" s="1"/>
      <c r="FB100" s="28"/>
      <c r="FC100" s="94"/>
      <c r="FE100" s="363"/>
      <c r="FF100" s="363"/>
      <c r="FG100" s="363"/>
      <c r="FH100" s="363"/>
      <c r="FI100" s="134"/>
      <c r="FJ100" s="134"/>
      <c r="FK100" s="134"/>
      <c r="FL100" s="134"/>
      <c r="FM100" s="134"/>
      <c r="FN100" s="134"/>
      <c r="FO100" s="134"/>
      <c r="FP100" s="129"/>
      <c r="FQ100" s="363"/>
      <c r="FS100" s="28"/>
      <c r="FT100" s="3"/>
      <c r="FU100" s="28"/>
      <c r="FV100" s="1"/>
      <c r="FW100" s="28"/>
      <c r="FX100" s="94"/>
      <c r="FY100" s="14"/>
      <c r="FZ100" s="363"/>
      <c r="GA100" s="363"/>
      <c r="GB100" s="363"/>
      <c r="GC100" s="363"/>
      <c r="GD100" s="134"/>
      <c r="GE100" s="134"/>
      <c r="GF100" s="134"/>
      <c r="GG100" s="134"/>
      <c r="GH100" s="134"/>
      <c r="GI100" s="134"/>
      <c r="GJ100" s="134"/>
      <c r="GK100" s="129"/>
      <c r="GL100" s="363"/>
      <c r="GN100" s="28"/>
      <c r="GO100" s="3"/>
      <c r="GP100" s="28"/>
      <c r="GQ100" s="1"/>
      <c r="GR100" s="29"/>
      <c r="GS100" s="28"/>
      <c r="GX100" s="14"/>
      <c r="GY100" s="14"/>
      <c r="GZ100" s="14"/>
    </row>
    <row r="101" spans="1:230" ht="6" customHeight="1" thickTop="1" x14ac:dyDescent="0.2">
      <c r="A101" s="363" t="s">
        <v>119</v>
      </c>
      <c r="B101" s="363"/>
      <c r="C101" s="363"/>
      <c r="D101" s="363" t="s">
        <v>20</v>
      </c>
      <c r="E101" s="363"/>
      <c r="F101" s="363" t="s">
        <v>12</v>
      </c>
      <c r="G101" s="363"/>
      <c r="H101" s="134" t="s">
        <v>115</v>
      </c>
      <c r="I101" s="134"/>
      <c r="J101" s="134"/>
      <c r="K101" s="134"/>
      <c r="L101" s="134"/>
      <c r="M101" s="134"/>
      <c r="N101" s="134"/>
      <c r="O101" s="129" t="s">
        <v>13</v>
      </c>
      <c r="P101" s="363"/>
      <c r="Q101" s="28"/>
      <c r="S101" s="28"/>
      <c r="T101" s="28"/>
      <c r="V101" s="28"/>
      <c r="W101" s="28"/>
      <c r="X101" s="28"/>
      <c r="Y101" s="28"/>
      <c r="Z101" s="28"/>
      <c r="AA101" s="28"/>
      <c r="AB101" s="29"/>
      <c r="AC101" s="34"/>
      <c r="AD101" s="28"/>
      <c r="AE101" s="398"/>
      <c r="AF101" s="398"/>
      <c r="AG101" s="398"/>
      <c r="AH101" s="398"/>
      <c r="AJ101" s="363" t="s">
        <v>12</v>
      </c>
      <c r="AK101" s="363"/>
      <c r="AL101" s="134" t="s">
        <v>62</v>
      </c>
      <c r="AM101" s="134"/>
      <c r="AN101" s="134"/>
      <c r="AO101" s="134"/>
      <c r="AP101" s="134"/>
      <c r="AQ101" s="134"/>
      <c r="AR101" s="134"/>
      <c r="AS101" s="129" t="s">
        <v>13</v>
      </c>
      <c r="AT101" s="363"/>
      <c r="AY101" s="14"/>
      <c r="AZ101" s="14"/>
      <c r="BA101" s="14"/>
      <c r="BB101" s="14"/>
      <c r="BC101" s="100"/>
      <c r="BD101" s="76"/>
      <c r="BE101" s="398"/>
      <c r="BF101" s="398"/>
      <c r="BG101" s="398"/>
      <c r="BH101" s="398"/>
      <c r="BO101" s="18"/>
      <c r="BP101" s="14"/>
      <c r="BQ101" s="14"/>
      <c r="BR101" s="14"/>
      <c r="BS101" s="14"/>
      <c r="BT101" s="15"/>
      <c r="BU101" s="14"/>
      <c r="BV101" s="14"/>
      <c r="BW101" s="14"/>
      <c r="BX101" s="14"/>
      <c r="BY101" s="14"/>
      <c r="BZ101" s="14"/>
      <c r="CA101" s="18"/>
      <c r="CB101" s="35"/>
      <c r="CC101" s="36"/>
      <c r="CD101" s="35"/>
      <c r="CE101" s="36"/>
      <c r="CF101" s="35"/>
      <c r="CG101" s="36"/>
      <c r="CH101" s="35"/>
      <c r="CI101" s="36"/>
      <c r="CJ101" s="35"/>
      <c r="CK101" s="36"/>
      <c r="CL101" s="35"/>
      <c r="CM101" s="36"/>
      <c r="CN101" s="35"/>
      <c r="CO101" s="36"/>
      <c r="CP101" s="35"/>
      <c r="CQ101" s="36"/>
      <c r="CR101" s="35"/>
      <c r="CS101" s="36"/>
      <c r="CT101" s="35"/>
      <c r="CU101" s="36"/>
      <c r="CV101" s="35"/>
      <c r="CW101" s="36"/>
      <c r="CX101" s="36"/>
      <c r="CY101" s="37"/>
      <c r="CZ101" s="35"/>
      <c r="DA101" s="36"/>
      <c r="DB101" s="35"/>
      <c r="DC101" s="36"/>
      <c r="DD101" s="35"/>
      <c r="DE101" s="36"/>
      <c r="DF101" s="35"/>
      <c r="DG101" s="36"/>
      <c r="DH101" s="35"/>
      <c r="DI101" s="36"/>
      <c r="DJ101" s="35"/>
      <c r="DK101" s="37"/>
      <c r="DL101" s="35"/>
      <c r="DM101" s="36"/>
      <c r="DN101" s="35"/>
      <c r="DO101" s="36"/>
      <c r="DP101" s="35"/>
      <c r="DQ101" s="36"/>
      <c r="DR101" s="35"/>
      <c r="DS101" s="36"/>
      <c r="DT101" s="35"/>
      <c r="DU101" s="36"/>
      <c r="DV101" s="35"/>
      <c r="DW101" s="36"/>
      <c r="DX101" s="35"/>
      <c r="DY101" s="36"/>
      <c r="DZ101" s="35"/>
      <c r="EA101" s="36"/>
      <c r="EB101" s="35"/>
      <c r="EC101" s="36"/>
      <c r="ED101" s="35"/>
      <c r="EE101" s="36"/>
      <c r="EF101" s="35"/>
      <c r="EG101" s="36"/>
      <c r="EH101" s="20"/>
      <c r="EJ101" s="363" t="s">
        <v>20</v>
      </c>
      <c r="EK101" s="363"/>
      <c r="EL101" s="363" t="s">
        <v>12</v>
      </c>
      <c r="EM101" s="363"/>
      <c r="EN101" s="134" t="s">
        <v>77</v>
      </c>
      <c r="EO101" s="134"/>
      <c r="EP101" s="134"/>
      <c r="EQ101" s="134"/>
      <c r="ER101" s="134"/>
      <c r="ES101" s="134"/>
      <c r="ET101" s="134"/>
      <c r="EU101" s="129" t="s">
        <v>13</v>
      </c>
      <c r="EV101" s="363"/>
      <c r="EX101" s="28"/>
      <c r="EY101" s="28"/>
      <c r="EZ101" s="28"/>
      <c r="FA101" s="28"/>
      <c r="FB101" s="29"/>
      <c r="FC101" s="34"/>
      <c r="FE101" s="363" t="s">
        <v>20</v>
      </c>
      <c r="FF101" s="363"/>
      <c r="FG101" s="363" t="s">
        <v>12</v>
      </c>
      <c r="FH101" s="363"/>
      <c r="FI101" s="134" t="s">
        <v>76</v>
      </c>
      <c r="FJ101" s="134"/>
      <c r="FK101" s="134"/>
      <c r="FL101" s="134"/>
      <c r="FM101" s="134"/>
      <c r="FN101" s="134"/>
      <c r="FO101" s="134"/>
      <c r="FP101" s="129" t="s">
        <v>13</v>
      </c>
      <c r="FQ101" s="363"/>
      <c r="FS101" s="28"/>
      <c r="FT101" s="28"/>
      <c r="FU101" s="28"/>
      <c r="FV101" s="28"/>
      <c r="FW101" s="29"/>
      <c r="FX101" s="34"/>
      <c r="FY101" s="14"/>
      <c r="FZ101" s="363" t="s">
        <v>20</v>
      </c>
      <c r="GA101" s="363"/>
      <c r="GB101" s="363" t="s">
        <v>12</v>
      </c>
      <c r="GC101" s="363"/>
      <c r="GD101" s="134" t="s">
        <v>78</v>
      </c>
      <c r="GE101" s="134"/>
      <c r="GF101" s="134"/>
      <c r="GG101" s="134"/>
      <c r="GH101" s="134"/>
      <c r="GI101" s="134"/>
      <c r="GJ101" s="134"/>
      <c r="GK101" s="129" t="s">
        <v>13</v>
      </c>
      <c r="GL101" s="363"/>
      <c r="GN101" s="28"/>
      <c r="GO101" s="28"/>
      <c r="GP101" s="28"/>
      <c r="GQ101" s="28"/>
      <c r="GR101" s="28"/>
      <c r="GS101" s="116"/>
      <c r="GX101" s="14"/>
      <c r="GY101" s="14"/>
      <c r="GZ101" s="14"/>
      <c r="HO101" s="14"/>
      <c r="HP101" s="14"/>
      <c r="HQ101" s="14"/>
      <c r="HR101" s="14"/>
      <c r="HS101" s="14"/>
      <c r="HT101" s="14"/>
      <c r="HU101" s="14"/>
      <c r="HV101" s="14"/>
    </row>
    <row r="102" spans="1:230" ht="6" customHeight="1" thickBot="1" x14ac:dyDescent="0.25">
      <c r="A102" s="363"/>
      <c r="B102" s="363"/>
      <c r="C102" s="363"/>
      <c r="D102" s="363"/>
      <c r="E102" s="363"/>
      <c r="F102" s="363"/>
      <c r="G102" s="363"/>
      <c r="H102" s="134"/>
      <c r="I102" s="134"/>
      <c r="J102" s="134"/>
      <c r="K102" s="134"/>
      <c r="L102" s="134"/>
      <c r="M102" s="134"/>
      <c r="N102" s="134"/>
      <c r="O102" s="129"/>
      <c r="P102" s="363"/>
      <c r="Q102" s="28"/>
      <c r="S102" s="28"/>
      <c r="T102" s="28"/>
      <c r="V102" s="28"/>
      <c r="W102" s="1"/>
      <c r="X102" s="1"/>
      <c r="Y102" s="28"/>
      <c r="Z102" s="28"/>
      <c r="AA102" s="28"/>
      <c r="AB102" s="29"/>
      <c r="AC102" s="28"/>
      <c r="AD102" s="28"/>
      <c r="AE102" s="398"/>
      <c r="AF102" s="398"/>
      <c r="AG102" s="398"/>
      <c r="AH102" s="398"/>
      <c r="AJ102" s="363"/>
      <c r="AK102" s="363"/>
      <c r="AL102" s="134"/>
      <c r="AM102" s="134"/>
      <c r="AN102" s="134"/>
      <c r="AO102" s="134"/>
      <c r="AP102" s="134"/>
      <c r="AQ102" s="134"/>
      <c r="AR102" s="134"/>
      <c r="AS102" s="129"/>
      <c r="AT102" s="363"/>
      <c r="AY102" s="14"/>
      <c r="AZ102" s="14"/>
      <c r="BA102" s="14"/>
      <c r="BB102" s="14"/>
      <c r="BC102" s="101"/>
      <c r="BD102" s="14"/>
      <c r="BE102" s="398"/>
      <c r="BF102" s="398"/>
      <c r="BG102" s="398"/>
      <c r="BH102" s="398"/>
      <c r="BO102" s="399">
        <v>2</v>
      </c>
      <c r="BP102" s="400"/>
      <c r="BQ102" s="400"/>
      <c r="BR102" s="400"/>
      <c r="BS102" s="400"/>
      <c r="BT102" s="400"/>
      <c r="BU102" s="400"/>
      <c r="BV102" s="400"/>
      <c r="BW102" s="400"/>
      <c r="BX102" s="400"/>
      <c r="BY102" s="400"/>
      <c r="BZ102" s="400"/>
      <c r="CA102" s="18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5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7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5"/>
      <c r="DK102" s="37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5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20"/>
      <c r="EJ102" s="363"/>
      <c r="EK102" s="363"/>
      <c r="EL102" s="363"/>
      <c r="EM102" s="363"/>
      <c r="EN102" s="134"/>
      <c r="EO102" s="134"/>
      <c r="EP102" s="134"/>
      <c r="EQ102" s="134"/>
      <c r="ER102" s="134"/>
      <c r="ES102" s="134"/>
      <c r="ET102" s="134"/>
      <c r="EU102" s="129"/>
      <c r="EV102" s="363"/>
      <c r="EX102" s="28"/>
      <c r="EY102" s="1"/>
      <c r="EZ102" s="28"/>
      <c r="FA102" s="28"/>
      <c r="FB102" s="29"/>
      <c r="FC102" s="28"/>
      <c r="FE102" s="363"/>
      <c r="FF102" s="363"/>
      <c r="FG102" s="363"/>
      <c r="FH102" s="363"/>
      <c r="FI102" s="134"/>
      <c r="FJ102" s="134"/>
      <c r="FK102" s="134"/>
      <c r="FL102" s="134"/>
      <c r="FM102" s="134"/>
      <c r="FN102" s="134"/>
      <c r="FO102" s="134"/>
      <c r="FP102" s="129"/>
      <c r="FQ102" s="363"/>
      <c r="FS102" s="28"/>
      <c r="FT102" s="1"/>
      <c r="FU102" s="28"/>
      <c r="FV102" s="28"/>
      <c r="FW102" s="29"/>
      <c r="FX102" s="28"/>
      <c r="FY102" s="14"/>
      <c r="FZ102" s="363"/>
      <c r="GA102" s="363"/>
      <c r="GB102" s="363"/>
      <c r="GC102" s="363"/>
      <c r="GD102" s="134"/>
      <c r="GE102" s="134"/>
      <c r="GF102" s="134"/>
      <c r="GG102" s="134"/>
      <c r="GH102" s="134"/>
      <c r="GI102" s="134"/>
      <c r="GJ102" s="134"/>
      <c r="GK102" s="129"/>
      <c r="GL102" s="363"/>
      <c r="GN102" s="28"/>
      <c r="GO102" s="1"/>
      <c r="GP102" s="28"/>
      <c r="GQ102" s="28"/>
      <c r="GR102" s="28"/>
      <c r="GS102" s="104"/>
      <c r="GX102" s="14"/>
      <c r="GY102" s="14"/>
      <c r="GZ102" s="14"/>
      <c r="HO102" s="14"/>
      <c r="HP102" s="14"/>
      <c r="HQ102" s="14"/>
      <c r="HR102" s="14"/>
      <c r="HS102" s="14"/>
      <c r="HT102" s="14"/>
      <c r="HU102" s="14"/>
      <c r="HV102" s="14"/>
    </row>
    <row r="103" spans="1:230" ht="6" customHeight="1" thickTop="1" x14ac:dyDescent="0.2">
      <c r="A103" s="363"/>
      <c r="B103" s="363"/>
      <c r="C103" s="363"/>
      <c r="D103" s="363"/>
      <c r="E103" s="363"/>
      <c r="F103" s="363"/>
      <c r="G103" s="363"/>
      <c r="H103" s="134"/>
      <c r="I103" s="134"/>
      <c r="J103" s="134"/>
      <c r="K103" s="134"/>
      <c r="L103" s="134"/>
      <c r="M103" s="134"/>
      <c r="N103" s="134"/>
      <c r="O103" s="129"/>
      <c r="P103" s="363"/>
      <c r="Q103" s="80"/>
      <c r="R103" s="76"/>
      <c r="S103" s="80"/>
      <c r="T103" s="80"/>
      <c r="U103" s="76"/>
      <c r="V103" s="86"/>
      <c r="W103" s="93"/>
      <c r="X103" s="1"/>
      <c r="Y103" s="28"/>
      <c r="Z103" s="28"/>
      <c r="AA103" s="28"/>
      <c r="AB103" s="29"/>
      <c r="AC103" s="28"/>
      <c r="AD103" s="28"/>
      <c r="AE103" s="398"/>
      <c r="AF103" s="398"/>
      <c r="AG103" s="398"/>
      <c r="AH103" s="398"/>
      <c r="AJ103" s="363"/>
      <c r="AK103" s="363"/>
      <c r="AL103" s="134"/>
      <c r="AM103" s="134"/>
      <c r="AN103" s="134"/>
      <c r="AO103" s="134"/>
      <c r="AP103" s="134"/>
      <c r="AQ103" s="134"/>
      <c r="AR103" s="134"/>
      <c r="AS103" s="129"/>
      <c r="AT103" s="363"/>
      <c r="AU103" s="12"/>
      <c r="AV103" s="12"/>
      <c r="AW103" s="12"/>
      <c r="AX103" s="13"/>
      <c r="AY103" s="19"/>
      <c r="AZ103" s="14"/>
      <c r="BA103" s="14"/>
      <c r="BB103" s="14"/>
      <c r="BC103" s="101"/>
      <c r="BD103" s="14"/>
      <c r="BE103" s="398"/>
      <c r="BF103" s="398"/>
      <c r="BG103" s="398"/>
      <c r="BH103" s="398"/>
      <c r="BO103" s="399"/>
      <c r="BP103" s="400"/>
      <c r="BQ103" s="400"/>
      <c r="BR103" s="400"/>
      <c r="BS103" s="400"/>
      <c r="BT103" s="400"/>
      <c r="BU103" s="400"/>
      <c r="BV103" s="400"/>
      <c r="BW103" s="400"/>
      <c r="BX103" s="400"/>
      <c r="BY103" s="400"/>
      <c r="BZ103" s="400"/>
      <c r="CA103" s="18"/>
      <c r="CB103" s="158">
        <v>11</v>
      </c>
      <c r="CC103" s="158"/>
      <c r="CD103" s="158">
        <v>11</v>
      </c>
      <c r="CE103" s="158"/>
      <c r="CF103" s="158">
        <v>6</v>
      </c>
      <c r="CG103" s="158"/>
      <c r="CH103" s="158">
        <v>11</v>
      </c>
      <c r="CI103" s="158"/>
      <c r="CJ103" s="158"/>
      <c r="CK103" s="158"/>
      <c r="CL103" s="35"/>
      <c r="CM103" s="36"/>
      <c r="CN103" s="158">
        <v>4</v>
      </c>
      <c r="CO103" s="158"/>
      <c r="CP103" s="158">
        <v>5</v>
      </c>
      <c r="CQ103" s="158"/>
      <c r="CR103" s="158">
        <v>7</v>
      </c>
      <c r="CS103" s="158"/>
      <c r="CT103" s="158"/>
      <c r="CU103" s="158"/>
      <c r="CV103" s="158"/>
      <c r="CW103" s="158"/>
      <c r="CX103" s="36"/>
      <c r="CY103" s="37"/>
      <c r="CZ103" s="158">
        <v>12</v>
      </c>
      <c r="DA103" s="158"/>
      <c r="DB103" s="158">
        <v>2</v>
      </c>
      <c r="DC103" s="158"/>
      <c r="DD103" s="158">
        <v>3</v>
      </c>
      <c r="DE103" s="158"/>
      <c r="DF103" s="158">
        <v>12</v>
      </c>
      <c r="DG103" s="158"/>
      <c r="DH103" s="158">
        <v>7</v>
      </c>
      <c r="DI103" s="158"/>
      <c r="DJ103" s="35"/>
      <c r="DK103" s="37"/>
      <c r="DL103" s="158">
        <v>11</v>
      </c>
      <c r="DM103" s="158"/>
      <c r="DN103" s="158">
        <v>11</v>
      </c>
      <c r="DO103" s="158"/>
      <c r="DP103" s="158">
        <v>11</v>
      </c>
      <c r="DQ103" s="158"/>
      <c r="DR103" s="158"/>
      <c r="DS103" s="158"/>
      <c r="DT103" s="158"/>
      <c r="DU103" s="158"/>
      <c r="DV103" s="35"/>
      <c r="DW103" s="36"/>
      <c r="DX103" s="158">
        <v>3</v>
      </c>
      <c r="DY103" s="158"/>
      <c r="DZ103" s="158">
        <v>3</v>
      </c>
      <c r="EA103" s="158"/>
      <c r="EB103" s="158">
        <v>2</v>
      </c>
      <c r="EC103" s="158"/>
      <c r="ED103" s="158"/>
      <c r="EE103" s="158"/>
      <c r="EF103" s="158"/>
      <c r="EG103" s="158"/>
      <c r="EH103" s="20"/>
      <c r="EJ103" s="363"/>
      <c r="EK103" s="363"/>
      <c r="EL103" s="363"/>
      <c r="EM103" s="363"/>
      <c r="EN103" s="134"/>
      <c r="EO103" s="134"/>
      <c r="EP103" s="134"/>
      <c r="EQ103" s="134"/>
      <c r="ER103" s="134"/>
      <c r="ES103" s="134"/>
      <c r="ET103" s="134"/>
      <c r="EU103" s="129"/>
      <c r="EV103" s="363"/>
      <c r="EW103" s="76"/>
      <c r="EX103" s="86"/>
      <c r="EY103" s="1"/>
      <c r="EZ103" s="28"/>
      <c r="FA103" s="28"/>
      <c r="FB103" s="29"/>
      <c r="FC103" s="28"/>
      <c r="FE103" s="363"/>
      <c r="FF103" s="363"/>
      <c r="FG103" s="363"/>
      <c r="FH103" s="363"/>
      <c r="FI103" s="134"/>
      <c r="FJ103" s="134"/>
      <c r="FK103" s="134"/>
      <c r="FL103" s="134"/>
      <c r="FM103" s="134"/>
      <c r="FN103" s="134"/>
      <c r="FO103" s="134"/>
      <c r="FP103" s="129"/>
      <c r="FQ103" s="363"/>
      <c r="FR103" s="76"/>
      <c r="FS103" s="86"/>
      <c r="FT103" s="1"/>
      <c r="FU103" s="28"/>
      <c r="FV103" s="28"/>
      <c r="FW103" s="29"/>
      <c r="FX103" s="28"/>
      <c r="FY103" s="14"/>
      <c r="FZ103" s="363"/>
      <c r="GA103" s="363"/>
      <c r="GB103" s="363"/>
      <c r="GC103" s="363"/>
      <c r="GD103" s="134"/>
      <c r="GE103" s="134"/>
      <c r="GF103" s="134"/>
      <c r="GG103" s="134"/>
      <c r="GH103" s="134"/>
      <c r="GI103" s="134"/>
      <c r="GJ103" s="134"/>
      <c r="GK103" s="129"/>
      <c r="GL103" s="363"/>
      <c r="GM103" s="76"/>
      <c r="GN103" s="86"/>
      <c r="GO103" s="93"/>
      <c r="GP103" s="28"/>
      <c r="GQ103" s="28"/>
      <c r="GR103" s="28"/>
      <c r="GS103" s="104"/>
      <c r="GX103" s="14"/>
      <c r="GY103" s="14"/>
      <c r="GZ103" s="14"/>
      <c r="HO103" s="14"/>
      <c r="HP103" s="14"/>
      <c r="HQ103" s="14"/>
      <c r="HR103" s="14"/>
      <c r="HS103" s="14"/>
      <c r="HT103" s="14"/>
      <c r="HU103" s="14"/>
      <c r="HV103" s="14"/>
    </row>
    <row r="104" spans="1:230" ht="6" customHeight="1" thickBot="1" x14ac:dyDescent="0.25">
      <c r="A104" s="363"/>
      <c r="B104" s="363"/>
      <c r="C104" s="363"/>
      <c r="D104" s="363"/>
      <c r="E104" s="363"/>
      <c r="F104" s="363"/>
      <c r="G104" s="363"/>
      <c r="H104" s="134"/>
      <c r="I104" s="134"/>
      <c r="J104" s="134"/>
      <c r="K104" s="134"/>
      <c r="L104" s="134"/>
      <c r="M104" s="134"/>
      <c r="N104" s="134"/>
      <c r="O104" s="129"/>
      <c r="P104" s="363"/>
      <c r="Q104" s="28"/>
      <c r="R104" s="14"/>
      <c r="S104" s="28"/>
      <c r="T104" s="28"/>
      <c r="U104" s="14"/>
      <c r="V104" s="78"/>
      <c r="W104" s="94"/>
      <c r="X104" s="95"/>
      <c r="Y104" s="95"/>
      <c r="Z104" s="28"/>
      <c r="AA104" s="28"/>
      <c r="AB104" s="29"/>
      <c r="AC104" s="28"/>
      <c r="AD104" s="28"/>
      <c r="AE104" s="398"/>
      <c r="AF104" s="398"/>
      <c r="AG104" s="398"/>
      <c r="AH104" s="398"/>
      <c r="AJ104" s="363"/>
      <c r="AK104" s="363"/>
      <c r="AL104" s="134"/>
      <c r="AM104" s="134"/>
      <c r="AN104" s="134"/>
      <c r="AO104" s="134"/>
      <c r="AP104" s="134"/>
      <c r="AQ104" s="134"/>
      <c r="AR104" s="134"/>
      <c r="AS104" s="129"/>
      <c r="AT104" s="363"/>
      <c r="AU104" s="14"/>
      <c r="AV104" s="14"/>
      <c r="AW104" s="14"/>
      <c r="AX104" s="15"/>
      <c r="AY104" s="102"/>
      <c r="AZ104" s="90"/>
      <c r="BA104" s="90"/>
      <c r="BB104" s="90"/>
      <c r="BC104" s="101"/>
      <c r="BD104" s="14"/>
      <c r="BE104" s="398"/>
      <c r="BF104" s="398"/>
      <c r="BG104" s="398"/>
      <c r="BH104" s="398"/>
      <c r="BO104" s="399"/>
      <c r="BP104" s="400"/>
      <c r="BQ104" s="400"/>
      <c r="BR104" s="400"/>
      <c r="BS104" s="400"/>
      <c r="BT104" s="400"/>
      <c r="BU104" s="400"/>
      <c r="BV104" s="400"/>
      <c r="BW104" s="400"/>
      <c r="BX104" s="400"/>
      <c r="BY104" s="400"/>
      <c r="BZ104" s="400"/>
      <c r="CA104" s="18"/>
      <c r="CB104" s="158"/>
      <c r="CC104" s="158"/>
      <c r="CD104" s="158"/>
      <c r="CE104" s="158"/>
      <c r="CF104" s="158"/>
      <c r="CG104" s="158"/>
      <c r="CH104" s="158"/>
      <c r="CI104" s="158"/>
      <c r="CJ104" s="158"/>
      <c r="CK104" s="158"/>
      <c r="CL104" s="35"/>
      <c r="CM104" s="36"/>
      <c r="CN104" s="158"/>
      <c r="CO104" s="158"/>
      <c r="CP104" s="158"/>
      <c r="CQ104" s="158"/>
      <c r="CR104" s="158"/>
      <c r="CS104" s="158"/>
      <c r="CT104" s="158"/>
      <c r="CU104" s="158"/>
      <c r="CV104" s="158"/>
      <c r="CW104" s="158"/>
      <c r="CX104" s="36"/>
      <c r="CY104" s="37"/>
      <c r="CZ104" s="158"/>
      <c r="DA104" s="158"/>
      <c r="DB104" s="158"/>
      <c r="DC104" s="158"/>
      <c r="DD104" s="158"/>
      <c r="DE104" s="158"/>
      <c r="DF104" s="158"/>
      <c r="DG104" s="158"/>
      <c r="DH104" s="158"/>
      <c r="DI104" s="158"/>
      <c r="DJ104" s="35"/>
      <c r="DK104" s="37"/>
      <c r="DL104" s="158"/>
      <c r="DM104" s="158"/>
      <c r="DN104" s="158"/>
      <c r="DO104" s="158"/>
      <c r="DP104" s="158"/>
      <c r="DQ104" s="158"/>
      <c r="DR104" s="158"/>
      <c r="DS104" s="158"/>
      <c r="DT104" s="158"/>
      <c r="DU104" s="158"/>
      <c r="DV104" s="35"/>
      <c r="DW104" s="36"/>
      <c r="DX104" s="158"/>
      <c r="DY104" s="158"/>
      <c r="DZ104" s="158"/>
      <c r="EA104" s="158"/>
      <c r="EB104" s="158"/>
      <c r="EC104" s="158"/>
      <c r="ED104" s="158"/>
      <c r="EE104" s="158"/>
      <c r="EF104" s="158"/>
      <c r="EG104" s="158"/>
      <c r="EH104" s="20"/>
      <c r="EJ104" s="363"/>
      <c r="EK104" s="363"/>
      <c r="EL104" s="363"/>
      <c r="EM104" s="363"/>
      <c r="EN104" s="134"/>
      <c r="EO104" s="134"/>
      <c r="EP104" s="134"/>
      <c r="EQ104" s="134"/>
      <c r="ER104" s="134"/>
      <c r="ES104" s="134"/>
      <c r="ET104" s="134"/>
      <c r="EU104" s="129"/>
      <c r="EV104" s="363"/>
      <c r="EW104" s="14"/>
      <c r="EX104" s="78"/>
      <c r="EY104" s="28"/>
      <c r="EZ104" s="28"/>
      <c r="FA104" s="28"/>
      <c r="FB104" s="29"/>
      <c r="FC104" s="28"/>
      <c r="FE104" s="363"/>
      <c r="FF104" s="363"/>
      <c r="FG104" s="363"/>
      <c r="FH104" s="363"/>
      <c r="FI104" s="134"/>
      <c r="FJ104" s="134"/>
      <c r="FK104" s="134"/>
      <c r="FL104" s="134"/>
      <c r="FM104" s="134"/>
      <c r="FN104" s="134"/>
      <c r="FO104" s="134"/>
      <c r="FP104" s="129"/>
      <c r="FQ104" s="363"/>
      <c r="FR104" s="14"/>
      <c r="FS104" s="78"/>
      <c r="FT104" s="28"/>
      <c r="FU104" s="28"/>
      <c r="FV104" s="28"/>
      <c r="FW104" s="29"/>
      <c r="FX104" s="28"/>
      <c r="FY104" s="14"/>
      <c r="FZ104" s="363"/>
      <c r="GA104" s="363"/>
      <c r="GB104" s="363"/>
      <c r="GC104" s="363"/>
      <c r="GD104" s="134"/>
      <c r="GE104" s="134"/>
      <c r="GF104" s="134"/>
      <c r="GG104" s="134"/>
      <c r="GH104" s="134"/>
      <c r="GI104" s="134"/>
      <c r="GJ104" s="134"/>
      <c r="GK104" s="129"/>
      <c r="GL104" s="363"/>
      <c r="GM104" s="14"/>
      <c r="GN104" s="78"/>
      <c r="GO104" s="94"/>
      <c r="GP104" s="95"/>
      <c r="GQ104" s="28"/>
      <c r="GR104" s="28"/>
      <c r="GS104" s="104"/>
      <c r="GX104" s="14"/>
      <c r="GY104" s="14"/>
      <c r="GZ104" s="14"/>
      <c r="HO104" s="14"/>
      <c r="HP104" s="14"/>
      <c r="HQ104" s="14"/>
      <c r="HR104" s="14"/>
      <c r="HS104" s="14"/>
      <c r="HT104" s="14"/>
      <c r="HU104" s="14"/>
      <c r="HV104" s="14"/>
    </row>
    <row r="105" spans="1:230" ht="6" customHeight="1" thickTop="1" x14ac:dyDescent="0.2">
      <c r="A105" s="363" t="s">
        <v>145</v>
      </c>
      <c r="B105" s="363"/>
      <c r="C105" s="363"/>
      <c r="D105" s="363" t="s">
        <v>21</v>
      </c>
      <c r="E105" s="363"/>
      <c r="F105" s="363" t="s">
        <v>12</v>
      </c>
      <c r="G105" s="363"/>
      <c r="H105" s="134" t="s">
        <v>100</v>
      </c>
      <c r="I105" s="134"/>
      <c r="J105" s="134"/>
      <c r="K105" s="134"/>
      <c r="L105" s="134"/>
      <c r="M105" s="134"/>
      <c r="N105" s="134"/>
      <c r="O105" s="129" t="s">
        <v>13</v>
      </c>
      <c r="P105" s="363"/>
      <c r="Q105" s="24"/>
      <c r="R105" s="14"/>
      <c r="S105" s="28"/>
      <c r="T105" s="28"/>
      <c r="U105" s="14"/>
      <c r="V105" s="29"/>
      <c r="W105" s="28"/>
      <c r="X105" s="28"/>
      <c r="Y105" s="29"/>
      <c r="Z105" s="28"/>
      <c r="AA105" s="28"/>
      <c r="AB105" s="29"/>
      <c r="AC105" s="34"/>
      <c r="AD105" s="28"/>
      <c r="AE105" s="56"/>
      <c r="AF105" s="56"/>
      <c r="AG105" s="56"/>
      <c r="AH105" s="56"/>
      <c r="AJ105" s="363" t="s">
        <v>12</v>
      </c>
      <c r="AK105" s="363"/>
      <c r="AL105" s="134" t="s">
        <v>63</v>
      </c>
      <c r="AM105" s="134"/>
      <c r="AN105" s="134"/>
      <c r="AO105" s="134"/>
      <c r="AP105" s="134"/>
      <c r="AQ105" s="134"/>
      <c r="AR105" s="134"/>
      <c r="AS105" s="129" t="s">
        <v>13</v>
      </c>
      <c r="AT105" s="363"/>
      <c r="AU105" s="14"/>
      <c r="AV105" s="14"/>
      <c r="AW105" s="14"/>
      <c r="AX105" s="98"/>
      <c r="AY105" s="14"/>
      <c r="AZ105" s="14"/>
      <c r="BA105" s="14"/>
      <c r="BB105" s="14"/>
      <c r="BC105" s="14"/>
      <c r="BD105" s="14"/>
      <c r="BO105" s="399"/>
      <c r="BP105" s="400"/>
      <c r="BQ105" s="400"/>
      <c r="BR105" s="400"/>
      <c r="BS105" s="400"/>
      <c r="BT105" s="400"/>
      <c r="BU105" s="400"/>
      <c r="BV105" s="400"/>
      <c r="BW105" s="400"/>
      <c r="BX105" s="400"/>
      <c r="BY105" s="400"/>
      <c r="BZ105" s="400"/>
      <c r="CA105" s="18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5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9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5"/>
      <c r="DK105" s="19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5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20"/>
      <c r="EJ105" s="363" t="s">
        <v>21</v>
      </c>
      <c r="EK105" s="363"/>
      <c r="EL105" s="363" t="s">
        <v>12</v>
      </c>
      <c r="EM105" s="363"/>
      <c r="EN105" s="134" t="s">
        <v>103</v>
      </c>
      <c r="EO105" s="134"/>
      <c r="EP105" s="134"/>
      <c r="EQ105" s="134"/>
      <c r="ER105" s="134"/>
      <c r="ES105" s="134"/>
      <c r="ET105" s="134"/>
      <c r="EU105" s="129" t="s">
        <v>13</v>
      </c>
      <c r="EV105" s="363"/>
      <c r="EW105" s="14"/>
      <c r="EX105" s="29"/>
      <c r="EY105" s="87"/>
      <c r="EZ105" s="88"/>
      <c r="FA105" s="28"/>
      <c r="FB105" s="29"/>
      <c r="FC105" s="34"/>
      <c r="FE105" s="363" t="s">
        <v>21</v>
      </c>
      <c r="FF105" s="363"/>
      <c r="FG105" s="363" t="s">
        <v>12</v>
      </c>
      <c r="FH105" s="363"/>
      <c r="FI105" s="134" t="s">
        <v>84</v>
      </c>
      <c r="FJ105" s="134"/>
      <c r="FK105" s="134"/>
      <c r="FL105" s="134"/>
      <c r="FM105" s="134"/>
      <c r="FN105" s="134"/>
      <c r="FO105" s="134"/>
      <c r="FP105" s="129" t="s">
        <v>13</v>
      </c>
      <c r="FQ105" s="363"/>
      <c r="FR105" s="14"/>
      <c r="FS105" s="29"/>
      <c r="FT105" s="87"/>
      <c r="FU105" s="80"/>
      <c r="FV105" s="104"/>
      <c r="FW105" s="29"/>
      <c r="FX105" s="34"/>
      <c r="FY105" s="14"/>
      <c r="FZ105" s="363" t="s">
        <v>21</v>
      </c>
      <c r="GA105" s="363"/>
      <c r="GB105" s="363" t="s">
        <v>12</v>
      </c>
      <c r="GC105" s="363"/>
      <c r="GD105" s="134" t="s">
        <v>85</v>
      </c>
      <c r="GE105" s="134"/>
      <c r="GF105" s="134"/>
      <c r="GG105" s="134"/>
      <c r="GH105" s="134"/>
      <c r="GI105" s="134"/>
      <c r="GJ105" s="134"/>
      <c r="GK105" s="129" t="s">
        <v>13</v>
      </c>
      <c r="GL105" s="363"/>
      <c r="GM105" s="14"/>
      <c r="GN105" s="29"/>
      <c r="GO105" s="28"/>
      <c r="GP105" s="28"/>
      <c r="GQ105" s="104"/>
      <c r="GR105" s="28"/>
      <c r="GS105" s="104"/>
      <c r="GX105" s="3"/>
      <c r="GY105" s="3"/>
      <c r="GZ105" s="3"/>
      <c r="HO105" s="14"/>
      <c r="HP105" s="14"/>
      <c r="HQ105" s="14"/>
      <c r="HR105" s="14"/>
      <c r="HS105" s="14"/>
      <c r="HT105" s="14"/>
      <c r="HU105" s="14"/>
      <c r="HV105" s="14"/>
    </row>
    <row r="106" spans="1:230" ht="6" customHeight="1" thickBot="1" x14ac:dyDescent="0.25">
      <c r="A106" s="363"/>
      <c r="B106" s="363"/>
      <c r="C106" s="363"/>
      <c r="D106" s="363"/>
      <c r="E106" s="363"/>
      <c r="F106" s="363"/>
      <c r="G106" s="363"/>
      <c r="H106" s="134"/>
      <c r="I106" s="134"/>
      <c r="J106" s="134"/>
      <c r="K106" s="134"/>
      <c r="L106" s="134"/>
      <c r="M106" s="134"/>
      <c r="N106" s="134"/>
      <c r="O106" s="129"/>
      <c r="P106" s="363"/>
      <c r="Q106" s="54"/>
      <c r="R106" s="16"/>
      <c r="S106" s="54"/>
      <c r="T106" s="54"/>
      <c r="U106" s="16"/>
      <c r="V106" s="55"/>
      <c r="W106" s="1"/>
      <c r="X106" s="1"/>
      <c r="Y106" s="26"/>
      <c r="Z106" s="24"/>
      <c r="AA106" s="24"/>
      <c r="AB106" s="29"/>
      <c r="AC106"/>
      <c r="AD106" s="28"/>
      <c r="AE106" s="56"/>
      <c r="AF106" s="56"/>
      <c r="AG106" s="56"/>
      <c r="AH106" s="56"/>
      <c r="AJ106" s="363"/>
      <c r="AK106" s="363"/>
      <c r="AL106" s="134"/>
      <c r="AM106" s="134"/>
      <c r="AN106" s="134"/>
      <c r="AO106" s="134"/>
      <c r="AP106" s="134"/>
      <c r="AQ106" s="134"/>
      <c r="AR106" s="134"/>
      <c r="AS106" s="129"/>
      <c r="AT106" s="363"/>
      <c r="AU106" s="90"/>
      <c r="AV106" s="90"/>
      <c r="AW106" s="90"/>
      <c r="AX106" s="99"/>
      <c r="AY106" s="14"/>
      <c r="AZ106" s="14"/>
      <c r="BA106" s="14"/>
      <c r="BB106" s="14"/>
      <c r="BC106" s="14"/>
      <c r="BD106" s="14"/>
      <c r="BO106" s="399"/>
      <c r="BP106" s="400"/>
      <c r="BQ106" s="400"/>
      <c r="BR106" s="400"/>
      <c r="BS106" s="400"/>
      <c r="BT106" s="400"/>
      <c r="BU106" s="400"/>
      <c r="BV106" s="400"/>
      <c r="BW106" s="400"/>
      <c r="BX106" s="400"/>
      <c r="BY106" s="400"/>
      <c r="BZ106" s="400"/>
      <c r="CA106" s="406">
        <v>3</v>
      </c>
      <c r="CB106" s="407"/>
      <c r="CC106" s="407"/>
      <c r="CD106" s="407"/>
      <c r="CE106" s="407"/>
      <c r="CF106" s="407"/>
      <c r="CG106" s="407"/>
      <c r="CH106" s="407"/>
      <c r="CI106" s="407"/>
      <c r="CJ106" s="407"/>
      <c r="CK106" s="407"/>
      <c r="CL106" s="408"/>
      <c r="CM106" s="407">
        <v>0</v>
      </c>
      <c r="CN106" s="407"/>
      <c r="CO106" s="407"/>
      <c r="CP106" s="407"/>
      <c r="CQ106" s="407"/>
      <c r="CR106" s="407"/>
      <c r="CS106" s="407"/>
      <c r="CT106" s="407"/>
      <c r="CU106" s="407"/>
      <c r="CV106" s="407"/>
      <c r="CW106" s="407"/>
      <c r="CX106" s="407"/>
      <c r="CY106" s="412">
        <v>2</v>
      </c>
      <c r="CZ106" s="407"/>
      <c r="DA106" s="407"/>
      <c r="DB106" s="407"/>
      <c r="DC106" s="407"/>
      <c r="DD106" s="407"/>
      <c r="DE106" s="407"/>
      <c r="DF106" s="407"/>
      <c r="DG106" s="407"/>
      <c r="DH106" s="407"/>
      <c r="DI106" s="407"/>
      <c r="DJ106" s="408"/>
      <c r="DK106" s="412">
        <v>3</v>
      </c>
      <c r="DL106" s="407"/>
      <c r="DM106" s="407"/>
      <c r="DN106" s="407"/>
      <c r="DO106" s="407"/>
      <c r="DP106" s="407"/>
      <c r="DQ106" s="407"/>
      <c r="DR106" s="407"/>
      <c r="DS106" s="407"/>
      <c r="DT106" s="407"/>
      <c r="DU106" s="407"/>
      <c r="DV106" s="408"/>
      <c r="DW106" s="407">
        <v>0</v>
      </c>
      <c r="DX106" s="407"/>
      <c r="DY106" s="407"/>
      <c r="DZ106" s="407"/>
      <c r="EA106" s="407"/>
      <c r="EB106" s="407"/>
      <c r="EC106" s="407"/>
      <c r="ED106" s="407"/>
      <c r="EE106" s="407"/>
      <c r="EF106" s="407"/>
      <c r="EG106" s="407"/>
      <c r="EH106" s="414"/>
      <c r="EJ106" s="363"/>
      <c r="EK106" s="363"/>
      <c r="EL106" s="363"/>
      <c r="EM106" s="363"/>
      <c r="EN106" s="134"/>
      <c r="EO106" s="134"/>
      <c r="EP106" s="134"/>
      <c r="EQ106" s="134"/>
      <c r="ER106" s="134"/>
      <c r="ES106" s="134"/>
      <c r="ET106" s="134"/>
      <c r="EU106" s="129"/>
      <c r="EV106" s="363"/>
      <c r="EW106" s="16"/>
      <c r="EX106" s="55"/>
      <c r="EY106" s="1"/>
      <c r="EZ106" s="26"/>
      <c r="FA106" s="24"/>
      <c r="FB106" s="29"/>
      <c r="FC106"/>
      <c r="FE106" s="363"/>
      <c r="FF106" s="363"/>
      <c r="FG106" s="363"/>
      <c r="FH106" s="363"/>
      <c r="FI106" s="134"/>
      <c r="FJ106" s="134"/>
      <c r="FK106" s="134"/>
      <c r="FL106" s="134"/>
      <c r="FM106" s="134"/>
      <c r="FN106" s="134"/>
      <c r="FO106" s="134"/>
      <c r="FP106" s="129"/>
      <c r="FQ106" s="363"/>
      <c r="FR106" s="16"/>
      <c r="FS106" s="55"/>
      <c r="FT106" s="75"/>
      <c r="FU106" s="24"/>
      <c r="FV106" s="108"/>
      <c r="FW106" s="29"/>
      <c r="FX106"/>
      <c r="FY106" s="14"/>
      <c r="FZ106" s="363"/>
      <c r="GA106" s="363"/>
      <c r="GB106" s="363"/>
      <c r="GC106" s="363"/>
      <c r="GD106" s="134"/>
      <c r="GE106" s="134"/>
      <c r="GF106" s="134"/>
      <c r="GG106" s="134"/>
      <c r="GH106" s="134"/>
      <c r="GI106" s="134"/>
      <c r="GJ106" s="134"/>
      <c r="GK106" s="129"/>
      <c r="GL106" s="363"/>
      <c r="GM106" s="16"/>
      <c r="GN106" s="55"/>
      <c r="GO106" s="1"/>
      <c r="GP106" s="24"/>
      <c r="GQ106" s="108"/>
      <c r="GR106" s="28"/>
      <c r="GS106" s="104"/>
      <c r="GX106" s="3"/>
      <c r="GY106" s="3"/>
      <c r="GZ106" s="3"/>
      <c r="HO106" s="14"/>
      <c r="HP106" s="14"/>
      <c r="HQ106" s="14"/>
      <c r="HR106" s="14"/>
      <c r="HS106" s="14"/>
      <c r="HT106" s="14"/>
      <c r="HU106" s="14"/>
      <c r="HV106" s="14"/>
    </row>
    <row r="107" spans="1:230" ht="6" customHeight="1" thickTop="1" x14ac:dyDescent="0.2">
      <c r="A107" s="363"/>
      <c r="B107" s="363"/>
      <c r="C107" s="363"/>
      <c r="D107" s="363"/>
      <c r="E107" s="363"/>
      <c r="F107" s="363"/>
      <c r="G107" s="363"/>
      <c r="H107" s="134"/>
      <c r="I107" s="134"/>
      <c r="J107" s="134"/>
      <c r="K107" s="134"/>
      <c r="L107" s="134"/>
      <c r="M107" s="134"/>
      <c r="N107" s="134"/>
      <c r="O107" s="129"/>
      <c r="P107" s="363"/>
      <c r="Q107" s="24"/>
      <c r="R107" s="14"/>
      <c r="S107" s="24"/>
      <c r="T107" s="24"/>
      <c r="U107" s="14"/>
      <c r="V107" s="24"/>
      <c r="W107" s="1"/>
      <c r="X107" s="1"/>
      <c r="Y107" s="26"/>
      <c r="Z107" s="24"/>
      <c r="AA107" s="24"/>
      <c r="AB107" s="29"/>
      <c r="AC107"/>
      <c r="AD107" s="28"/>
      <c r="AE107" s="56"/>
      <c r="AF107" s="56"/>
      <c r="AG107" s="56"/>
      <c r="AH107" s="56"/>
      <c r="AJ107" s="363"/>
      <c r="AK107" s="363"/>
      <c r="AL107" s="134"/>
      <c r="AM107" s="134"/>
      <c r="AN107" s="134"/>
      <c r="AO107" s="134"/>
      <c r="AP107" s="134"/>
      <c r="AQ107" s="134"/>
      <c r="AR107" s="134"/>
      <c r="AS107" s="129"/>
      <c r="AT107" s="363"/>
      <c r="AU107" s="14"/>
      <c r="AV107" s="14"/>
      <c r="AW107" s="14"/>
      <c r="AX107" s="14"/>
      <c r="BC107" s="14"/>
      <c r="BD107" s="14"/>
      <c r="BO107" s="399"/>
      <c r="BP107" s="400"/>
      <c r="BQ107" s="400"/>
      <c r="BR107" s="400"/>
      <c r="BS107" s="400"/>
      <c r="BT107" s="400"/>
      <c r="BU107" s="400"/>
      <c r="BV107" s="400"/>
      <c r="BW107" s="400"/>
      <c r="BX107" s="400"/>
      <c r="BY107" s="400"/>
      <c r="BZ107" s="400"/>
      <c r="CA107" s="402"/>
      <c r="CB107" s="387"/>
      <c r="CC107" s="387"/>
      <c r="CD107" s="387"/>
      <c r="CE107" s="387"/>
      <c r="CF107" s="387"/>
      <c r="CG107" s="387"/>
      <c r="CH107" s="387"/>
      <c r="CI107" s="387"/>
      <c r="CJ107" s="387"/>
      <c r="CK107" s="387"/>
      <c r="CL107" s="392"/>
      <c r="CM107" s="387"/>
      <c r="CN107" s="387"/>
      <c r="CO107" s="387"/>
      <c r="CP107" s="387"/>
      <c r="CQ107" s="387"/>
      <c r="CR107" s="387"/>
      <c r="CS107" s="387"/>
      <c r="CT107" s="387"/>
      <c r="CU107" s="387"/>
      <c r="CV107" s="387"/>
      <c r="CW107" s="387"/>
      <c r="CX107" s="387"/>
      <c r="CY107" s="391"/>
      <c r="CZ107" s="387"/>
      <c r="DA107" s="387"/>
      <c r="DB107" s="387"/>
      <c r="DC107" s="387"/>
      <c r="DD107" s="387"/>
      <c r="DE107" s="387"/>
      <c r="DF107" s="387"/>
      <c r="DG107" s="387"/>
      <c r="DH107" s="387"/>
      <c r="DI107" s="387"/>
      <c r="DJ107" s="392"/>
      <c r="DK107" s="391"/>
      <c r="DL107" s="387"/>
      <c r="DM107" s="387"/>
      <c r="DN107" s="387"/>
      <c r="DO107" s="387"/>
      <c r="DP107" s="387"/>
      <c r="DQ107" s="387"/>
      <c r="DR107" s="387"/>
      <c r="DS107" s="387"/>
      <c r="DT107" s="387"/>
      <c r="DU107" s="387"/>
      <c r="DV107" s="392"/>
      <c r="DW107" s="387"/>
      <c r="DX107" s="387"/>
      <c r="DY107" s="387"/>
      <c r="DZ107" s="387"/>
      <c r="EA107" s="387"/>
      <c r="EB107" s="387"/>
      <c r="EC107" s="387"/>
      <c r="ED107" s="387"/>
      <c r="EE107" s="387"/>
      <c r="EF107" s="387"/>
      <c r="EG107" s="387"/>
      <c r="EH107" s="396"/>
      <c r="EJ107" s="363"/>
      <c r="EK107" s="363"/>
      <c r="EL107" s="363"/>
      <c r="EM107" s="363"/>
      <c r="EN107" s="134"/>
      <c r="EO107" s="134"/>
      <c r="EP107" s="134"/>
      <c r="EQ107" s="134"/>
      <c r="ER107" s="134"/>
      <c r="ES107" s="134"/>
      <c r="ET107" s="134"/>
      <c r="EU107" s="129"/>
      <c r="EV107" s="363"/>
      <c r="EW107" s="14"/>
      <c r="EX107" s="24"/>
      <c r="EY107" s="1"/>
      <c r="EZ107" s="26"/>
      <c r="FA107" s="24"/>
      <c r="FB107" s="29"/>
      <c r="FC107"/>
      <c r="FE107" s="363"/>
      <c r="FF107" s="363"/>
      <c r="FG107" s="363"/>
      <c r="FH107" s="363"/>
      <c r="FI107" s="134"/>
      <c r="FJ107" s="134"/>
      <c r="FK107" s="134"/>
      <c r="FL107" s="134"/>
      <c r="FM107" s="134"/>
      <c r="FN107" s="134"/>
      <c r="FO107" s="134"/>
      <c r="FP107" s="129"/>
      <c r="FQ107" s="363"/>
      <c r="FR107" s="14"/>
      <c r="FS107" s="24"/>
      <c r="FT107" s="1"/>
      <c r="FU107" s="24"/>
      <c r="FV107" s="108"/>
      <c r="FW107" s="29"/>
      <c r="FX107"/>
      <c r="FY107" s="14"/>
      <c r="FZ107" s="363"/>
      <c r="GA107" s="363"/>
      <c r="GB107" s="363"/>
      <c r="GC107" s="363"/>
      <c r="GD107" s="134"/>
      <c r="GE107" s="134"/>
      <c r="GF107" s="134"/>
      <c r="GG107" s="134"/>
      <c r="GH107" s="134"/>
      <c r="GI107" s="134"/>
      <c r="GJ107" s="134"/>
      <c r="GK107" s="129"/>
      <c r="GL107" s="363"/>
      <c r="GM107" s="14"/>
      <c r="GN107" s="24"/>
      <c r="GO107" s="1"/>
      <c r="GP107" s="24"/>
      <c r="GQ107" s="108"/>
      <c r="GR107" s="28"/>
      <c r="GS107" s="104"/>
      <c r="GX107" s="3"/>
      <c r="GY107" s="3"/>
      <c r="GZ107" s="3"/>
      <c r="HO107" s="14"/>
      <c r="HP107" s="14"/>
      <c r="HQ107" s="14"/>
      <c r="HR107" s="14"/>
      <c r="HS107" s="14"/>
      <c r="HT107" s="14"/>
      <c r="HU107" s="14"/>
      <c r="HV107" s="14"/>
    </row>
    <row r="108" spans="1:230" ht="6" customHeight="1" thickBot="1" x14ac:dyDescent="0.25">
      <c r="A108" s="363"/>
      <c r="B108" s="363"/>
      <c r="C108" s="363"/>
      <c r="D108" s="363"/>
      <c r="E108" s="363"/>
      <c r="F108" s="363"/>
      <c r="G108" s="363"/>
      <c r="H108" s="134"/>
      <c r="I108" s="134"/>
      <c r="J108" s="134"/>
      <c r="K108" s="134"/>
      <c r="L108" s="134"/>
      <c r="M108" s="134"/>
      <c r="N108" s="134"/>
      <c r="O108" s="129"/>
      <c r="P108" s="363"/>
      <c r="Q108" s="24"/>
      <c r="R108" s="14"/>
      <c r="S108" s="24"/>
      <c r="T108" s="24"/>
      <c r="U108" s="14"/>
      <c r="V108" s="24"/>
      <c r="W108" s="24"/>
      <c r="X108" s="24"/>
      <c r="Y108" s="26"/>
      <c r="Z108" s="24"/>
      <c r="AA108" s="24"/>
      <c r="AB108" s="29"/>
      <c r="AC108"/>
      <c r="AD108" s="28"/>
      <c r="AE108" s="56"/>
      <c r="AF108" s="56"/>
      <c r="AG108" s="56"/>
      <c r="AH108" s="56"/>
      <c r="AJ108" s="363"/>
      <c r="AK108" s="363"/>
      <c r="AL108" s="134"/>
      <c r="AM108" s="134"/>
      <c r="AN108" s="134"/>
      <c r="AO108" s="134"/>
      <c r="AP108" s="134"/>
      <c r="AQ108" s="134"/>
      <c r="AR108" s="134"/>
      <c r="AS108" s="129"/>
      <c r="AT108" s="363"/>
      <c r="AU108" s="14"/>
      <c r="AV108" s="14"/>
      <c r="AW108" s="14"/>
      <c r="AX108" s="14"/>
      <c r="BC108" s="14"/>
      <c r="BD108" s="14"/>
      <c r="BO108" s="399"/>
      <c r="BP108" s="400"/>
      <c r="BQ108" s="400"/>
      <c r="BR108" s="400"/>
      <c r="BS108" s="400"/>
      <c r="BT108" s="400"/>
      <c r="BU108" s="400"/>
      <c r="BV108" s="400"/>
      <c r="BW108" s="400"/>
      <c r="BX108" s="400"/>
      <c r="BY108" s="400"/>
      <c r="BZ108" s="400"/>
      <c r="CA108" s="409"/>
      <c r="CB108" s="410"/>
      <c r="CC108" s="410"/>
      <c r="CD108" s="410"/>
      <c r="CE108" s="410"/>
      <c r="CF108" s="410"/>
      <c r="CG108" s="410"/>
      <c r="CH108" s="410"/>
      <c r="CI108" s="410"/>
      <c r="CJ108" s="410"/>
      <c r="CK108" s="410"/>
      <c r="CL108" s="411"/>
      <c r="CM108" s="410"/>
      <c r="CN108" s="410"/>
      <c r="CO108" s="410"/>
      <c r="CP108" s="410"/>
      <c r="CQ108" s="410"/>
      <c r="CR108" s="410"/>
      <c r="CS108" s="410"/>
      <c r="CT108" s="410"/>
      <c r="CU108" s="410"/>
      <c r="CV108" s="410"/>
      <c r="CW108" s="410"/>
      <c r="CX108" s="410"/>
      <c r="CY108" s="413"/>
      <c r="CZ108" s="410"/>
      <c r="DA108" s="410"/>
      <c r="DB108" s="410"/>
      <c r="DC108" s="410"/>
      <c r="DD108" s="410"/>
      <c r="DE108" s="410"/>
      <c r="DF108" s="410"/>
      <c r="DG108" s="410"/>
      <c r="DH108" s="410"/>
      <c r="DI108" s="410"/>
      <c r="DJ108" s="411"/>
      <c r="DK108" s="413"/>
      <c r="DL108" s="410"/>
      <c r="DM108" s="410"/>
      <c r="DN108" s="410"/>
      <c r="DO108" s="410"/>
      <c r="DP108" s="410"/>
      <c r="DQ108" s="410"/>
      <c r="DR108" s="410"/>
      <c r="DS108" s="410"/>
      <c r="DT108" s="410"/>
      <c r="DU108" s="410"/>
      <c r="DV108" s="411"/>
      <c r="DW108" s="410"/>
      <c r="DX108" s="410"/>
      <c r="DY108" s="410"/>
      <c r="DZ108" s="410"/>
      <c r="EA108" s="410"/>
      <c r="EB108" s="410"/>
      <c r="EC108" s="410"/>
      <c r="ED108" s="410"/>
      <c r="EE108" s="410"/>
      <c r="EF108" s="410"/>
      <c r="EG108" s="410"/>
      <c r="EH108" s="415"/>
      <c r="EJ108" s="363"/>
      <c r="EK108" s="363"/>
      <c r="EL108" s="363"/>
      <c r="EM108" s="363"/>
      <c r="EN108" s="134"/>
      <c r="EO108" s="134"/>
      <c r="EP108" s="134"/>
      <c r="EQ108" s="134"/>
      <c r="ER108" s="134"/>
      <c r="ES108" s="134"/>
      <c r="ET108" s="134"/>
      <c r="EU108" s="129"/>
      <c r="EV108" s="363"/>
      <c r="EW108" s="14"/>
      <c r="EX108" s="24"/>
      <c r="EY108" s="24"/>
      <c r="EZ108" s="26"/>
      <c r="FA108" s="24"/>
      <c r="FB108" s="29"/>
      <c r="FC108"/>
      <c r="FE108" s="363"/>
      <c r="FF108" s="363"/>
      <c r="FG108" s="363"/>
      <c r="FH108" s="363"/>
      <c r="FI108" s="134"/>
      <c r="FJ108" s="134"/>
      <c r="FK108" s="134"/>
      <c r="FL108" s="134"/>
      <c r="FM108" s="134"/>
      <c r="FN108" s="134"/>
      <c r="FO108" s="134"/>
      <c r="FP108" s="129"/>
      <c r="FQ108" s="363"/>
      <c r="FR108" s="14"/>
      <c r="FS108" s="24"/>
      <c r="FT108" s="24"/>
      <c r="FU108" s="24"/>
      <c r="FV108" s="111"/>
      <c r="FW108" s="112"/>
      <c r="FX108"/>
      <c r="FY108" s="14"/>
      <c r="FZ108" s="363"/>
      <c r="GA108" s="363"/>
      <c r="GB108" s="363"/>
      <c r="GC108" s="363"/>
      <c r="GD108" s="134"/>
      <c r="GE108" s="134"/>
      <c r="GF108" s="134"/>
      <c r="GG108" s="134"/>
      <c r="GH108" s="134"/>
      <c r="GI108" s="134"/>
      <c r="GJ108" s="134"/>
      <c r="GK108" s="129"/>
      <c r="GL108" s="363"/>
      <c r="GM108" s="14"/>
      <c r="GN108" s="24"/>
      <c r="GO108" s="24"/>
      <c r="GP108" s="24"/>
      <c r="GQ108" s="111"/>
      <c r="GR108" s="95"/>
      <c r="GS108" s="104"/>
      <c r="GX108" s="3"/>
      <c r="GY108" s="3"/>
      <c r="GZ108" s="3"/>
      <c r="HO108" s="14"/>
      <c r="HP108" s="14"/>
      <c r="HQ108" s="14"/>
      <c r="HR108" s="14"/>
      <c r="HS108" s="14"/>
      <c r="HT108" s="14"/>
      <c r="HU108" s="14"/>
      <c r="HV108" s="14"/>
    </row>
    <row r="109" spans="1:230" ht="6" customHeight="1" thickTop="1" x14ac:dyDescent="0.2">
      <c r="A109" s="363" t="s">
        <v>142</v>
      </c>
      <c r="B109" s="363"/>
      <c r="C109" s="363"/>
      <c r="D109" s="363" t="s">
        <v>25</v>
      </c>
      <c r="E109" s="363"/>
      <c r="F109" s="363" t="s">
        <v>12</v>
      </c>
      <c r="G109" s="363"/>
      <c r="H109" s="134" t="s">
        <v>101</v>
      </c>
      <c r="I109" s="134"/>
      <c r="J109" s="134"/>
      <c r="K109" s="134"/>
      <c r="L109" s="134"/>
      <c r="M109" s="134"/>
      <c r="N109" s="134"/>
      <c r="O109" s="129" t="s">
        <v>13</v>
      </c>
      <c r="P109" s="363"/>
      <c r="Q109" s="3"/>
      <c r="R109" s="14"/>
      <c r="S109" s="3"/>
      <c r="T109" s="3"/>
      <c r="U109" s="14"/>
      <c r="V109" s="3"/>
      <c r="W109" s="3"/>
      <c r="X109" s="3"/>
      <c r="Y109" s="3"/>
      <c r="Z109" s="107"/>
      <c r="AA109" s="85"/>
      <c r="AB109" s="80"/>
      <c r="AC109"/>
      <c r="AD109" s="28"/>
      <c r="AE109" s="14"/>
      <c r="AF109" s="14"/>
      <c r="AG109" s="14"/>
      <c r="AH109" s="14"/>
      <c r="BO109" s="383" t="s">
        <v>8</v>
      </c>
      <c r="BP109" s="384"/>
      <c r="BQ109" s="384"/>
      <c r="BR109" s="384"/>
      <c r="BS109" s="384"/>
      <c r="BT109" s="384"/>
      <c r="BU109" s="384"/>
      <c r="BV109" s="384"/>
      <c r="BW109" s="384"/>
      <c r="BX109" s="384"/>
      <c r="BY109" s="384"/>
      <c r="BZ109" s="385"/>
      <c r="CA109" s="404" t="s">
        <v>138</v>
      </c>
      <c r="CB109" s="405"/>
      <c r="CC109" s="405"/>
      <c r="CD109" s="405"/>
      <c r="CE109" s="405"/>
      <c r="CF109" s="405"/>
      <c r="CG109" s="405"/>
      <c r="CH109" s="405"/>
      <c r="CI109" s="405"/>
      <c r="CJ109" s="405"/>
      <c r="CK109" s="405"/>
      <c r="CL109" s="379"/>
      <c r="CM109" s="405" t="s">
        <v>139</v>
      </c>
      <c r="CN109" s="405"/>
      <c r="CO109" s="405"/>
      <c r="CP109" s="405"/>
      <c r="CQ109" s="405"/>
      <c r="CR109" s="405"/>
      <c r="CS109" s="405"/>
      <c r="CT109" s="405"/>
      <c r="CU109" s="405"/>
      <c r="CV109" s="405"/>
      <c r="CW109" s="405"/>
      <c r="CX109" s="405"/>
      <c r="CY109" s="380" t="s">
        <v>133</v>
      </c>
      <c r="CZ109" s="405"/>
      <c r="DA109" s="405"/>
      <c r="DB109" s="405"/>
      <c r="DC109" s="405"/>
      <c r="DD109" s="405"/>
      <c r="DE109" s="405"/>
      <c r="DF109" s="405"/>
      <c r="DG109" s="405"/>
      <c r="DH109" s="405"/>
      <c r="DI109" s="405"/>
      <c r="DJ109" s="379"/>
      <c r="DK109" s="380" t="s">
        <v>135</v>
      </c>
      <c r="DL109" s="405"/>
      <c r="DM109" s="405"/>
      <c r="DN109" s="405"/>
      <c r="DO109" s="405"/>
      <c r="DP109" s="405"/>
      <c r="DQ109" s="405"/>
      <c r="DR109" s="405"/>
      <c r="DS109" s="405"/>
      <c r="DT109" s="405"/>
      <c r="DU109" s="405"/>
      <c r="DV109" s="379"/>
      <c r="DW109" s="405" t="s">
        <v>137</v>
      </c>
      <c r="DX109" s="405"/>
      <c r="DY109" s="405"/>
      <c r="DZ109" s="405"/>
      <c r="EA109" s="405"/>
      <c r="EB109" s="405"/>
      <c r="EC109" s="405"/>
      <c r="ED109" s="405"/>
      <c r="EE109" s="405"/>
      <c r="EF109" s="405"/>
      <c r="EG109" s="405"/>
      <c r="EH109" s="416"/>
      <c r="EJ109" s="363" t="s">
        <v>25</v>
      </c>
      <c r="EK109" s="363"/>
      <c r="EL109" s="363" t="s">
        <v>12</v>
      </c>
      <c r="EM109" s="363"/>
      <c r="EN109" s="134" t="s">
        <v>104</v>
      </c>
      <c r="EO109" s="134"/>
      <c r="EP109" s="134"/>
      <c r="EQ109" s="134"/>
      <c r="ER109" s="134"/>
      <c r="ES109" s="134"/>
      <c r="ET109" s="134"/>
      <c r="EU109" s="129" t="s">
        <v>13</v>
      </c>
      <c r="EV109" s="363"/>
      <c r="EW109" s="14"/>
      <c r="EX109" s="3"/>
      <c r="EY109" s="3"/>
      <c r="EZ109" s="3"/>
      <c r="FA109" s="107"/>
      <c r="FB109" s="80"/>
      <c r="FC109"/>
      <c r="FE109" s="363" t="s">
        <v>25</v>
      </c>
      <c r="FF109" s="363"/>
      <c r="FG109" s="363" t="s">
        <v>12</v>
      </c>
      <c r="FH109" s="363"/>
      <c r="FI109" s="134" t="s">
        <v>105</v>
      </c>
      <c r="FJ109" s="134"/>
      <c r="FK109" s="134"/>
      <c r="FL109" s="134"/>
      <c r="FM109" s="134"/>
      <c r="FN109" s="134"/>
      <c r="FO109" s="134"/>
      <c r="FP109" s="129" t="s">
        <v>13</v>
      </c>
      <c r="FQ109" s="363"/>
      <c r="FR109" s="14"/>
      <c r="FS109" s="3"/>
      <c r="FT109" s="3"/>
      <c r="FU109" s="4"/>
      <c r="FV109" s="1"/>
      <c r="FW109" s="28"/>
      <c r="FX109"/>
      <c r="FY109" s="14"/>
      <c r="FZ109" s="363" t="s">
        <v>25</v>
      </c>
      <c r="GA109" s="363"/>
      <c r="GB109" s="363" t="s">
        <v>12</v>
      </c>
      <c r="GC109" s="363"/>
      <c r="GD109" s="134" t="s">
        <v>86</v>
      </c>
      <c r="GE109" s="134"/>
      <c r="GF109" s="134"/>
      <c r="GG109" s="134"/>
      <c r="GH109" s="134"/>
      <c r="GI109" s="134"/>
      <c r="GJ109" s="134"/>
      <c r="GK109" s="129" t="s">
        <v>13</v>
      </c>
      <c r="GL109" s="363"/>
      <c r="GM109" s="14"/>
      <c r="GN109" s="3"/>
      <c r="GO109" s="3"/>
      <c r="GP109" s="4"/>
      <c r="GQ109" s="1"/>
      <c r="GR109" s="28"/>
      <c r="GS109"/>
      <c r="GX109" s="3"/>
      <c r="GY109" s="3"/>
      <c r="GZ109" s="3"/>
    </row>
    <row r="110" spans="1:230" ht="6" customHeight="1" thickBot="1" x14ac:dyDescent="0.25">
      <c r="A110" s="363"/>
      <c r="B110" s="363"/>
      <c r="C110" s="363"/>
      <c r="D110" s="363"/>
      <c r="E110" s="363"/>
      <c r="F110" s="363"/>
      <c r="G110" s="363"/>
      <c r="H110" s="134"/>
      <c r="I110" s="134"/>
      <c r="J110" s="134"/>
      <c r="K110" s="134"/>
      <c r="L110" s="134"/>
      <c r="M110" s="134"/>
      <c r="N110" s="134"/>
      <c r="O110" s="129"/>
      <c r="P110" s="363"/>
      <c r="Q110" s="3"/>
      <c r="R110" s="14"/>
      <c r="S110" s="3"/>
      <c r="T110" s="1"/>
      <c r="U110" s="14"/>
      <c r="V110" s="1"/>
      <c r="W110" s="3"/>
      <c r="X110" s="3"/>
      <c r="Y110" s="3"/>
      <c r="Z110" s="93"/>
      <c r="AA110" s="1"/>
      <c r="AB110" s="28"/>
      <c r="AC110"/>
      <c r="AD110" s="28"/>
      <c r="AE110" s="14"/>
      <c r="AF110" s="14"/>
      <c r="AG110" s="14"/>
      <c r="AH110" s="14"/>
      <c r="AJ110" s="362" t="s">
        <v>32</v>
      </c>
      <c r="AK110" s="362"/>
      <c r="AL110" s="362"/>
      <c r="AM110" s="362"/>
      <c r="AN110" s="362"/>
      <c r="AO110" s="362"/>
      <c r="AP110" s="362"/>
      <c r="AQ110" s="362"/>
      <c r="AR110" s="362"/>
      <c r="AS110" s="362"/>
      <c r="AT110" s="362"/>
      <c r="AU110" s="362"/>
      <c r="AV110" s="362"/>
      <c r="AW110" s="362"/>
      <c r="AX110" s="362"/>
      <c r="AY110" s="362"/>
      <c r="AZ110" s="362"/>
      <c r="BA110" s="362"/>
      <c r="BO110" s="367"/>
      <c r="BP110" s="368"/>
      <c r="BQ110" s="368"/>
      <c r="BR110" s="368"/>
      <c r="BS110" s="368"/>
      <c r="BT110" s="368"/>
      <c r="BU110" s="368"/>
      <c r="BV110" s="368"/>
      <c r="BW110" s="368"/>
      <c r="BX110" s="368"/>
      <c r="BY110" s="368"/>
      <c r="BZ110" s="369"/>
      <c r="CA110" s="404"/>
      <c r="CB110" s="405"/>
      <c r="CC110" s="405"/>
      <c r="CD110" s="405"/>
      <c r="CE110" s="405"/>
      <c r="CF110" s="405"/>
      <c r="CG110" s="405"/>
      <c r="CH110" s="405"/>
      <c r="CI110" s="405"/>
      <c r="CJ110" s="405"/>
      <c r="CK110" s="405"/>
      <c r="CL110" s="379"/>
      <c r="CM110" s="405"/>
      <c r="CN110" s="405"/>
      <c r="CO110" s="405"/>
      <c r="CP110" s="405"/>
      <c r="CQ110" s="405"/>
      <c r="CR110" s="405"/>
      <c r="CS110" s="405"/>
      <c r="CT110" s="405"/>
      <c r="CU110" s="405"/>
      <c r="CV110" s="405"/>
      <c r="CW110" s="405"/>
      <c r="CX110" s="405"/>
      <c r="CY110" s="380"/>
      <c r="CZ110" s="405"/>
      <c r="DA110" s="405"/>
      <c r="DB110" s="405"/>
      <c r="DC110" s="405"/>
      <c r="DD110" s="405"/>
      <c r="DE110" s="405"/>
      <c r="DF110" s="405"/>
      <c r="DG110" s="405"/>
      <c r="DH110" s="405"/>
      <c r="DI110" s="405"/>
      <c r="DJ110" s="379"/>
      <c r="DK110" s="380"/>
      <c r="DL110" s="405"/>
      <c r="DM110" s="405"/>
      <c r="DN110" s="405"/>
      <c r="DO110" s="405"/>
      <c r="DP110" s="405"/>
      <c r="DQ110" s="405"/>
      <c r="DR110" s="405"/>
      <c r="DS110" s="405"/>
      <c r="DT110" s="405"/>
      <c r="DU110" s="405"/>
      <c r="DV110" s="379"/>
      <c r="DW110" s="405"/>
      <c r="DX110" s="405"/>
      <c r="DY110" s="405"/>
      <c r="DZ110" s="405"/>
      <c r="EA110" s="405"/>
      <c r="EB110" s="405"/>
      <c r="EC110" s="405"/>
      <c r="ED110" s="405"/>
      <c r="EE110" s="405"/>
      <c r="EF110" s="405"/>
      <c r="EG110" s="405"/>
      <c r="EH110" s="416"/>
      <c r="EJ110" s="363"/>
      <c r="EK110" s="363"/>
      <c r="EL110" s="363"/>
      <c r="EM110" s="363"/>
      <c r="EN110" s="134"/>
      <c r="EO110" s="134"/>
      <c r="EP110" s="134"/>
      <c r="EQ110" s="134"/>
      <c r="ER110" s="134"/>
      <c r="ES110" s="134"/>
      <c r="ET110" s="134"/>
      <c r="EU110" s="129"/>
      <c r="EV110" s="363"/>
      <c r="EW110" s="14"/>
      <c r="EX110" s="1"/>
      <c r="EY110" s="3"/>
      <c r="EZ110" s="3"/>
      <c r="FA110" s="93"/>
      <c r="FB110" s="1"/>
      <c r="FE110" s="363"/>
      <c r="FF110" s="363"/>
      <c r="FG110" s="363"/>
      <c r="FH110" s="363"/>
      <c r="FI110" s="134"/>
      <c r="FJ110" s="134"/>
      <c r="FK110" s="134"/>
      <c r="FL110" s="134"/>
      <c r="FM110" s="134"/>
      <c r="FN110" s="134"/>
      <c r="FO110" s="134"/>
      <c r="FP110" s="129"/>
      <c r="FQ110" s="363"/>
      <c r="FR110" s="14"/>
      <c r="FS110" s="1"/>
      <c r="FT110" s="3"/>
      <c r="FU110" s="4"/>
      <c r="FV110" s="1"/>
      <c r="FW110" s="1"/>
      <c r="FY110" s="14"/>
      <c r="FZ110" s="363"/>
      <c r="GA110" s="363"/>
      <c r="GB110" s="363"/>
      <c r="GC110" s="363"/>
      <c r="GD110" s="134"/>
      <c r="GE110" s="134"/>
      <c r="GF110" s="134"/>
      <c r="GG110" s="134"/>
      <c r="GH110" s="134"/>
      <c r="GI110" s="134"/>
      <c r="GJ110" s="134"/>
      <c r="GK110" s="129"/>
      <c r="GL110" s="363"/>
      <c r="GM110" s="14"/>
      <c r="GN110" s="1"/>
      <c r="GO110" s="3"/>
      <c r="GP110" s="4"/>
      <c r="GQ110" s="1"/>
      <c r="GR110" s="1"/>
      <c r="GX110" s="3"/>
      <c r="GY110" s="3"/>
      <c r="GZ110" s="3"/>
    </row>
    <row r="111" spans="1:230" ht="6" customHeight="1" thickTop="1" x14ac:dyDescent="0.2">
      <c r="A111" s="363"/>
      <c r="B111" s="363"/>
      <c r="C111" s="363"/>
      <c r="D111" s="363"/>
      <c r="E111" s="363"/>
      <c r="F111" s="363"/>
      <c r="G111" s="363"/>
      <c r="H111" s="134"/>
      <c r="I111" s="134"/>
      <c r="J111" s="134"/>
      <c r="K111" s="134"/>
      <c r="L111" s="134"/>
      <c r="M111" s="134"/>
      <c r="N111" s="134"/>
      <c r="O111" s="129"/>
      <c r="P111" s="363"/>
      <c r="Q111" s="27"/>
      <c r="R111" s="12"/>
      <c r="S111" s="27"/>
      <c r="T111" s="50"/>
      <c r="U111" s="12"/>
      <c r="V111" s="51"/>
      <c r="W111" s="28"/>
      <c r="X111" s="28"/>
      <c r="Y111" s="28"/>
      <c r="Z111" s="104"/>
      <c r="AA111" s="3"/>
      <c r="AB111" s="28"/>
      <c r="AC111"/>
      <c r="AD111" s="28"/>
      <c r="AE111" s="14"/>
      <c r="AF111" s="14"/>
      <c r="AG111" s="14"/>
      <c r="AH111" s="14"/>
      <c r="AJ111" s="362"/>
      <c r="AK111" s="362"/>
      <c r="AL111" s="362"/>
      <c r="AM111" s="362"/>
      <c r="AN111" s="362"/>
      <c r="AO111" s="362"/>
      <c r="AP111" s="362"/>
      <c r="AQ111" s="362"/>
      <c r="AR111" s="362"/>
      <c r="AS111" s="362"/>
      <c r="AT111" s="362"/>
      <c r="AU111" s="362"/>
      <c r="AV111" s="362"/>
      <c r="AW111" s="362"/>
      <c r="AX111" s="362"/>
      <c r="AY111" s="362"/>
      <c r="AZ111" s="362"/>
      <c r="BA111" s="362"/>
      <c r="BO111" s="367"/>
      <c r="BP111" s="368"/>
      <c r="BQ111" s="368"/>
      <c r="BR111" s="368"/>
      <c r="BS111" s="368"/>
      <c r="BT111" s="368"/>
      <c r="BU111" s="368"/>
      <c r="BV111" s="368"/>
      <c r="BW111" s="368"/>
      <c r="BX111" s="368"/>
      <c r="BY111" s="368"/>
      <c r="BZ111" s="369"/>
      <c r="CA111" s="404"/>
      <c r="CB111" s="405"/>
      <c r="CC111" s="405"/>
      <c r="CD111" s="405"/>
      <c r="CE111" s="405"/>
      <c r="CF111" s="405"/>
      <c r="CG111" s="405"/>
      <c r="CH111" s="405"/>
      <c r="CI111" s="405"/>
      <c r="CJ111" s="405"/>
      <c r="CK111" s="405"/>
      <c r="CL111" s="379"/>
      <c r="CM111" s="405"/>
      <c r="CN111" s="405"/>
      <c r="CO111" s="405"/>
      <c r="CP111" s="405"/>
      <c r="CQ111" s="405"/>
      <c r="CR111" s="405"/>
      <c r="CS111" s="405"/>
      <c r="CT111" s="405"/>
      <c r="CU111" s="405"/>
      <c r="CV111" s="405"/>
      <c r="CW111" s="405"/>
      <c r="CX111" s="405"/>
      <c r="CY111" s="380"/>
      <c r="CZ111" s="405"/>
      <c r="DA111" s="405"/>
      <c r="DB111" s="405"/>
      <c r="DC111" s="405"/>
      <c r="DD111" s="405"/>
      <c r="DE111" s="405"/>
      <c r="DF111" s="405"/>
      <c r="DG111" s="405"/>
      <c r="DH111" s="405"/>
      <c r="DI111" s="405"/>
      <c r="DJ111" s="379"/>
      <c r="DK111" s="380"/>
      <c r="DL111" s="405"/>
      <c r="DM111" s="405"/>
      <c r="DN111" s="405"/>
      <c r="DO111" s="405"/>
      <c r="DP111" s="405"/>
      <c r="DQ111" s="405"/>
      <c r="DR111" s="405"/>
      <c r="DS111" s="405"/>
      <c r="DT111" s="405"/>
      <c r="DU111" s="405"/>
      <c r="DV111" s="379"/>
      <c r="DW111" s="405"/>
      <c r="DX111" s="405"/>
      <c r="DY111" s="405"/>
      <c r="DZ111" s="405"/>
      <c r="EA111" s="405"/>
      <c r="EB111" s="405"/>
      <c r="EC111" s="405"/>
      <c r="ED111" s="405"/>
      <c r="EE111" s="405"/>
      <c r="EF111" s="405"/>
      <c r="EG111" s="405"/>
      <c r="EH111" s="416"/>
      <c r="EJ111" s="363"/>
      <c r="EK111" s="363"/>
      <c r="EL111" s="363"/>
      <c r="EM111" s="363"/>
      <c r="EN111" s="134"/>
      <c r="EO111" s="134"/>
      <c r="EP111" s="134"/>
      <c r="EQ111" s="134"/>
      <c r="ER111" s="134"/>
      <c r="ES111" s="134"/>
      <c r="ET111" s="134"/>
      <c r="EU111" s="129"/>
      <c r="EV111" s="363"/>
      <c r="EW111" s="76"/>
      <c r="EX111" s="77"/>
      <c r="EY111" s="28"/>
      <c r="EZ111" s="28"/>
      <c r="FA111" s="104"/>
      <c r="FB111" s="3"/>
      <c r="FE111" s="363"/>
      <c r="FF111" s="363"/>
      <c r="FG111" s="363"/>
      <c r="FH111" s="363"/>
      <c r="FI111" s="134"/>
      <c r="FJ111" s="134"/>
      <c r="FK111" s="134"/>
      <c r="FL111" s="134"/>
      <c r="FM111" s="134"/>
      <c r="FN111" s="134"/>
      <c r="FO111" s="134"/>
      <c r="FP111" s="129"/>
      <c r="FQ111" s="363"/>
      <c r="FR111" s="12"/>
      <c r="FS111" s="25"/>
      <c r="FT111" s="1"/>
      <c r="FU111" s="1"/>
      <c r="FV111" s="109"/>
      <c r="FW111" s="3"/>
      <c r="FY111" s="14"/>
      <c r="FZ111" s="363"/>
      <c r="GA111" s="363"/>
      <c r="GB111" s="363"/>
      <c r="GC111" s="363"/>
      <c r="GD111" s="134"/>
      <c r="GE111" s="134"/>
      <c r="GF111" s="134"/>
      <c r="GG111" s="134"/>
      <c r="GH111" s="134"/>
      <c r="GI111" s="134"/>
      <c r="GJ111" s="134"/>
      <c r="GK111" s="129"/>
      <c r="GL111" s="363"/>
      <c r="GM111" s="12"/>
      <c r="GN111" s="51"/>
      <c r="GO111" s="34"/>
      <c r="GP111" s="29"/>
      <c r="GQ111" s="28"/>
      <c r="GR111" s="3"/>
      <c r="GX111" s="14"/>
      <c r="GY111" s="14"/>
      <c r="GZ111" s="14"/>
    </row>
    <row r="112" spans="1:230" ht="6" customHeight="1" thickBot="1" x14ac:dyDescent="0.25">
      <c r="A112" s="363"/>
      <c r="B112" s="363"/>
      <c r="C112" s="363"/>
      <c r="D112" s="363"/>
      <c r="E112" s="363"/>
      <c r="F112" s="363"/>
      <c r="G112" s="363"/>
      <c r="H112" s="134"/>
      <c r="I112" s="134"/>
      <c r="J112" s="134"/>
      <c r="K112" s="134"/>
      <c r="L112" s="134"/>
      <c r="M112" s="134"/>
      <c r="N112" s="134"/>
      <c r="O112" s="129"/>
      <c r="P112" s="363"/>
      <c r="Q112" s="28"/>
      <c r="R112" s="14"/>
      <c r="S112" s="28"/>
      <c r="T112" s="28"/>
      <c r="U112" s="14"/>
      <c r="V112" s="29"/>
      <c r="W112" s="1"/>
      <c r="X112" s="1"/>
      <c r="Y112" s="28"/>
      <c r="Z112" s="104"/>
      <c r="AA112" s="3"/>
      <c r="AB112" s="28"/>
      <c r="AC112"/>
      <c r="AD112" s="28"/>
      <c r="AE112" s="14"/>
      <c r="AF112" s="14"/>
      <c r="AG112" s="14"/>
      <c r="AH112" s="14"/>
      <c r="BO112" s="370"/>
      <c r="BP112" s="371"/>
      <c r="BQ112" s="371"/>
      <c r="BR112" s="371"/>
      <c r="BS112" s="371"/>
      <c r="BT112" s="371"/>
      <c r="BU112" s="371"/>
      <c r="BV112" s="371"/>
      <c r="BW112" s="371"/>
      <c r="BX112" s="371"/>
      <c r="BY112" s="371"/>
      <c r="BZ112" s="372"/>
      <c r="CA112" s="404"/>
      <c r="CB112" s="405"/>
      <c r="CC112" s="405"/>
      <c r="CD112" s="405"/>
      <c r="CE112" s="405"/>
      <c r="CF112" s="405"/>
      <c r="CG112" s="405"/>
      <c r="CH112" s="405"/>
      <c r="CI112" s="405"/>
      <c r="CJ112" s="405"/>
      <c r="CK112" s="405"/>
      <c r="CL112" s="379"/>
      <c r="CM112" s="405"/>
      <c r="CN112" s="405"/>
      <c r="CO112" s="405"/>
      <c r="CP112" s="405"/>
      <c r="CQ112" s="405"/>
      <c r="CR112" s="405"/>
      <c r="CS112" s="405"/>
      <c r="CT112" s="405"/>
      <c r="CU112" s="405"/>
      <c r="CV112" s="405"/>
      <c r="CW112" s="405"/>
      <c r="CX112" s="405"/>
      <c r="CY112" s="380"/>
      <c r="CZ112" s="405"/>
      <c r="DA112" s="405"/>
      <c r="DB112" s="405"/>
      <c r="DC112" s="405"/>
      <c r="DD112" s="405"/>
      <c r="DE112" s="405"/>
      <c r="DF112" s="405"/>
      <c r="DG112" s="405"/>
      <c r="DH112" s="405"/>
      <c r="DI112" s="405"/>
      <c r="DJ112" s="379"/>
      <c r="DK112" s="380"/>
      <c r="DL112" s="405"/>
      <c r="DM112" s="405"/>
      <c r="DN112" s="405"/>
      <c r="DO112" s="405"/>
      <c r="DP112" s="405"/>
      <c r="DQ112" s="405"/>
      <c r="DR112" s="405"/>
      <c r="DS112" s="405"/>
      <c r="DT112" s="405"/>
      <c r="DU112" s="405"/>
      <c r="DV112" s="379"/>
      <c r="DW112" s="405"/>
      <c r="DX112" s="405"/>
      <c r="DY112" s="405"/>
      <c r="DZ112" s="405"/>
      <c r="EA112" s="405"/>
      <c r="EB112" s="405"/>
      <c r="EC112" s="405"/>
      <c r="ED112" s="405"/>
      <c r="EE112" s="405"/>
      <c r="EF112" s="405"/>
      <c r="EG112" s="405"/>
      <c r="EH112" s="416"/>
      <c r="EJ112" s="363"/>
      <c r="EK112" s="363"/>
      <c r="EL112" s="363"/>
      <c r="EM112" s="363"/>
      <c r="EN112" s="134"/>
      <c r="EO112" s="134"/>
      <c r="EP112" s="134"/>
      <c r="EQ112" s="134"/>
      <c r="ER112" s="134"/>
      <c r="ES112" s="134"/>
      <c r="ET112" s="134"/>
      <c r="EU112" s="129"/>
      <c r="EV112" s="363"/>
      <c r="EW112" s="14"/>
      <c r="EX112" s="78"/>
      <c r="EY112" s="33"/>
      <c r="EZ112" s="28"/>
      <c r="FA112" s="104"/>
      <c r="FB112" s="3"/>
      <c r="FE112" s="363"/>
      <c r="FF112" s="363"/>
      <c r="FG112" s="363"/>
      <c r="FH112" s="363"/>
      <c r="FI112" s="134"/>
      <c r="FJ112" s="134"/>
      <c r="FK112" s="134"/>
      <c r="FL112" s="134"/>
      <c r="FM112" s="134"/>
      <c r="FN112" s="134"/>
      <c r="FO112" s="134"/>
      <c r="FP112" s="129"/>
      <c r="FQ112" s="363"/>
      <c r="FR112" s="14"/>
      <c r="FS112" s="26"/>
      <c r="FT112" s="92"/>
      <c r="FU112" s="92"/>
      <c r="FV112" s="34"/>
      <c r="FW112" s="28"/>
      <c r="FY112" s="14"/>
      <c r="FZ112" s="363"/>
      <c r="GA112" s="363"/>
      <c r="GB112" s="363"/>
      <c r="GC112" s="363"/>
      <c r="GD112" s="134"/>
      <c r="GE112" s="134"/>
      <c r="GF112" s="134"/>
      <c r="GG112" s="134"/>
      <c r="GH112" s="134"/>
      <c r="GI112" s="134"/>
      <c r="GJ112" s="134"/>
      <c r="GK112" s="129"/>
      <c r="GL112" s="363"/>
      <c r="GM112" s="14"/>
      <c r="GN112" s="29"/>
      <c r="GO112" s="113"/>
      <c r="GP112" s="112"/>
      <c r="GQ112" s="28"/>
      <c r="GR112" s="3"/>
      <c r="GX112" s="14"/>
      <c r="GY112" s="14"/>
      <c r="GZ112" s="14"/>
    </row>
    <row r="113" spans="1:208" ht="6" customHeight="1" thickTop="1" x14ac:dyDescent="0.2">
      <c r="A113" s="363" t="s">
        <v>122</v>
      </c>
      <c r="B113" s="363"/>
      <c r="C113" s="363"/>
      <c r="D113" s="363" t="s">
        <v>19</v>
      </c>
      <c r="E113" s="363"/>
      <c r="F113" s="363" t="s">
        <v>12</v>
      </c>
      <c r="G113" s="363"/>
      <c r="H113" s="134" t="s">
        <v>99</v>
      </c>
      <c r="I113" s="134"/>
      <c r="J113" s="134"/>
      <c r="K113" s="134"/>
      <c r="L113" s="134"/>
      <c r="M113" s="134"/>
      <c r="N113" s="134"/>
      <c r="O113" s="129" t="s">
        <v>13</v>
      </c>
      <c r="P113" s="363"/>
      <c r="Q113" s="3"/>
      <c r="R113" s="14"/>
      <c r="S113" s="3"/>
      <c r="T113" s="3"/>
      <c r="U113" s="14"/>
      <c r="V113" s="89"/>
      <c r="W113" s="85"/>
      <c r="X113" s="85"/>
      <c r="Y113" s="97"/>
      <c r="Z113" s="3"/>
      <c r="AA113" s="3"/>
      <c r="AB113" s="28"/>
      <c r="AC113"/>
      <c r="AD113" s="28"/>
      <c r="AE113" s="14"/>
      <c r="AF113" s="14"/>
      <c r="AG113" s="14"/>
      <c r="AH113" s="14"/>
      <c r="AJ113" s="363" t="s">
        <v>12</v>
      </c>
      <c r="AK113" s="363"/>
      <c r="AL113" s="417" t="s">
        <v>61</v>
      </c>
      <c r="AM113" s="417"/>
      <c r="AN113" s="417"/>
      <c r="AO113" s="417"/>
      <c r="AP113" s="417"/>
      <c r="AQ113" s="417"/>
      <c r="AR113" s="417"/>
      <c r="AS113" s="129" t="s">
        <v>13</v>
      </c>
      <c r="AT113" s="363"/>
      <c r="BC113" s="363" t="s">
        <v>12</v>
      </c>
      <c r="BD113" s="363"/>
      <c r="BE113" s="417" t="s">
        <v>62</v>
      </c>
      <c r="BF113" s="417"/>
      <c r="BG113" s="417"/>
      <c r="BH113" s="417"/>
      <c r="BI113" s="417"/>
      <c r="BJ113" s="417"/>
      <c r="BK113" s="417"/>
      <c r="BL113" s="129" t="s">
        <v>13</v>
      </c>
      <c r="BM113" s="363"/>
      <c r="BO113" s="383" t="s">
        <v>4</v>
      </c>
      <c r="BP113" s="384"/>
      <c r="BQ113" s="384"/>
      <c r="BR113" s="384"/>
      <c r="BS113" s="384"/>
      <c r="BT113" s="384"/>
      <c r="BU113" s="384"/>
      <c r="BV113" s="384"/>
      <c r="BW113" s="384"/>
      <c r="BX113" s="384"/>
      <c r="BY113" s="384"/>
      <c r="BZ113" s="385"/>
      <c r="CA113" s="404" t="s">
        <v>14</v>
      </c>
      <c r="CB113" s="405"/>
      <c r="CC113" s="405"/>
      <c r="CD113" s="405"/>
      <c r="CE113" s="405"/>
      <c r="CF113" s="405"/>
      <c r="CG113" s="405"/>
      <c r="CH113" s="405"/>
      <c r="CI113" s="405"/>
      <c r="CJ113" s="405"/>
      <c r="CK113" s="405"/>
      <c r="CL113" s="379"/>
      <c r="CM113" s="405">
        <v>2</v>
      </c>
      <c r="CN113" s="405"/>
      <c r="CO113" s="405"/>
      <c r="CP113" s="405"/>
      <c r="CQ113" s="405"/>
      <c r="CR113" s="405"/>
      <c r="CS113" s="405"/>
      <c r="CT113" s="405"/>
      <c r="CU113" s="405"/>
      <c r="CV113" s="405"/>
      <c r="CW113" s="405"/>
      <c r="CX113" s="405"/>
      <c r="CY113" s="380" t="s">
        <v>15</v>
      </c>
      <c r="CZ113" s="405"/>
      <c r="DA113" s="405"/>
      <c r="DB113" s="405"/>
      <c r="DC113" s="405"/>
      <c r="DD113" s="405"/>
      <c r="DE113" s="405"/>
      <c r="DF113" s="405"/>
      <c r="DG113" s="405"/>
      <c r="DH113" s="405"/>
      <c r="DI113" s="405"/>
      <c r="DJ113" s="379"/>
      <c r="DK113" s="380">
        <v>4</v>
      </c>
      <c r="DL113" s="405"/>
      <c r="DM113" s="405"/>
      <c r="DN113" s="405"/>
      <c r="DO113" s="405"/>
      <c r="DP113" s="405"/>
      <c r="DQ113" s="405"/>
      <c r="DR113" s="405"/>
      <c r="DS113" s="405"/>
      <c r="DT113" s="405"/>
      <c r="DU113" s="405"/>
      <c r="DV113" s="379"/>
      <c r="DW113" s="405" t="s">
        <v>16</v>
      </c>
      <c r="DX113" s="405"/>
      <c r="DY113" s="405"/>
      <c r="DZ113" s="405"/>
      <c r="EA113" s="405"/>
      <c r="EB113" s="405"/>
      <c r="EC113" s="405"/>
      <c r="ED113" s="405"/>
      <c r="EE113" s="405"/>
      <c r="EF113" s="405"/>
      <c r="EG113" s="405"/>
      <c r="EH113" s="416"/>
      <c r="EJ113" s="363" t="s">
        <v>19</v>
      </c>
      <c r="EK113" s="363"/>
      <c r="EL113" s="363" t="s">
        <v>12</v>
      </c>
      <c r="EM113" s="363"/>
      <c r="EN113" s="134" t="s">
        <v>102</v>
      </c>
      <c r="EO113" s="134"/>
      <c r="EP113" s="134"/>
      <c r="EQ113" s="134"/>
      <c r="ER113" s="134"/>
      <c r="ES113" s="134"/>
      <c r="ET113" s="134"/>
      <c r="EU113" s="129" t="s">
        <v>13</v>
      </c>
      <c r="EV113" s="363"/>
      <c r="EW113" s="14"/>
      <c r="EX113" s="29"/>
      <c r="EY113" s="79"/>
      <c r="EZ113" s="80"/>
      <c r="FA113" s="3"/>
      <c r="FB113" s="3"/>
      <c r="FE113" s="363" t="s">
        <v>19</v>
      </c>
      <c r="FF113" s="363"/>
      <c r="FG113" s="363" t="s">
        <v>12</v>
      </c>
      <c r="FH113" s="363"/>
      <c r="FI113" s="134" t="s">
        <v>72</v>
      </c>
      <c r="FJ113" s="134"/>
      <c r="FK113" s="134"/>
      <c r="FL113" s="134"/>
      <c r="FM113" s="134"/>
      <c r="FN113" s="134"/>
      <c r="FO113" s="134"/>
      <c r="FP113" s="129" t="s">
        <v>13</v>
      </c>
      <c r="FQ113" s="363"/>
      <c r="FR113" s="14"/>
      <c r="FS113" s="89"/>
      <c r="FT113" s="1"/>
      <c r="FU113" s="3"/>
      <c r="FV113" s="14"/>
      <c r="FW113" s="14"/>
      <c r="FY113" s="14"/>
      <c r="FZ113" s="363" t="s">
        <v>19</v>
      </c>
      <c r="GA113" s="363"/>
      <c r="GB113" s="363" t="s">
        <v>12</v>
      </c>
      <c r="GC113" s="363"/>
      <c r="GD113" s="134" t="s">
        <v>75</v>
      </c>
      <c r="GE113" s="134"/>
      <c r="GF113" s="134"/>
      <c r="GG113" s="134"/>
      <c r="GH113" s="134"/>
      <c r="GI113" s="134"/>
      <c r="GJ113" s="134"/>
      <c r="GK113" s="129" t="s">
        <v>13</v>
      </c>
      <c r="GL113" s="363"/>
      <c r="GM113" s="14"/>
      <c r="GN113" s="89"/>
      <c r="GO113" s="1"/>
      <c r="GP113" s="3"/>
      <c r="GQ113" s="3"/>
      <c r="GR113" s="3"/>
      <c r="GX113" s="14"/>
      <c r="GY113" s="14"/>
      <c r="GZ113" s="14"/>
    </row>
    <row r="114" spans="1:208" ht="6" customHeight="1" thickBot="1" x14ac:dyDescent="0.25">
      <c r="A114" s="363"/>
      <c r="B114" s="363"/>
      <c r="C114" s="363"/>
      <c r="D114" s="363"/>
      <c r="E114" s="363"/>
      <c r="F114" s="363"/>
      <c r="G114" s="363"/>
      <c r="H114" s="134"/>
      <c r="I114" s="134"/>
      <c r="J114" s="134"/>
      <c r="K114" s="134"/>
      <c r="L114" s="134"/>
      <c r="M114" s="134"/>
      <c r="N114" s="134"/>
      <c r="O114" s="129"/>
      <c r="P114" s="363"/>
      <c r="Q114" s="95"/>
      <c r="R114" s="90"/>
      <c r="S114" s="95"/>
      <c r="T114" s="96"/>
      <c r="U114" s="90"/>
      <c r="V114" s="91"/>
      <c r="W114" s="28"/>
      <c r="X114" s="28"/>
      <c r="Y114" s="28"/>
      <c r="Z114" s="28"/>
      <c r="AA114" s="28"/>
      <c r="AB114" s="28"/>
      <c r="AC114"/>
      <c r="AD114" s="3"/>
      <c r="AE114" s="14"/>
      <c r="AF114" s="14"/>
      <c r="AG114" s="14"/>
      <c r="AH114" s="14"/>
      <c r="AJ114" s="363"/>
      <c r="AK114" s="363"/>
      <c r="AL114" s="417"/>
      <c r="AM114" s="417"/>
      <c r="AN114" s="417"/>
      <c r="AO114" s="417"/>
      <c r="AP114" s="417"/>
      <c r="AQ114" s="417"/>
      <c r="AR114" s="417"/>
      <c r="AS114" s="129"/>
      <c r="AT114" s="363"/>
      <c r="AX114" s="129" t="s">
        <v>11</v>
      </c>
      <c r="AY114" s="129"/>
      <c r="BC114" s="363"/>
      <c r="BD114" s="363"/>
      <c r="BE114" s="417"/>
      <c r="BF114" s="417"/>
      <c r="BG114" s="417"/>
      <c r="BH114" s="417"/>
      <c r="BI114" s="417"/>
      <c r="BJ114" s="417"/>
      <c r="BK114" s="417"/>
      <c r="BL114" s="129"/>
      <c r="BM114" s="363"/>
      <c r="BO114" s="367"/>
      <c r="BP114" s="368"/>
      <c r="BQ114" s="368"/>
      <c r="BR114" s="368"/>
      <c r="BS114" s="368"/>
      <c r="BT114" s="368"/>
      <c r="BU114" s="368"/>
      <c r="BV114" s="368"/>
      <c r="BW114" s="368"/>
      <c r="BX114" s="368"/>
      <c r="BY114" s="368"/>
      <c r="BZ114" s="369"/>
      <c r="CA114" s="404"/>
      <c r="CB114" s="405"/>
      <c r="CC114" s="405"/>
      <c r="CD114" s="405"/>
      <c r="CE114" s="405"/>
      <c r="CF114" s="405"/>
      <c r="CG114" s="405"/>
      <c r="CH114" s="405"/>
      <c r="CI114" s="405"/>
      <c r="CJ114" s="405"/>
      <c r="CK114" s="405"/>
      <c r="CL114" s="379"/>
      <c r="CM114" s="405"/>
      <c r="CN114" s="405"/>
      <c r="CO114" s="405"/>
      <c r="CP114" s="405"/>
      <c r="CQ114" s="405"/>
      <c r="CR114" s="405"/>
      <c r="CS114" s="405"/>
      <c r="CT114" s="405"/>
      <c r="CU114" s="405"/>
      <c r="CV114" s="405"/>
      <c r="CW114" s="405"/>
      <c r="CX114" s="405"/>
      <c r="CY114" s="380"/>
      <c r="CZ114" s="405"/>
      <c r="DA114" s="405"/>
      <c r="DB114" s="405"/>
      <c r="DC114" s="405"/>
      <c r="DD114" s="405"/>
      <c r="DE114" s="405"/>
      <c r="DF114" s="405"/>
      <c r="DG114" s="405"/>
      <c r="DH114" s="405"/>
      <c r="DI114" s="405"/>
      <c r="DJ114" s="379"/>
      <c r="DK114" s="380"/>
      <c r="DL114" s="405"/>
      <c r="DM114" s="405"/>
      <c r="DN114" s="405"/>
      <c r="DO114" s="405"/>
      <c r="DP114" s="405"/>
      <c r="DQ114" s="405"/>
      <c r="DR114" s="405"/>
      <c r="DS114" s="405"/>
      <c r="DT114" s="405"/>
      <c r="DU114" s="405"/>
      <c r="DV114" s="379"/>
      <c r="DW114" s="405"/>
      <c r="DX114" s="405"/>
      <c r="DY114" s="405"/>
      <c r="DZ114" s="405"/>
      <c r="EA114" s="405"/>
      <c r="EB114" s="405"/>
      <c r="EC114" s="405"/>
      <c r="ED114" s="405"/>
      <c r="EE114" s="405"/>
      <c r="EF114" s="405"/>
      <c r="EG114" s="405"/>
      <c r="EH114" s="416"/>
      <c r="EJ114" s="363"/>
      <c r="EK114" s="363"/>
      <c r="EL114" s="363"/>
      <c r="EM114" s="363"/>
      <c r="EN114" s="134"/>
      <c r="EO114" s="134"/>
      <c r="EP114" s="134"/>
      <c r="EQ114" s="134"/>
      <c r="ER114" s="134"/>
      <c r="ES114" s="134"/>
      <c r="ET114" s="134"/>
      <c r="EU114" s="129"/>
      <c r="EV114" s="363"/>
      <c r="EW114" s="16"/>
      <c r="EX114" s="53"/>
      <c r="EY114" s="81"/>
      <c r="EZ114" s="28"/>
      <c r="FA114" s="28"/>
      <c r="FB114" s="28"/>
      <c r="FE114" s="363"/>
      <c r="FF114" s="363"/>
      <c r="FG114" s="363"/>
      <c r="FH114" s="363"/>
      <c r="FI114" s="134"/>
      <c r="FJ114" s="134"/>
      <c r="FK114" s="134"/>
      <c r="FL114" s="134"/>
      <c r="FM114" s="134"/>
      <c r="FN114" s="134"/>
      <c r="FO114" s="134"/>
      <c r="FP114" s="129"/>
      <c r="FQ114" s="363"/>
      <c r="FR114" s="90"/>
      <c r="FS114" s="91"/>
      <c r="FT114" s="28"/>
      <c r="FU114" s="28"/>
      <c r="FV114" s="14"/>
      <c r="FW114" s="14"/>
      <c r="FY114" s="14"/>
      <c r="FZ114" s="363"/>
      <c r="GA114" s="363"/>
      <c r="GB114" s="363"/>
      <c r="GC114" s="363"/>
      <c r="GD114" s="134"/>
      <c r="GE114" s="134"/>
      <c r="GF114" s="134"/>
      <c r="GG114" s="134"/>
      <c r="GH114" s="134"/>
      <c r="GI114" s="134"/>
      <c r="GJ114" s="134"/>
      <c r="GK114" s="129"/>
      <c r="GL114" s="363"/>
      <c r="GM114" s="90"/>
      <c r="GN114" s="91"/>
      <c r="GO114" s="28"/>
      <c r="GP114" s="28"/>
      <c r="GQ114" s="28"/>
      <c r="GR114" s="28"/>
      <c r="GX114" s="14"/>
      <c r="GY114" s="14"/>
      <c r="GZ114" s="14"/>
    </row>
    <row r="115" spans="1:208" ht="6" customHeight="1" thickTop="1" x14ac:dyDescent="0.2">
      <c r="A115" s="363"/>
      <c r="B115" s="363"/>
      <c r="C115" s="363"/>
      <c r="D115" s="363"/>
      <c r="E115" s="363"/>
      <c r="F115" s="363"/>
      <c r="G115" s="363"/>
      <c r="H115" s="134"/>
      <c r="I115" s="134"/>
      <c r="J115" s="134"/>
      <c r="K115" s="134"/>
      <c r="L115" s="134"/>
      <c r="M115" s="134"/>
      <c r="N115" s="134"/>
      <c r="O115" s="129"/>
      <c r="P115" s="363"/>
      <c r="Q115" s="28"/>
      <c r="R115" s="14"/>
      <c r="S115" s="28"/>
      <c r="T115" s="1"/>
      <c r="U115" s="14"/>
      <c r="V115" s="1"/>
      <c r="W115" s="28"/>
      <c r="X115" s="28"/>
      <c r="Y115" s="28"/>
      <c r="Z115" s="28"/>
      <c r="AA115" s="28"/>
      <c r="AB115" s="28"/>
      <c r="AC115"/>
      <c r="AD115" s="3"/>
      <c r="AE115" s="14"/>
      <c r="AF115" s="14"/>
      <c r="AG115" s="14"/>
      <c r="AH115" s="14"/>
      <c r="AJ115" s="363"/>
      <c r="AK115" s="363"/>
      <c r="AL115" s="417"/>
      <c r="AM115" s="417"/>
      <c r="AN115" s="417"/>
      <c r="AO115" s="417"/>
      <c r="AP115" s="417"/>
      <c r="AQ115" s="417"/>
      <c r="AR115" s="417"/>
      <c r="AS115" s="129"/>
      <c r="AT115" s="363"/>
      <c r="AX115" s="129"/>
      <c r="AY115" s="129"/>
      <c r="BC115" s="363"/>
      <c r="BD115" s="363"/>
      <c r="BE115" s="417"/>
      <c r="BF115" s="417"/>
      <c r="BG115" s="417"/>
      <c r="BH115" s="417"/>
      <c r="BI115" s="417"/>
      <c r="BJ115" s="417"/>
      <c r="BK115" s="417"/>
      <c r="BL115" s="129"/>
      <c r="BM115" s="363"/>
      <c r="BO115" s="367"/>
      <c r="BP115" s="368"/>
      <c r="BQ115" s="368"/>
      <c r="BR115" s="368"/>
      <c r="BS115" s="368"/>
      <c r="BT115" s="368"/>
      <c r="BU115" s="368"/>
      <c r="BV115" s="368"/>
      <c r="BW115" s="368"/>
      <c r="BX115" s="368"/>
      <c r="BY115" s="368"/>
      <c r="BZ115" s="369"/>
      <c r="CA115" s="404"/>
      <c r="CB115" s="405"/>
      <c r="CC115" s="405"/>
      <c r="CD115" s="405"/>
      <c r="CE115" s="405"/>
      <c r="CF115" s="405"/>
      <c r="CG115" s="405"/>
      <c r="CH115" s="405"/>
      <c r="CI115" s="405"/>
      <c r="CJ115" s="405"/>
      <c r="CK115" s="405"/>
      <c r="CL115" s="379"/>
      <c r="CM115" s="405"/>
      <c r="CN115" s="405"/>
      <c r="CO115" s="405"/>
      <c r="CP115" s="405"/>
      <c r="CQ115" s="405"/>
      <c r="CR115" s="405"/>
      <c r="CS115" s="405"/>
      <c r="CT115" s="405"/>
      <c r="CU115" s="405"/>
      <c r="CV115" s="405"/>
      <c r="CW115" s="405"/>
      <c r="CX115" s="405"/>
      <c r="CY115" s="380"/>
      <c r="CZ115" s="405"/>
      <c r="DA115" s="405"/>
      <c r="DB115" s="405"/>
      <c r="DC115" s="405"/>
      <c r="DD115" s="405"/>
      <c r="DE115" s="405"/>
      <c r="DF115" s="405"/>
      <c r="DG115" s="405"/>
      <c r="DH115" s="405"/>
      <c r="DI115" s="405"/>
      <c r="DJ115" s="379"/>
      <c r="DK115" s="380"/>
      <c r="DL115" s="405"/>
      <c r="DM115" s="405"/>
      <c r="DN115" s="405"/>
      <c r="DO115" s="405"/>
      <c r="DP115" s="405"/>
      <c r="DQ115" s="405"/>
      <c r="DR115" s="405"/>
      <c r="DS115" s="405"/>
      <c r="DT115" s="405"/>
      <c r="DU115" s="405"/>
      <c r="DV115" s="379"/>
      <c r="DW115" s="405"/>
      <c r="DX115" s="405"/>
      <c r="DY115" s="405"/>
      <c r="DZ115" s="405"/>
      <c r="EA115" s="405"/>
      <c r="EB115" s="405"/>
      <c r="EC115" s="405"/>
      <c r="ED115" s="405"/>
      <c r="EE115" s="405"/>
      <c r="EF115" s="405"/>
      <c r="EG115" s="405"/>
      <c r="EH115" s="416"/>
      <c r="EJ115" s="363"/>
      <c r="EK115" s="363"/>
      <c r="EL115" s="363"/>
      <c r="EM115" s="363"/>
      <c r="EN115" s="134"/>
      <c r="EO115" s="134"/>
      <c r="EP115" s="134"/>
      <c r="EQ115" s="134"/>
      <c r="ER115" s="134"/>
      <c r="ES115" s="134"/>
      <c r="ET115" s="134"/>
      <c r="EU115" s="129"/>
      <c r="EV115" s="363"/>
      <c r="EW115" s="14"/>
      <c r="EX115" s="1"/>
      <c r="EY115" s="28"/>
      <c r="EZ115" s="28"/>
      <c r="FA115" s="1"/>
      <c r="FB115" s="28"/>
      <c r="FE115" s="363"/>
      <c r="FF115" s="363"/>
      <c r="FG115" s="363"/>
      <c r="FH115" s="363"/>
      <c r="FI115" s="134"/>
      <c r="FJ115" s="134"/>
      <c r="FK115" s="134"/>
      <c r="FL115" s="134"/>
      <c r="FM115" s="134"/>
      <c r="FN115" s="134"/>
      <c r="FO115" s="134"/>
      <c r="FP115" s="129"/>
      <c r="FQ115" s="363"/>
      <c r="FR115" s="14"/>
      <c r="FS115" s="1"/>
      <c r="FT115" s="28"/>
      <c r="FU115" s="28"/>
      <c r="FV115" s="1"/>
      <c r="FW115" s="28"/>
      <c r="FY115" s="28"/>
      <c r="FZ115" s="363"/>
      <c r="GA115" s="363"/>
      <c r="GB115" s="363"/>
      <c r="GC115" s="363"/>
      <c r="GD115" s="134"/>
      <c r="GE115" s="134"/>
      <c r="GF115" s="134"/>
      <c r="GG115" s="134"/>
      <c r="GH115" s="134"/>
      <c r="GI115" s="134"/>
      <c r="GJ115" s="134"/>
      <c r="GK115" s="129"/>
      <c r="GL115" s="363"/>
      <c r="GM115" s="14"/>
      <c r="GN115" s="1"/>
      <c r="GO115" s="28"/>
      <c r="GP115" s="28"/>
      <c r="GQ115" s="1"/>
      <c r="GR115" s="28"/>
      <c r="GX115" s="14"/>
      <c r="GY115" s="14"/>
      <c r="GZ115" s="14"/>
    </row>
    <row r="116" spans="1:208" ht="6" customHeight="1" thickBot="1" x14ac:dyDescent="0.25">
      <c r="A116" s="363"/>
      <c r="B116" s="363"/>
      <c r="C116" s="363"/>
      <c r="D116" s="363"/>
      <c r="E116" s="363"/>
      <c r="F116" s="363"/>
      <c r="G116" s="363"/>
      <c r="H116" s="134"/>
      <c r="I116" s="134"/>
      <c r="J116" s="134"/>
      <c r="K116" s="134"/>
      <c r="L116" s="134"/>
      <c r="M116" s="134"/>
      <c r="N116" s="134"/>
      <c r="O116" s="129"/>
      <c r="P116" s="363"/>
      <c r="Q116" s="28"/>
      <c r="R116" s="14"/>
      <c r="S116" s="28"/>
      <c r="T116" s="28"/>
      <c r="U116" s="14"/>
      <c r="V116" s="28"/>
      <c r="W116" s="28"/>
      <c r="X116" s="28"/>
      <c r="Y116" s="28"/>
      <c r="Z116" s="28"/>
      <c r="AA116" s="28"/>
      <c r="AB116" s="28"/>
      <c r="AC116" s="1"/>
      <c r="AD116" s="1"/>
      <c r="AE116" s="14"/>
      <c r="AF116" s="14"/>
      <c r="AG116" s="14"/>
      <c r="AH116" s="14"/>
      <c r="AJ116" s="363"/>
      <c r="AK116" s="363"/>
      <c r="AL116" s="417"/>
      <c r="AM116" s="417"/>
      <c r="AN116" s="417"/>
      <c r="AO116" s="417"/>
      <c r="AP116" s="417"/>
      <c r="AQ116" s="417"/>
      <c r="AR116" s="417"/>
      <c r="AS116" s="129"/>
      <c r="AT116" s="363"/>
      <c r="BC116" s="363"/>
      <c r="BD116" s="363"/>
      <c r="BE116" s="417"/>
      <c r="BF116" s="417"/>
      <c r="BG116" s="417"/>
      <c r="BH116" s="417"/>
      <c r="BI116" s="417"/>
      <c r="BJ116" s="417"/>
      <c r="BK116" s="417"/>
      <c r="BL116" s="129"/>
      <c r="BM116" s="363"/>
      <c r="BO116" s="418"/>
      <c r="BP116" s="419"/>
      <c r="BQ116" s="419"/>
      <c r="BR116" s="419"/>
      <c r="BS116" s="419"/>
      <c r="BT116" s="419"/>
      <c r="BU116" s="419"/>
      <c r="BV116" s="419"/>
      <c r="BW116" s="419"/>
      <c r="BX116" s="419"/>
      <c r="BY116" s="419"/>
      <c r="BZ116" s="420"/>
      <c r="CA116" s="421"/>
      <c r="CB116" s="422"/>
      <c r="CC116" s="422"/>
      <c r="CD116" s="422"/>
      <c r="CE116" s="422"/>
      <c r="CF116" s="422"/>
      <c r="CG116" s="422"/>
      <c r="CH116" s="422"/>
      <c r="CI116" s="422"/>
      <c r="CJ116" s="422"/>
      <c r="CK116" s="422"/>
      <c r="CL116" s="423"/>
      <c r="CM116" s="422"/>
      <c r="CN116" s="422"/>
      <c r="CO116" s="422"/>
      <c r="CP116" s="422"/>
      <c r="CQ116" s="422"/>
      <c r="CR116" s="422"/>
      <c r="CS116" s="422"/>
      <c r="CT116" s="422"/>
      <c r="CU116" s="422"/>
      <c r="CV116" s="422"/>
      <c r="CW116" s="422"/>
      <c r="CX116" s="422"/>
      <c r="CY116" s="424"/>
      <c r="CZ116" s="422"/>
      <c r="DA116" s="422"/>
      <c r="DB116" s="422"/>
      <c r="DC116" s="422"/>
      <c r="DD116" s="422"/>
      <c r="DE116" s="422"/>
      <c r="DF116" s="422"/>
      <c r="DG116" s="422"/>
      <c r="DH116" s="422"/>
      <c r="DI116" s="422"/>
      <c r="DJ116" s="423"/>
      <c r="DK116" s="424"/>
      <c r="DL116" s="422"/>
      <c r="DM116" s="422"/>
      <c r="DN116" s="422"/>
      <c r="DO116" s="422"/>
      <c r="DP116" s="422"/>
      <c r="DQ116" s="422"/>
      <c r="DR116" s="422"/>
      <c r="DS116" s="422"/>
      <c r="DT116" s="422"/>
      <c r="DU116" s="422"/>
      <c r="DV116" s="423"/>
      <c r="DW116" s="422"/>
      <c r="DX116" s="422"/>
      <c r="DY116" s="422"/>
      <c r="DZ116" s="422"/>
      <c r="EA116" s="422"/>
      <c r="EB116" s="422"/>
      <c r="EC116" s="422"/>
      <c r="ED116" s="422"/>
      <c r="EE116" s="422"/>
      <c r="EF116" s="422"/>
      <c r="EG116" s="422"/>
      <c r="EH116" s="425"/>
      <c r="EJ116" s="363"/>
      <c r="EK116" s="363"/>
      <c r="EL116" s="363"/>
      <c r="EM116" s="363"/>
      <c r="EN116" s="134"/>
      <c r="EO116" s="134"/>
      <c r="EP116" s="134"/>
      <c r="EQ116" s="134"/>
      <c r="ER116" s="134"/>
      <c r="ES116" s="134"/>
      <c r="ET116" s="134"/>
      <c r="EU116" s="129"/>
      <c r="EV116" s="363"/>
      <c r="EW116" s="14"/>
      <c r="EX116" s="28"/>
      <c r="EY116" s="28"/>
      <c r="EZ116" s="28"/>
      <c r="FA116" s="1"/>
      <c r="FB116" s="28"/>
      <c r="FE116" s="363"/>
      <c r="FF116" s="363"/>
      <c r="FG116" s="363"/>
      <c r="FH116" s="363"/>
      <c r="FI116" s="134"/>
      <c r="FJ116" s="134"/>
      <c r="FK116" s="134"/>
      <c r="FL116" s="134"/>
      <c r="FM116" s="134"/>
      <c r="FN116" s="134"/>
      <c r="FO116" s="134"/>
      <c r="FP116" s="129"/>
      <c r="FQ116" s="363"/>
      <c r="FR116" s="14"/>
      <c r="FS116" s="28"/>
      <c r="FT116" s="28"/>
      <c r="FU116" s="28"/>
      <c r="FV116" s="1"/>
      <c r="FW116" s="28"/>
      <c r="FY116" s="28"/>
      <c r="FZ116" s="363"/>
      <c r="GA116" s="363"/>
      <c r="GB116" s="363"/>
      <c r="GC116" s="363"/>
      <c r="GD116" s="134"/>
      <c r="GE116" s="134"/>
      <c r="GF116" s="134"/>
      <c r="GG116" s="134"/>
      <c r="GH116" s="134"/>
      <c r="GI116" s="134"/>
      <c r="GJ116" s="134"/>
      <c r="GK116" s="129"/>
      <c r="GL116" s="363"/>
      <c r="GM116" s="14"/>
      <c r="GN116" s="28"/>
      <c r="GO116" s="28"/>
      <c r="GP116" s="28"/>
      <c r="GQ116" s="1"/>
      <c r="GR116" s="28"/>
      <c r="GX116" s="14"/>
      <c r="GY116" s="14"/>
      <c r="GZ116" s="14"/>
    </row>
    <row r="117" spans="1:208" ht="6" customHeight="1" x14ac:dyDescent="0.2">
      <c r="A117" s="11"/>
      <c r="B117" s="11"/>
      <c r="C117" s="11"/>
      <c r="AI117" s="3"/>
      <c r="EK117" s="3"/>
      <c r="EL117" s="3"/>
      <c r="EM117" s="3"/>
      <c r="EN117" s="3"/>
      <c r="EO117" s="43"/>
      <c r="EP117" s="43"/>
      <c r="EQ117" s="43"/>
      <c r="ER117" s="43"/>
      <c r="ES117" s="43"/>
      <c r="ET117" s="43"/>
      <c r="EU117" s="43"/>
      <c r="EV117" s="3"/>
      <c r="EW117" s="14"/>
      <c r="EX117" s="28"/>
      <c r="EY117" s="28"/>
      <c r="EZ117" s="14"/>
      <c r="FA117" s="28"/>
      <c r="FB117" s="28"/>
      <c r="FE117" s="14"/>
      <c r="FF117" s="3"/>
      <c r="FG117" s="3"/>
      <c r="FH117" s="3"/>
      <c r="FI117" s="3"/>
      <c r="FJ117" s="43"/>
      <c r="FK117" s="43"/>
      <c r="FL117" s="43"/>
      <c r="FM117" s="43"/>
      <c r="FN117" s="43"/>
      <c r="FO117" s="43"/>
      <c r="FP117" s="43"/>
      <c r="FQ117" s="3"/>
      <c r="FR117" s="14"/>
      <c r="FS117" s="14"/>
      <c r="FT117" s="14"/>
      <c r="FU117" s="14"/>
      <c r="FV117" s="14"/>
      <c r="FW117" s="14"/>
      <c r="FX117" s="3"/>
      <c r="FY117" s="1"/>
      <c r="FZ117" s="1"/>
      <c r="GA117" s="3"/>
      <c r="GB117" s="3"/>
      <c r="GC117" s="3"/>
      <c r="GD117" s="28"/>
      <c r="GE117" s="28"/>
      <c r="GF117" s="28"/>
      <c r="GG117" s="14"/>
      <c r="GH117" s="14"/>
      <c r="GI117" s="14"/>
      <c r="GJ117" s="14"/>
      <c r="GK117" s="14"/>
      <c r="GL117" s="14"/>
      <c r="GM117" s="14"/>
      <c r="GS117" s="28"/>
      <c r="GV117" s="3"/>
      <c r="GW117" s="14"/>
      <c r="GX117" s="14"/>
      <c r="GY117" s="14"/>
      <c r="GZ117" s="14"/>
    </row>
    <row r="118" spans="1:208" ht="6" customHeight="1" x14ac:dyDescent="0.2">
      <c r="A118" s="11"/>
      <c r="B118" s="11"/>
      <c r="C118" s="11"/>
      <c r="AI118" s="28"/>
      <c r="EM118" s="3"/>
      <c r="EN118" s="3"/>
      <c r="EO118" s="3"/>
      <c r="EP118" s="3"/>
      <c r="EQ118" s="43"/>
      <c r="ER118" s="43"/>
      <c r="ES118" s="43"/>
      <c r="ET118" s="43"/>
      <c r="EU118" s="43"/>
      <c r="EV118" s="43"/>
      <c r="EW118" s="3"/>
      <c r="EX118" s="3"/>
      <c r="EY118" s="14"/>
      <c r="EZ118" s="3"/>
      <c r="FA118" s="3"/>
      <c r="FB118" s="14"/>
      <c r="FC118" s="14"/>
      <c r="FD118" s="14"/>
      <c r="FE118" s="14"/>
      <c r="FF118" s="14"/>
      <c r="FG118" s="14"/>
      <c r="FH118" s="3"/>
      <c r="FI118" s="3"/>
      <c r="FJ118" s="3"/>
      <c r="FK118" s="3"/>
      <c r="FL118" s="43"/>
      <c r="FM118" s="43"/>
      <c r="FN118" s="43"/>
      <c r="FO118" s="43"/>
      <c r="FP118" s="43"/>
      <c r="FQ118" s="43"/>
      <c r="FR118" s="43"/>
      <c r="FS118" s="3"/>
      <c r="FZ118" s="1"/>
      <c r="GA118" s="28"/>
      <c r="GB118" s="28"/>
      <c r="GC118" s="28"/>
      <c r="GD118" s="28"/>
      <c r="GE118" s="28"/>
      <c r="GF118" s="28"/>
      <c r="GG118" s="28"/>
      <c r="GH118" s="3"/>
      <c r="GI118" s="14"/>
      <c r="GU118" s="28"/>
      <c r="GV118" s="3"/>
      <c r="GW118" s="14"/>
      <c r="GX118" s="14"/>
      <c r="GY118" s="14"/>
      <c r="GZ118" s="14"/>
    </row>
    <row r="119" spans="1:208" ht="6" customHeight="1" x14ac:dyDescent="0.2">
      <c r="A119" s="11"/>
      <c r="B119" s="11"/>
      <c r="C119" s="11"/>
      <c r="AI119" s="28"/>
      <c r="GO119" s="28"/>
      <c r="GP119" s="28"/>
      <c r="GQ119" s="28"/>
      <c r="GR119" s="28"/>
      <c r="GS119" s="3"/>
      <c r="GT119" s="14"/>
      <c r="GU119" s="3"/>
      <c r="GV119" s="3"/>
      <c r="GW119" s="14"/>
      <c r="GX119" s="14"/>
      <c r="GY119" s="14"/>
      <c r="GZ119" s="14"/>
    </row>
    <row r="120" spans="1:208" ht="6" customHeight="1" x14ac:dyDescent="0.2">
      <c r="A120" s="11"/>
      <c r="B120" s="11"/>
      <c r="C120" s="11"/>
      <c r="AI120" s="28"/>
      <c r="GO120" s="28"/>
      <c r="GP120" s="28"/>
      <c r="GQ120" s="28"/>
      <c r="GR120" s="1"/>
      <c r="GS120" s="1"/>
      <c r="GT120" s="14"/>
      <c r="GU120" s="3"/>
      <c r="GV120" s="3"/>
      <c r="GW120" s="14"/>
      <c r="GX120" s="14"/>
      <c r="GY120" s="14"/>
      <c r="GZ120" s="14"/>
    </row>
    <row r="121" spans="1:208" ht="6" customHeight="1" x14ac:dyDescent="0.2">
      <c r="GS121" s="1"/>
      <c r="GT121" s="14"/>
      <c r="GU121" s="28"/>
      <c r="GV121" s="3"/>
      <c r="GW121" s="14"/>
      <c r="GX121" s="14"/>
      <c r="GY121" s="14"/>
      <c r="GZ121" s="14"/>
    </row>
    <row r="122" spans="1:208" ht="6" customHeight="1" x14ac:dyDescent="0.2">
      <c r="GS122" s="3"/>
      <c r="GT122" s="14"/>
      <c r="GU122" s="28"/>
      <c r="GV122" s="28"/>
      <c r="GW122" s="14"/>
      <c r="GX122" s="14"/>
      <c r="GY122" s="14"/>
      <c r="GZ122" s="14"/>
    </row>
    <row r="123" spans="1:208" ht="6" customHeight="1" x14ac:dyDescent="0.2">
      <c r="GS123" s="28"/>
      <c r="GT123" s="14"/>
      <c r="GU123" s="28"/>
      <c r="GV123" s="28"/>
      <c r="GW123" s="14"/>
      <c r="GX123" s="14"/>
      <c r="GY123" s="14"/>
      <c r="GZ123" s="14"/>
    </row>
    <row r="124" spans="1:208" ht="6" customHeight="1" x14ac:dyDescent="0.2">
      <c r="GV124" s="28"/>
      <c r="GW124" s="14"/>
      <c r="GX124" s="14"/>
      <c r="GY124" s="14"/>
      <c r="GZ124" s="14"/>
    </row>
    <row r="125" spans="1:208" ht="6" customHeight="1" x14ac:dyDescent="0.2">
      <c r="A125" s="11"/>
      <c r="B125" s="11"/>
      <c r="C125" s="11"/>
      <c r="GV125" s="28"/>
      <c r="GW125" s="14"/>
      <c r="GX125" s="14"/>
      <c r="GY125" s="14"/>
      <c r="GZ125" s="14"/>
    </row>
    <row r="126" spans="1:208" ht="6" customHeight="1" x14ac:dyDescent="0.2">
      <c r="A126" s="11"/>
      <c r="B126" s="11"/>
      <c r="C126" s="11"/>
      <c r="GV126" s="28"/>
      <c r="GW126" s="14"/>
      <c r="GX126" s="14"/>
      <c r="GY126" s="14"/>
      <c r="GZ126" s="14"/>
    </row>
    <row r="127" spans="1:208" ht="6" customHeight="1" x14ac:dyDescent="0.2">
      <c r="A127" s="11"/>
      <c r="B127" s="11"/>
      <c r="C127" s="11"/>
      <c r="GV127" s="28"/>
      <c r="GW127" s="14"/>
      <c r="GX127" s="14"/>
      <c r="GY127" s="14"/>
      <c r="GZ127" s="14"/>
    </row>
    <row r="128" spans="1:208" ht="6" customHeight="1" x14ac:dyDescent="0.2">
      <c r="A128" s="11"/>
      <c r="B128" s="11"/>
      <c r="C128" s="11"/>
      <c r="GV128" s="32"/>
      <c r="GW128" s="14"/>
      <c r="GX128" s="14"/>
      <c r="GY128" s="14"/>
      <c r="GZ128" s="14"/>
    </row>
    <row r="129" spans="1:208" ht="6" customHeight="1" x14ac:dyDescent="0.2">
      <c r="A129" s="39"/>
      <c r="B129" s="39"/>
      <c r="C129" s="39"/>
      <c r="D129" s="38"/>
      <c r="E129" s="38"/>
      <c r="F129" s="38"/>
      <c r="G129" s="38"/>
      <c r="H129" s="38"/>
      <c r="I129" s="39"/>
      <c r="J129" s="40"/>
      <c r="K129" s="40"/>
      <c r="L129" s="40"/>
      <c r="M129" s="40"/>
      <c r="N129" s="40"/>
      <c r="O129" s="40"/>
      <c r="P129" s="41"/>
      <c r="Q129" s="41"/>
      <c r="S129" s="41"/>
      <c r="T129" s="41"/>
      <c r="V129" s="41"/>
      <c r="W129" s="41"/>
      <c r="X129" s="41"/>
      <c r="Y129" s="42"/>
      <c r="Z129" s="42"/>
      <c r="AA129" s="42"/>
      <c r="AB129" s="42"/>
      <c r="AC129" s="42"/>
      <c r="AD129" s="42"/>
      <c r="AE129" s="42"/>
      <c r="AF129" s="42"/>
      <c r="AG129" s="42"/>
      <c r="GV129" s="32"/>
      <c r="GW129" s="14"/>
      <c r="GX129" s="14"/>
      <c r="GY129" s="14"/>
      <c r="GZ129" s="14"/>
    </row>
    <row r="130" spans="1:208" ht="6" customHeight="1" x14ac:dyDescent="0.2">
      <c r="A130" s="39"/>
      <c r="B130" s="39"/>
      <c r="C130" s="39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S130" s="38"/>
      <c r="T130" s="38"/>
      <c r="V130" s="38"/>
      <c r="W130" s="38"/>
      <c r="X130" s="38"/>
      <c r="Y130" s="38"/>
      <c r="Z130" s="38"/>
      <c r="AA130" s="38"/>
      <c r="AB130" s="38"/>
      <c r="AC130" s="38"/>
      <c r="AD130" s="42"/>
      <c r="AE130" s="42"/>
      <c r="AF130" s="42"/>
      <c r="AG130" s="42"/>
      <c r="GV130" s="32"/>
      <c r="GW130" s="14"/>
      <c r="GX130" s="14"/>
      <c r="GY130" s="14"/>
      <c r="GZ130" s="14"/>
    </row>
    <row r="131" spans="1:208" ht="6" customHeight="1" x14ac:dyDescent="0.2">
      <c r="A131" s="39"/>
      <c r="B131" s="39"/>
      <c r="C131" s="39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GV131" s="14"/>
      <c r="GW131" s="14"/>
      <c r="GX131" s="14"/>
      <c r="GY131" s="14"/>
      <c r="GZ131" s="14"/>
    </row>
    <row r="132" spans="1:208" ht="6" customHeight="1" x14ac:dyDescent="0.2">
      <c r="A132" s="57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BN132" s="28"/>
      <c r="BO132" s="28"/>
      <c r="BP132" s="28"/>
      <c r="GV132" s="14"/>
      <c r="GW132" s="14"/>
      <c r="GX132" s="14"/>
      <c r="GY132" s="14"/>
      <c r="GZ132" s="14"/>
    </row>
    <row r="133" spans="1:208" ht="6" customHeight="1" x14ac:dyDescent="0.2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BL133" s="1"/>
      <c r="BM133" s="14"/>
      <c r="BN133" s="1"/>
      <c r="BO133" s="28"/>
      <c r="BP133" s="28"/>
      <c r="BQ133" s="28"/>
      <c r="BR133" s="28"/>
      <c r="BS133" s="28"/>
      <c r="BT133" s="28"/>
      <c r="BU133"/>
      <c r="BV133" s="3"/>
      <c r="GV133" s="14"/>
      <c r="GW133" s="14"/>
      <c r="GX133" s="14"/>
      <c r="GY133" s="14"/>
      <c r="GZ133" s="14"/>
    </row>
    <row r="134" spans="1:208" ht="6" customHeight="1" x14ac:dyDescent="0.2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BL134" s="1"/>
      <c r="BM134" s="14"/>
      <c r="BN134" s="1"/>
      <c r="BO134" s="28"/>
      <c r="BP134" s="28"/>
      <c r="BQ134" s="28"/>
      <c r="BR134" s="28"/>
      <c r="BS134" s="28"/>
      <c r="BT134" s="28"/>
      <c r="BU134"/>
      <c r="BV134" s="28"/>
    </row>
    <row r="135" spans="1:208" ht="6" customHeight="1" x14ac:dyDescent="0.2">
      <c r="BL135" s="28"/>
      <c r="BM135" s="14"/>
      <c r="BN135" s="28"/>
      <c r="BO135" s="1"/>
      <c r="BP135" s="1"/>
      <c r="BQ135" s="28"/>
      <c r="BR135" s="28"/>
      <c r="BS135" s="28"/>
      <c r="BT135" s="28"/>
      <c r="BU135"/>
      <c r="BV135" s="28"/>
    </row>
    <row r="136" spans="1:208" ht="6" customHeight="1" x14ac:dyDescent="0.2">
      <c r="BL136" s="28"/>
      <c r="BM136" s="14"/>
      <c r="BN136" s="28"/>
      <c r="BO136" s="1"/>
      <c r="BP136" s="1"/>
      <c r="BQ136" s="28"/>
      <c r="BR136" s="28"/>
      <c r="BS136" s="28"/>
      <c r="BT136" s="28"/>
      <c r="BU136"/>
      <c r="BV136" s="28"/>
    </row>
    <row r="137" spans="1:208" ht="6" customHeight="1" x14ac:dyDescent="0.2">
      <c r="BL137" s="1">
        <v>2</v>
      </c>
      <c r="BM137" s="14"/>
      <c r="BN137" s="1"/>
      <c r="BO137" s="24"/>
      <c r="BP137" s="24"/>
      <c r="BQ137" s="28"/>
      <c r="BR137" s="28"/>
      <c r="BS137" s="28"/>
      <c r="BT137" s="28"/>
      <c r="BU137" s="28"/>
      <c r="BV137" s="28"/>
    </row>
    <row r="138" spans="1:208" ht="6" customHeight="1" x14ac:dyDescent="0.2">
      <c r="BL138" s="1"/>
      <c r="BM138" s="14"/>
      <c r="BN138" s="1"/>
      <c r="BO138" s="3"/>
      <c r="BP138" s="3"/>
      <c r="BQ138" s="28"/>
      <c r="BR138" s="1"/>
      <c r="BS138" s="1"/>
      <c r="BT138" s="28"/>
      <c r="BU138" s="28"/>
      <c r="BV138" s="28"/>
    </row>
    <row r="139" spans="1:208" ht="6" customHeight="1" x14ac:dyDescent="0.2">
      <c r="BL139" s="28"/>
      <c r="BM139" s="14"/>
      <c r="BN139" s="28"/>
      <c r="BO139" s="3"/>
      <c r="BP139" s="3"/>
      <c r="BQ139" s="28"/>
      <c r="BR139" s="1"/>
      <c r="BS139" s="1"/>
      <c r="BT139"/>
      <c r="BU139"/>
      <c r="BV139"/>
    </row>
    <row r="140" spans="1:208" ht="6" customHeight="1" x14ac:dyDescent="0.2">
      <c r="BL140" s="28"/>
      <c r="BM140" s="14"/>
      <c r="BN140" s="28"/>
      <c r="BO140" s="28"/>
      <c r="BP140" s="28"/>
      <c r="BQ140" s="28"/>
      <c r="BR140"/>
      <c r="BS140"/>
      <c r="BT140" s="31"/>
      <c r="BU140" s="31"/>
      <c r="BV140" s="31"/>
    </row>
    <row r="141" spans="1:208" ht="6" customHeight="1" x14ac:dyDescent="0.2">
      <c r="BL141" s="28"/>
      <c r="BM141" s="14"/>
      <c r="BN141" s="28"/>
      <c r="BO141" s="1"/>
      <c r="BP141" s="1"/>
      <c r="BQ141" s="28"/>
      <c r="BR141"/>
      <c r="BS141"/>
      <c r="BT141" s="31"/>
      <c r="BU141" s="31"/>
      <c r="BV141" s="31"/>
    </row>
    <row r="142" spans="1:208" ht="6" customHeight="1" x14ac:dyDescent="0.2">
      <c r="BL142" s="28"/>
      <c r="BM142" s="14"/>
      <c r="BN142" s="28"/>
      <c r="BO142" s="1"/>
      <c r="BP142" s="1"/>
      <c r="BQ142"/>
      <c r="BR142"/>
      <c r="BS142"/>
      <c r="BT142" s="31"/>
      <c r="BU142" s="31"/>
      <c r="BV142" s="31"/>
    </row>
    <row r="143" spans="1:208" ht="6" customHeight="1" x14ac:dyDescent="0.2">
      <c r="BL143" s="14"/>
      <c r="BN143" s="14"/>
    </row>
    <row r="160" spans="48:63" ht="6" customHeight="1" x14ac:dyDescent="0.2">
      <c r="AV160" s="3"/>
      <c r="AW160" s="3"/>
      <c r="AX160" s="3"/>
      <c r="AY160" s="3"/>
      <c r="AZ160" s="43"/>
      <c r="BA160" s="43"/>
      <c r="BB160" s="43"/>
      <c r="BC160" s="43"/>
      <c r="BD160" s="43"/>
      <c r="BE160" s="43"/>
      <c r="BF160" s="43"/>
      <c r="BG160" s="3"/>
      <c r="BH160" s="3"/>
      <c r="BI160" s="28"/>
      <c r="BJ160" s="14"/>
      <c r="BK160" s="28"/>
    </row>
    <row r="161" spans="48:63" ht="6" customHeight="1" x14ac:dyDescent="0.2">
      <c r="AV161" s="3"/>
      <c r="AW161" s="3"/>
      <c r="AX161" s="3"/>
      <c r="AY161" s="3"/>
      <c r="AZ161" s="43"/>
      <c r="BA161" s="43"/>
      <c r="BB161" s="43"/>
      <c r="BC161" s="43"/>
      <c r="BD161" s="43"/>
      <c r="BE161" s="43"/>
      <c r="BF161" s="43"/>
      <c r="BG161" s="3"/>
      <c r="BH161" s="3"/>
      <c r="BI161" s="28"/>
      <c r="BJ161" s="14"/>
      <c r="BK161" s="28"/>
    </row>
    <row r="162" spans="48:63" ht="6" customHeight="1" x14ac:dyDescent="0.2">
      <c r="AV162" s="3"/>
      <c r="AW162" s="3"/>
      <c r="AX162" s="3"/>
      <c r="AY162" s="3"/>
      <c r="AZ162" s="43"/>
      <c r="BA162" s="43"/>
      <c r="BB162" s="43"/>
      <c r="BC162" s="43"/>
      <c r="BD162" s="43"/>
      <c r="BE162" s="43"/>
      <c r="BF162" s="43"/>
      <c r="BG162" s="3"/>
      <c r="BH162" s="3"/>
      <c r="BI162" s="28"/>
      <c r="BJ162" s="14"/>
      <c r="BK162" s="28"/>
    </row>
    <row r="163" spans="48:63" ht="6" customHeight="1" x14ac:dyDescent="0.2">
      <c r="AV163" s="3"/>
      <c r="AW163" s="3"/>
      <c r="AX163" s="3"/>
      <c r="AY163" s="3"/>
      <c r="AZ163" s="43"/>
      <c r="BA163" s="43"/>
      <c r="BB163" s="43"/>
      <c r="BC163" s="43"/>
      <c r="BD163" s="43"/>
      <c r="BE163" s="43"/>
      <c r="BF163" s="43"/>
      <c r="BG163" s="3"/>
      <c r="BH163" s="3"/>
      <c r="BI163" s="28"/>
      <c r="BJ163" s="14"/>
      <c r="BK163" s="28"/>
    </row>
    <row r="164" spans="48:63" ht="6" customHeight="1" x14ac:dyDescent="0.2">
      <c r="AV164" s="3"/>
      <c r="AW164" s="3"/>
      <c r="AX164" s="3"/>
      <c r="AY164" s="3"/>
      <c r="AZ164" s="43"/>
      <c r="BA164" s="43"/>
      <c r="BB164" s="43"/>
      <c r="BC164" s="43"/>
      <c r="BD164" s="43"/>
      <c r="BE164" s="43"/>
      <c r="BF164" s="43"/>
      <c r="BG164" s="3"/>
      <c r="BH164" s="3"/>
      <c r="BI164" s="28"/>
      <c r="BJ164" s="14"/>
      <c r="BK164" s="28"/>
    </row>
    <row r="165" spans="48:63" ht="6" customHeight="1" x14ac:dyDescent="0.2">
      <c r="AV165" s="3"/>
      <c r="AW165" s="3"/>
      <c r="AX165" s="3"/>
      <c r="AY165" s="3"/>
      <c r="AZ165" s="43"/>
      <c r="BA165" s="43"/>
      <c r="BB165" s="43"/>
      <c r="BC165" s="43"/>
      <c r="BD165" s="43"/>
      <c r="BE165" s="43"/>
      <c r="BF165" s="43"/>
      <c r="BG165" s="3"/>
      <c r="BH165" s="3"/>
      <c r="BI165" s="28"/>
      <c r="BJ165" s="14"/>
      <c r="BK165" s="28"/>
    </row>
    <row r="166" spans="48:63" ht="6" customHeight="1" x14ac:dyDescent="0.2">
      <c r="AV166" s="3"/>
      <c r="AW166" s="3"/>
      <c r="AX166" s="3"/>
      <c r="AY166" s="3"/>
      <c r="AZ166" s="43"/>
      <c r="BA166" s="43"/>
      <c r="BB166" s="43"/>
      <c r="BC166" s="43"/>
      <c r="BD166" s="43"/>
      <c r="BE166" s="43"/>
      <c r="BF166" s="43"/>
      <c r="BG166" s="3"/>
      <c r="BH166" s="3"/>
      <c r="BI166" s="28"/>
      <c r="BJ166" s="14"/>
      <c r="BK166" s="28"/>
    </row>
    <row r="167" spans="48:63" ht="6" customHeight="1" x14ac:dyDescent="0.2">
      <c r="AV167" s="3"/>
      <c r="AW167" s="3"/>
      <c r="AX167" s="3"/>
      <c r="AY167" s="3"/>
      <c r="AZ167" s="43"/>
      <c r="BA167" s="43"/>
      <c r="BB167" s="43"/>
      <c r="BC167" s="43"/>
      <c r="BD167" s="43"/>
      <c r="BE167" s="43"/>
      <c r="BF167" s="43"/>
      <c r="BG167" s="3"/>
      <c r="BH167" s="3"/>
      <c r="BI167" s="28"/>
      <c r="BJ167" s="14"/>
      <c r="BK167" s="28"/>
    </row>
    <row r="168" spans="48:63" ht="6" customHeight="1" x14ac:dyDescent="0.2">
      <c r="AV168" s="3"/>
      <c r="AW168" s="3"/>
      <c r="AX168" s="3"/>
      <c r="AY168" s="3"/>
      <c r="AZ168" s="43"/>
      <c r="BA168" s="43"/>
      <c r="BB168" s="43"/>
      <c r="BC168" s="43"/>
      <c r="BD168" s="43"/>
      <c r="BE168" s="43"/>
      <c r="BF168" s="43"/>
      <c r="BG168" s="3"/>
      <c r="BH168" s="3"/>
      <c r="BI168" s="28"/>
      <c r="BJ168" s="14"/>
      <c r="BK168" s="28"/>
    </row>
    <row r="169" spans="48:63" ht="6" customHeight="1" x14ac:dyDescent="0.2">
      <c r="AV169" s="3"/>
      <c r="AW169" s="3"/>
      <c r="AX169" s="3"/>
      <c r="AY169" s="3"/>
      <c r="AZ169" s="43"/>
      <c r="BA169" s="43"/>
      <c r="BB169" s="43"/>
      <c r="BC169" s="43"/>
      <c r="BD169" s="43"/>
      <c r="BE169" s="43"/>
      <c r="BF169" s="43"/>
      <c r="BG169" s="3"/>
      <c r="BH169" s="3"/>
      <c r="BI169" s="28"/>
      <c r="BJ169" s="14"/>
      <c r="BK169" s="28"/>
    </row>
    <row r="170" spans="48:63" ht="6" customHeight="1" x14ac:dyDescent="0.2">
      <c r="AV170" s="3"/>
      <c r="AW170" s="3"/>
      <c r="AX170" s="3"/>
      <c r="AY170" s="3"/>
      <c r="AZ170" s="43"/>
      <c r="BA170" s="43"/>
      <c r="BB170" s="43"/>
      <c r="BC170" s="43"/>
      <c r="BD170" s="43"/>
      <c r="BE170" s="43"/>
      <c r="BF170" s="43"/>
      <c r="BG170" s="3"/>
      <c r="BH170" s="3"/>
      <c r="BI170" s="14"/>
      <c r="BK170" s="14"/>
    </row>
  </sheetData>
  <mergeCells count="919">
    <mergeCell ref="FG113:FH116"/>
    <mergeCell ref="FI113:FO116"/>
    <mergeCell ref="EL113:EM116"/>
    <mergeCell ref="EN113:ET116"/>
    <mergeCell ref="GK113:GL116"/>
    <mergeCell ref="AX114:AY115"/>
    <mergeCell ref="FP113:FQ116"/>
    <mergeCell ref="FZ113:GA116"/>
    <mergeCell ref="GB113:GC116"/>
    <mergeCell ref="GD113:GJ116"/>
    <mergeCell ref="EU113:EV116"/>
    <mergeCell ref="FE113:FF116"/>
    <mergeCell ref="CA113:CL116"/>
    <mergeCell ref="CM113:CX116"/>
    <mergeCell ref="CY113:DJ116"/>
    <mergeCell ref="DK113:DV116"/>
    <mergeCell ref="DW113:EH116"/>
    <mergeCell ref="EJ113:EK116"/>
    <mergeCell ref="AL113:AR116"/>
    <mergeCell ref="AS113:AT116"/>
    <mergeCell ref="BC113:BD116"/>
    <mergeCell ref="BE113:BK116"/>
    <mergeCell ref="BL113:BM116"/>
    <mergeCell ref="BO113:BZ116"/>
    <mergeCell ref="A113:C116"/>
    <mergeCell ref="D113:E116"/>
    <mergeCell ref="F113:G116"/>
    <mergeCell ref="H113:N116"/>
    <mergeCell ref="O113:P116"/>
    <mergeCell ref="AJ113:AK116"/>
    <mergeCell ref="GD109:GJ112"/>
    <mergeCell ref="GK109:GL112"/>
    <mergeCell ref="AJ110:BA111"/>
    <mergeCell ref="FG109:FH112"/>
    <mergeCell ref="FI109:FO112"/>
    <mergeCell ref="FP109:FQ112"/>
    <mergeCell ref="FZ109:GA112"/>
    <mergeCell ref="EL109:EM112"/>
    <mergeCell ref="EN109:ET112"/>
    <mergeCell ref="FE109:FF112"/>
    <mergeCell ref="CY109:DJ112"/>
    <mergeCell ref="DK109:DV112"/>
    <mergeCell ref="DW109:EH112"/>
    <mergeCell ref="EJ109:EK112"/>
    <mergeCell ref="GB109:GC112"/>
    <mergeCell ref="GD105:GJ108"/>
    <mergeCell ref="FP105:FQ108"/>
    <mergeCell ref="FZ105:GA108"/>
    <mergeCell ref="GB105:GC108"/>
    <mergeCell ref="EJ105:EK108"/>
    <mergeCell ref="A109:C112"/>
    <mergeCell ref="D109:E112"/>
    <mergeCell ref="F109:G112"/>
    <mergeCell ref="H109:N112"/>
    <mergeCell ref="O109:P112"/>
    <mergeCell ref="BO109:BZ112"/>
    <mergeCell ref="CA109:CL112"/>
    <mergeCell ref="CM109:CX112"/>
    <mergeCell ref="EU109:EV112"/>
    <mergeCell ref="FI105:FO108"/>
    <mergeCell ref="GK105:GL108"/>
    <mergeCell ref="CA106:CL108"/>
    <mergeCell ref="CM106:CX108"/>
    <mergeCell ref="CY106:DJ108"/>
    <mergeCell ref="DK106:DV108"/>
    <mergeCell ref="DW106:EH108"/>
    <mergeCell ref="EL105:EM108"/>
    <mergeCell ref="EN105:ET108"/>
    <mergeCell ref="EU105:EV108"/>
    <mergeCell ref="FE105:FF108"/>
    <mergeCell ref="FG105:FH108"/>
    <mergeCell ref="EF103:EG104"/>
    <mergeCell ref="EN101:ET104"/>
    <mergeCell ref="EU101:EV104"/>
    <mergeCell ref="FE101:FF104"/>
    <mergeCell ref="FG101:FH104"/>
    <mergeCell ref="A105:C108"/>
    <mergeCell ref="D105:E108"/>
    <mergeCell ref="F105:G108"/>
    <mergeCell ref="H105:N108"/>
    <mergeCell ref="O105:P108"/>
    <mergeCell ref="AJ105:AK108"/>
    <mergeCell ref="AL105:AR108"/>
    <mergeCell ref="AS105:AT108"/>
    <mergeCell ref="DR103:DS104"/>
    <mergeCell ref="DT103:DU104"/>
    <mergeCell ref="DX103:DY104"/>
    <mergeCell ref="DZ103:EA104"/>
    <mergeCell ref="CB103:CC104"/>
    <mergeCell ref="CD103:CE104"/>
    <mergeCell ref="CP103:CQ104"/>
    <mergeCell ref="CR103:CS104"/>
    <mergeCell ref="EB103:EC104"/>
    <mergeCell ref="ED103:EE104"/>
    <mergeCell ref="DD103:DE104"/>
    <mergeCell ref="DF103:DG104"/>
    <mergeCell ref="DH103:DI104"/>
    <mergeCell ref="DL103:DM104"/>
    <mergeCell ref="DN103:DO104"/>
    <mergeCell ref="DP103:DQ104"/>
    <mergeCell ref="AJ101:AK104"/>
    <mergeCell ref="AL101:AR104"/>
    <mergeCell ref="FZ101:GA104"/>
    <mergeCell ref="GB101:GC104"/>
    <mergeCell ref="GD101:GJ104"/>
    <mergeCell ref="GK101:GL104"/>
    <mergeCell ref="CF103:CG104"/>
    <mergeCell ref="CH103:CI104"/>
    <mergeCell ref="CJ103:CK104"/>
    <mergeCell ref="CN103:CO104"/>
    <mergeCell ref="FP97:FQ100"/>
    <mergeCell ref="FZ97:GA100"/>
    <mergeCell ref="FI101:FO104"/>
    <mergeCell ref="FP101:FQ104"/>
    <mergeCell ref="GK97:GL100"/>
    <mergeCell ref="A101:C104"/>
    <mergeCell ref="D101:E104"/>
    <mergeCell ref="F101:G104"/>
    <mergeCell ref="H101:N104"/>
    <mergeCell ref="O101:P104"/>
    <mergeCell ref="EU97:EV100"/>
    <mergeCell ref="FE97:FF100"/>
    <mergeCell ref="EJ101:EK104"/>
    <mergeCell ref="EL101:EM104"/>
    <mergeCell ref="FG97:FH100"/>
    <mergeCell ref="FI97:FO100"/>
    <mergeCell ref="DX97:DY98"/>
    <mergeCell ref="DZ97:EA98"/>
    <mergeCell ref="EB97:EC98"/>
    <mergeCell ref="ED97:EE98"/>
    <mergeCell ref="GB97:GC100"/>
    <mergeCell ref="GD97:GJ100"/>
    <mergeCell ref="EF97:EG98"/>
    <mergeCell ref="EJ97:EK100"/>
    <mergeCell ref="EL97:EM100"/>
    <mergeCell ref="EN97:ET100"/>
    <mergeCell ref="CZ97:DA98"/>
    <mergeCell ref="DB97:DC98"/>
    <mergeCell ref="DD97:DE98"/>
    <mergeCell ref="DF97:DG98"/>
    <mergeCell ref="CT103:CU104"/>
    <mergeCell ref="CV103:CW104"/>
    <mergeCell ref="CZ103:DA104"/>
    <mergeCell ref="DB103:DC104"/>
    <mergeCell ref="CT97:CU98"/>
    <mergeCell ref="CV97:CW98"/>
    <mergeCell ref="AJ97:AK100"/>
    <mergeCell ref="AL97:AR100"/>
    <mergeCell ref="AS97:AT100"/>
    <mergeCell ref="BE97:BH104"/>
    <mergeCell ref="CB97:CC98"/>
    <mergeCell ref="CD97:CE98"/>
    <mergeCell ref="BO93:BZ99"/>
    <mergeCell ref="CA93:CL95"/>
    <mergeCell ref="AS101:AT104"/>
    <mergeCell ref="BO102:BZ108"/>
    <mergeCell ref="FZ93:GA96"/>
    <mergeCell ref="GB93:GC96"/>
    <mergeCell ref="GD93:GJ96"/>
    <mergeCell ref="GK93:GL96"/>
    <mergeCell ref="A97:C100"/>
    <mergeCell ref="D97:E100"/>
    <mergeCell ref="F97:G100"/>
    <mergeCell ref="H97:N100"/>
    <mergeCell ref="O97:P100"/>
    <mergeCell ref="AE97:AH104"/>
    <mergeCell ref="EN93:ET96"/>
    <mergeCell ref="EU93:EV96"/>
    <mergeCell ref="FE93:FF96"/>
    <mergeCell ref="FG93:FH96"/>
    <mergeCell ref="FI93:FO96"/>
    <mergeCell ref="FP93:FQ96"/>
    <mergeCell ref="DK93:DV95"/>
    <mergeCell ref="DW93:EH95"/>
    <mergeCell ref="EJ93:EK96"/>
    <mergeCell ref="EL93:EM96"/>
    <mergeCell ref="DH97:DI98"/>
    <mergeCell ref="DL97:DM98"/>
    <mergeCell ref="DN97:DO98"/>
    <mergeCell ref="DP97:DQ98"/>
    <mergeCell ref="DR97:DS98"/>
    <mergeCell ref="DT97:DU98"/>
    <mergeCell ref="AL93:AR96"/>
    <mergeCell ref="AS93:AT96"/>
    <mergeCell ref="CM93:CX95"/>
    <mergeCell ref="CY93:DJ95"/>
    <mergeCell ref="CF97:CG98"/>
    <mergeCell ref="CH97:CI98"/>
    <mergeCell ref="CJ97:CK98"/>
    <mergeCell ref="CN97:CO98"/>
    <mergeCell ref="CP97:CQ98"/>
    <mergeCell ref="CR97:CS98"/>
    <mergeCell ref="A93:C96"/>
    <mergeCell ref="D93:E96"/>
    <mergeCell ref="F93:G96"/>
    <mergeCell ref="H93:N96"/>
    <mergeCell ref="O93:P96"/>
    <mergeCell ref="AJ93:AK96"/>
    <mergeCell ref="GB89:GC92"/>
    <mergeCell ref="GD89:GJ92"/>
    <mergeCell ref="GK89:GL92"/>
    <mergeCell ref="AJ90:BA91"/>
    <mergeCell ref="FG89:FH92"/>
    <mergeCell ref="FI89:FO92"/>
    <mergeCell ref="FP89:FQ92"/>
    <mergeCell ref="FZ89:GA92"/>
    <mergeCell ref="EL89:EM92"/>
    <mergeCell ref="EN89:ET92"/>
    <mergeCell ref="CA89:CL92"/>
    <mergeCell ref="CM89:CX92"/>
    <mergeCell ref="EU89:EV92"/>
    <mergeCell ref="FE89:FF92"/>
    <mergeCell ref="CY89:DJ92"/>
    <mergeCell ref="DK89:DV92"/>
    <mergeCell ref="DW89:EH92"/>
    <mergeCell ref="EJ89:EK92"/>
    <mergeCell ref="A89:C92"/>
    <mergeCell ref="D89:E92"/>
    <mergeCell ref="F89:G92"/>
    <mergeCell ref="H89:N92"/>
    <mergeCell ref="O89:P92"/>
    <mergeCell ref="BO89:BZ92"/>
    <mergeCell ref="FP85:FQ88"/>
    <mergeCell ref="FZ85:GA88"/>
    <mergeCell ref="GB85:GC88"/>
    <mergeCell ref="GD85:GJ88"/>
    <mergeCell ref="GK85:GL88"/>
    <mergeCell ref="AX86:AY87"/>
    <mergeCell ref="EL85:EM88"/>
    <mergeCell ref="EN85:ET88"/>
    <mergeCell ref="EU85:EV88"/>
    <mergeCell ref="FE85:FF88"/>
    <mergeCell ref="FG85:FH88"/>
    <mergeCell ref="FI85:FO88"/>
    <mergeCell ref="CA85:CL88"/>
    <mergeCell ref="CM85:CX88"/>
    <mergeCell ref="CY85:DJ88"/>
    <mergeCell ref="DK85:DV88"/>
    <mergeCell ref="DW85:EH88"/>
    <mergeCell ref="EJ85:EK88"/>
    <mergeCell ref="AL85:AR88"/>
    <mergeCell ref="AS85:AT88"/>
    <mergeCell ref="BC85:BD88"/>
    <mergeCell ref="BE85:BK88"/>
    <mergeCell ref="BL85:BM88"/>
    <mergeCell ref="BO85:BZ88"/>
    <mergeCell ref="A85:C88"/>
    <mergeCell ref="D85:E88"/>
    <mergeCell ref="F85:G88"/>
    <mergeCell ref="H85:N88"/>
    <mergeCell ref="O85:P88"/>
    <mergeCell ref="AJ85:AK88"/>
    <mergeCell ref="D82:W83"/>
    <mergeCell ref="AJ82:BA83"/>
    <mergeCell ref="BO82:CF83"/>
    <mergeCell ref="EJ83:FA84"/>
    <mergeCell ref="FE83:FV84"/>
    <mergeCell ref="FZ83:GQ84"/>
    <mergeCell ref="CE75:CG78"/>
    <mergeCell ref="CH75:CJ78"/>
    <mergeCell ref="CK75:CM78"/>
    <mergeCell ref="CN75:CP78"/>
    <mergeCell ref="CQ75:CY78"/>
    <mergeCell ref="CZ75:DA78"/>
    <mergeCell ref="BI75:BO78"/>
    <mergeCell ref="BP75:BR78"/>
    <mergeCell ref="BS75:BU78"/>
    <mergeCell ref="BV75:BX78"/>
    <mergeCell ref="BY75:CA78"/>
    <mergeCell ref="CB75:CD78"/>
    <mergeCell ref="AT75:AU78"/>
    <mergeCell ref="AV75:AW78"/>
    <mergeCell ref="AX75:AY78"/>
    <mergeCell ref="AZ75:BB78"/>
    <mergeCell ref="BC75:BE78"/>
    <mergeCell ref="BG75:BH78"/>
    <mergeCell ref="V75:X78"/>
    <mergeCell ref="Y75:AA78"/>
    <mergeCell ref="AB75:AD78"/>
    <mergeCell ref="AE75:AG78"/>
    <mergeCell ref="AH75:AJ78"/>
    <mergeCell ref="AK75:AS78"/>
    <mergeCell ref="A75:B78"/>
    <mergeCell ref="C75:I78"/>
    <mergeCell ref="J75:L78"/>
    <mergeCell ref="M75:O78"/>
    <mergeCell ref="P75:R78"/>
    <mergeCell ref="S75:U78"/>
    <mergeCell ref="DB71:DC74"/>
    <mergeCell ref="DD71:DE74"/>
    <mergeCell ref="DF71:DH74"/>
    <mergeCell ref="DI71:DK74"/>
    <mergeCell ref="DF75:DH78"/>
    <mergeCell ref="DI75:DK78"/>
    <mergeCell ref="DB75:DC78"/>
    <mergeCell ref="DD75:DE78"/>
    <mergeCell ref="CE71:CG74"/>
    <mergeCell ref="CH71:CP74"/>
    <mergeCell ref="CQ71:CS74"/>
    <mergeCell ref="CT71:CV74"/>
    <mergeCell ref="CW71:CY74"/>
    <mergeCell ref="CZ71:DA74"/>
    <mergeCell ref="BI71:BO74"/>
    <mergeCell ref="BP71:BR74"/>
    <mergeCell ref="BS71:BU74"/>
    <mergeCell ref="BV71:BX74"/>
    <mergeCell ref="BY71:CA74"/>
    <mergeCell ref="CB71:CD74"/>
    <mergeCell ref="AT71:AU74"/>
    <mergeCell ref="AV71:AW74"/>
    <mergeCell ref="AX71:AY74"/>
    <mergeCell ref="AZ71:BB74"/>
    <mergeCell ref="BC71:BE74"/>
    <mergeCell ref="BG71:BH74"/>
    <mergeCell ref="V71:X74"/>
    <mergeCell ref="Y71:AA74"/>
    <mergeCell ref="AB71:AJ74"/>
    <mergeCell ref="AK71:AM74"/>
    <mergeCell ref="AN71:AP74"/>
    <mergeCell ref="AQ71:AS74"/>
    <mergeCell ref="A71:B74"/>
    <mergeCell ref="C71:I74"/>
    <mergeCell ref="J71:L74"/>
    <mergeCell ref="M71:O74"/>
    <mergeCell ref="P71:R74"/>
    <mergeCell ref="S71:U74"/>
    <mergeCell ref="CQ67:CS70"/>
    <mergeCell ref="CT67:CV70"/>
    <mergeCell ref="CW67:CY70"/>
    <mergeCell ref="CZ67:DA70"/>
    <mergeCell ref="DB67:DC70"/>
    <mergeCell ref="DD67:DE70"/>
    <mergeCell ref="BS67:BU70"/>
    <mergeCell ref="BV67:BX70"/>
    <mergeCell ref="BY67:CG70"/>
    <mergeCell ref="CH67:CJ70"/>
    <mergeCell ref="CK67:CM70"/>
    <mergeCell ref="CN67:CP70"/>
    <mergeCell ref="AX67:AY70"/>
    <mergeCell ref="AZ67:BB70"/>
    <mergeCell ref="BC67:BE70"/>
    <mergeCell ref="BG67:BH70"/>
    <mergeCell ref="BI67:BO70"/>
    <mergeCell ref="BP67:BR70"/>
    <mergeCell ref="AH67:AJ70"/>
    <mergeCell ref="AK67:AM70"/>
    <mergeCell ref="AN67:AP70"/>
    <mergeCell ref="AQ67:AS70"/>
    <mergeCell ref="AT67:AU70"/>
    <mergeCell ref="AV67:AW70"/>
    <mergeCell ref="DB63:DC66"/>
    <mergeCell ref="DD63:DE66"/>
    <mergeCell ref="A67:B70"/>
    <mergeCell ref="C67:I70"/>
    <mergeCell ref="J67:L70"/>
    <mergeCell ref="M67:O70"/>
    <mergeCell ref="P67:R70"/>
    <mergeCell ref="S67:AA70"/>
    <mergeCell ref="AB67:AD70"/>
    <mergeCell ref="AE67:AG70"/>
    <mergeCell ref="CK63:CM66"/>
    <mergeCell ref="CN63:CP66"/>
    <mergeCell ref="CQ63:CS66"/>
    <mergeCell ref="CT63:CV66"/>
    <mergeCell ref="CW63:CY66"/>
    <mergeCell ref="CZ63:DA66"/>
    <mergeCell ref="BI63:BO66"/>
    <mergeCell ref="BP63:BX66"/>
    <mergeCell ref="BY63:CA66"/>
    <mergeCell ref="CB63:CD66"/>
    <mergeCell ref="CE63:CG66"/>
    <mergeCell ref="CH63:CJ66"/>
    <mergeCell ref="AT63:AU66"/>
    <mergeCell ref="AV63:AW66"/>
    <mergeCell ref="AX63:AY66"/>
    <mergeCell ref="AZ63:BB66"/>
    <mergeCell ref="BC63:BE66"/>
    <mergeCell ref="BG63:BH66"/>
    <mergeCell ref="AB63:AD66"/>
    <mergeCell ref="AE63:AG66"/>
    <mergeCell ref="AH63:AJ66"/>
    <mergeCell ref="AK63:AM66"/>
    <mergeCell ref="AN63:AP66"/>
    <mergeCell ref="AQ63:AS66"/>
    <mergeCell ref="A63:B66"/>
    <mergeCell ref="C63:I66"/>
    <mergeCell ref="J63:R66"/>
    <mergeCell ref="S63:U66"/>
    <mergeCell ref="V63:X66"/>
    <mergeCell ref="Y63:AA66"/>
    <mergeCell ref="DF59:DH62"/>
    <mergeCell ref="DI59:DK62"/>
    <mergeCell ref="DF63:DH66"/>
    <mergeCell ref="DI63:DK66"/>
    <mergeCell ref="DF67:DH70"/>
    <mergeCell ref="DI67:DK70"/>
    <mergeCell ref="CA59:CG62"/>
    <mergeCell ref="CH59:CI62"/>
    <mergeCell ref="CJ59:CP62"/>
    <mergeCell ref="CQ59:CR62"/>
    <mergeCell ref="CS59:CY62"/>
    <mergeCell ref="CZ59:DE62"/>
    <mergeCell ref="BC59:BE62"/>
    <mergeCell ref="BG59:BH62"/>
    <mergeCell ref="BI59:BO62"/>
    <mergeCell ref="BP59:BQ62"/>
    <mergeCell ref="BR59:BX62"/>
    <mergeCell ref="BY59:BZ62"/>
    <mergeCell ref="AB59:AC62"/>
    <mergeCell ref="AD59:AJ62"/>
    <mergeCell ref="AK59:AL62"/>
    <mergeCell ref="AM59:AS62"/>
    <mergeCell ref="AT59:AY62"/>
    <mergeCell ref="AZ59:BB62"/>
    <mergeCell ref="A59:B62"/>
    <mergeCell ref="C59:I62"/>
    <mergeCell ref="J59:K62"/>
    <mergeCell ref="L59:R62"/>
    <mergeCell ref="S59:T62"/>
    <mergeCell ref="U59:AA62"/>
    <mergeCell ref="FL51:FN54"/>
    <mergeCell ref="FO51:FQ54"/>
    <mergeCell ref="AO57:BE58"/>
    <mergeCell ref="CU57:DK58"/>
    <mergeCell ref="ET51:EV54"/>
    <mergeCell ref="EW51:FE54"/>
    <mergeCell ref="FF51:FG54"/>
    <mergeCell ref="FH51:FI54"/>
    <mergeCell ref="EH51:EJ54"/>
    <mergeCell ref="EQ51:ES54"/>
    <mergeCell ref="EE51:EG54"/>
    <mergeCell ref="FJ51:FK54"/>
    <mergeCell ref="DF51:DH54"/>
    <mergeCell ref="DI51:DK54"/>
    <mergeCell ref="DM51:DN54"/>
    <mergeCell ref="DO51:DU54"/>
    <mergeCell ref="EK51:EM54"/>
    <mergeCell ref="EN51:EP54"/>
    <mergeCell ref="CK51:CM54"/>
    <mergeCell ref="CN51:CP54"/>
    <mergeCell ref="CQ51:CY54"/>
    <mergeCell ref="CZ51:DA54"/>
    <mergeCell ref="DB51:DC54"/>
    <mergeCell ref="DD51:DE54"/>
    <mergeCell ref="DV51:DX54"/>
    <mergeCell ref="DY51:EA54"/>
    <mergeCell ref="EB51:ED54"/>
    <mergeCell ref="BS51:BU54"/>
    <mergeCell ref="BV51:BX54"/>
    <mergeCell ref="BY51:CA54"/>
    <mergeCell ref="CB51:CD54"/>
    <mergeCell ref="CE51:CG54"/>
    <mergeCell ref="CH51:CJ54"/>
    <mergeCell ref="AX51:AY54"/>
    <mergeCell ref="AZ51:BB54"/>
    <mergeCell ref="BC51:BE54"/>
    <mergeCell ref="BG51:BH54"/>
    <mergeCell ref="BI51:BO54"/>
    <mergeCell ref="BP51:BR54"/>
    <mergeCell ref="AB51:AD54"/>
    <mergeCell ref="AE51:AG54"/>
    <mergeCell ref="AH51:AJ54"/>
    <mergeCell ref="AK51:AS54"/>
    <mergeCell ref="AT51:AU54"/>
    <mergeCell ref="AV51:AW54"/>
    <mergeCell ref="FL47:FN50"/>
    <mergeCell ref="FO47:FQ50"/>
    <mergeCell ref="A51:B54"/>
    <mergeCell ref="C51:I54"/>
    <mergeCell ref="J51:L54"/>
    <mergeCell ref="M51:O54"/>
    <mergeCell ref="P51:R54"/>
    <mergeCell ref="S51:U54"/>
    <mergeCell ref="V51:X54"/>
    <mergeCell ref="Y51:AA54"/>
    <mergeCell ref="EW47:EY50"/>
    <mergeCell ref="EZ47:FB50"/>
    <mergeCell ref="FC47:FE50"/>
    <mergeCell ref="FF47:FG50"/>
    <mergeCell ref="FH47:FI50"/>
    <mergeCell ref="FJ47:FK50"/>
    <mergeCell ref="DY47:EA50"/>
    <mergeCell ref="EB47:ED50"/>
    <mergeCell ref="EE47:EG50"/>
    <mergeCell ref="EH47:EJ50"/>
    <mergeCell ref="EK47:EM50"/>
    <mergeCell ref="EN47:EV50"/>
    <mergeCell ref="DD47:DE50"/>
    <mergeCell ref="DF47:DH50"/>
    <mergeCell ref="DI47:DK50"/>
    <mergeCell ref="DM47:DN50"/>
    <mergeCell ref="DO47:DU50"/>
    <mergeCell ref="DV47:DX50"/>
    <mergeCell ref="CH47:CP50"/>
    <mergeCell ref="CQ47:CS50"/>
    <mergeCell ref="CT47:CV50"/>
    <mergeCell ref="CW47:CY50"/>
    <mergeCell ref="CZ47:DA50"/>
    <mergeCell ref="DB47:DC50"/>
    <mergeCell ref="BP47:BR50"/>
    <mergeCell ref="BS47:BU50"/>
    <mergeCell ref="BV47:BX50"/>
    <mergeCell ref="BY47:CA50"/>
    <mergeCell ref="CB47:CD50"/>
    <mergeCell ref="CE47:CG50"/>
    <mergeCell ref="AV47:AW50"/>
    <mergeCell ref="AX47:AY50"/>
    <mergeCell ref="AZ47:BB50"/>
    <mergeCell ref="BC47:BE50"/>
    <mergeCell ref="BG47:BH50"/>
    <mergeCell ref="BI47:BO50"/>
    <mergeCell ref="Y47:AA50"/>
    <mergeCell ref="AB47:AJ50"/>
    <mergeCell ref="AK47:AM50"/>
    <mergeCell ref="AN47:AP50"/>
    <mergeCell ref="AQ47:AS50"/>
    <mergeCell ref="AT47:AU50"/>
    <mergeCell ref="FJ43:FK46"/>
    <mergeCell ref="FL43:FN46"/>
    <mergeCell ref="FO43:FQ46"/>
    <mergeCell ref="A47:B50"/>
    <mergeCell ref="C47:I50"/>
    <mergeCell ref="J47:L50"/>
    <mergeCell ref="M47:O50"/>
    <mergeCell ref="P47:R50"/>
    <mergeCell ref="S47:U50"/>
    <mergeCell ref="V47:X50"/>
    <mergeCell ref="ET43:EV46"/>
    <mergeCell ref="EW43:EY46"/>
    <mergeCell ref="EZ43:FB46"/>
    <mergeCell ref="FC43:FE46"/>
    <mergeCell ref="FF43:FG46"/>
    <mergeCell ref="FH43:FI46"/>
    <mergeCell ref="DV43:DX46"/>
    <mergeCell ref="DY43:EA46"/>
    <mergeCell ref="EB43:ED46"/>
    <mergeCell ref="EE43:EM46"/>
    <mergeCell ref="EN43:EP46"/>
    <mergeCell ref="EQ43:ES46"/>
    <mergeCell ref="DB43:DC46"/>
    <mergeCell ref="DD43:DE46"/>
    <mergeCell ref="DF43:DH46"/>
    <mergeCell ref="DI43:DK46"/>
    <mergeCell ref="DM43:DN46"/>
    <mergeCell ref="DO43:DU46"/>
    <mergeCell ref="CK43:CM46"/>
    <mergeCell ref="CN43:CP46"/>
    <mergeCell ref="CQ43:CS46"/>
    <mergeCell ref="CT43:CV46"/>
    <mergeCell ref="CW43:CY46"/>
    <mergeCell ref="CZ43:DA46"/>
    <mergeCell ref="BI43:BO46"/>
    <mergeCell ref="BP43:BR46"/>
    <mergeCell ref="BS43:BU46"/>
    <mergeCell ref="BV43:BX46"/>
    <mergeCell ref="BY43:CG46"/>
    <mergeCell ref="CH43:CJ46"/>
    <mergeCell ref="AT43:AU46"/>
    <mergeCell ref="AV43:AW46"/>
    <mergeCell ref="AX43:AY46"/>
    <mergeCell ref="AZ43:BB46"/>
    <mergeCell ref="BC43:BE46"/>
    <mergeCell ref="BG43:BH46"/>
    <mergeCell ref="AB43:AD46"/>
    <mergeCell ref="AE43:AG46"/>
    <mergeCell ref="AH43:AJ46"/>
    <mergeCell ref="AK43:AM46"/>
    <mergeCell ref="AN43:AP46"/>
    <mergeCell ref="AQ43:AS46"/>
    <mergeCell ref="A43:B46"/>
    <mergeCell ref="C43:I46"/>
    <mergeCell ref="J43:L46"/>
    <mergeCell ref="M43:O46"/>
    <mergeCell ref="P43:R46"/>
    <mergeCell ref="S43:AA46"/>
    <mergeCell ref="FC39:FE42"/>
    <mergeCell ref="FF39:FG42"/>
    <mergeCell ref="FH39:FI42"/>
    <mergeCell ref="FJ39:FK42"/>
    <mergeCell ref="FL39:FN42"/>
    <mergeCell ref="FO39:FQ42"/>
    <mergeCell ref="EK39:EM42"/>
    <mergeCell ref="EN39:EP42"/>
    <mergeCell ref="EQ39:ES42"/>
    <mergeCell ref="ET39:EV42"/>
    <mergeCell ref="EW39:EY42"/>
    <mergeCell ref="EZ39:FB42"/>
    <mergeCell ref="DI39:DK42"/>
    <mergeCell ref="DM39:DN42"/>
    <mergeCell ref="DO39:DU42"/>
    <mergeCell ref="DV39:ED42"/>
    <mergeCell ref="EE39:EG42"/>
    <mergeCell ref="EH39:EJ42"/>
    <mergeCell ref="CT39:CV42"/>
    <mergeCell ref="CW39:CY42"/>
    <mergeCell ref="CZ39:DA42"/>
    <mergeCell ref="DB39:DC42"/>
    <mergeCell ref="DD39:DE42"/>
    <mergeCell ref="DF39:DH42"/>
    <mergeCell ref="CB39:CD42"/>
    <mergeCell ref="CE39:CG42"/>
    <mergeCell ref="CH39:CJ42"/>
    <mergeCell ref="CK39:CM42"/>
    <mergeCell ref="CN39:CP42"/>
    <mergeCell ref="CQ39:CS42"/>
    <mergeCell ref="AZ39:BB42"/>
    <mergeCell ref="BC39:BE42"/>
    <mergeCell ref="BG39:BH42"/>
    <mergeCell ref="BI39:BO42"/>
    <mergeCell ref="BP39:BX42"/>
    <mergeCell ref="BY39:CA42"/>
    <mergeCell ref="AK39:AM42"/>
    <mergeCell ref="AN39:AP42"/>
    <mergeCell ref="AQ39:AS42"/>
    <mergeCell ref="AT39:AU42"/>
    <mergeCell ref="AV39:AW42"/>
    <mergeCell ref="AX39:AY42"/>
    <mergeCell ref="FO35:FQ38"/>
    <mergeCell ref="A39:B42"/>
    <mergeCell ref="C39:I42"/>
    <mergeCell ref="J39:R42"/>
    <mergeCell ref="S39:U42"/>
    <mergeCell ref="V39:X42"/>
    <mergeCell ref="Y39:AA42"/>
    <mergeCell ref="AB39:AD42"/>
    <mergeCell ref="AE39:AG42"/>
    <mergeCell ref="AH39:AJ42"/>
    <mergeCell ref="EN35:EO38"/>
    <mergeCell ref="EP35:EV38"/>
    <mergeCell ref="EW35:EX38"/>
    <mergeCell ref="EY35:FE38"/>
    <mergeCell ref="FF35:FK38"/>
    <mergeCell ref="FL35:FN38"/>
    <mergeCell ref="DM35:DN38"/>
    <mergeCell ref="DO35:DU38"/>
    <mergeCell ref="DV35:DW38"/>
    <mergeCell ref="DX35:ED38"/>
    <mergeCell ref="EE35:EF38"/>
    <mergeCell ref="EG35:EM38"/>
    <mergeCell ref="CJ35:CP38"/>
    <mergeCell ref="CQ35:CR38"/>
    <mergeCell ref="CS35:CY38"/>
    <mergeCell ref="CZ35:DE38"/>
    <mergeCell ref="DF35:DH38"/>
    <mergeCell ref="DI35:DK38"/>
    <mergeCell ref="BI35:BO38"/>
    <mergeCell ref="BP35:BQ38"/>
    <mergeCell ref="BR35:BX38"/>
    <mergeCell ref="BY35:BZ38"/>
    <mergeCell ref="CA35:CG38"/>
    <mergeCell ref="CH35:CI38"/>
    <mergeCell ref="AK35:AL38"/>
    <mergeCell ref="AM35:AS38"/>
    <mergeCell ref="AT35:AY38"/>
    <mergeCell ref="AZ35:BB38"/>
    <mergeCell ref="BC35:BE38"/>
    <mergeCell ref="BG35:BH38"/>
    <mergeCell ref="FF27:FG30"/>
    <mergeCell ref="FH27:FI30"/>
    <mergeCell ref="A35:B38"/>
    <mergeCell ref="C35:I38"/>
    <mergeCell ref="J35:K38"/>
    <mergeCell ref="L35:R38"/>
    <mergeCell ref="S35:T38"/>
    <mergeCell ref="U35:AA38"/>
    <mergeCell ref="AB35:AC38"/>
    <mergeCell ref="AD35:AJ38"/>
    <mergeCell ref="EN27:EP30"/>
    <mergeCell ref="EQ27:ES30"/>
    <mergeCell ref="FJ27:FK30"/>
    <mergeCell ref="FL27:FN30"/>
    <mergeCell ref="FO27:FQ30"/>
    <mergeCell ref="AO33:BE34"/>
    <mergeCell ref="CU33:DK34"/>
    <mergeCell ref="EZ33:FQ34"/>
    <mergeCell ref="ET27:EV30"/>
    <mergeCell ref="EW27:FE30"/>
    <mergeCell ref="DV27:DX30"/>
    <mergeCell ref="DY27:EA30"/>
    <mergeCell ref="EB27:ED30"/>
    <mergeCell ref="EE27:EG30"/>
    <mergeCell ref="EH27:EJ30"/>
    <mergeCell ref="EK27:EM30"/>
    <mergeCell ref="DB27:DC30"/>
    <mergeCell ref="DD27:DE30"/>
    <mergeCell ref="DF27:DH30"/>
    <mergeCell ref="DI27:DK30"/>
    <mergeCell ref="DM27:DN30"/>
    <mergeCell ref="DO27:DU30"/>
    <mergeCell ref="CE27:CG30"/>
    <mergeCell ref="CH27:CJ30"/>
    <mergeCell ref="CK27:CM30"/>
    <mergeCell ref="CN27:CP30"/>
    <mergeCell ref="CQ27:CY30"/>
    <mergeCell ref="CZ27:DA30"/>
    <mergeCell ref="BI27:BO30"/>
    <mergeCell ref="BP27:BR30"/>
    <mergeCell ref="BS27:BU30"/>
    <mergeCell ref="BV27:BX30"/>
    <mergeCell ref="BY27:CA30"/>
    <mergeCell ref="CB27:CD30"/>
    <mergeCell ref="AT27:AU30"/>
    <mergeCell ref="AV27:AW30"/>
    <mergeCell ref="AX27:AY30"/>
    <mergeCell ref="AZ27:BB30"/>
    <mergeCell ref="BC27:BE30"/>
    <mergeCell ref="BG27:BH30"/>
    <mergeCell ref="V27:X30"/>
    <mergeCell ref="Y27:AA30"/>
    <mergeCell ref="AB27:AD30"/>
    <mergeCell ref="AE27:AG30"/>
    <mergeCell ref="AH27:AJ30"/>
    <mergeCell ref="AK27:AS30"/>
    <mergeCell ref="A27:B30"/>
    <mergeCell ref="C27:I30"/>
    <mergeCell ref="J27:L30"/>
    <mergeCell ref="M27:O30"/>
    <mergeCell ref="P27:R30"/>
    <mergeCell ref="S27:U30"/>
    <mergeCell ref="FC23:FE26"/>
    <mergeCell ref="FF23:FG26"/>
    <mergeCell ref="FH23:FI26"/>
    <mergeCell ref="FJ23:FK26"/>
    <mergeCell ref="FL23:FN26"/>
    <mergeCell ref="FO23:FQ26"/>
    <mergeCell ref="EE23:EG26"/>
    <mergeCell ref="EH23:EJ26"/>
    <mergeCell ref="EK23:EM26"/>
    <mergeCell ref="EN23:EV26"/>
    <mergeCell ref="EW23:EY26"/>
    <mergeCell ref="EZ23:FB26"/>
    <mergeCell ref="DI23:DK26"/>
    <mergeCell ref="DM23:DN26"/>
    <mergeCell ref="DO23:DU26"/>
    <mergeCell ref="DV23:DX26"/>
    <mergeCell ref="DY23:EA26"/>
    <mergeCell ref="EB23:ED26"/>
    <mergeCell ref="CT23:CV26"/>
    <mergeCell ref="CW23:CY26"/>
    <mergeCell ref="CZ23:DA26"/>
    <mergeCell ref="DB23:DC26"/>
    <mergeCell ref="DD23:DE26"/>
    <mergeCell ref="DF23:DH26"/>
    <mergeCell ref="BV23:BX26"/>
    <mergeCell ref="BY23:CA26"/>
    <mergeCell ref="CB23:CD26"/>
    <mergeCell ref="CE23:CG26"/>
    <mergeCell ref="CH23:CP26"/>
    <mergeCell ref="CQ23:CS26"/>
    <mergeCell ref="AZ23:BB26"/>
    <mergeCell ref="BC23:BE26"/>
    <mergeCell ref="BG23:BH26"/>
    <mergeCell ref="BI23:BO26"/>
    <mergeCell ref="BP23:BR26"/>
    <mergeCell ref="BS23:BU26"/>
    <mergeCell ref="AK23:AM26"/>
    <mergeCell ref="AN23:AP26"/>
    <mergeCell ref="AQ23:AS26"/>
    <mergeCell ref="AT23:AU26"/>
    <mergeCell ref="AV23:AW26"/>
    <mergeCell ref="AX23:AY26"/>
    <mergeCell ref="FO19:FQ22"/>
    <mergeCell ref="A23:B26"/>
    <mergeCell ref="C23:I26"/>
    <mergeCell ref="J23:L26"/>
    <mergeCell ref="M23:O26"/>
    <mergeCell ref="P23:R26"/>
    <mergeCell ref="S23:U26"/>
    <mergeCell ref="V23:X26"/>
    <mergeCell ref="Y23:AA26"/>
    <mergeCell ref="AB23:AJ26"/>
    <mergeCell ref="EZ19:FB22"/>
    <mergeCell ref="FC19:FE22"/>
    <mergeCell ref="FF19:FG22"/>
    <mergeCell ref="FH19:FI22"/>
    <mergeCell ref="FJ19:FK22"/>
    <mergeCell ref="FL19:FN22"/>
    <mergeCell ref="EB19:ED22"/>
    <mergeCell ref="EE19:EM22"/>
    <mergeCell ref="EN19:EP22"/>
    <mergeCell ref="EQ19:ES22"/>
    <mergeCell ref="ET19:EV22"/>
    <mergeCell ref="EW19:EY22"/>
    <mergeCell ref="DF19:DH22"/>
    <mergeCell ref="DI19:DK22"/>
    <mergeCell ref="DM19:DN22"/>
    <mergeCell ref="DO19:DU22"/>
    <mergeCell ref="DV19:DX22"/>
    <mergeCell ref="DY19:EA22"/>
    <mergeCell ref="CQ19:CS22"/>
    <mergeCell ref="CT19:CV22"/>
    <mergeCell ref="CW19:CY22"/>
    <mergeCell ref="CZ19:DA22"/>
    <mergeCell ref="DB19:DC22"/>
    <mergeCell ref="DD19:DE22"/>
    <mergeCell ref="BS19:BU22"/>
    <mergeCell ref="BV19:BX22"/>
    <mergeCell ref="BY19:CG22"/>
    <mergeCell ref="CH19:CJ22"/>
    <mergeCell ref="CK19:CM22"/>
    <mergeCell ref="CN19:CP22"/>
    <mergeCell ref="AX19:AY22"/>
    <mergeCell ref="AZ19:BB22"/>
    <mergeCell ref="BC19:BE22"/>
    <mergeCell ref="BG19:BH22"/>
    <mergeCell ref="BI19:BO22"/>
    <mergeCell ref="BP19:BR22"/>
    <mergeCell ref="AH19:AJ22"/>
    <mergeCell ref="AK19:AM22"/>
    <mergeCell ref="AN19:AP22"/>
    <mergeCell ref="AQ19:AS22"/>
    <mergeCell ref="AT19:AU22"/>
    <mergeCell ref="AV19:AW22"/>
    <mergeCell ref="FL15:FN18"/>
    <mergeCell ref="FO15:FQ18"/>
    <mergeCell ref="A19:B22"/>
    <mergeCell ref="C19:I22"/>
    <mergeCell ref="J19:L22"/>
    <mergeCell ref="M19:O22"/>
    <mergeCell ref="P19:R22"/>
    <mergeCell ref="S19:AA22"/>
    <mergeCell ref="AB19:AD22"/>
    <mergeCell ref="AE19:AG22"/>
    <mergeCell ref="EW15:EY18"/>
    <mergeCell ref="EZ15:FB18"/>
    <mergeCell ref="FC15:FE18"/>
    <mergeCell ref="FF15:FG18"/>
    <mergeCell ref="FH15:FI18"/>
    <mergeCell ref="FJ15:FK18"/>
    <mergeCell ref="EE15:EG18"/>
    <mergeCell ref="EH15:EJ18"/>
    <mergeCell ref="EK15:EM18"/>
    <mergeCell ref="EN15:EP18"/>
    <mergeCell ref="EQ15:ES18"/>
    <mergeCell ref="ET15:EV18"/>
    <mergeCell ref="DD15:DE18"/>
    <mergeCell ref="DF15:DH18"/>
    <mergeCell ref="DI15:DK18"/>
    <mergeCell ref="DM15:DN18"/>
    <mergeCell ref="DO15:DU18"/>
    <mergeCell ref="DV15:ED18"/>
    <mergeCell ref="CN15:CP18"/>
    <mergeCell ref="CQ15:CS18"/>
    <mergeCell ref="CT15:CV18"/>
    <mergeCell ref="CW15:CY18"/>
    <mergeCell ref="CZ15:DA18"/>
    <mergeCell ref="DB15:DC18"/>
    <mergeCell ref="BP15:BX18"/>
    <mergeCell ref="BY15:CA18"/>
    <mergeCell ref="CB15:CD18"/>
    <mergeCell ref="CE15:CG18"/>
    <mergeCell ref="CH15:CJ18"/>
    <mergeCell ref="CK15:CM18"/>
    <mergeCell ref="AV15:AW18"/>
    <mergeCell ref="AX15:AY18"/>
    <mergeCell ref="AZ15:BB18"/>
    <mergeCell ref="BC15:BE18"/>
    <mergeCell ref="BG15:BH18"/>
    <mergeCell ref="BI15:BO18"/>
    <mergeCell ref="AE15:AG18"/>
    <mergeCell ref="AH15:AJ18"/>
    <mergeCell ref="AK15:AM18"/>
    <mergeCell ref="AN15:AP18"/>
    <mergeCell ref="AQ15:AS18"/>
    <mergeCell ref="AT15:AU18"/>
    <mergeCell ref="FF11:FK14"/>
    <mergeCell ref="FL11:FN14"/>
    <mergeCell ref="FO11:FQ14"/>
    <mergeCell ref="A15:B18"/>
    <mergeCell ref="C15:I18"/>
    <mergeCell ref="J15:R18"/>
    <mergeCell ref="S15:U18"/>
    <mergeCell ref="V15:X18"/>
    <mergeCell ref="Y15:AA18"/>
    <mergeCell ref="AB15:AD18"/>
    <mergeCell ref="EE11:EF14"/>
    <mergeCell ref="EG11:EM14"/>
    <mergeCell ref="EN11:EO14"/>
    <mergeCell ref="EP11:EV14"/>
    <mergeCell ref="EW11:EX14"/>
    <mergeCell ref="EY11:FE14"/>
    <mergeCell ref="DF11:DH14"/>
    <mergeCell ref="DI11:DK14"/>
    <mergeCell ref="DM11:DN14"/>
    <mergeCell ref="DO11:DU14"/>
    <mergeCell ref="DV11:DW14"/>
    <mergeCell ref="DX11:ED14"/>
    <mergeCell ref="CA11:CG14"/>
    <mergeCell ref="CH11:CI14"/>
    <mergeCell ref="CJ11:CP14"/>
    <mergeCell ref="CQ11:CR14"/>
    <mergeCell ref="CS11:CY14"/>
    <mergeCell ref="CZ11:DE14"/>
    <mergeCell ref="BC11:BE14"/>
    <mergeCell ref="BG11:BH14"/>
    <mergeCell ref="BI11:BO14"/>
    <mergeCell ref="BP11:BQ14"/>
    <mergeCell ref="BR11:BX14"/>
    <mergeCell ref="BY11:BZ14"/>
    <mergeCell ref="AB11:AC14"/>
    <mergeCell ref="AD11:AJ14"/>
    <mergeCell ref="AK11:AL14"/>
    <mergeCell ref="AM11:AS14"/>
    <mergeCell ref="AT11:AY14"/>
    <mergeCell ref="AZ11:BB14"/>
    <mergeCell ref="A11:B14"/>
    <mergeCell ref="C11:I14"/>
    <mergeCell ref="J11:K14"/>
    <mergeCell ref="L11:R14"/>
    <mergeCell ref="S11:T14"/>
    <mergeCell ref="U11:AA14"/>
    <mergeCell ref="AW1:DJ3"/>
    <mergeCell ref="FP1:GS3"/>
    <mergeCell ref="BP4:CT6"/>
    <mergeCell ref="FP4:GS6"/>
    <mergeCell ref="A7:T8"/>
    <mergeCell ref="AO9:BE10"/>
    <mergeCell ref="CU9:DK10"/>
    <mergeCell ref="FA9:FQ10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79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FE33-DBDC-46D1-9BAF-535682F1A29E}">
  <sheetPr>
    <pageSetUpPr fitToPage="1"/>
  </sheetPr>
  <dimension ref="A1:GH125"/>
  <sheetViews>
    <sheetView tabSelected="1" view="pageBreakPreview" zoomScaleNormal="100" workbookViewId="0">
      <selection activeCell="DV61" sqref="DV61"/>
    </sheetView>
  </sheetViews>
  <sheetFormatPr defaultColWidth="1" defaultRowHeight="6" customHeight="1" x14ac:dyDescent="0.2"/>
  <cols>
    <col min="1" max="16384" width="1" style="9"/>
  </cols>
  <sheetData>
    <row r="1" spans="2:190" ht="6" customHeight="1" x14ac:dyDescent="0.2">
      <c r="BG1" s="120" t="s">
        <v>49</v>
      </c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FJ1" s="121" t="s">
        <v>34</v>
      </c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</row>
    <row r="2" spans="2:190" ht="6" customHeight="1" x14ac:dyDescent="0.2"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</row>
    <row r="3" spans="2:190" ht="6" customHeight="1" x14ac:dyDescent="0.2"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</row>
    <row r="4" spans="2:190" ht="6" customHeight="1" x14ac:dyDescent="0.2"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20" t="s">
        <v>7</v>
      </c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EW4" s="11"/>
      <c r="EX4" s="11"/>
      <c r="EY4" s="11"/>
      <c r="EZ4" s="11"/>
      <c r="FA4" s="11"/>
      <c r="FB4" s="11"/>
      <c r="FC4" s="11"/>
      <c r="FE4" s="11"/>
      <c r="FF4" s="11"/>
      <c r="FG4" s="11"/>
      <c r="FH4" s="11"/>
      <c r="FI4" s="11"/>
      <c r="FJ4" s="121" t="s">
        <v>35</v>
      </c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</row>
    <row r="5" spans="2:190" ht="6" customHeight="1" x14ac:dyDescent="0.2"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</row>
    <row r="6" spans="2:190" ht="6" customHeight="1" x14ac:dyDescent="0.2">
      <c r="BR6" s="10"/>
      <c r="BS6" s="10"/>
      <c r="BT6" s="10"/>
      <c r="BU6" s="10"/>
      <c r="BV6" s="10"/>
      <c r="BW6" s="10"/>
      <c r="BX6" s="10"/>
      <c r="BY6" s="1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</row>
    <row r="7" spans="2:190" ht="6" customHeight="1" x14ac:dyDescent="0.2">
      <c r="B7" s="122" t="s">
        <v>9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EV7" s="11"/>
      <c r="EW7" s="11"/>
      <c r="EX7" s="11"/>
      <c r="EY7" s="11"/>
      <c r="EZ7" s="11"/>
      <c r="FA7" s="11"/>
      <c r="FB7" s="11"/>
      <c r="FC7" s="11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</row>
    <row r="8" spans="2:190" ht="6" customHeight="1" x14ac:dyDescent="0.2"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EV8" s="11"/>
      <c r="EW8" s="11"/>
      <c r="EX8" s="11"/>
      <c r="EY8" s="11"/>
      <c r="EZ8" s="11"/>
      <c r="FA8" s="11"/>
      <c r="FB8" s="11"/>
      <c r="FC8" s="11"/>
      <c r="FD8" s="67"/>
      <c r="FE8" s="6"/>
      <c r="FF8" s="6"/>
      <c r="FG8" s="71"/>
      <c r="FH8" s="71"/>
      <c r="FI8" s="71"/>
      <c r="FJ8" s="71"/>
      <c r="FK8" s="71"/>
      <c r="FL8" s="71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14"/>
      <c r="GA8" s="14"/>
      <c r="GB8" s="14"/>
      <c r="GC8" s="14"/>
      <c r="GD8" s="14"/>
      <c r="GE8" s="14"/>
      <c r="GF8" s="14"/>
      <c r="GG8" s="14"/>
      <c r="GH8" s="14"/>
    </row>
    <row r="9" spans="2:190" ht="6" customHeight="1" x14ac:dyDescent="0.2">
      <c r="AG9" s="121" t="s">
        <v>47</v>
      </c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69"/>
      <c r="AY9" s="69"/>
      <c r="AZ9" s="69"/>
      <c r="BA9" s="69"/>
      <c r="BB9" s="69"/>
      <c r="BC9" s="69"/>
      <c r="BD9" s="69"/>
      <c r="BE9" s="69"/>
      <c r="BF9" s="69"/>
      <c r="BH9" s="23"/>
      <c r="CN9" s="121" t="s">
        <v>58</v>
      </c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N9" s="3"/>
      <c r="DO9" s="3"/>
      <c r="DP9" s="3"/>
      <c r="DQ9" s="3"/>
      <c r="DR9" s="3"/>
      <c r="DS9" s="3"/>
      <c r="DT9" s="3"/>
      <c r="DU9" s="3"/>
      <c r="DV9" s="69"/>
      <c r="FE9" s="14"/>
      <c r="FF9" s="14"/>
      <c r="FG9" s="71"/>
      <c r="FH9" s="71"/>
      <c r="FI9" s="71"/>
      <c r="FJ9" s="71"/>
      <c r="FK9" s="71"/>
      <c r="FL9" s="71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</row>
    <row r="10" spans="2:190" ht="6" customHeight="1" thickBot="1" x14ac:dyDescent="0.25">
      <c r="AG10" s="426"/>
      <c r="AH10" s="426"/>
      <c r="AI10" s="426"/>
      <c r="AJ10" s="426"/>
      <c r="AK10" s="426"/>
      <c r="AL10" s="427"/>
      <c r="AM10" s="427"/>
      <c r="AN10" s="427"/>
      <c r="AO10" s="427"/>
      <c r="AP10" s="427"/>
      <c r="AQ10" s="427"/>
      <c r="AR10" s="427"/>
      <c r="AS10" s="427"/>
      <c r="AT10" s="427"/>
      <c r="AU10" s="426"/>
      <c r="AV10" s="426"/>
      <c r="AW10" s="426"/>
      <c r="AX10" s="5"/>
      <c r="AY10" s="5"/>
      <c r="AZ10" s="5"/>
      <c r="BA10" s="5"/>
      <c r="BB10" s="5"/>
      <c r="BC10" s="5"/>
      <c r="BD10" s="5"/>
      <c r="BE10" s="5"/>
      <c r="BF10" s="5"/>
      <c r="BH10" s="23"/>
      <c r="CN10" s="427"/>
      <c r="CO10" s="427"/>
      <c r="CP10" s="427"/>
      <c r="CQ10" s="427"/>
      <c r="CR10" s="427"/>
      <c r="CS10" s="427"/>
      <c r="CT10" s="427"/>
      <c r="CU10" s="427"/>
      <c r="CV10" s="427"/>
      <c r="CW10" s="427"/>
      <c r="CX10" s="427"/>
      <c r="CY10" s="427"/>
      <c r="CZ10" s="427"/>
      <c r="DA10" s="427"/>
      <c r="DB10" s="427"/>
      <c r="DC10" s="427"/>
      <c r="DD10" s="427"/>
      <c r="DN10" s="3"/>
      <c r="DO10" s="3"/>
      <c r="DP10" s="3"/>
      <c r="DQ10" s="3"/>
      <c r="DR10" s="3"/>
      <c r="DS10" s="3"/>
      <c r="DT10" s="3"/>
      <c r="DU10" s="3"/>
      <c r="DV10" s="5"/>
      <c r="FE10" s="14"/>
      <c r="FF10" s="14"/>
      <c r="FG10" s="71"/>
      <c r="FH10" s="71"/>
      <c r="FI10" s="71"/>
      <c r="FJ10" s="71"/>
      <c r="FK10" s="71"/>
      <c r="FL10" s="71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</row>
    <row r="11" spans="2:190" ht="6" customHeight="1" x14ac:dyDescent="0.2">
      <c r="B11" s="126" t="s">
        <v>17</v>
      </c>
      <c r="C11" s="127"/>
      <c r="D11" s="127" t="s">
        <v>10</v>
      </c>
      <c r="E11" s="127"/>
      <c r="F11" s="127"/>
      <c r="G11" s="127"/>
      <c r="H11" s="127"/>
      <c r="I11" s="127"/>
      <c r="J11" s="130"/>
      <c r="K11" s="126">
        <v>1</v>
      </c>
      <c r="L11" s="127"/>
      <c r="M11" s="365" t="str">
        <f>D15</f>
        <v>高松商</v>
      </c>
      <c r="N11" s="365"/>
      <c r="O11" s="365"/>
      <c r="P11" s="365"/>
      <c r="Q11" s="365"/>
      <c r="R11" s="365"/>
      <c r="S11" s="428"/>
      <c r="T11" s="138">
        <v>2</v>
      </c>
      <c r="U11" s="127"/>
      <c r="V11" s="132" t="str">
        <f>IF(D19="","",D19)</f>
        <v>高松東</v>
      </c>
      <c r="W11" s="132"/>
      <c r="X11" s="132"/>
      <c r="Y11" s="132"/>
      <c r="Z11" s="132"/>
      <c r="AA11" s="132"/>
      <c r="AB11" s="133"/>
      <c r="AC11" s="138">
        <v>3</v>
      </c>
      <c r="AD11" s="127"/>
      <c r="AE11" s="132" t="str">
        <f>IF(D23="","",D23)</f>
        <v>飯山</v>
      </c>
      <c r="AF11" s="132"/>
      <c r="AG11" s="132"/>
      <c r="AH11" s="132"/>
      <c r="AI11" s="132"/>
      <c r="AJ11" s="132"/>
      <c r="AK11" s="432"/>
      <c r="AL11" s="146" t="s">
        <v>2</v>
      </c>
      <c r="AM11" s="146"/>
      <c r="AN11" s="146"/>
      <c r="AO11" s="146"/>
      <c r="AP11" s="146"/>
      <c r="AQ11" s="147"/>
      <c r="AR11" s="154" t="s">
        <v>0</v>
      </c>
      <c r="AS11" s="155"/>
      <c r="AT11" s="156"/>
      <c r="AU11" s="154" t="s">
        <v>1</v>
      </c>
      <c r="AV11" s="155"/>
      <c r="AW11" s="163"/>
      <c r="AX11" s="61"/>
      <c r="AY11" s="61"/>
      <c r="AZ11" s="61"/>
      <c r="BA11" s="61"/>
      <c r="BB11" s="61"/>
      <c r="BC11" s="61"/>
      <c r="BD11" s="61"/>
      <c r="BE11" s="61"/>
      <c r="BF11" s="61"/>
      <c r="BH11" s="3"/>
      <c r="BI11" s="126" t="s">
        <v>57</v>
      </c>
      <c r="BJ11" s="127"/>
      <c r="BK11" s="127" t="s">
        <v>10</v>
      </c>
      <c r="BL11" s="127"/>
      <c r="BM11" s="127"/>
      <c r="BN11" s="127"/>
      <c r="BO11" s="127"/>
      <c r="BP11" s="127"/>
      <c r="BQ11" s="130"/>
      <c r="BR11" s="126">
        <v>1</v>
      </c>
      <c r="BS11" s="127"/>
      <c r="BT11" s="132" t="str">
        <f>IF(BK15="","",BK15)</f>
        <v>髙中央</v>
      </c>
      <c r="BU11" s="132"/>
      <c r="BV11" s="132"/>
      <c r="BW11" s="132"/>
      <c r="BX11" s="132"/>
      <c r="BY11" s="132"/>
      <c r="BZ11" s="133"/>
      <c r="CA11" s="138">
        <v>2</v>
      </c>
      <c r="CB11" s="127"/>
      <c r="CC11" s="132" t="str">
        <f>IF(BK19="","",BK19)</f>
        <v>高松</v>
      </c>
      <c r="CD11" s="132"/>
      <c r="CE11" s="132"/>
      <c r="CF11" s="132"/>
      <c r="CG11" s="132"/>
      <c r="CH11" s="132"/>
      <c r="CI11" s="133"/>
      <c r="CJ11" s="138">
        <v>3</v>
      </c>
      <c r="CK11" s="127"/>
      <c r="CL11" s="132" t="str">
        <f>IF(BK23="","",BK23)</f>
        <v>志度</v>
      </c>
      <c r="CM11" s="132"/>
      <c r="CN11" s="132"/>
      <c r="CO11" s="132"/>
      <c r="CP11" s="132"/>
      <c r="CQ11" s="132"/>
      <c r="CR11" s="432"/>
      <c r="CS11" s="146" t="s">
        <v>2</v>
      </c>
      <c r="CT11" s="146"/>
      <c r="CU11" s="146"/>
      <c r="CV11" s="146"/>
      <c r="CW11" s="146"/>
      <c r="CX11" s="147"/>
      <c r="CY11" s="154" t="s">
        <v>0</v>
      </c>
      <c r="CZ11" s="155"/>
      <c r="DA11" s="156"/>
      <c r="DB11" s="154" t="s">
        <v>1</v>
      </c>
      <c r="DC11" s="155"/>
      <c r="DD11" s="163"/>
      <c r="DE11" s="22"/>
      <c r="DF11" s="22"/>
      <c r="DG11" s="22"/>
      <c r="DH11" s="21"/>
      <c r="DI11" s="21"/>
      <c r="DJ11" s="21"/>
      <c r="DK11" s="21"/>
      <c r="DL11" s="21"/>
      <c r="DM11" s="21"/>
      <c r="DN11" s="22"/>
      <c r="DO11" s="22"/>
      <c r="DP11" s="21"/>
      <c r="DQ11" s="21"/>
      <c r="DR11" s="21"/>
      <c r="DS11" s="21"/>
      <c r="DT11" s="21"/>
      <c r="DU11" s="21"/>
      <c r="DV11" s="61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14"/>
      <c r="GB11" s="14"/>
      <c r="GC11" s="14"/>
      <c r="GD11" s="14"/>
      <c r="GE11" s="14"/>
      <c r="GF11" s="14"/>
      <c r="GG11" s="14"/>
      <c r="GH11" s="14"/>
    </row>
    <row r="12" spans="2:190" ht="6" customHeight="1" x14ac:dyDescent="0.2">
      <c r="B12" s="128"/>
      <c r="C12" s="129"/>
      <c r="D12" s="129"/>
      <c r="E12" s="129"/>
      <c r="F12" s="129"/>
      <c r="G12" s="129"/>
      <c r="H12" s="129"/>
      <c r="I12" s="129"/>
      <c r="J12" s="131"/>
      <c r="K12" s="128"/>
      <c r="L12" s="129"/>
      <c r="M12" s="368"/>
      <c r="N12" s="368"/>
      <c r="O12" s="368"/>
      <c r="P12" s="368"/>
      <c r="Q12" s="368"/>
      <c r="R12" s="368"/>
      <c r="S12" s="429"/>
      <c r="T12" s="139"/>
      <c r="U12" s="129"/>
      <c r="V12" s="134"/>
      <c r="W12" s="134"/>
      <c r="X12" s="134"/>
      <c r="Y12" s="134"/>
      <c r="Z12" s="134"/>
      <c r="AA12" s="134"/>
      <c r="AB12" s="135"/>
      <c r="AC12" s="139"/>
      <c r="AD12" s="129"/>
      <c r="AE12" s="134"/>
      <c r="AF12" s="134"/>
      <c r="AG12" s="134"/>
      <c r="AH12" s="134"/>
      <c r="AI12" s="134"/>
      <c r="AJ12" s="134"/>
      <c r="AK12" s="433"/>
      <c r="AL12" s="149"/>
      <c r="AM12" s="149"/>
      <c r="AN12" s="149"/>
      <c r="AO12" s="149"/>
      <c r="AP12" s="149"/>
      <c r="AQ12" s="150"/>
      <c r="AR12" s="157"/>
      <c r="AS12" s="158"/>
      <c r="AT12" s="159"/>
      <c r="AU12" s="157"/>
      <c r="AV12" s="158"/>
      <c r="AW12" s="164"/>
      <c r="AX12" s="61"/>
      <c r="AY12" s="61"/>
      <c r="AZ12" s="61"/>
      <c r="BA12" s="61"/>
      <c r="BB12" s="61"/>
      <c r="BC12" s="61"/>
      <c r="BD12" s="61"/>
      <c r="BE12" s="61"/>
      <c r="BF12" s="61"/>
      <c r="BH12" s="3"/>
      <c r="BI12" s="128"/>
      <c r="BJ12" s="129"/>
      <c r="BK12" s="129"/>
      <c r="BL12" s="129"/>
      <c r="BM12" s="129"/>
      <c r="BN12" s="129"/>
      <c r="BO12" s="129"/>
      <c r="BP12" s="129"/>
      <c r="BQ12" s="131"/>
      <c r="BR12" s="128"/>
      <c r="BS12" s="129"/>
      <c r="BT12" s="134"/>
      <c r="BU12" s="134"/>
      <c r="BV12" s="134"/>
      <c r="BW12" s="134"/>
      <c r="BX12" s="134"/>
      <c r="BY12" s="134"/>
      <c r="BZ12" s="135"/>
      <c r="CA12" s="139"/>
      <c r="CB12" s="129"/>
      <c r="CC12" s="134"/>
      <c r="CD12" s="134"/>
      <c r="CE12" s="134"/>
      <c r="CF12" s="134"/>
      <c r="CG12" s="134"/>
      <c r="CH12" s="134"/>
      <c r="CI12" s="135"/>
      <c r="CJ12" s="139"/>
      <c r="CK12" s="129"/>
      <c r="CL12" s="134"/>
      <c r="CM12" s="134"/>
      <c r="CN12" s="134"/>
      <c r="CO12" s="134"/>
      <c r="CP12" s="134"/>
      <c r="CQ12" s="134"/>
      <c r="CR12" s="433"/>
      <c r="CS12" s="149"/>
      <c r="CT12" s="149"/>
      <c r="CU12" s="149"/>
      <c r="CV12" s="149"/>
      <c r="CW12" s="149"/>
      <c r="CX12" s="150"/>
      <c r="CY12" s="157"/>
      <c r="CZ12" s="158"/>
      <c r="DA12" s="159"/>
      <c r="DB12" s="157"/>
      <c r="DC12" s="158"/>
      <c r="DD12" s="164"/>
      <c r="DE12" s="22"/>
      <c r="DF12" s="22"/>
      <c r="DG12" s="22"/>
      <c r="DH12" s="21"/>
      <c r="DI12" s="21"/>
      <c r="DJ12" s="21"/>
      <c r="DK12" s="21"/>
      <c r="DL12" s="21"/>
      <c r="DM12" s="21"/>
      <c r="DN12" s="22"/>
      <c r="DO12" s="22"/>
      <c r="DP12" s="21"/>
      <c r="DQ12" s="21"/>
      <c r="DR12" s="21"/>
      <c r="DS12" s="21"/>
      <c r="DT12" s="21"/>
      <c r="DU12" s="21"/>
      <c r="DV12" s="61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14"/>
      <c r="GB12" s="14"/>
      <c r="GC12" s="14"/>
      <c r="GD12" s="14"/>
      <c r="GE12" s="14"/>
      <c r="GF12" s="14"/>
      <c r="GG12" s="14"/>
      <c r="GH12" s="14"/>
    </row>
    <row r="13" spans="2:190" ht="6" customHeight="1" x14ac:dyDescent="0.2">
      <c r="B13" s="128"/>
      <c r="C13" s="129"/>
      <c r="D13" s="129"/>
      <c r="E13" s="129"/>
      <c r="F13" s="129"/>
      <c r="G13" s="129"/>
      <c r="H13" s="129"/>
      <c r="I13" s="129"/>
      <c r="J13" s="131"/>
      <c r="K13" s="128"/>
      <c r="L13" s="129"/>
      <c r="M13" s="368"/>
      <c r="N13" s="368"/>
      <c r="O13" s="368"/>
      <c r="P13" s="368"/>
      <c r="Q13" s="368"/>
      <c r="R13" s="368"/>
      <c r="S13" s="429"/>
      <c r="T13" s="139"/>
      <c r="U13" s="129"/>
      <c r="V13" s="134"/>
      <c r="W13" s="134"/>
      <c r="X13" s="134"/>
      <c r="Y13" s="134"/>
      <c r="Z13" s="134"/>
      <c r="AA13" s="134"/>
      <c r="AB13" s="135"/>
      <c r="AC13" s="139"/>
      <c r="AD13" s="129"/>
      <c r="AE13" s="134"/>
      <c r="AF13" s="134"/>
      <c r="AG13" s="134"/>
      <c r="AH13" s="134"/>
      <c r="AI13" s="134"/>
      <c r="AJ13" s="134"/>
      <c r="AK13" s="433"/>
      <c r="AL13" s="149"/>
      <c r="AM13" s="149"/>
      <c r="AN13" s="149"/>
      <c r="AO13" s="149"/>
      <c r="AP13" s="149"/>
      <c r="AQ13" s="150"/>
      <c r="AR13" s="157"/>
      <c r="AS13" s="158"/>
      <c r="AT13" s="159"/>
      <c r="AU13" s="157"/>
      <c r="AV13" s="158"/>
      <c r="AW13" s="164"/>
      <c r="AX13" s="61"/>
      <c r="AY13" s="61"/>
      <c r="AZ13" s="61"/>
      <c r="BA13" s="61"/>
      <c r="BB13" s="61"/>
      <c r="BC13" s="61"/>
      <c r="BD13" s="61"/>
      <c r="BE13" s="61"/>
      <c r="BF13" s="61"/>
      <c r="BH13" s="3"/>
      <c r="BI13" s="128"/>
      <c r="BJ13" s="129"/>
      <c r="BK13" s="129"/>
      <c r="BL13" s="129"/>
      <c r="BM13" s="129"/>
      <c r="BN13" s="129"/>
      <c r="BO13" s="129"/>
      <c r="BP13" s="129"/>
      <c r="BQ13" s="131"/>
      <c r="BR13" s="128"/>
      <c r="BS13" s="129"/>
      <c r="BT13" s="134"/>
      <c r="BU13" s="134"/>
      <c r="BV13" s="134"/>
      <c r="BW13" s="134"/>
      <c r="BX13" s="134"/>
      <c r="BY13" s="134"/>
      <c r="BZ13" s="135"/>
      <c r="CA13" s="139"/>
      <c r="CB13" s="129"/>
      <c r="CC13" s="134"/>
      <c r="CD13" s="134"/>
      <c r="CE13" s="134"/>
      <c r="CF13" s="134"/>
      <c r="CG13" s="134"/>
      <c r="CH13" s="134"/>
      <c r="CI13" s="135"/>
      <c r="CJ13" s="139"/>
      <c r="CK13" s="129"/>
      <c r="CL13" s="134"/>
      <c r="CM13" s="134"/>
      <c r="CN13" s="134"/>
      <c r="CO13" s="134"/>
      <c r="CP13" s="134"/>
      <c r="CQ13" s="134"/>
      <c r="CR13" s="433"/>
      <c r="CS13" s="149"/>
      <c r="CT13" s="149"/>
      <c r="CU13" s="149"/>
      <c r="CV13" s="149"/>
      <c r="CW13" s="149"/>
      <c r="CX13" s="150"/>
      <c r="CY13" s="157"/>
      <c r="CZ13" s="158"/>
      <c r="DA13" s="159"/>
      <c r="DB13" s="157"/>
      <c r="DC13" s="158"/>
      <c r="DD13" s="164"/>
      <c r="DE13" s="22"/>
      <c r="DF13" s="22"/>
      <c r="DG13" s="22"/>
      <c r="DH13" s="21"/>
      <c r="DI13" s="21"/>
      <c r="DJ13" s="21"/>
      <c r="DK13" s="21"/>
      <c r="DL13" s="21"/>
      <c r="DM13" s="21"/>
      <c r="DN13" s="22"/>
      <c r="DO13" s="22"/>
      <c r="DP13" s="21"/>
      <c r="DQ13" s="21"/>
      <c r="DR13" s="21"/>
      <c r="DS13" s="21"/>
      <c r="DT13" s="21"/>
      <c r="DU13" s="21"/>
      <c r="DV13" s="61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</row>
    <row r="14" spans="2:190" ht="6" customHeight="1" thickBot="1" x14ac:dyDescent="0.25">
      <c r="B14" s="128"/>
      <c r="C14" s="129"/>
      <c r="D14" s="129"/>
      <c r="E14" s="129"/>
      <c r="F14" s="129"/>
      <c r="G14" s="129"/>
      <c r="H14" s="129"/>
      <c r="I14" s="129"/>
      <c r="J14" s="131"/>
      <c r="K14" s="128"/>
      <c r="L14" s="129"/>
      <c r="M14" s="430"/>
      <c r="N14" s="430"/>
      <c r="O14" s="430"/>
      <c r="P14" s="430"/>
      <c r="Q14" s="430"/>
      <c r="R14" s="430"/>
      <c r="S14" s="431"/>
      <c r="T14" s="139"/>
      <c r="U14" s="129"/>
      <c r="V14" s="136"/>
      <c r="W14" s="136"/>
      <c r="X14" s="136"/>
      <c r="Y14" s="136"/>
      <c r="Z14" s="136"/>
      <c r="AA14" s="136"/>
      <c r="AB14" s="137"/>
      <c r="AC14" s="139"/>
      <c r="AD14" s="129"/>
      <c r="AE14" s="136"/>
      <c r="AF14" s="136"/>
      <c r="AG14" s="136"/>
      <c r="AH14" s="136"/>
      <c r="AI14" s="136"/>
      <c r="AJ14" s="136"/>
      <c r="AK14" s="434"/>
      <c r="AL14" s="152"/>
      <c r="AM14" s="152"/>
      <c r="AN14" s="152"/>
      <c r="AO14" s="152"/>
      <c r="AP14" s="152"/>
      <c r="AQ14" s="153"/>
      <c r="AR14" s="160"/>
      <c r="AS14" s="161"/>
      <c r="AT14" s="162"/>
      <c r="AU14" s="160"/>
      <c r="AV14" s="161"/>
      <c r="AW14" s="165"/>
      <c r="AX14" s="61"/>
      <c r="AY14" s="61"/>
      <c r="AZ14" s="61"/>
      <c r="BA14" s="61"/>
      <c r="BB14" s="61"/>
      <c r="BC14" s="61"/>
      <c r="BD14" s="61"/>
      <c r="BE14" s="61"/>
      <c r="BF14" s="61"/>
      <c r="BH14" s="3"/>
      <c r="BI14" s="128"/>
      <c r="BJ14" s="129"/>
      <c r="BK14" s="129"/>
      <c r="BL14" s="129"/>
      <c r="BM14" s="129"/>
      <c r="BN14" s="129"/>
      <c r="BO14" s="129"/>
      <c r="BP14" s="129"/>
      <c r="BQ14" s="131"/>
      <c r="BR14" s="128"/>
      <c r="BS14" s="129"/>
      <c r="BT14" s="136"/>
      <c r="BU14" s="136"/>
      <c r="BV14" s="136"/>
      <c r="BW14" s="136"/>
      <c r="BX14" s="136"/>
      <c r="BY14" s="136"/>
      <c r="BZ14" s="137"/>
      <c r="CA14" s="139"/>
      <c r="CB14" s="129"/>
      <c r="CC14" s="136"/>
      <c r="CD14" s="136"/>
      <c r="CE14" s="136"/>
      <c r="CF14" s="136"/>
      <c r="CG14" s="136"/>
      <c r="CH14" s="136"/>
      <c r="CI14" s="137"/>
      <c r="CJ14" s="139"/>
      <c r="CK14" s="129"/>
      <c r="CL14" s="136"/>
      <c r="CM14" s="136"/>
      <c r="CN14" s="136"/>
      <c r="CO14" s="136"/>
      <c r="CP14" s="136"/>
      <c r="CQ14" s="136"/>
      <c r="CR14" s="434"/>
      <c r="CS14" s="152"/>
      <c r="CT14" s="152"/>
      <c r="CU14" s="152"/>
      <c r="CV14" s="152"/>
      <c r="CW14" s="152"/>
      <c r="CX14" s="153"/>
      <c r="CY14" s="160"/>
      <c r="CZ14" s="161"/>
      <c r="DA14" s="162"/>
      <c r="DB14" s="160"/>
      <c r="DC14" s="161"/>
      <c r="DD14" s="165"/>
      <c r="DE14" s="22"/>
      <c r="DF14" s="22"/>
      <c r="DG14" s="22"/>
      <c r="DH14" s="21"/>
      <c r="DI14" s="21"/>
      <c r="DJ14" s="21"/>
      <c r="DK14" s="21"/>
      <c r="DL14" s="21"/>
      <c r="DM14" s="21"/>
      <c r="DN14" s="22"/>
      <c r="DO14" s="22"/>
      <c r="DP14" s="21"/>
      <c r="DQ14" s="21"/>
      <c r="DR14" s="21"/>
      <c r="DS14" s="21"/>
      <c r="DT14" s="21"/>
      <c r="DU14" s="21"/>
      <c r="DV14" s="61"/>
      <c r="FE14" s="14"/>
      <c r="FF14" s="14"/>
      <c r="FG14" s="3"/>
      <c r="FH14" s="3"/>
      <c r="FI14" s="3"/>
      <c r="FJ14" s="3"/>
      <c r="FK14" s="3"/>
      <c r="FL14" s="3"/>
      <c r="FM14" s="7"/>
      <c r="FN14" s="7"/>
      <c r="FO14" s="7"/>
      <c r="FP14" s="7"/>
      <c r="FQ14" s="7"/>
      <c r="FR14" s="7"/>
      <c r="FS14" s="7"/>
      <c r="FT14" s="3"/>
      <c r="FU14" s="3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</row>
    <row r="15" spans="2:190" ht="6" customHeight="1" thickTop="1" x14ac:dyDescent="0.2">
      <c r="B15" s="166">
        <v>1</v>
      </c>
      <c r="C15" s="167"/>
      <c r="D15" s="435" t="s">
        <v>8</v>
      </c>
      <c r="E15" s="435"/>
      <c r="F15" s="435"/>
      <c r="G15" s="435"/>
      <c r="H15" s="435"/>
      <c r="I15" s="435"/>
      <c r="J15" s="436"/>
      <c r="K15" s="172"/>
      <c r="L15" s="173"/>
      <c r="M15" s="173"/>
      <c r="N15" s="173"/>
      <c r="O15" s="173"/>
      <c r="P15" s="173"/>
      <c r="Q15" s="173"/>
      <c r="R15" s="173"/>
      <c r="S15" s="174"/>
      <c r="T15" s="181">
        <v>3</v>
      </c>
      <c r="U15" s="439"/>
      <c r="V15" s="439"/>
      <c r="W15" s="167" t="s">
        <v>11</v>
      </c>
      <c r="X15" s="167"/>
      <c r="Y15" s="167"/>
      <c r="Z15" s="188">
        <v>0</v>
      </c>
      <c r="AA15" s="188"/>
      <c r="AB15" s="189"/>
      <c r="AC15" s="181">
        <v>3</v>
      </c>
      <c r="AD15" s="182"/>
      <c r="AE15" s="182"/>
      <c r="AF15" s="167" t="s">
        <v>11</v>
      </c>
      <c r="AG15" s="167"/>
      <c r="AH15" s="167"/>
      <c r="AI15" s="188">
        <v>0</v>
      </c>
      <c r="AJ15" s="188"/>
      <c r="AK15" s="223"/>
      <c r="AL15" s="167">
        <f>IF(AND(K15="",T15="",AC15=""),"",IF(K15=3,1,0)+IF(T15=3,1,0)+IF(AC15=3,1,0))</f>
        <v>2</v>
      </c>
      <c r="AM15" s="167"/>
      <c r="AN15" s="167" t="s">
        <v>11</v>
      </c>
      <c r="AO15" s="167"/>
      <c r="AP15" s="167">
        <f>IF(AND(Q15="",Z15="",AI15=""),"",IF(Q15=3,1,0)+IF(Z15=3,1,0)+IF(AI15=3,1,0))</f>
        <v>0</v>
      </c>
      <c r="AQ15" s="167"/>
      <c r="AR15" s="444">
        <f>IF(AL15="","",AL15*2+AP15)</f>
        <v>4</v>
      </c>
      <c r="AS15" s="167"/>
      <c r="AT15" s="445"/>
      <c r="AU15" s="167">
        <f>IF(AR15="","",RANK(AR15,AR15:AT26))</f>
        <v>1</v>
      </c>
      <c r="AV15" s="167"/>
      <c r="AW15" s="449"/>
      <c r="AX15" s="1"/>
      <c r="AY15" s="1"/>
      <c r="AZ15" s="1"/>
      <c r="BA15" s="1"/>
      <c r="BB15" s="1"/>
      <c r="BC15" s="1"/>
      <c r="BD15" s="1"/>
      <c r="BE15" s="1"/>
      <c r="BF15" s="1"/>
      <c r="BH15" s="3"/>
      <c r="BI15" s="166">
        <v>1</v>
      </c>
      <c r="BJ15" s="167"/>
      <c r="BK15" s="435" t="s">
        <v>59</v>
      </c>
      <c r="BL15" s="435"/>
      <c r="BM15" s="435"/>
      <c r="BN15" s="435"/>
      <c r="BO15" s="435"/>
      <c r="BP15" s="435"/>
      <c r="BQ15" s="436"/>
      <c r="BR15" s="172"/>
      <c r="BS15" s="173"/>
      <c r="BT15" s="173"/>
      <c r="BU15" s="173"/>
      <c r="BV15" s="173"/>
      <c r="BW15" s="173"/>
      <c r="BX15" s="173"/>
      <c r="BY15" s="173"/>
      <c r="BZ15" s="174"/>
      <c r="CA15" s="181">
        <v>3</v>
      </c>
      <c r="CB15" s="439"/>
      <c r="CC15" s="439"/>
      <c r="CD15" s="167" t="s">
        <v>11</v>
      </c>
      <c r="CE15" s="167"/>
      <c r="CF15" s="167"/>
      <c r="CG15" s="188">
        <v>0</v>
      </c>
      <c r="CH15" s="188"/>
      <c r="CI15" s="189"/>
      <c r="CJ15" s="181">
        <v>3</v>
      </c>
      <c r="CK15" s="182"/>
      <c r="CL15" s="182"/>
      <c r="CM15" s="167" t="s">
        <v>11</v>
      </c>
      <c r="CN15" s="167"/>
      <c r="CO15" s="167"/>
      <c r="CP15" s="188">
        <v>0</v>
      </c>
      <c r="CQ15" s="188"/>
      <c r="CR15" s="223"/>
      <c r="CS15" s="167">
        <f>IF(AND(BR15="",CA15="",CJ15=""),"",IF(BR15=3,1,0)+IF(CA15=3,1,0)+IF(CJ15=3,1,0))</f>
        <v>2</v>
      </c>
      <c r="CT15" s="167"/>
      <c r="CU15" s="167" t="s">
        <v>11</v>
      </c>
      <c r="CV15" s="167"/>
      <c r="CW15" s="167">
        <f>IF(AND(BX15="",CG15="",CP15=""),"",IF(BX15=3,1,0)+IF(CG15=3,1,0)+IF(CP15=3,1,0))</f>
        <v>0</v>
      </c>
      <c r="CX15" s="167"/>
      <c r="CY15" s="444">
        <f>IF(CS15="","",CS15*2+CW15)</f>
        <v>4</v>
      </c>
      <c r="CZ15" s="167"/>
      <c r="DA15" s="445"/>
      <c r="DB15" s="167">
        <f>IF(CY15="","",RANK(CY15,CY15:DA26))</f>
        <v>1</v>
      </c>
      <c r="DC15" s="167"/>
      <c r="DD15" s="449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1"/>
      <c r="DY15" s="60"/>
      <c r="DZ15" s="60"/>
      <c r="EA15" s="60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60"/>
      <c r="ES15" s="60"/>
      <c r="ET15" s="60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3"/>
      <c r="FL15" s="3"/>
      <c r="FM15" s="3"/>
      <c r="FN15" s="7"/>
      <c r="FO15" s="7"/>
      <c r="FP15" s="7"/>
      <c r="FQ15" s="7"/>
      <c r="FR15" s="7"/>
      <c r="FS15" s="7"/>
      <c r="FT15" s="3"/>
      <c r="FU15" s="3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</row>
    <row r="16" spans="2:190" ht="6" customHeight="1" x14ac:dyDescent="0.2">
      <c r="B16" s="128"/>
      <c r="C16" s="129"/>
      <c r="D16" s="437"/>
      <c r="E16" s="437"/>
      <c r="F16" s="437"/>
      <c r="G16" s="437"/>
      <c r="H16" s="437"/>
      <c r="I16" s="437"/>
      <c r="J16" s="438"/>
      <c r="K16" s="175"/>
      <c r="L16" s="176"/>
      <c r="M16" s="176"/>
      <c r="N16" s="176"/>
      <c r="O16" s="176"/>
      <c r="P16" s="176"/>
      <c r="Q16" s="176"/>
      <c r="R16" s="176"/>
      <c r="S16" s="177"/>
      <c r="T16" s="440"/>
      <c r="U16" s="441"/>
      <c r="V16" s="441"/>
      <c r="W16" s="129"/>
      <c r="X16" s="129"/>
      <c r="Y16" s="129"/>
      <c r="Z16" s="190"/>
      <c r="AA16" s="190"/>
      <c r="AB16" s="191"/>
      <c r="AC16" s="183"/>
      <c r="AD16" s="184"/>
      <c r="AE16" s="184"/>
      <c r="AF16" s="129"/>
      <c r="AG16" s="129"/>
      <c r="AH16" s="129"/>
      <c r="AI16" s="190"/>
      <c r="AJ16" s="190"/>
      <c r="AK16" s="224"/>
      <c r="AL16" s="129"/>
      <c r="AM16" s="129"/>
      <c r="AN16" s="129"/>
      <c r="AO16" s="129"/>
      <c r="AP16" s="129"/>
      <c r="AQ16" s="129"/>
      <c r="AR16" s="139"/>
      <c r="AS16" s="129"/>
      <c r="AT16" s="446"/>
      <c r="AU16" s="129"/>
      <c r="AV16" s="129"/>
      <c r="AW16" s="450"/>
      <c r="AX16" s="1"/>
      <c r="AY16" s="1"/>
      <c r="AZ16" s="1"/>
      <c r="BA16" s="1"/>
      <c r="BB16" s="1"/>
      <c r="BC16" s="1"/>
      <c r="BD16" s="1"/>
      <c r="BE16" s="1"/>
      <c r="BF16" s="1"/>
      <c r="BH16" s="3"/>
      <c r="BI16" s="128"/>
      <c r="BJ16" s="129"/>
      <c r="BK16" s="437"/>
      <c r="BL16" s="437"/>
      <c r="BM16" s="437"/>
      <c r="BN16" s="437"/>
      <c r="BO16" s="437"/>
      <c r="BP16" s="437"/>
      <c r="BQ16" s="438"/>
      <c r="BR16" s="175"/>
      <c r="BS16" s="176"/>
      <c r="BT16" s="176"/>
      <c r="BU16" s="176"/>
      <c r="BV16" s="176"/>
      <c r="BW16" s="176"/>
      <c r="BX16" s="176"/>
      <c r="BY16" s="176"/>
      <c r="BZ16" s="177"/>
      <c r="CA16" s="440"/>
      <c r="CB16" s="441"/>
      <c r="CC16" s="441"/>
      <c r="CD16" s="129"/>
      <c r="CE16" s="129"/>
      <c r="CF16" s="129"/>
      <c r="CG16" s="190"/>
      <c r="CH16" s="190"/>
      <c r="CI16" s="191"/>
      <c r="CJ16" s="183"/>
      <c r="CK16" s="184"/>
      <c r="CL16" s="184"/>
      <c r="CM16" s="129"/>
      <c r="CN16" s="129"/>
      <c r="CO16" s="129"/>
      <c r="CP16" s="190"/>
      <c r="CQ16" s="190"/>
      <c r="CR16" s="224"/>
      <c r="CS16" s="129"/>
      <c r="CT16" s="129"/>
      <c r="CU16" s="129"/>
      <c r="CV16" s="129"/>
      <c r="CW16" s="129"/>
      <c r="CX16" s="129"/>
      <c r="CY16" s="139"/>
      <c r="CZ16" s="129"/>
      <c r="DA16" s="446"/>
      <c r="DB16" s="129"/>
      <c r="DC16" s="129"/>
      <c r="DD16" s="450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1"/>
      <c r="DY16" s="60"/>
      <c r="DZ16" s="60"/>
      <c r="EA16" s="60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60"/>
      <c r="ES16" s="60"/>
      <c r="ET16" s="60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7"/>
      <c r="FO16" s="7"/>
      <c r="FP16" s="7"/>
      <c r="FQ16" s="7"/>
      <c r="FR16" s="7"/>
      <c r="FS16" s="7"/>
      <c r="FT16" s="3"/>
      <c r="FU16" s="3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</row>
    <row r="17" spans="2:190" ht="6" customHeight="1" x14ac:dyDescent="0.2">
      <c r="B17" s="128"/>
      <c r="C17" s="129"/>
      <c r="D17" s="437"/>
      <c r="E17" s="437"/>
      <c r="F17" s="437"/>
      <c r="G17" s="437"/>
      <c r="H17" s="437"/>
      <c r="I17" s="437"/>
      <c r="J17" s="438"/>
      <c r="K17" s="175"/>
      <c r="L17" s="176"/>
      <c r="M17" s="176"/>
      <c r="N17" s="176"/>
      <c r="O17" s="176"/>
      <c r="P17" s="176"/>
      <c r="Q17" s="176"/>
      <c r="R17" s="176"/>
      <c r="S17" s="177"/>
      <c r="T17" s="440"/>
      <c r="U17" s="441"/>
      <c r="V17" s="441"/>
      <c r="W17" s="129"/>
      <c r="X17" s="129"/>
      <c r="Y17" s="129"/>
      <c r="Z17" s="190"/>
      <c r="AA17" s="190"/>
      <c r="AB17" s="191"/>
      <c r="AC17" s="183"/>
      <c r="AD17" s="184"/>
      <c r="AE17" s="184"/>
      <c r="AF17" s="129"/>
      <c r="AG17" s="129"/>
      <c r="AH17" s="129"/>
      <c r="AI17" s="190"/>
      <c r="AJ17" s="190"/>
      <c r="AK17" s="224"/>
      <c r="AL17" s="129"/>
      <c r="AM17" s="129"/>
      <c r="AN17" s="129"/>
      <c r="AO17" s="129"/>
      <c r="AP17" s="129"/>
      <c r="AQ17" s="129"/>
      <c r="AR17" s="139"/>
      <c r="AS17" s="129"/>
      <c r="AT17" s="446"/>
      <c r="AU17" s="129"/>
      <c r="AV17" s="129"/>
      <c r="AW17" s="450"/>
      <c r="AX17" s="1"/>
      <c r="AY17" s="1"/>
      <c r="AZ17" s="1"/>
      <c r="BA17" s="1"/>
      <c r="BB17" s="1"/>
      <c r="BC17" s="1"/>
      <c r="BD17" s="1"/>
      <c r="BE17" s="1"/>
      <c r="BF17" s="1"/>
      <c r="BH17" s="3"/>
      <c r="BI17" s="128"/>
      <c r="BJ17" s="129"/>
      <c r="BK17" s="437"/>
      <c r="BL17" s="437"/>
      <c r="BM17" s="437"/>
      <c r="BN17" s="437"/>
      <c r="BO17" s="437"/>
      <c r="BP17" s="437"/>
      <c r="BQ17" s="438"/>
      <c r="BR17" s="175"/>
      <c r="BS17" s="176"/>
      <c r="BT17" s="176"/>
      <c r="BU17" s="176"/>
      <c r="BV17" s="176"/>
      <c r="BW17" s="176"/>
      <c r="BX17" s="176"/>
      <c r="BY17" s="176"/>
      <c r="BZ17" s="177"/>
      <c r="CA17" s="440"/>
      <c r="CB17" s="441"/>
      <c r="CC17" s="441"/>
      <c r="CD17" s="129"/>
      <c r="CE17" s="129"/>
      <c r="CF17" s="129"/>
      <c r="CG17" s="190"/>
      <c r="CH17" s="190"/>
      <c r="CI17" s="191"/>
      <c r="CJ17" s="183"/>
      <c r="CK17" s="184"/>
      <c r="CL17" s="184"/>
      <c r="CM17" s="129"/>
      <c r="CN17" s="129"/>
      <c r="CO17" s="129"/>
      <c r="CP17" s="190"/>
      <c r="CQ17" s="190"/>
      <c r="CR17" s="224"/>
      <c r="CS17" s="129"/>
      <c r="CT17" s="129"/>
      <c r="CU17" s="129"/>
      <c r="CV17" s="129"/>
      <c r="CW17" s="129"/>
      <c r="CX17" s="129"/>
      <c r="CY17" s="139"/>
      <c r="CZ17" s="129"/>
      <c r="DA17" s="446"/>
      <c r="DB17" s="129"/>
      <c r="DC17" s="129"/>
      <c r="DD17" s="450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1"/>
      <c r="DY17" s="60"/>
      <c r="DZ17" s="60"/>
      <c r="EA17" s="60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60"/>
      <c r="ES17" s="60"/>
      <c r="ET17" s="60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7"/>
      <c r="FO17" s="7"/>
      <c r="FP17" s="7"/>
      <c r="FQ17" s="7"/>
      <c r="FR17" s="7"/>
      <c r="FS17" s="7"/>
      <c r="FT17" s="3"/>
      <c r="FU17" s="3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</row>
    <row r="18" spans="2:190" ht="6" customHeight="1" x14ac:dyDescent="0.2">
      <c r="B18" s="128"/>
      <c r="C18" s="129"/>
      <c r="D18" s="437"/>
      <c r="E18" s="437"/>
      <c r="F18" s="437"/>
      <c r="G18" s="437"/>
      <c r="H18" s="437"/>
      <c r="I18" s="437"/>
      <c r="J18" s="438"/>
      <c r="K18" s="175"/>
      <c r="L18" s="176"/>
      <c r="M18" s="176"/>
      <c r="N18" s="176"/>
      <c r="O18" s="176"/>
      <c r="P18" s="176"/>
      <c r="Q18" s="176"/>
      <c r="R18" s="176"/>
      <c r="S18" s="177"/>
      <c r="T18" s="442"/>
      <c r="U18" s="443"/>
      <c r="V18" s="443"/>
      <c r="W18" s="129"/>
      <c r="X18" s="129"/>
      <c r="Y18" s="129"/>
      <c r="Z18" s="190"/>
      <c r="AA18" s="190"/>
      <c r="AB18" s="191"/>
      <c r="AC18" s="183"/>
      <c r="AD18" s="184"/>
      <c r="AE18" s="184"/>
      <c r="AF18" s="129"/>
      <c r="AG18" s="129"/>
      <c r="AH18" s="129"/>
      <c r="AI18" s="190"/>
      <c r="AJ18" s="190"/>
      <c r="AK18" s="224"/>
      <c r="AL18" s="187"/>
      <c r="AM18" s="187"/>
      <c r="AN18" s="187"/>
      <c r="AO18" s="187"/>
      <c r="AP18" s="187"/>
      <c r="AQ18" s="187"/>
      <c r="AR18" s="447"/>
      <c r="AS18" s="187"/>
      <c r="AT18" s="448"/>
      <c r="AU18" s="187"/>
      <c r="AV18" s="187"/>
      <c r="AW18" s="451"/>
      <c r="AX18" s="1"/>
      <c r="AY18" s="1"/>
      <c r="AZ18" s="1"/>
      <c r="BA18" s="1"/>
      <c r="BB18" s="1"/>
      <c r="BC18" s="1"/>
      <c r="BD18" s="1"/>
      <c r="BE18" s="1"/>
      <c r="BF18" s="1"/>
      <c r="BH18" s="3"/>
      <c r="BI18" s="128"/>
      <c r="BJ18" s="129"/>
      <c r="BK18" s="437"/>
      <c r="BL18" s="437"/>
      <c r="BM18" s="437"/>
      <c r="BN18" s="437"/>
      <c r="BO18" s="437"/>
      <c r="BP18" s="437"/>
      <c r="BQ18" s="438"/>
      <c r="BR18" s="175"/>
      <c r="BS18" s="176"/>
      <c r="BT18" s="176"/>
      <c r="BU18" s="176"/>
      <c r="BV18" s="176"/>
      <c r="BW18" s="176"/>
      <c r="BX18" s="176"/>
      <c r="BY18" s="176"/>
      <c r="BZ18" s="177"/>
      <c r="CA18" s="442"/>
      <c r="CB18" s="443"/>
      <c r="CC18" s="443"/>
      <c r="CD18" s="129"/>
      <c r="CE18" s="129"/>
      <c r="CF18" s="129"/>
      <c r="CG18" s="190"/>
      <c r="CH18" s="190"/>
      <c r="CI18" s="191"/>
      <c r="CJ18" s="183"/>
      <c r="CK18" s="184"/>
      <c r="CL18" s="184"/>
      <c r="CM18" s="129"/>
      <c r="CN18" s="129"/>
      <c r="CO18" s="129"/>
      <c r="CP18" s="190"/>
      <c r="CQ18" s="190"/>
      <c r="CR18" s="224"/>
      <c r="CS18" s="187"/>
      <c r="CT18" s="187"/>
      <c r="CU18" s="187"/>
      <c r="CV18" s="187"/>
      <c r="CW18" s="187"/>
      <c r="CX18" s="187"/>
      <c r="CY18" s="447"/>
      <c r="CZ18" s="187"/>
      <c r="DA18" s="448"/>
      <c r="DB18" s="187"/>
      <c r="DC18" s="187"/>
      <c r="DD18" s="451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1"/>
      <c r="DY18" s="60"/>
      <c r="DZ18" s="60"/>
      <c r="EA18" s="60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60"/>
      <c r="ES18" s="60"/>
      <c r="ET18" s="60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7"/>
      <c r="FO18" s="7"/>
      <c r="FP18" s="7"/>
      <c r="FQ18" s="7"/>
      <c r="FR18" s="7"/>
      <c r="FS18" s="7"/>
      <c r="FT18" s="3"/>
      <c r="FU18" s="3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</row>
    <row r="19" spans="2:190" ht="6" customHeight="1" x14ac:dyDescent="0.2">
      <c r="B19" s="225">
        <v>2</v>
      </c>
      <c r="C19" s="226"/>
      <c r="D19" s="437" t="s">
        <v>82</v>
      </c>
      <c r="E19" s="437"/>
      <c r="F19" s="437"/>
      <c r="G19" s="437"/>
      <c r="H19" s="437"/>
      <c r="I19" s="437"/>
      <c r="J19" s="438"/>
      <c r="K19" s="257">
        <f>IF(Z15="","",Z15)</f>
        <v>0</v>
      </c>
      <c r="L19" s="258"/>
      <c r="M19" s="258"/>
      <c r="N19" s="259" t="s">
        <v>11</v>
      </c>
      <c r="O19" s="260"/>
      <c r="P19" s="260"/>
      <c r="Q19" s="261">
        <f>IF(T15="","",T15)</f>
        <v>3</v>
      </c>
      <c r="R19" s="261"/>
      <c r="S19" s="261"/>
      <c r="T19" s="262"/>
      <c r="U19" s="263"/>
      <c r="V19" s="263"/>
      <c r="W19" s="263"/>
      <c r="X19" s="263"/>
      <c r="Y19" s="263"/>
      <c r="Z19" s="263"/>
      <c r="AA19" s="263"/>
      <c r="AB19" s="264"/>
      <c r="AC19" s="246">
        <v>3</v>
      </c>
      <c r="AD19" s="229"/>
      <c r="AE19" s="229"/>
      <c r="AF19" s="226" t="s">
        <v>11</v>
      </c>
      <c r="AG19" s="226"/>
      <c r="AH19" s="226"/>
      <c r="AI19" s="235">
        <v>2</v>
      </c>
      <c r="AJ19" s="235"/>
      <c r="AK19" s="266"/>
      <c r="AL19" s="226">
        <f>IF(AND(K19="",T19="",AC19=""),"",IF(K19=3,1,0)+IF(T19=3,1,0)+IF(AC19=3,1,0))</f>
        <v>1</v>
      </c>
      <c r="AM19" s="226"/>
      <c r="AN19" s="226" t="s">
        <v>11</v>
      </c>
      <c r="AO19" s="226"/>
      <c r="AP19" s="226">
        <f>IF(AND(Q19="",Z19="",AI19=""),"",IF(Q19=3,1,0)+IF(Z19=3,1,0)+IF(AI19=3,1,0))</f>
        <v>1</v>
      </c>
      <c r="AQ19" s="226"/>
      <c r="AR19" s="452">
        <f>IF(AL19="","",AL19*2+AP19)</f>
        <v>3</v>
      </c>
      <c r="AS19" s="226"/>
      <c r="AT19" s="453"/>
      <c r="AU19" s="226">
        <f>IF(AR19="","",RANK(AR19,AR15:AT26))</f>
        <v>2</v>
      </c>
      <c r="AV19" s="226"/>
      <c r="AW19" s="454"/>
      <c r="AX19" s="1"/>
      <c r="AY19" s="1"/>
      <c r="AZ19" s="1"/>
      <c r="BA19" s="1"/>
      <c r="BB19" s="1"/>
      <c r="BC19" s="1"/>
      <c r="BD19" s="1"/>
      <c r="BE19" s="1"/>
      <c r="BF19" s="1"/>
      <c r="BH19" s="3"/>
      <c r="BI19" s="225">
        <v>2</v>
      </c>
      <c r="BJ19" s="226"/>
      <c r="BK19" s="437" t="s">
        <v>89</v>
      </c>
      <c r="BL19" s="437"/>
      <c r="BM19" s="437"/>
      <c r="BN19" s="437"/>
      <c r="BO19" s="437"/>
      <c r="BP19" s="437"/>
      <c r="BQ19" s="438"/>
      <c r="BR19" s="257">
        <f>IF(CG15="","",CG15)</f>
        <v>0</v>
      </c>
      <c r="BS19" s="258"/>
      <c r="BT19" s="258"/>
      <c r="BU19" s="259" t="s">
        <v>11</v>
      </c>
      <c r="BV19" s="260"/>
      <c r="BW19" s="260"/>
      <c r="BX19" s="261">
        <f>IF(CA15="","",CA15)</f>
        <v>3</v>
      </c>
      <c r="BY19" s="261"/>
      <c r="BZ19" s="261"/>
      <c r="CA19" s="262"/>
      <c r="CB19" s="263"/>
      <c r="CC19" s="263"/>
      <c r="CD19" s="263"/>
      <c r="CE19" s="263"/>
      <c r="CF19" s="263"/>
      <c r="CG19" s="263"/>
      <c r="CH19" s="263"/>
      <c r="CI19" s="264"/>
      <c r="CJ19" s="246">
        <v>3</v>
      </c>
      <c r="CK19" s="229"/>
      <c r="CL19" s="229"/>
      <c r="CM19" s="226" t="s">
        <v>11</v>
      </c>
      <c r="CN19" s="226"/>
      <c r="CO19" s="226"/>
      <c r="CP19" s="235">
        <v>2</v>
      </c>
      <c r="CQ19" s="235"/>
      <c r="CR19" s="266"/>
      <c r="CS19" s="226">
        <f>IF(AND(BR19="",CA19="",CJ19=""),"",IF(BR19=3,1,0)+IF(CA19=3,1,0)+IF(CJ19=3,1,0))</f>
        <v>1</v>
      </c>
      <c r="CT19" s="226"/>
      <c r="CU19" s="226" t="s">
        <v>11</v>
      </c>
      <c r="CV19" s="226"/>
      <c r="CW19" s="226">
        <f>IF(AND(BX19="",CG19="",CP19=""),"",IF(BX19=3,1,0)+IF(CG19=3,1,0)+IF(CP19=3,1,0))</f>
        <v>1</v>
      </c>
      <c r="CX19" s="226"/>
      <c r="CY19" s="452">
        <f>IF(CS19="","",CS19*2+CW19)</f>
        <v>3</v>
      </c>
      <c r="CZ19" s="226"/>
      <c r="DA19" s="453"/>
      <c r="DB19" s="226">
        <f>IF(CY19="","",RANK(CY19,CY15:DA26))</f>
        <v>2</v>
      </c>
      <c r="DC19" s="226"/>
      <c r="DD19" s="454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1"/>
      <c r="DY19" s="60"/>
      <c r="DZ19" s="60"/>
      <c r="EA19" s="60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60"/>
      <c r="ES19" s="60"/>
      <c r="ET19" s="60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7"/>
      <c r="FO19" s="7"/>
      <c r="FP19" s="7"/>
      <c r="FQ19" s="7"/>
      <c r="FR19" s="7"/>
      <c r="FS19" s="7"/>
      <c r="FT19" s="3"/>
      <c r="FU19" s="3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</row>
    <row r="20" spans="2:190" ht="6" customHeight="1" x14ac:dyDescent="0.2">
      <c r="B20" s="128"/>
      <c r="C20" s="129"/>
      <c r="D20" s="437"/>
      <c r="E20" s="437"/>
      <c r="F20" s="437"/>
      <c r="G20" s="437"/>
      <c r="H20" s="437"/>
      <c r="I20" s="437"/>
      <c r="J20" s="438"/>
      <c r="K20" s="257"/>
      <c r="L20" s="258"/>
      <c r="M20" s="258"/>
      <c r="N20" s="260"/>
      <c r="O20" s="260"/>
      <c r="P20" s="260"/>
      <c r="Q20" s="261"/>
      <c r="R20" s="261"/>
      <c r="S20" s="261"/>
      <c r="T20" s="262"/>
      <c r="U20" s="263"/>
      <c r="V20" s="263"/>
      <c r="W20" s="263"/>
      <c r="X20" s="263"/>
      <c r="Y20" s="263"/>
      <c r="Z20" s="263"/>
      <c r="AA20" s="263"/>
      <c r="AB20" s="264"/>
      <c r="AC20" s="183"/>
      <c r="AD20" s="184"/>
      <c r="AE20" s="184"/>
      <c r="AF20" s="129"/>
      <c r="AG20" s="129"/>
      <c r="AH20" s="129"/>
      <c r="AI20" s="190"/>
      <c r="AJ20" s="190"/>
      <c r="AK20" s="224"/>
      <c r="AL20" s="129"/>
      <c r="AM20" s="129"/>
      <c r="AN20" s="129"/>
      <c r="AO20" s="129"/>
      <c r="AP20" s="129"/>
      <c r="AQ20" s="129"/>
      <c r="AR20" s="139"/>
      <c r="AS20" s="129"/>
      <c r="AT20" s="446"/>
      <c r="AU20" s="129"/>
      <c r="AV20" s="129"/>
      <c r="AW20" s="450"/>
      <c r="AX20" s="1"/>
      <c r="AY20" s="1"/>
      <c r="AZ20" s="1"/>
      <c r="BA20" s="1"/>
      <c r="BB20" s="1"/>
      <c r="BC20" s="1"/>
      <c r="BD20" s="1"/>
      <c r="BE20" s="1"/>
      <c r="BF20" s="1"/>
      <c r="BH20" s="3"/>
      <c r="BI20" s="128"/>
      <c r="BJ20" s="129"/>
      <c r="BK20" s="437"/>
      <c r="BL20" s="437"/>
      <c r="BM20" s="437"/>
      <c r="BN20" s="437"/>
      <c r="BO20" s="437"/>
      <c r="BP20" s="437"/>
      <c r="BQ20" s="438"/>
      <c r="BR20" s="257"/>
      <c r="BS20" s="258"/>
      <c r="BT20" s="258"/>
      <c r="BU20" s="260"/>
      <c r="BV20" s="260"/>
      <c r="BW20" s="260"/>
      <c r="BX20" s="261"/>
      <c r="BY20" s="261"/>
      <c r="BZ20" s="261"/>
      <c r="CA20" s="262"/>
      <c r="CB20" s="263"/>
      <c r="CC20" s="263"/>
      <c r="CD20" s="263"/>
      <c r="CE20" s="263"/>
      <c r="CF20" s="263"/>
      <c r="CG20" s="263"/>
      <c r="CH20" s="263"/>
      <c r="CI20" s="264"/>
      <c r="CJ20" s="183"/>
      <c r="CK20" s="184"/>
      <c r="CL20" s="184"/>
      <c r="CM20" s="129"/>
      <c r="CN20" s="129"/>
      <c r="CO20" s="129"/>
      <c r="CP20" s="190"/>
      <c r="CQ20" s="190"/>
      <c r="CR20" s="224"/>
      <c r="CS20" s="129"/>
      <c r="CT20" s="129"/>
      <c r="CU20" s="129"/>
      <c r="CV20" s="129"/>
      <c r="CW20" s="129"/>
      <c r="CX20" s="129"/>
      <c r="CY20" s="139"/>
      <c r="CZ20" s="129"/>
      <c r="DA20" s="446"/>
      <c r="DB20" s="129"/>
      <c r="DC20" s="129"/>
      <c r="DD20" s="450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1"/>
      <c r="DY20" s="60"/>
      <c r="DZ20" s="60"/>
      <c r="EA20" s="60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60"/>
      <c r="ES20" s="60"/>
      <c r="ET20" s="60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7"/>
      <c r="FO20" s="7"/>
      <c r="FP20" s="7"/>
      <c r="FQ20" s="7"/>
      <c r="FR20" s="7"/>
      <c r="FS20" s="7"/>
      <c r="FT20" s="3"/>
      <c r="FU20" s="3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</row>
    <row r="21" spans="2:190" ht="6" customHeight="1" x14ac:dyDescent="0.2">
      <c r="B21" s="128"/>
      <c r="C21" s="129"/>
      <c r="D21" s="437"/>
      <c r="E21" s="437"/>
      <c r="F21" s="437"/>
      <c r="G21" s="437"/>
      <c r="H21" s="437"/>
      <c r="I21" s="437"/>
      <c r="J21" s="438"/>
      <c r="K21" s="257"/>
      <c r="L21" s="258"/>
      <c r="M21" s="258"/>
      <c r="N21" s="260"/>
      <c r="O21" s="260"/>
      <c r="P21" s="260"/>
      <c r="Q21" s="261"/>
      <c r="R21" s="261"/>
      <c r="S21" s="261"/>
      <c r="T21" s="262"/>
      <c r="U21" s="263"/>
      <c r="V21" s="263"/>
      <c r="W21" s="263"/>
      <c r="X21" s="263"/>
      <c r="Y21" s="263"/>
      <c r="Z21" s="263"/>
      <c r="AA21" s="263"/>
      <c r="AB21" s="264"/>
      <c r="AC21" s="183"/>
      <c r="AD21" s="184"/>
      <c r="AE21" s="184"/>
      <c r="AF21" s="129"/>
      <c r="AG21" s="129"/>
      <c r="AH21" s="129"/>
      <c r="AI21" s="190"/>
      <c r="AJ21" s="190"/>
      <c r="AK21" s="224"/>
      <c r="AL21" s="129"/>
      <c r="AM21" s="129"/>
      <c r="AN21" s="129"/>
      <c r="AO21" s="129"/>
      <c r="AP21" s="129"/>
      <c r="AQ21" s="129"/>
      <c r="AR21" s="139"/>
      <c r="AS21" s="129"/>
      <c r="AT21" s="446"/>
      <c r="AU21" s="129"/>
      <c r="AV21" s="129"/>
      <c r="AW21" s="450"/>
      <c r="AX21" s="1"/>
      <c r="AY21" s="1"/>
      <c r="AZ21" s="1"/>
      <c r="BA21" s="1"/>
      <c r="BB21" s="1"/>
      <c r="BC21" s="1"/>
      <c r="BD21" s="1"/>
      <c r="BE21" s="1"/>
      <c r="BF21" s="1"/>
      <c r="BH21" s="3"/>
      <c r="BI21" s="128"/>
      <c r="BJ21" s="129"/>
      <c r="BK21" s="437"/>
      <c r="BL21" s="437"/>
      <c r="BM21" s="437"/>
      <c r="BN21" s="437"/>
      <c r="BO21" s="437"/>
      <c r="BP21" s="437"/>
      <c r="BQ21" s="438"/>
      <c r="BR21" s="257"/>
      <c r="BS21" s="258"/>
      <c r="BT21" s="258"/>
      <c r="BU21" s="260"/>
      <c r="BV21" s="260"/>
      <c r="BW21" s="260"/>
      <c r="BX21" s="261"/>
      <c r="BY21" s="261"/>
      <c r="BZ21" s="261"/>
      <c r="CA21" s="262"/>
      <c r="CB21" s="263"/>
      <c r="CC21" s="263"/>
      <c r="CD21" s="263"/>
      <c r="CE21" s="263"/>
      <c r="CF21" s="263"/>
      <c r="CG21" s="263"/>
      <c r="CH21" s="263"/>
      <c r="CI21" s="264"/>
      <c r="CJ21" s="183"/>
      <c r="CK21" s="184"/>
      <c r="CL21" s="184"/>
      <c r="CM21" s="129"/>
      <c r="CN21" s="129"/>
      <c r="CO21" s="129"/>
      <c r="CP21" s="190"/>
      <c r="CQ21" s="190"/>
      <c r="CR21" s="224"/>
      <c r="CS21" s="129"/>
      <c r="CT21" s="129"/>
      <c r="CU21" s="129"/>
      <c r="CV21" s="129"/>
      <c r="CW21" s="129"/>
      <c r="CX21" s="129"/>
      <c r="CY21" s="139"/>
      <c r="CZ21" s="129"/>
      <c r="DA21" s="446"/>
      <c r="DB21" s="129"/>
      <c r="DC21" s="129"/>
      <c r="DD21" s="450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1"/>
      <c r="DY21" s="60"/>
      <c r="DZ21" s="60"/>
      <c r="EA21" s="60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60"/>
      <c r="ES21" s="60"/>
      <c r="ET21" s="60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7"/>
      <c r="FO21" s="7"/>
      <c r="FP21" s="7"/>
      <c r="FQ21" s="7"/>
      <c r="FR21" s="7"/>
      <c r="FS21" s="7"/>
      <c r="FT21" s="3"/>
      <c r="FU21" s="3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</row>
    <row r="22" spans="2:190" ht="6" customHeight="1" x14ac:dyDescent="0.2">
      <c r="B22" s="227"/>
      <c r="C22" s="187"/>
      <c r="D22" s="437"/>
      <c r="E22" s="437"/>
      <c r="F22" s="437"/>
      <c r="G22" s="437"/>
      <c r="H22" s="437"/>
      <c r="I22" s="437"/>
      <c r="J22" s="438"/>
      <c r="K22" s="257"/>
      <c r="L22" s="258"/>
      <c r="M22" s="258"/>
      <c r="N22" s="260"/>
      <c r="O22" s="260"/>
      <c r="P22" s="260"/>
      <c r="Q22" s="261"/>
      <c r="R22" s="261"/>
      <c r="S22" s="261"/>
      <c r="T22" s="262"/>
      <c r="U22" s="263"/>
      <c r="V22" s="263"/>
      <c r="W22" s="263"/>
      <c r="X22" s="263"/>
      <c r="Y22" s="263"/>
      <c r="Z22" s="263"/>
      <c r="AA22" s="263"/>
      <c r="AB22" s="264"/>
      <c r="AC22" s="185"/>
      <c r="AD22" s="186"/>
      <c r="AE22" s="186"/>
      <c r="AF22" s="187"/>
      <c r="AG22" s="187"/>
      <c r="AH22" s="187"/>
      <c r="AI22" s="192"/>
      <c r="AJ22" s="192"/>
      <c r="AK22" s="267"/>
      <c r="AL22" s="187"/>
      <c r="AM22" s="187"/>
      <c r="AN22" s="187"/>
      <c r="AO22" s="187"/>
      <c r="AP22" s="187"/>
      <c r="AQ22" s="187"/>
      <c r="AR22" s="447"/>
      <c r="AS22" s="187"/>
      <c r="AT22" s="448"/>
      <c r="AU22" s="187"/>
      <c r="AV22" s="187"/>
      <c r="AW22" s="451"/>
      <c r="AX22" s="1"/>
      <c r="AY22" s="1"/>
      <c r="AZ22" s="1"/>
      <c r="BA22" s="1"/>
      <c r="BB22" s="1"/>
      <c r="BC22" s="1"/>
      <c r="BD22" s="1"/>
      <c r="BE22" s="1"/>
      <c r="BF22" s="1"/>
      <c r="BH22" s="3"/>
      <c r="BI22" s="227"/>
      <c r="BJ22" s="187"/>
      <c r="BK22" s="437"/>
      <c r="BL22" s="437"/>
      <c r="BM22" s="437"/>
      <c r="BN22" s="437"/>
      <c r="BO22" s="437"/>
      <c r="BP22" s="437"/>
      <c r="BQ22" s="438"/>
      <c r="BR22" s="257"/>
      <c r="BS22" s="258"/>
      <c r="BT22" s="258"/>
      <c r="BU22" s="260"/>
      <c r="BV22" s="260"/>
      <c r="BW22" s="260"/>
      <c r="BX22" s="261"/>
      <c r="BY22" s="261"/>
      <c r="BZ22" s="261"/>
      <c r="CA22" s="262"/>
      <c r="CB22" s="263"/>
      <c r="CC22" s="263"/>
      <c r="CD22" s="263"/>
      <c r="CE22" s="263"/>
      <c r="CF22" s="263"/>
      <c r="CG22" s="263"/>
      <c r="CH22" s="263"/>
      <c r="CI22" s="264"/>
      <c r="CJ22" s="185"/>
      <c r="CK22" s="186"/>
      <c r="CL22" s="186"/>
      <c r="CM22" s="187"/>
      <c r="CN22" s="187"/>
      <c r="CO22" s="187"/>
      <c r="CP22" s="192"/>
      <c r="CQ22" s="192"/>
      <c r="CR22" s="267"/>
      <c r="CS22" s="187"/>
      <c r="CT22" s="187"/>
      <c r="CU22" s="187"/>
      <c r="CV22" s="187"/>
      <c r="CW22" s="187"/>
      <c r="CX22" s="187"/>
      <c r="CY22" s="447"/>
      <c r="CZ22" s="187"/>
      <c r="DA22" s="448"/>
      <c r="DB22" s="187"/>
      <c r="DC22" s="187"/>
      <c r="DD22" s="451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1"/>
      <c r="DY22" s="60"/>
      <c r="DZ22" s="60"/>
      <c r="EA22" s="60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60"/>
      <c r="ES22" s="60"/>
      <c r="ET22" s="60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N22" s="7"/>
      <c r="FO22" s="7"/>
      <c r="FP22" s="7"/>
      <c r="FQ22" s="7"/>
      <c r="FR22" s="7"/>
      <c r="FS22" s="7"/>
      <c r="FT22" s="3"/>
      <c r="FU22" s="3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</row>
    <row r="23" spans="2:190" ht="6" customHeight="1" x14ac:dyDescent="0.2">
      <c r="B23" s="225">
        <v>3</v>
      </c>
      <c r="C23" s="226"/>
      <c r="D23" s="437" t="s">
        <v>71</v>
      </c>
      <c r="E23" s="437"/>
      <c r="F23" s="437"/>
      <c r="G23" s="437"/>
      <c r="H23" s="437"/>
      <c r="I23" s="437"/>
      <c r="J23" s="438"/>
      <c r="K23" s="257">
        <f>IF(AI15="","",AI15)</f>
        <v>0</v>
      </c>
      <c r="L23" s="258"/>
      <c r="M23" s="258"/>
      <c r="N23" s="259" t="s">
        <v>11</v>
      </c>
      <c r="O23" s="260"/>
      <c r="P23" s="260"/>
      <c r="Q23" s="261">
        <f>IF(AC15="","",AC15)</f>
        <v>3</v>
      </c>
      <c r="R23" s="261"/>
      <c r="S23" s="261"/>
      <c r="T23" s="273">
        <f>IF(AI19="","",AI19)</f>
        <v>2</v>
      </c>
      <c r="U23" s="258"/>
      <c r="V23" s="258"/>
      <c r="W23" s="259" t="s">
        <v>11</v>
      </c>
      <c r="X23" s="260"/>
      <c r="Y23" s="260"/>
      <c r="Z23" s="261">
        <f>IF(AC19="","",AC19)</f>
        <v>3</v>
      </c>
      <c r="AA23" s="261"/>
      <c r="AB23" s="265"/>
      <c r="AC23" s="268"/>
      <c r="AD23" s="269"/>
      <c r="AE23" s="269"/>
      <c r="AF23" s="269"/>
      <c r="AG23" s="269"/>
      <c r="AH23" s="269"/>
      <c r="AI23" s="269"/>
      <c r="AJ23" s="269"/>
      <c r="AK23" s="360"/>
      <c r="AL23" s="226">
        <f>IF(AND(K23="",T23="",AC23=""),"",IF(K23=3,1,0)+IF(T23=3,1,0)+IF(AC23=3,1,0))</f>
        <v>0</v>
      </c>
      <c r="AM23" s="226"/>
      <c r="AN23" s="226" t="s">
        <v>11</v>
      </c>
      <c r="AO23" s="226"/>
      <c r="AP23" s="226">
        <f>IF(AND(Q23="",Z23="",AI23=""),"",IF(Q23=3,1,0)+IF(Z23=3,1,0)+IF(AI23=3,1,0))</f>
        <v>2</v>
      </c>
      <c r="AQ23" s="226"/>
      <c r="AR23" s="452">
        <f>IF(AL23="","",AL23*2+AP23)</f>
        <v>2</v>
      </c>
      <c r="AS23" s="226"/>
      <c r="AT23" s="453"/>
      <c r="AU23" s="226">
        <f>IF(AR23="","",RANK(AR23,AR15:AT26))</f>
        <v>3</v>
      </c>
      <c r="AV23" s="226"/>
      <c r="AW23" s="454"/>
      <c r="AX23" s="1"/>
      <c r="AY23" s="1"/>
      <c r="AZ23" s="1"/>
      <c r="BA23" s="1"/>
      <c r="BB23" s="1"/>
      <c r="BC23" s="1"/>
      <c r="BD23" s="1"/>
      <c r="BE23" s="1"/>
      <c r="BF23" s="1"/>
      <c r="BH23" s="3"/>
      <c r="BI23" s="225">
        <v>3</v>
      </c>
      <c r="BJ23" s="226"/>
      <c r="BK23" s="437" t="s">
        <v>61</v>
      </c>
      <c r="BL23" s="437"/>
      <c r="BM23" s="437"/>
      <c r="BN23" s="437"/>
      <c r="BO23" s="437"/>
      <c r="BP23" s="437"/>
      <c r="BQ23" s="438"/>
      <c r="BR23" s="257">
        <f>IF(CP15="","",CP15)</f>
        <v>0</v>
      </c>
      <c r="BS23" s="258"/>
      <c r="BT23" s="258"/>
      <c r="BU23" s="259" t="s">
        <v>11</v>
      </c>
      <c r="BV23" s="260"/>
      <c r="BW23" s="260"/>
      <c r="BX23" s="261">
        <f>IF(CJ15="","",CJ15)</f>
        <v>3</v>
      </c>
      <c r="BY23" s="261"/>
      <c r="BZ23" s="261"/>
      <c r="CA23" s="273">
        <f>IF(CP19="","",CP19)</f>
        <v>2</v>
      </c>
      <c r="CB23" s="258"/>
      <c r="CC23" s="258"/>
      <c r="CD23" s="259" t="s">
        <v>11</v>
      </c>
      <c r="CE23" s="260"/>
      <c r="CF23" s="260"/>
      <c r="CG23" s="261">
        <f>IF(CJ19="","",CJ19)</f>
        <v>3</v>
      </c>
      <c r="CH23" s="261"/>
      <c r="CI23" s="265"/>
      <c r="CJ23" s="268"/>
      <c r="CK23" s="269"/>
      <c r="CL23" s="269"/>
      <c r="CM23" s="269"/>
      <c r="CN23" s="269"/>
      <c r="CO23" s="269"/>
      <c r="CP23" s="269"/>
      <c r="CQ23" s="269"/>
      <c r="CR23" s="360"/>
      <c r="CS23" s="226">
        <f>IF(AND(BR23="",CA23="",CJ23=""),"",IF(BR23=3,1,0)+IF(CA23=3,1,0)+IF(CJ23=3,1,0))</f>
        <v>0</v>
      </c>
      <c r="CT23" s="226"/>
      <c r="CU23" s="226" t="s">
        <v>11</v>
      </c>
      <c r="CV23" s="226"/>
      <c r="CW23" s="226">
        <f>IF(AND(BX23="",CG23="",CP23=""),"",IF(BX23=3,1,0)+IF(CG23=3,1,0)+IF(CP23=3,1,0))</f>
        <v>2</v>
      </c>
      <c r="CX23" s="226"/>
      <c r="CY23" s="452">
        <f>IF(CS23="","",CS23*2+CW23)</f>
        <v>2</v>
      </c>
      <c r="CZ23" s="226"/>
      <c r="DA23" s="453"/>
      <c r="DB23" s="226">
        <f>IF(CY23="","",RANK(CY23,CY15:DA26))</f>
        <v>3</v>
      </c>
      <c r="DC23" s="226"/>
      <c r="DD23" s="454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1"/>
      <c r="DY23" s="60"/>
      <c r="DZ23" s="60"/>
      <c r="EA23" s="60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60"/>
      <c r="ES23" s="60"/>
      <c r="ET23" s="60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N23" s="7"/>
      <c r="FO23" s="7"/>
      <c r="FP23" s="7"/>
      <c r="FQ23" s="7"/>
      <c r="FR23" s="7"/>
      <c r="FS23" s="7"/>
      <c r="FT23" s="3"/>
      <c r="FU23" s="3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</row>
    <row r="24" spans="2:190" ht="6" customHeight="1" x14ac:dyDescent="0.2">
      <c r="B24" s="128"/>
      <c r="C24" s="129"/>
      <c r="D24" s="437"/>
      <c r="E24" s="437"/>
      <c r="F24" s="437"/>
      <c r="G24" s="437"/>
      <c r="H24" s="437"/>
      <c r="I24" s="437"/>
      <c r="J24" s="438"/>
      <c r="K24" s="257"/>
      <c r="L24" s="258"/>
      <c r="M24" s="258"/>
      <c r="N24" s="260"/>
      <c r="O24" s="260"/>
      <c r="P24" s="260"/>
      <c r="Q24" s="261"/>
      <c r="R24" s="261"/>
      <c r="S24" s="261"/>
      <c r="T24" s="273"/>
      <c r="U24" s="258"/>
      <c r="V24" s="258"/>
      <c r="W24" s="260"/>
      <c r="X24" s="260"/>
      <c r="Y24" s="260"/>
      <c r="Z24" s="261"/>
      <c r="AA24" s="261"/>
      <c r="AB24" s="265"/>
      <c r="AC24" s="271"/>
      <c r="AD24" s="176"/>
      <c r="AE24" s="176"/>
      <c r="AF24" s="176"/>
      <c r="AG24" s="176"/>
      <c r="AH24" s="176"/>
      <c r="AI24" s="176"/>
      <c r="AJ24" s="176"/>
      <c r="AK24" s="350"/>
      <c r="AL24" s="129"/>
      <c r="AM24" s="129"/>
      <c r="AN24" s="129"/>
      <c r="AO24" s="129"/>
      <c r="AP24" s="129"/>
      <c r="AQ24" s="129"/>
      <c r="AR24" s="139"/>
      <c r="AS24" s="129"/>
      <c r="AT24" s="446"/>
      <c r="AU24" s="129"/>
      <c r="AV24" s="129"/>
      <c r="AW24" s="450"/>
      <c r="AX24" s="1"/>
      <c r="AY24" s="1"/>
      <c r="AZ24" s="1"/>
      <c r="BA24" s="1"/>
      <c r="BB24" s="1"/>
      <c r="BC24" s="1"/>
      <c r="BD24" s="1"/>
      <c r="BE24" s="1"/>
      <c r="BF24" s="1"/>
      <c r="BH24" s="3"/>
      <c r="BI24" s="128"/>
      <c r="BJ24" s="129"/>
      <c r="BK24" s="437"/>
      <c r="BL24" s="437"/>
      <c r="BM24" s="437"/>
      <c r="BN24" s="437"/>
      <c r="BO24" s="437"/>
      <c r="BP24" s="437"/>
      <c r="BQ24" s="438"/>
      <c r="BR24" s="257"/>
      <c r="BS24" s="258"/>
      <c r="BT24" s="258"/>
      <c r="BU24" s="260"/>
      <c r="BV24" s="260"/>
      <c r="BW24" s="260"/>
      <c r="BX24" s="261"/>
      <c r="BY24" s="261"/>
      <c r="BZ24" s="261"/>
      <c r="CA24" s="273"/>
      <c r="CB24" s="258"/>
      <c r="CC24" s="258"/>
      <c r="CD24" s="260"/>
      <c r="CE24" s="260"/>
      <c r="CF24" s="260"/>
      <c r="CG24" s="261"/>
      <c r="CH24" s="261"/>
      <c r="CI24" s="265"/>
      <c r="CJ24" s="271"/>
      <c r="CK24" s="176"/>
      <c r="CL24" s="176"/>
      <c r="CM24" s="176"/>
      <c r="CN24" s="176"/>
      <c r="CO24" s="176"/>
      <c r="CP24" s="176"/>
      <c r="CQ24" s="176"/>
      <c r="CR24" s="350"/>
      <c r="CS24" s="129"/>
      <c r="CT24" s="129"/>
      <c r="CU24" s="129"/>
      <c r="CV24" s="129"/>
      <c r="CW24" s="129"/>
      <c r="CX24" s="129"/>
      <c r="CY24" s="139"/>
      <c r="CZ24" s="129"/>
      <c r="DA24" s="446"/>
      <c r="DB24" s="129"/>
      <c r="DC24" s="129"/>
      <c r="DD24" s="450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1"/>
      <c r="DY24" s="60"/>
      <c r="DZ24" s="60"/>
      <c r="EA24" s="60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60"/>
      <c r="ES24" s="60"/>
      <c r="ET24" s="60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N24" s="7"/>
      <c r="FO24" s="7"/>
      <c r="FP24" s="7"/>
      <c r="FQ24" s="7"/>
      <c r="FR24" s="7"/>
      <c r="FS24" s="7"/>
      <c r="FT24" s="3"/>
      <c r="FU24" s="3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</row>
    <row r="25" spans="2:190" ht="6" customHeight="1" x14ac:dyDescent="0.2">
      <c r="B25" s="128"/>
      <c r="C25" s="129"/>
      <c r="D25" s="437"/>
      <c r="E25" s="437"/>
      <c r="F25" s="437"/>
      <c r="G25" s="437"/>
      <c r="H25" s="437"/>
      <c r="I25" s="437"/>
      <c r="J25" s="438"/>
      <c r="K25" s="257"/>
      <c r="L25" s="258"/>
      <c r="M25" s="258"/>
      <c r="N25" s="260"/>
      <c r="O25" s="260"/>
      <c r="P25" s="260"/>
      <c r="Q25" s="261"/>
      <c r="R25" s="261"/>
      <c r="S25" s="261"/>
      <c r="T25" s="273"/>
      <c r="U25" s="258"/>
      <c r="V25" s="258"/>
      <c r="W25" s="260"/>
      <c r="X25" s="260"/>
      <c r="Y25" s="260"/>
      <c r="Z25" s="261"/>
      <c r="AA25" s="261"/>
      <c r="AB25" s="265"/>
      <c r="AC25" s="271"/>
      <c r="AD25" s="176"/>
      <c r="AE25" s="176"/>
      <c r="AF25" s="176"/>
      <c r="AG25" s="176"/>
      <c r="AH25" s="176"/>
      <c r="AI25" s="176"/>
      <c r="AJ25" s="176"/>
      <c r="AK25" s="350"/>
      <c r="AL25" s="129"/>
      <c r="AM25" s="129"/>
      <c r="AN25" s="129"/>
      <c r="AO25" s="129"/>
      <c r="AP25" s="129"/>
      <c r="AQ25" s="129"/>
      <c r="AR25" s="139"/>
      <c r="AS25" s="129"/>
      <c r="AT25" s="446"/>
      <c r="AU25" s="129"/>
      <c r="AV25" s="129"/>
      <c r="AW25" s="450"/>
      <c r="AX25" s="1"/>
      <c r="AY25" s="1"/>
      <c r="AZ25" s="1"/>
      <c r="BA25" s="1"/>
      <c r="BB25" s="1"/>
      <c r="BC25" s="1"/>
      <c r="BD25" s="1"/>
      <c r="BE25" s="1"/>
      <c r="BF25" s="1"/>
      <c r="BH25" s="3"/>
      <c r="BI25" s="128"/>
      <c r="BJ25" s="129"/>
      <c r="BK25" s="437"/>
      <c r="BL25" s="437"/>
      <c r="BM25" s="437"/>
      <c r="BN25" s="437"/>
      <c r="BO25" s="437"/>
      <c r="BP25" s="437"/>
      <c r="BQ25" s="438"/>
      <c r="BR25" s="257"/>
      <c r="BS25" s="258"/>
      <c r="BT25" s="258"/>
      <c r="BU25" s="260"/>
      <c r="BV25" s="260"/>
      <c r="BW25" s="260"/>
      <c r="BX25" s="261"/>
      <c r="BY25" s="261"/>
      <c r="BZ25" s="261"/>
      <c r="CA25" s="273"/>
      <c r="CB25" s="258"/>
      <c r="CC25" s="258"/>
      <c r="CD25" s="260"/>
      <c r="CE25" s="260"/>
      <c r="CF25" s="260"/>
      <c r="CG25" s="261"/>
      <c r="CH25" s="261"/>
      <c r="CI25" s="265"/>
      <c r="CJ25" s="271"/>
      <c r="CK25" s="176"/>
      <c r="CL25" s="176"/>
      <c r="CM25" s="176"/>
      <c r="CN25" s="176"/>
      <c r="CO25" s="176"/>
      <c r="CP25" s="176"/>
      <c r="CQ25" s="176"/>
      <c r="CR25" s="350"/>
      <c r="CS25" s="129"/>
      <c r="CT25" s="129"/>
      <c r="CU25" s="129"/>
      <c r="CV25" s="129"/>
      <c r="CW25" s="129"/>
      <c r="CX25" s="129"/>
      <c r="CY25" s="139"/>
      <c r="CZ25" s="129"/>
      <c r="DA25" s="446"/>
      <c r="DB25" s="129"/>
      <c r="DC25" s="129"/>
      <c r="DD25" s="450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1"/>
      <c r="DY25" s="60"/>
      <c r="DZ25" s="60"/>
      <c r="EA25" s="60"/>
      <c r="ER25" s="60"/>
      <c r="ES25" s="60"/>
      <c r="ET25" s="60"/>
      <c r="FM25" s="3"/>
      <c r="FN25" s="7"/>
      <c r="FO25" s="7"/>
      <c r="FP25" s="7"/>
      <c r="FQ25" s="7"/>
      <c r="FR25" s="7"/>
      <c r="FS25" s="7"/>
      <c r="FT25" s="3"/>
      <c r="FU25" s="3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</row>
    <row r="26" spans="2:190" ht="6" customHeight="1" thickBot="1" x14ac:dyDescent="0.25">
      <c r="B26" s="334"/>
      <c r="C26" s="335"/>
      <c r="D26" s="455"/>
      <c r="E26" s="455"/>
      <c r="F26" s="455"/>
      <c r="G26" s="455"/>
      <c r="H26" s="455"/>
      <c r="I26" s="455"/>
      <c r="J26" s="456"/>
      <c r="K26" s="338"/>
      <c r="L26" s="339"/>
      <c r="M26" s="339"/>
      <c r="N26" s="340"/>
      <c r="O26" s="340"/>
      <c r="P26" s="340"/>
      <c r="Q26" s="341"/>
      <c r="R26" s="341"/>
      <c r="S26" s="341"/>
      <c r="T26" s="342"/>
      <c r="U26" s="339"/>
      <c r="V26" s="339"/>
      <c r="W26" s="340"/>
      <c r="X26" s="340"/>
      <c r="Y26" s="340"/>
      <c r="Z26" s="341"/>
      <c r="AA26" s="341"/>
      <c r="AB26" s="343"/>
      <c r="AC26" s="351"/>
      <c r="AD26" s="352"/>
      <c r="AE26" s="352"/>
      <c r="AF26" s="352"/>
      <c r="AG26" s="352"/>
      <c r="AH26" s="352"/>
      <c r="AI26" s="352"/>
      <c r="AJ26" s="352"/>
      <c r="AK26" s="353"/>
      <c r="AL26" s="335"/>
      <c r="AM26" s="335"/>
      <c r="AN26" s="335"/>
      <c r="AO26" s="335"/>
      <c r="AP26" s="335"/>
      <c r="AQ26" s="335"/>
      <c r="AR26" s="457"/>
      <c r="AS26" s="335"/>
      <c r="AT26" s="458"/>
      <c r="AU26" s="335"/>
      <c r="AV26" s="335"/>
      <c r="AW26" s="459"/>
      <c r="AX26" s="1"/>
      <c r="AY26" s="1"/>
      <c r="AZ26" s="1"/>
      <c r="BA26" s="1"/>
      <c r="BB26" s="1"/>
      <c r="BC26" s="1"/>
      <c r="BD26" s="1"/>
      <c r="BE26" s="1"/>
      <c r="BF26" s="1"/>
      <c r="BH26" s="3"/>
      <c r="BI26" s="334"/>
      <c r="BJ26" s="335"/>
      <c r="BK26" s="455"/>
      <c r="BL26" s="455"/>
      <c r="BM26" s="455"/>
      <c r="BN26" s="455"/>
      <c r="BO26" s="455"/>
      <c r="BP26" s="455"/>
      <c r="BQ26" s="456"/>
      <c r="BR26" s="338"/>
      <c r="BS26" s="339"/>
      <c r="BT26" s="339"/>
      <c r="BU26" s="340"/>
      <c r="BV26" s="340"/>
      <c r="BW26" s="340"/>
      <c r="BX26" s="341"/>
      <c r="BY26" s="341"/>
      <c r="BZ26" s="341"/>
      <c r="CA26" s="342"/>
      <c r="CB26" s="339"/>
      <c r="CC26" s="339"/>
      <c r="CD26" s="340"/>
      <c r="CE26" s="340"/>
      <c r="CF26" s="340"/>
      <c r="CG26" s="341"/>
      <c r="CH26" s="341"/>
      <c r="CI26" s="343"/>
      <c r="CJ26" s="351"/>
      <c r="CK26" s="352"/>
      <c r="CL26" s="352"/>
      <c r="CM26" s="352"/>
      <c r="CN26" s="352"/>
      <c r="CO26" s="352"/>
      <c r="CP26" s="352"/>
      <c r="CQ26" s="352"/>
      <c r="CR26" s="353"/>
      <c r="CS26" s="335"/>
      <c r="CT26" s="335"/>
      <c r="CU26" s="335"/>
      <c r="CV26" s="335"/>
      <c r="CW26" s="335"/>
      <c r="CX26" s="335"/>
      <c r="CY26" s="457"/>
      <c r="CZ26" s="335"/>
      <c r="DA26" s="458"/>
      <c r="DB26" s="335"/>
      <c r="DC26" s="335"/>
      <c r="DD26" s="459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1"/>
      <c r="FE26" s="14"/>
      <c r="FF26" s="14"/>
      <c r="FG26" s="3"/>
      <c r="FH26" s="3"/>
      <c r="FI26" s="3"/>
      <c r="FJ26" s="3"/>
      <c r="FK26" s="3"/>
      <c r="FL26" s="3"/>
      <c r="FM26" s="7"/>
      <c r="FN26" s="7"/>
      <c r="FO26" s="7"/>
      <c r="FP26" s="7"/>
      <c r="FQ26" s="7"/>
      <c r="FR26" s="7"/>
      <c r="FS26" s="7"/>
      <c r="FT26" s="3"/>
      <c r="FU26" s="3"/>
      <c r="FV26" s="3"/>
      <c r="FW26" s="3"/>
      <c r="FX26" s="3"/>
      <c r="FY26" s="14"/>
      <c r="FZ26" s="14"/>
      <c r="GA26" s="14"/>
      <c r="GB26" s="14"/>
      <c r="GC26" s="14"/>
      <c r="GD26" s="14"/>
      <c r="GE26" s="14"/>
      <c r="GF26" s="14"/>
      <c r="GG26" s="14"/>
      <c r="GH26" s="14"/>
    </row>
    <row r="27" spans="2:190" ht="6" customHeight="1" x14ac:dyDescent="0.2">
      <c r="B27" s="1"/>
      <c r="C27" s="1"/>
      <c r="D27" s="2"/>
      <c r="E27" s="2"/>
      <c r="F27" s="2"/>
      <c r="G27" s="2"/>
      <c r="H27" s="2"/>
      <c r="I27" s="2"/>
      <c r="J27" s="2"/>
      <c r="K27" s="63"/>
      <c r="L27" s="63"/>
      <c r="M27" s="63"/>
      <c r="N27" s="70"/>
      <c r="O27" s="70"/>
      <c r="P27" s="70"/>
      <c r="Q27" s="64"/>
      <c r="R27" s="64"/>
      <c r="S27" s="64"/>
      <c r="T27" s="63"/>
      <c r="U27" s="63"/>
      <c r="V27" s="63"/>
      <c r="W27" s="70"/>
      <c r="X27" s="70"/>
      <c r="Y27" s="70"/>
      <c r="Z27" s="64"/>
      <c r="AA27" s="64"/>
      <c r="AB27" s="64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H27" s="3"/>
      <c r="BI27" s="3"/>
      <c r="BJ27" s="3"/>
      <c r="BK27" s="43"/>
      <c r="BL27" s="43"/>
      <c r="BM27" s="43"/>
      <c r="BN27" s="43"/>
      <c r="BO27" s="43"/>
      <c r="BP27" s="43"/>
      <c r="BQ27" s="43"/>
      <c r="BR27" s="44"/>
      <c r="BS27" s="44"/>
      <c r="BT27" s="44"/>
      <c r="BU27" s="45"/>
      <c r="BV27" s="44"/>
      <c r="BW27" s="44"/>
      <c r="BX27" s="44"/>
      <c r="BY27" s="44"/>
      <c r="BZ27" s="44"/>
      <c r="CA27" s="44"/>
      <c r="CB27" s="44"/>
      <c r="CC27" s="44"/>
      <c r="CD27" s="45"/>
      <c r="CE27" s="44"/>
      <c r="CF27" s="44"/>
      <c r="CG27" s="44"/>
      <c r="CH27" s="44"/>
      <c r="CI27" s="44"/>
      <c r="CJ27" s="44"/>
      <c r="CK27" s="44"/>
      <c r="CL27" s="44"/>
      <c r="CM27" s="45"/>
      <c r="CN27" s="44"/>
      <c r="CO27" s="44"/>
      <c r="CP27" s="44"/>
      <c r="CQ27" s="44"/>
      <c r="CR27" s="44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1"/>
      <c r="FE27" s="14"/>
      <c r="FF27" s="14"/>
      <c r="FG27" s="3"/>
      <c r="FH27" s="3"/>
      <c r="FI27" s="3"/>
      <c r="FJ27" s="3"/>
      <c r="FK27" s="3"/>
      <c r="FL27" s="3"/>
      <c r="FM27" s="7"/>
      <c r="FN27" s="7"/>
      <c r="FO27" s="7"/>
      <c r="FP27" s="7"/>
      <c r="FQ27" s="7"/>
      <c r="FR27" s="7"/>
      <c r="FS27" s="7"/>
      <c r="FT27" s="3"/>
      <c r="FU27" s="3"/>
      <c r="FV27" s="3"/>
      <c r="FW27" s="3"/>
      <c r="FX27" s="3"/>
      <c r="FY27" s="14"/>
      <c r="FZ27" s="14"/>
      <c r="GA27" s="14"/>
      <c r="GB27" s="14"/>
      <c r="GC27" s="14"/>
      <c r="GD27" s="14"/>
      <c r="GE27" s="14"/>
      <c r="GF27" s="14"/>
      <c r="GG27" s="14"/>
      <c r="GH27" s="14"/>
    </row>
    <row r="28" spans="2:190" ht="6" customHeight="1" x14ac:dyDescent="0.2">
      <c r="B28" s="1"/>
      <c r="C28" s="1"/>
      <c r="D28" s="2"/>
      <c r="E28" s="2"/>
      <c r="F28" s="2"/>
      <c r="G28" s="2"/>
      <c r="H28" s="2"/>
      <c r="I28" s="2"/>
      <c r="J28" s="2"/>
      <c r="K28" s="63"/>
      <c r="L28" s="63"/>
      <c r="M28" s="63"/>
      <c r="N28" s="70"/>
      <c r="O28" s="70"/>
      <c r="P28" s="70"/>
      <c r="Q28" s="64"/>
      <c r="R28" s="64"/>
      <c r="S28" s="64"/>
      <c r="T28" s="63"/>
      <c r="U28" s="63"/>
      <c r="V28" s="63"/>
      <c r="W28" s="70"/>
      <c r="X28" s="70"/>
      <c r="Y28" s="70"/>
      <c r="Z28" s="64"/>
      <c r="AA28" s="64"/>
      <c r="AB28" s="64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H28" s="3"/>
      <c r="BI28" s="3"/>
      <c r="BJ28" s="3"/>
      <c r="BK28" s="43"/>
      <c r="BL28" s="43"/>
      <c r="BM28" s="43"/>
      <c r="BN28" s="43"/>
      <c r="BO28" s="43"/>
      <c r="BP28" s="43"/>
      <c r="BQ28" s="43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1"/>
      <c r="FE28" s="14"/>
      <c r="FF28" s="14"/>
      <c r="FG28" s="3"/>
      <c r="FH28" s="3"/>
      <c r="FI28" s="3"/>
      <c r="FJ28" s="3"/>
      <c r="FK28" s="3"/>
      <c r="FL28" s="3"/>
      <c r="FM28" s="7"/>
      <c r="FN28" s="7"/>
      <c r="FO28" s="7"/>
      <c r="FP28" s="7"/>
      <c r="FQ28" s="7"/>
      <c r="FR28" s="7"/>
      <c r="FS28" s="7"/>
      <c r="FT28" s="3"/>
      <c r="FU28" s="3"/>
      <c r="FV28" s="3"/>
      <c r="FW28" s="3"/>
      <c r="FX28" s="3"/>
      <c r="FY28" s="14"/>
      <c r="FZ28" s="14"/>
      <c r="GA28" s="14"/>
      <c r="GB28" s="14"/>
      <c r="GC28" s="14"/>
      <c r="GD28" s="14"/>
      <c r="GE28" s="14"/>
      <c r="GF28" s="14"/>
      <c r="GG28" s="14"/>
      <c r="GH28" s="14"/>
    </row>
    <row r="29" spans="2:190" ht="6" customHeight="1" x14ac:dyDescent="0.2">
      <c r="B29" s="1"/>
      <c r="C29" s="1"/>
      <c r="D29" s="2"/>
      <c r="E29" s="2"/>
      <c r="F29" s="2"/>
      <c r="G29" s="2"/>
      <c r="H29" s="2"/>
      <c r="I29" s="2"/>
      <c r="J29" s="2"/>
      <c r="K29" s="63"/>
      <c r="L29" s="63"/>
      <c r="M29" s="63"/>
      <c r="N29" s="70"/>
      <c r="O29" s="70"/>
      <c r="P29" s="70"/>
      <c r="Q29" s="64"/>
      <c r="R29" s="64"/>
      <c r="S29" s="64"/>
      <c r="T29" s="63"/>
      <c r="U29" s="63"/>
      <c r="V29" s="63"/>
      <c r="W29" s="70"/>
      <c r="X29" s="70"/>
      <c r="Y29" s="70"/>
      <c r="Z29" s="64"/>
      <c r="AA29" s="64"/>
      <c r="AB29" s="64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H29" s="3"/>
      <c r="BI29" s="3"/>
      <c r="BJ29" s="3"/>
      <c r="BK29" s="43"/>
      <c r="BL29" s="43"/>
      <c r="BM29" s="43"/>
      <c r="BN29" s="43"/>
      <c r="BO29" s="43"/>
      <c r="BP29" s="43"/>
      <c r="BQ29" s="43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1"/>
      <c r="FE29" s="14"/>
      <c r="FF29" s="14"/>
      <c r="FG29" s="3"/>
      <c r="FH29" s="3"/>
      <c r="FI29" s="3"/>
      <c r="FJ29" s="3"/>
      <c r="FK29" s="3"/>
      <c r="FL29" s="3"/>
      <c r="FM29" s="7"/>
      <c r="FN29" s="7"/>
      <c r="FO29" s="7"/>
      <c r="FP29" s="7"/>
      <c r="FQ29" s="7"/>
      <c r="FR29" s="7"/>
      <c r="FS29" s="7"/>
      <c r="FT29" s="3"/>
      <c r="FU29" s="3"/>
      <c r="FV29" s="3"/>
      <c r="FW29" s="3"/>
      <c r="FX29" s="3"/>
      <c r="FY29" s="14"/>
      <c r="FZ29" s="14"/>
      <c r="GA29" s="14"/>
      <c r="GB29" s="14"/>
      <c r="GC29" s="14"/>
      <c r="GD29" s="14"/>
      <c r="GE29" s="14"/>
      <c r="GF29" s="14"/>
      <c r="GG29" s="14"/>
      <c r="GH29" s="14"/>
    </row>
    <row r="30" spans="2:190" ht="6" customHeight="1" x14ac:dyDescent="0.2">
      <c r="B30" s="1"/>
      <c r="C30" s="1"/>
      <c r="D30" s="2"/>
      <c r="E30" s="2"/>
      <c r="F30" s="2"/>
      <c r="G30" s="2"/>
      <c r="H30" s="2"/>
      <c r="I30" s="2"/>
      <c r="J30" s="2"/>
      <c r="K30" s="63"/>
      <c r="L30" s="63"/>
      <c r="M30" s="63"/>
      <c r="N30" s="70"/>
      <c r="O30" s="70"/>
      <c r="P30" s="70"/>
      <c r="Q30" s="64"/>
      <c r="R30" s="64"/>
      <c r="S30" s="64"/>
      <c r="T30" s="63"/>
      <c r="U30" s="63"/>
      <c r="V30" s="63"/>
      <c r="W30" s="70"/>
      <c r="X30" s="70"/>
      <c r="Y30" s="70"/>
      <c r="Z30" s="64"/>
      <c r="AA30" s="64"/>
      <c r="AB30" s="64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H30" s="3"/>
      <c r="BI30" s="3"/>
      <c r="BJ30" s="3"/>
      <c r="BK30" s="43"/>
      <c r="BL30" s="43"/>
      <c r="BM30" s="43"/>
      <c r="BN30" s="43"/>
      <c r="BO30" s="43"/>
      <c r="BP30" s="43"/>
      <c r="BQ30" s="43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1"/>
      <c r="FE30" s="14"/>
      <c r="FF30" s="14"/>
      <c r="FG30" s="3"/>
      <c r="FH30" s="3"/>
      <c r="FI30" s="3"/>
      <c r="FJ30" s="3"/>
      <c r="FK30" s="3"/>
      <c r="FL30" s="3"/>
      <c r="FM30" s="7"/>
      <c r="FN30" s="7"/>
      <c r="FO30" s="7"/>
      <c r="FP30" s="7"/>
      <c r="FQ30" s="7"/>
      <c r="FR30" s="7"/>
      <c r="FS30" s="7"/>
      <c r="FT30" s="3"/>
      <c r="FU30" s="3"/>
      <c r="FV30" s="3"/>
      <c r="FW30" s="3"/>
      <c r="FX30" s="3"/>
      <c r="FY30" s="14"/>
      <c r="FZ30" s="14"/>
      <c r="GA30" s="14"/>
      <c r="GB30" s="14"/>
      <c r="GC30" s="14"/>
      <c r="GD30" s="14"/>
      <c r="GE30" s="14"/>
      <c r="GF30" s="14"/>
      <c r="GG30" s="14"/>
      <c r="GH30" s="14"/>
    </row>
    <row r="31" spans="2:190" ht="6" customHeight="1" x14ac:dyDescent="0.2">
      <c r="B31" s="3"/>
      <c r="C31" s="3"/>
      <c r="D31" s="7"/>
      <c r="E31" s="7"/>
      <c r="F31" s="7"/>
      <c r="G31" s="7"/>
      <c r="H31" s="7"/>
      <c r="I31" s="7"/>
      <c r="J31" s="7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14"/>
      <c r="BQ31" s="3"/>
      <c r="BR31" s="3"/>
      <c r="BS31" s="7"/>
      <c r="BT31" s="7"/>
      <c r="BU31" s="7"/>
      <c r="BV31" s="7"/>
      <c r="BW31" s="7"/>
      <c r="BX31" s="7"/>
      <c r="BY31" s="7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1"/>
      <c r="FE31" s="14"/>
      <c r="FF31" s="14"/>
      <c r="FG31" s="3"/>
      <c r="FH31" s="3"/>
      <c r="FI31" s="3"/>
      <c r="FJ31" s="3"/>
      <c r="FK31" s="3"/>
      <c r="FL31" s="3"/>
      <c r="FM31" s="7"/>
      <c r="FN31" s="7"/>
      <c r="FO31" s="7"/>
      <c r="FP31" s="7"/>
      <c r="FQ31" s="7"/>
      <c r="FR31" s="7"/>
      <c r="FS31" s="7"/>
      <c r="FT31" s="3"/>
      <c r="FU31" s="3"/>
      <c r="FV31" s="3"/>
      <c r="FW31" s="3"/>
      <c r="FX31" s="3"/>
      <c r="FY31" s="14"/>
      <c r="FZ31" s="14"/>
      <c r="GA31" s="14"/>
      <c r="GB31" s="14"/>
      <c r="GC31" s="14"/>
      <c r="GD31" s="14"/>
      <c r="GE31" s="14"/>
      <c r="GF31" s="14"/>
      <c r="GG31" s="14"/>
      <c r="GH31" s="14"/>
    </row>
    <row r="32" spans="2:190" ht="6" customHeight="1" x14ac:dyDescent="0.2">
      <c r="AG32" s="11"/>
      <c r="AH32" s="11"/>
      <c r="AI32" s="11"/>
      <c r="AJ32" s="11"/>
      <c r="AK32" s="11"/>
      <c r="AL32" s="11"/>
      <c r="AM32" s="11"/>
      <c r="AN32" s="11"/>
      <c r="AO32" s="11"/>
      <c r="AP32" s="121" t="s">
        <v>93</v>
      </c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H32" s="23"/>
      <c r="CN32" s="11"/>
      <c r="CO32" s="11"/>
      <c r="CP32" s="11"/>
      <c r="CQ32" s="11"/>
      <c r="CR32" s="11"/>
      <c r="CS32" s="11"/>
      <c r="CT32" s="11"/>
      <c r="CU32" s="11"/>
      <c r="CV32" s="11"/>
      <c r="CW32" s="121" t="s">
        <v>92</v>
      </c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3"/>
      <c r="DO32" s="3"/>
      <c r="DP32" s="3"/>
      <c r="DQ32" s="3"/>
      <c r="DR32" s="3"/>
      <c r="DS32" s="3"/>
      <c r="DT32" s="3"/>
      <c r="DU32" s="3"/>
      <c r="DV32" s="1"/>
      <c r="FE32" s="14"/>
      <c r="FF32" s="14"/>
      <c r="FG32" s="3"/>
      <c r="FH32" s="3"/>
      <c r="FI32" s="3"/>
      <c r="FJ32" s="3"/>
      <c r="FK32" s="3"/>
      <c r="FL32" s="3"/>
      <c r="FM32" s="7"/>
      <c r="FN32" s="7"/>
      <c r="FO32" s="7"/>
      <c r="FP32" s="7"/>
      <c r="FQ32" s="7"/>
      <c r="FR32" s="7"/>
      <c r="FS32" s="7"/>
      <c r="FT32" s="3"/>
      <c r="FU32" s="3"/>
      <c r="FV32" s="3"/>
      <c r="FW32" s="3"/>
      <c r="FX32" s="3"/>
      <c r="FY32" s="14"/>
      <c r="FZ32" s="14"/>
      <c r="GA32" s="14"/>
      <c r="GB32" s="14"/>
      <c r="GC32" s="14"/>
      <c r="GD32" s="14"/>
      <c r="GE32" s="14"/>
      <c r="GF32" s="14"/>
      <c r="GG32" s="14"/>
      <c r="GH32" s="14"/>
    </row>
    <row r="33" spans="2:190" ht="6" customHeight="1" thickBot="1" x14ac:dyDescent="0.25">
      <c r="AG33" s="73"/>
      <c r="AH33" s="73"/>
      <c r="AI33" s="73"/>
      <c r="AJ33" s="73"/>
      <c r="AK33" s="73"/>
      <c r="AL33" s="73"/>
      <c r="AM33" s="73"/>
      <c r="AN33" s="73"/>
      <c r="AO33" s="73"/>
      <c r="AP33" s="426"/>
      <c r="AQ33" s="426"/>
      <c r="AR33" s="426"/>
      <c r="AS33" s="426"/>
      <c r="AT33" s="426"/>
      <c r="AU33" s="427"/>
      <c r="AV33" s="427"/>
      <c r="AW33" s="427"/>
      <c r="AX33" s="427"/>
      <c r="AY33" s="427"/>
      <c r="AZ33" s="427"/>
      <c r="BA33" s="427"/>
      <c r="BB33" s="427"/>
      <c r="BC33" s="427"/>
      <c r="BD33" s="426"/>
      <c r="BE33" s="426"/>
      <c r="BF33" s="426"/>
      <c r="BH33" s="23"/>
      <c r="CN33" s="73"/>
      <c r="CO33" s="73"/>
      <c r="CP33" s="73"/>
      <c r="CQ33" s="73"/>
      <c r="CR33" s="73"/>
      <c r="CS33" s="73"/>
      <c r="CT33" s="73"/>
      <c r="CU33" s="73"/>
      <c r="CV33" s="73"/>
      <c r="CW33" s="426"/>
      <c r="CX33" s="426"/>
      <c r="CY33" s="426"/>
      <c r="CZ33" s="426"/>
      <c r="DA33" s="426"/>
      <c r="DB33" s="427"/>
      <c r="DC33" s="427"/>
      <c r="DD33" s="427"/>
      <c r="DE33" s="427"/>
      <c r="DF33" s="427"/>
      <c r="DG33" s="427"/>
      <c r="DH33" s="427"/>
      <c r="DI33" s="427"/>
      <c r="DJ33" s="427"/>
      <c r="DK33" s="426"/>
      <c r="DL33" s="426"/>
      <c r="DM33" s="426"/>
      <c r="DN33" s="3"/>
      <c r="DO33" s="3"/>
      <c r="DP33" s="3"/>
      <c r="DQ33" s="3"/>
      <c r="DR33" s="3"/>
      <c r="DS33" s="3"/>
      <c r="DT33" s="3"/>
      <c r="DU33" s="3"/>
      <c r="DV33" s="1"/>
      <c r="FE33" s="14"/>
      <c r="FF33" s="14"/>
      <c r="FG33" s="3"/>
      <c r="FH33" s="3"/>
      <c r="FI33" s="3"/>
      <c r="FJ33" s="3"/>
      <c r="FK33" s="3"/>
      <c r="FL33" s="3"/>
      <c r="FM33" s="7"/>
      <c r="FN33" s="7"/>
      <c r="FO33" s="7"/>
      <c r="FP33" s="7"/>
      <c r="FQ33" s="7"/>
      <c r="FR33" s="7"/>
      <c r="FS33" s="7"/>
      <c r="FT33" s="3"/>
      <c r="FU33" s="3"/>
      <c r="FV33" s="3"/>
      <c r="FW33" s="3"/>
      <c r="FX33" s="3"/>
      <c r="FY33" s="14"/>
      <c r="FZ33" s="14"/>
      <c r="GA33" s="14"/>
      <c r="GB33" s="14"/>
      <c r="GC33" s="14"/>
      <c r="GD33" s="14"/>
      <c r="GE33" s="14"/>
      <c r="GF33" s="14"/>
      <c r="GG33" s="14"/>
      <c r="GH33" s="14"/>
    </row>
    <row r="34" spans="2:190" ht="6" customHeight="1" x14ac:dyDescent="0.2">
      <c r="B34" s="126" t="s">
        <v>20</v>
      </c>
      <c r="C34" s="127"/>
      <c r="D34" s="127" t="s">
        <v>10</v>
      </c>
      <c r="E34" s="127"/>
      <c r="F34" s="127"/>
      <c r="G34" s="127"/>
      <c r="H34" s="127"/>
      <c r="I34" s="127"/>
      <c r="J34" s="130"/>
      <c r="K34" s="126">
        <v>1</v>
      </c>
      <c r="L34" s="127"/>
      <c r="M34" s="132" t="str">
        <f>IF(D38="","",D38)</f>
        <v>香川西</v>
      </c>
      <c r="N34" s="132"/>
      <c r="O34" s="132"/>
      <c r="P34" s="132"/>
      <c r="Q34" s="132"/>
      <c r="R34" s="132"/>
      <c r="S34" s="133"/>
      <c r="T34" s="138">
        <v>2</v>
      </c>
      <c r="U34" s="127"/>
      <c r="V34" s="132" t="str">
        <f>IF(D42="","",D42)</f>
        <v>笠田</v>
      </c>
      <c r="W34" s="132"/>
      <c r="X34" s="132"/>
      <c r="Y34" s="132"/>
      <c r="Z34" s="132"/>
      <c r="AA34" s="132"/>
      <c r="AB34" s="133"/>
      <c r="AC34" s="138">
        <v>3</v>
      </c>
      <c r="AD34" s="127"/>
      <c r="AE34" s="132" t="str">
        <f>IF(D46="","",D46)</f>
        <v>観一</v>
      </c>
      <c r="AF34" s="132"/>
      <c r="AG34" s="132"/>
      <c r="AH34" s="132"/>
      <c r="AI34" s="132"/>
      <c r="AJ34" s="132"/>
      <c r="AK34" s="133"/>
      <c r="AL34" s="140">
        <v>4</v>
      </c>
      <c r="AM34" s="140"/>
      <c r="AN34" s="142" t="str">
        <f>IF(D50="","",D50)</f>
        <v>高松北</v>
      </c>
      <c r="AO34" s="142"/>
      <c r="AP34" s="142"/>
      <c r="AQ34" s="142"/>
      <c r="AR34" s="142"/>
      <c r="AS34" s="142"/>
      <c r="AT34" s="142"/>
      <c r="AU34" s="145" t="s">
        <v>2</v>
      </c>
      <c r="AV34" s="146"/>
      <c r="AW34" s="146"/>
      <c r="AX34" s="146"/>
      <c r="AY34" s="146"/>
      <c r="AZ34" s="147"/>
      <c r="BA34" s="154" t="s">
        <v>0</v>
      </c>
      <c r="BB34" s="155"/>
      <c r="BC34" s="156"/>
      <c r="BD34" s="154" t="s">
        <v>1</v>
      </c>
      <c r="BE34" s="155"/>
      <c r="BF34" s="163"/>
      <c r="BH34" s="3"/>
      <c r="BI34" s="126" t="s">
        <v>23</v>
      </c>
      <c r="BJ34" s="127"/>
      <c r="BK34" s="127" t="s">
        <v>10</v>
      </c>
      <c r="BL34" s="127"/>
      <c r="BM34" s="127"/>
      <c r="BN34" s="127"/>
      <c r="BO34" s="127"/>
      <c r="BP34" s="127"/>
      <c r="BQ34" s="130"/>
      <c r="BR34" s="126">
        <v>1</v>
      </c>
      <c r="BS34" s="127"/>
      <c r="BT34" s="132" t="str">
        <f>IF(BK38="","",BK38)</f>
        <v>高松一</v>
      </c>
      <c r="BU34" s="132"/>
      <c r="BV34" s="132"/>
      <c r="BW34" s="132"/>
      <c r="BX34" s="132"/>
      <c r="BY34" s="132"/>
      <c r="BZ34" s="133"/>
      <c r="CA34" s="138">
        <v>2</v>
      </c>
      <c r="CB34" s="127"/>
      <c r="CC34" s="132" t="str">
        <f>IF(BK42="","",BK42)</f>
        <v>丸城西</v>
      </c>
      <c r="CD34" s="132"/>
      <c r="CE34" s="132"/>
      <c r="CF34" s="132"/>
      <c r="CG34" s="132"/>
      <c r="CH34" s="132"/>
      <c r="CI34" s="133"/>
      <c r="CJ34" s="138">
        <v>3</v>
      </c>
      <c r="CK34" s="127"/>
      <c r="CL34" s="132" t="str">
        <f>IF(BK46="","",BK46)</f>
        <v>三木</v>
      </c>
      <c r="CM34" s="132"/>
      <c r="CN34" s="132"/>
      <c r="CO34" s="132"/>
      <c r="CP34" s="132"/>
      <c r="CQ34" s="132"/>
      <c r="CR34" s="133"/>
      <c r="CS34" s="140">
        <v>4</v>
      </c>
      <c r="CT34" s="140"/>
      <c r="CU34" s="142" t="str">
        <f>IF(BK50="","",BK50)</f>
        <v>尽誠</v>
      </c>
      <c r="CV34" s="142"/>
      <c r="CW34" s="142"/>
      <c r="CX34" s="142"/>
      <c r="CY34" s="142"/>
      <c r="CZ34" s="142"/>
      <c r="DA34" s="142"/>
      <c r="DB34" s="145" t="s">
        <v>2</v>
      </c>
      <c r="DC34" s="146"/>
      <c r="DD34" s="146"/>
      <c r="DE34" s="146"/>
      <c r="DF34" s="146"/>
      <c r="DG34" s="147"/>
      <c r="DH34" s="154" t="s">
        <v>0</v>
      </c>
      <c r="DI34" s="155"/>
      <c r="DJ34" s="156"/>
      <c r="DK34" s="154" t="s">
        <v>1</v>
      </c>
      <c r="DL34" s="155"/>
      <c r="DM34" s="163"/>
      <c r="DN34" s="3"/>
      <c r="DO34" s="3"/>
      <c r="DP34" s="3"/>
      <c r="DQ34" s="3"/>
      <c r="DR34" s="3"/>
      <c r="DS34" s="3"/>
      <c r="DT34" s="3"/>
      <c r="DU34" s="3"/>
      <c r="DV34" s="3"/>
      <c r="DW34" s="3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4"/>
      <c r="GD34" s="14"/>
      <c r="GE34" s="14"/>
      <c r="GF34" s="14"/>
      <c r="GG34" s="14"/>
      <c r="GH34" s="14"/>
    </row>
    <row r="35" spans="2:190" ht="6" customHeight="1" x14ac:dyDescent="0.2">
      <c r="B35" s="128"/>
      <c r="C35" s="129"/>
      <c r="D35" s="129"/>
      <c r="E35" s="129"/>
      <c r="F35" s="129"/>
      <c r="G35" s="129"/>
      <c r="H35" s="129"/>
      <c r="I35" s="129"/>
      <c r="J35" s="131"/>
      <c r="K35" s="128"/>
      <c r="L35" s="129"/>
      <c r="M35" s="134"/>
      <c r="N35" s="134"/>
      <c r="O35" s="134"/>
      <c r="P35" s="134"/>
      <c r="Q35" s="134"/>
      <c r="R35" s="134"/>
      <c r="S35" s="135"/>
      <c r="T35" s="139"/>
      <c r="U35" s="129"/>
      <c r="V35" s="134"/>
      <c r="W35" s="134"/>
      <c r="X35" s="134"/>
      <c r="Y35" s="134"/>
      <c r="Z35" s="134"/>
      <c r="AA35" s="134"/>
      <c r="AB35" s="135"/>
      <c r="AC35" s="139"/>
      <c r="AD35" s="129"/>
      <c r="AE35" s="134"/>
      <c r="AF35" s="134"/>
      <c r="AG35" s="134"/>
      <c r="AH35" s="134"/>
      <c r="AI35" s="134"/>
      <c r="AJ35" s="134"/>
      <c r="AK35" s="135"/>
      <c r="AL35" s="141"/>
      <c r="AM35" s="141"/>
      <c r="AN35" s="143"/>
      <c r="AO35" s="143"/>
      <c r="AP35" s="143"/>
      <c r="AQ35" s="143"/>
      <c r="AR35" s="143"/>
      <c r="AS35" s="143"/>
      <c r="AT35" s="143"/>
      <c r="AU35" s="148"/>
      <c r="AV35" s="149"/>
      <c r="AW35" s="149"/>
      <c r="AX35" s="149"/>
      <c r="AY35" s="149"/>
      <c r="AZ35" s="150"/>
      <c r="BA35" s="157"/>
      <c r="BB35" s="158"/>
      <c r="BC35" s="159"/>
      <c r="BD35" s="157"/>
      <c r="BE35" s="158"/>
      <c r="BF35" s="164"/>
      <c r="BH35" s="3"/>
      <c r="BI35" s="128"/>
      <c r="BJ35" s="129"/>
      <c r="BK35" s="129"/>
      <c r="BL35" s="129"/>
      <c r="BM35" s="129"/>
      <c r="BN35" s="129"/>
      <c r="BO35" s="129"/>
      <c r="BP35" s="129"/>
      <c r="BQ35" s="131"/>
      <c r="BR35" s="128"/>
      <c r="BS35" s="129"/>
      <c r="BT35" s="134"/>
      <c r="BU35" s="134"/>
      <c r="BV35" s="134"/>
      <c r="BW35" s="134"/>
      <c r="BX35" s="134"/>
      <c r="BY35" s="134"/>
      <c r="BZ35" s="135"/>
      <c r="CA35" s="139"/>
      <c r="CB35" s="129"/>
      <c r="CC35" s="134"/>
      <c r="CD35" s="134"/>
      <c r="CE35" s="134"/>
      <c r="CF35" s="134"/>
      <c r="CG35" s="134"/>
      <c r="CH35" s="134"/>
      <c r="CI35" s="135"/>
      <c r="CJ35" s="139"/>
      <c r="CK35" s="129"/>
      <c r="CL35" s="134"/>
      <c r="CM35" s="134"/>
      <c r="CN35" s="134"/>
      <c r="CO35" s="134"/>
      <c r="CP35" s="134"/>
      <c r="CQ35" s="134"/>
      <c r="CR35" s="135"/>
      <c r="CS35" s="141"/>
      <c r="CT35" s="141"/>
      <c r="CU35" s="143"/>
      <c r="CV35" s="143"/>
      <c r="CW35" s="143"/>
      <c r="CX35" s="143"/>
      <c r="CY35" s="143"/>
      <c r="CZ35" s="143"/>
      <c r="DA35" s="143"/>
      <c r="DB35" s="148"/>
      <c r="DC35" s="149"/>
      <c r="DD35" s="149"/>
      <c r="DE35" s="149"/>
      <c r="DF35" s="149"/>
      <c r="DG35" s="150"/>
      <c r="DH35" s="157"/>
      <c r="DI35" s="158"/>
      <c r="DJ35" s="159"/>
      <c r="DK35" s="157"/>
      <c r="DL35" s="158"/>
      <c r="DM35" s="164"/>
      <c r="DN35" s="3"/>
      <c r="DO35" s="3"/>
      <c r="DP35" s="3"/>
      <c r="DQ35" s="3"/>
      <c r="DR35" s="3"/>
      <c r="DS35" s="3"/>
      <c r="DT35" s="3"/>
      <c r="DU35" s="3"/>
      <c r="DV35" s="69"/>
      <c r="DW35" s="3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4"/>
      <c r="GD35" s="14"/>
      <c r="GE35" s="14"/>
      <c r="GF35" s="14"/>
      <c r="GG35" s="14"/>
      <c r="GH35" s="14"/>
    </row>
    <row r="36" spans="2:190" ht="6" customHeight="1" x14ac:dyDescent="0.2">
      <c r="B36" s="128"/>
      <c r="C36" s="129"/>
      <c r="D36" s="129"/>
      <c r="E36" s="129"/>
      <c r="F36" s="129"/>
      <c r="G36" s="129"/>
      <c r="H36" s="129"/>
      <c r="I36" s="129"/>
      <c r="J36" s="131"/>
      <c r="K36" s="128"/>
      <c r="L36" s="129"/>
      <c r="M36" s="134"/>
      <c r="N36" s="134"/>
      <c r="O36" s="134"/>
      <c r="P36" s="134"/>
      <c r="Q36" s="134"/>
      <c r="R36" s="134"/>
      <c r="S36" s="135"/>
      <c r="T36" s="139"/>
      <c r="U36" s="129"/>
      <c r="V36" s="134"/>
      <c r="W36" s="134"/>
      <c r="X36" s="134"/>
      <c r="Y36" s="134"/>
      <c r="Z36" s="134"/>
      <c r="AA36" s="134"/>
      <c r="AB36" s="135"/>
      <c r="AC36" s="139"/>
      <c r="AD36" s="129"/>
      <c r="AE36" s="134"/>
      <c r="AF36" s="134"/>
      <c r="AG36" s="134"/>
      <c r="AH36" s="134"/>
      <c r="AI36" s="134"/>
      <c r="AJ36" s="134"/>
      <c r="AK36" s="135"/>
      <c r="AL36" s="141"/>
      <c r="AM36" s="141"/>
      <c r="AN36" s="143"/>
      <c r="AO36" s="143"/>
      <c r="AP36" s="143"/>
      <c r="AQ36" s="143"/>
      <c r="AR36" s="143"/>
      <c r="AS36" s="143"/>
      <c r="AT36" s="143"/>
      <c r="AU36" s="148"/>
      <c r="AV36" s="149"/>
      <c r="AW36" s="149"/>
      <c r="AX36" s="149"/>
      <c r="AY36" s="149"/>
      <c r="AZ36" s="150"/>
      <c r="BA36" s="157"/>
      <c r="BB36" s="158"/>
      <c r="BC36" s="159"/>
      <c r="BD36" s="157"/>
      <c r="BE36" s="158"/>
      <c r="BF36" s="164"/>
      <c r="BH36" s="3"/>
      <c r="BI36" s="128"/>
      <c r="BJ36" s="129"/>
      <c r="BK36" s="129"/>
      <c r="BL36" s="129"/>
      <c r="BM36" s="129"/>
      <c r="BN36" s="129"/>
      <c r="BO36" s="129"/>
      <c r="BP36" s="129"/>
      <c r="BQ36" s="131"/>
      <c r="BR36" s="128"/>
      <c r="BS36" s="129"/>
      <c r="BT36" s="134"/>
      <c r="BU36" s="134"/>
      <c r="BV36" s="134"/>
      <c r="BW36" s="134"/>
      <c r="BX36" s="134"/>
      <c r="BY36" s="134"/>
      <c r="BZ36" s="135"/>
      <c r="CA36" s="139"/>
      <c r="CB36" s="129"/>
      <c r="CC36" s="134"/>
      <c r="CD36" s="134"/>
      <c r="CE36" s="134"/>
      <c r="CF36" s="134"/>
      <c r="CG36" s="134"/>
      <c r="CH36" s="134"/>
      <c r="CI36" s="135"/>
      <c r="CJ36" s="139"/>
      <c r="CK36" s="129"/>
      <c r="CL36" s="134"/>
      <c r="CM36" s="134"/>
      <c r="CN36" s="134"/>
      <c r="CO36" s="134"/>
      <c r="CP36" s="134"/>
      <c r="CQ36" s="134"/>
      <c r="CR36" s="135"/>
      <c r="CS36" s="141"/>
      <c r="CT36" s="141"/>
      <c r="CU36" s="143"/>
      <c r="CV36" s="143"/>
      <c r="CW36" s="143"/>
      <c r="CX36" s="143"/>
      <c r="CY36" s="143"/>
      <c r="CZ36" s="143"/>
      <c r="DA36" s="143"/>
      <c r="DB36" s="148"/>
      <c r="DC36" s="149"/>
      <c r="DD36" s="149"/>
      <c r="DE36" s="149"/>
      <c r="DF36" s="149"/>
      <c r="DG36" s="150"/>
      <c r="DH36" s="157"/>
      <c r="DI36" s="158"/>
      <c r="DJ36" s="159"/>
      <c r="DK36" s="157"/>
      <c r="DL36" s="158"/>
      <c r="DM36" s="164"/>
      <c r="DN36" s="3"/>
      <c r="DO36" s="3"/>
      <c r="DP36" s="3"/>
      <c r="DQ36" s="3"/>
      <c r="DR36" s="3"/>
      <c r="DS36" s="3"/>
      <c r="DT36" s="3"/>
      <c r="DU36" s="3"/>
      <c r="DV36" s="5"/>
      <c r="DW36" s="3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4"/>
      <c r="GD36" s="14"/>
      <c r="GE36" s="14"/>
      <c r="GF36" s="14"/>
      <c r="GG36" s="14"/>
      <c r="GH36" s="14"/>
    </row>
    <row r="37" spans="2:190" ht="6" customHeight="1" thickBot="1" x14ac:dyDescent="0.25">
      <c r="B37" s="128"/>
      <c r="C37" s="129"/>
      <c r="D37" s="129"/>
      <c r="E37" s="129"/>
      <c r="F37" s="129"/>
      <c r="G37" s="129"/>
      <c r="H37" s="129"/>
      <c r="I37" s="129"/>
      <c r="J37" s="131"/>
      <c r="K37" s="128"/>
      <c r="L37" s="129"/>
      <c r="M37" s="136"/>
      <c r="N37" s="136"/>
      <c r="O37" s="136"/>
      <c r="P37" s="136"/>
      <c r="Q37" s="136"/>
      <c r="R37" s="136"/>
      <c r="S37" s="137"/>
      <c r="T37" s="139"/>
      <c r="U37" s="129"/>
      <c r="V37" s="136"/>
      <c r="W37" s="136"/>
      <c r="X37" s="136"/>
      <c r="Y37" s="136"/>
      <c r="Z37" s="136"/>
      <c r="AA37" s="136"/>
      <c r="AB37" s="137"/>
      <c r="AC37" s="139"/>
      <c r="AD37" s="129"/>
      <c r="AE37" s="136"/>
      <c r="AF37" s="136"/>
      <c r="AG37" s="136"/>
      <c r="AH37" s="136"/>
      <c r="AI37" s="136"/>
      <c r="AJ37" s="136"/>
      <c r="AK37" s="137"/>
      <c r="AL37" s="141"/>
      <c r="AM37" s="141"/>
      <c r="AN37" s="144"/>
      <c r="AO37" s="144"/>
      <c r="AP37" s="144"/>
      <c r="AQ37" s="144"/>
      <c r="AR37" s="144"/>
      <c r="AS37" s="144"/>
      <c r="AT37" s="144"/>
      <c r="AU37" s="151"/>
      <c r="AV37" s="152"/>
      <c r="AW37" s="152"/>
      <c r="AX37" s="152"/>
      <c r="AY37" s="152"/>
      <c r="AZ37" s="153"/>
      <c r="BA37" s="160"/>
      <c r="BB37" s="161"/>
      <c r="BC37" s="162"/>
      <c r="BD37" s="160"/>
      <c r="BE37" s="161"/>
      <c r="BF37" s="165"/>
      <c r="BH37" s="3"/>
      <c r="BI37" s="128"/>
      <c r="BJ37" s="129"/>
      <c r="BK37" s="129"/>
      <c r="BL37" s="129"/>
      <c r="BM37" s="129"/>
      <c r="BN37" s="129"/>
      <c r="BO37" s="129"/>
      <c r="BP37" s="129"/>
      <c r="BQ37" s="131"/>
      <c r="BR37" s="128"/>
      <c r="BS37" s="129"/>
      <c r="BT37" s="136"/>
      <c r="BU37" s="136"/>
      <c r="BV37" s="136"/>
      <c r="BW37" s="136"/>
      <c r="BX37" s="136"/>
      <c r="BY37" s="136"/>
      <c r="BZ37" s="137"/>
      <c r="CA37" s="139"/>
      <c r="CB37" s="129"/>
      <c r="CC37" s="136"/>
      <c r="CD37" s="136"/>
      <c r="CE37" s="136"/>
      <c r="CF37" s="136"/>
      <c r="CG37" s="136"/>
      <c r="CH37" s="136"/>
      <c r="CI37" s="137"/>
      <c r="CJ37" s="139"/>
      <c r="CK37" s="129"/>
      <c r="CL37" s="136"/>
      <c r="CM37" s="136"/>
      <c r="CN37" s="136"/>
      <c r="CO37" s="136"/>
      <c r="CP37" s="136"/>
      <c r="CQ37" s="136"/>
      <c r="CR37" s="137"/>
      <c r="CS37" s="141"/>
      <c r="CT37" s="141"/>
      <c r="CU37" s="144"/>
      <c r="CV37" s="144"/>
      <c r="CW37" s="144"/>
      <c r="CX37" s="144"/>
      <c r="CY37" s="144"/>
      <c r="CZ37" s="144"/>
      <c r="DA37" s="144"/>
      <c r="DB37" s="151"/>
      <c r="DC37" s="152"/>
      <c r="DD37" s="152"/>
      <c r="DE37" s="152"/>
      <c r="DF37" s="152"/>
      <c r="DG37" s="153"/>
      <c r="DH37" s="160"/>
      <c r="DI37" s="161"/>
      <c r="DJ37" s="162"/>
      <c r="DK37" s="160"/>
      <c r="DL37" s="161"/>
      <c r="DM37" s="165"/>
      <c r="DN37" s="22"/>
      <c r="DO37" s="22"/>
      <c r="DP37" s="21"/>
      <c r="DQ37" s="21"/>
      <c r="DR37" s="21"/>
      <c r="DS37" s="21"/>
      <c r="DT37" s="21"/>
      <c r="DU37" s="21"/>
      <c r="DV37" s="6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4"/>
      <c r="GD37" s="14"/>
      <c r="GE37" s="14"/>
      <c r="GF37" s="14"/>
      <c r="GG37" s="14"/>
      <c r="GH37" s="14"/>
    </row>
    <row r="38" spans="2:190" ht="6" customHeight="1" thickTop="1" x14ac:dyDescent="0.2">
      <c r="B38" s="166">
        <v>1</v>
      </c>
      <c r="C38" s="167"/>
      <c r="D38" s="168" t="s">
        <v>64</v>
      </c>
      <c r="E38" s="168"/>
      <c r="F38" s="168"/>
      <c r="G38" s="168"/>
      <c r="H38" s="168"/>
      <c r="I38" s="168"/>
      <c r="J38" s="169"/>
      <c r="K38" s="172"/>
      <c r="L38" s="173"/>
      <c r="M38" s="173"/>
      <c r="N38" s="173"/>
      <c r="O38" s="173"/>
      <c r="P38" s="173"/>
      <c r="Q38" s="173"/>
      <c r="R38" s="173"/>
      <c r="S38" s="174"/>
      <c r="T38" s="181">
        <v>3</v>
      </c>
      <c r="U38" s="182"/>
      <c r="V38" s="182"/>
      <c r="W38" s="167" t="s">
        <v>11</v>
      </c>
      <c r="X38" s="167"/>
      <c r="Y38" s="167"/>
      <c r="Z38" s="188">
        <v>0</v>
      </c>
      <c r="AA38" s="188"/>
      <c r="AB38" s="189"/>
      <c r="AC38" s="181">
        <v>3</v>
      </c>
      <c r="AD38" s="182"/>
      <c r="AE38" s="182"/>
      <c r="AF38" s="167" t="s">
        <v>11</v>
      </c>
      <c r="AG38" s="167"/>
      <c r="AH38" s="167"/>
      <c r="AI38" s="188">
        <v>1</v>
      </c>
      <c r="AJ38" s="188"/>
      <c r="AK38" s="189"/>
      <c r="AL38" s="195">
        <v>3</v>
      </c>
      <c r="AM38" s="195"/>
      <c r="AN38" s="195"/>
      <c r="AO38" s="200" t="s">
        <v>11</v>
      </c>
      <c r="AP38" s="200"/>
      <c r="AQ38" s="200"/>
      <c r="AR38" s="202">
        <v>0</v>
      </c>
      <c r="AS38" s="202"/>
      <c r="AT38" s="203"/>
      <c r="AU38" s="167">
        <f>IF(AND(T38="",AC38="",AL38="",K38=""),"",IF(T38=3,1,0)+IF(AC38=3,1,0)+IF(AL38=3,1,0)+IF(K38=3,1,0))</f>
        <v>3</v>
      </c>
      <c r="AV38" s="167"/>
      <c r="AW38" s="167" t="s">
        <v>11</v>
      </c>
      <c r="AX38" s="167"/>
      <c r="AY38" s="167">
        <f>IF(AND(Z38="",AI38="",AR38="",Q38=""),"",IF(Z38=3,1,0)+IF(AI38=3,1,0)+IF(AR38=3,1,0)+IF(Q38=3,1,0))</f>
        <v>0</v>
      </c>
      <c r="AZ38" s="167"/>
      <c r="BA38" s="444">
        <f>IF(AU38="","",AU38*2+AY38)</f>
        <v>6</v>
      </c>
      <c r="BB38" s="167"/>
      <c r="BC38" s="445"/>
      <c r="BD38" s="167">
        <f>IF(BA38="","",RANK(BA38,BA38:BC53))</f>
        <v>1</v>
      </c>
      <c r="BE38" s="167"/>
      <c r="BF38" s="449"/>
      <c r="BH38" s="3"/>
      <c r="BI38" s="166">
        <v>1</v>
      </c>
      <c r="BJ38" s="167"/>
      <c r="BK38" s="168" t="s">
        <v>68</v>
      </c>
      <c r="BL38" s="168"/>
      <c r="BM38" s="168"/>
      <c r="BN38" s="168"/>
      <c r="BO38" s="168"/>
      <c r="BP38" s="168"/>
      <c r="BQ38" s="169"/>
      <c r="BR38" s="172"/>
      <c r="BS38" s="173"/>
      <c r="BT38" s="173"/>
      <c r="BU38" s="173"/>
      <c r="BV38" s="173"/>
      <c r="BW38" s="173"/>
      <c r="BX38" s="173"/>
      <c r="BY38" s="173"/>
      <c r="BZ38" s="174"/>
      <c r="CA38" s="181">
        <v>3</v>
      </c>
      <c r="CB38" s="182"/>
      <c r="CC38" s="182"/>
      <c r="CD38" s="167" t="s">
        <v>11</v>
      </c>
      <c r="CE38" s="167"/>
      <c r="CF38" s="167"/>
      <c r="CG38" s="188">
        <v>0</v>
      </c>
      <c r="CH38" s="188"/>
      <c r="CI38" s="189"/>
      <c r="CJ38" s="181">
        <v>3</v>
      </c>
      <c r="CK38" s="182"/>
      <c r="CL38" s="182"/>
      <c r="CM38" s="167" t="s">
        <v>11</v>
      </c>
      <c r="CN38" s="167"/>
      <c r="CO38" s="167"/>
      <c r="CP38" s="188">
        <v>0</v>
      </c>
      <c r="CQ38" s="188"/>
      <c r="CR38" s="189"/>
      <c r="CS38" s="195">
        <v>2</v>
      </c>
      <c r="CT38" s="195"/>
      <c r="CU38" s="195"/>
      <c r="CV38" s="200" t="s">
        <v>11</v>
      </c>
      <c r="CW38" s="200"/>
      <c r="CX38" s="200"/>
      <c r="CY38" s="202">
        <v>3</v>
      </c>
      <c r="CZ38" s="202"/>
      <c r="DA38" s="203"/>
      <c r="DB38" s="167">
        <f>IF(AND(CA38="",CJ38="",CS38="",BR38=""),"",IF(CA38=3,1,0)+IF(CJ38=3,1,0)+IF(CS38=3,1,0)+IF(BR38=3,1,0))</f>
        <v>2</v>
      </c>
      <c r="DC38" s="167"/>
      <c r="DD38" s="167" t="s">
        <v>11</v>
      </c>
      <c r="DE38" s="167"/>
      <c r="DF38" s="167">
        <f>IF(AND(CG38="",CP38="",CY38="",BX38=""),"",IF(CG38=3,1,0)+IF(CP38=3,1,0)+IF(CY38=3,1,0)+IF(BX38=3,1,0))</f>
        <v>1</v>
      </c>
      <c r="DG38" s="167"/>
      <c r="DH38" s="444">
        <f>IF(DB38="","",DB38*2+DF38)</f>
        <v>5</v>
      </c>
      <c r="DI38" s="167"/>
      <c r="DJ38" s="445"/>
      <c r="DK38" s="167">
        <f>IF(DH38="","",RANK(DH38,DH38:DJ53))</f>
        <v>2</v>
      </c>
      <c r="DL38" s="167"/>
      <c r="DM38" s="449"/>
      <c r="DN38" s="22"/>
      <c r="DO38" s="22"/>
      <c r="DP38" s="21"/>
      <c r="DQ38" s="21"/>
      <c r="DR38" s="21"/>
      <c r="DS38" s="21"/>
      <c r="DT38" s="21"/>
      <c r="DU38" s="21"/>
      <c r="DV38" s="6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</row>
    <row r="39" spans="2:190" ht="6" customHeight="1" x14ac:dyDescent="0.2">
      <c r="B39" s="128"/>
      <c r="C39" s="129"/>
      <c r="D39" s="170"/>
      <c r="E39" s="170"/>
      <c r="F39" s="170"/>
      <c r="G39" s="170"/>
      <c r="H39" s="170"/>
      <c r="I39" s="170"/>
      <c r="J39" s="171"/>
      <c r="K39" s="175"/>
      <c r="L39" s="176"/>
      <c r="M39" s="176"/>
      <c r="N39" s="176"/>
      <c r="O39" s="176"/>
      <c r="P39" s="176"/>
      <c r="Q39" s="176"/>
      <c r="R39" s="176"/>
      <c r="S39" s="177"/>
      <c r="T39" s="183"/>
      <c r="U39" s="184"/>
      <c r="V39" s="184"/>
      <c r="W39" s="129"/>
      <c r="X39" s="129"/>
      <c r="Y39" s="129"/>
      <c r="Z39" s="190"/>
      <c r="AA39" s="190"/>
      <c r="AB39" s="191"/>
      <c r="AC39" s="183"/>
      <c r="AD39" s="184"/>
      <c r="AE39" s="184"/>
      <c r="AF39" s="129"/>
      <c r="AG39" s="129"/>
      <c r="AH39" s="129"/>
      <c r="AI39" s="190"/>
      <c r="AJ39" s="190"/>
      <c r="AK39" s="191"/>
      <c r="AL39" s="197"/>
      <c r="AM39" s="197"/>
      <c r="AN39" s="197"/>
      <c r="AO39" s="141"/>
      <c r="AP39" s="141"/>
      <c r="AQ39" s="141"/>
      <c r="AR39" s="204"/>
      <c r="AS39" s="204"/>
      <c r="AT39" s="205"/>
      <c r="AU39" s="129"/>
      <c r="AV39" s="129"/>
      <c r="AW39" s="129"/>
      <c r="AX39" s="129"/>
      <c r="AY39" s="129"/>
      <c r="AZ39" s="129"/>
      <c r="BA39" s="139"/>
      <c r="BB39" s="129"/>
      <c r="BC39" s="446"/>
      <c r="BD39" s="129"/>
      <c r="BE39" s="129"/>
      <c r="BF39" s="450"/>
      <c r="BH39" s="3"/>
      <c r="BI39" s="128"/>
      <c r="BJ39" s="129"/>
      <c r="BK39" s="170"/>
      <c r="BL39" s="170"/>
      <c r="BM39" s="170"/>
      <c r="BN39" s="170"/>
      <c r="BO39" s="170"/>
      <c r="BP39" s="170"/>
      <c r="BQ39" s="171"/>
      <c r="BR39" s="175"/>
      <c r="BS39" s="176"/>
      <c r="BT39" s="176"/>
      <c r="BU39" s="176"/>
      <c r="BV39" s="176"/>
      <c r="BW39" s="176"/>
      <c r="BX39" s="176"/>
      <c r="BY39" s="176"/>
      <c r="BZ39" s="177"/>
      <c r="CA39" s="183"/>
      <c r="CB39" s="184"/>
      <c r="CC39" s="184"/>
      <c r="CD39" s="129"/>
      <c r="CE39" s="129"/>
      <c r="CF39" s="129"/>
      <c r="CG39" s="190"/>
      <c r="CH39" s="190"/>
      <c r="CI39" s="191"/>
      <c r="CJ39" s="183"/>
      <c r="CK39" s="184"/>
      <c r="CL39" s="184"/>
      <c r="CM39" s="129"/>
      <c r="CN39" s="129"/>
      <c r="CO39" s="129"/>
      <c r="CP39" s="190"/>
      <c r="CQ39" s="190"/>
      <c r="CR39" s="191"/>
      <c r="CS39" s="197"/>
      <c r="CT39" s="197"/>
      <c r="CU39" s="197"/>
      <c r="CV39" s="141"/>
      <c r="CW39" s="141"/>
      <c r="CX39" s="141"/>
      <c r="CY39" s="204"/>
      <c r="CZ39" s="204"/>
      <c r="DA39" s="205"/>
      <c r="DB39" s="129"/>
      <c r="DC39" s="129"/>
      <c r="DD39" s="129"/>
      <c r="DE39" s="129"/>
      <c r="DF39" s="129"/>
      <c r="DG39" s="129"/>
      <c r="DH39" s="139"/>
      <c r="DI39" s="129"/>
      <c r="DJ39" s="446"/>
      <c r="DK39" s="129"/>
      <c r="DL39" s="129"/>
      <c r="DM39" s="450"/>
      <c r="DN39" s="22"/>
      <c r="DO39" s="22"/>
      <c r="DP39" s="21"/>
      <c r="DQ39" s="21"/>
      <c r="DR39" s="21"/>
      <c r="DS39" s="21"/>
      <c r="DT39" s="21"/>
      <c r="DU39" s="21"/>
      <c r="DV39" s="6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</row>
    <row r="40" spans="2:190" ht="6" customHeight="1" x14ac:dyDescent="0.2">
      <c r="B40" s="128"/>
      <c r="C40" s="129"/>
      <c r="D40" s="170"/>
      <c r="E40" s="170"/>
      <c r="F40" s="170"/>
      <c r="G40" s="170"/>
      <c r="H40" s="170"/>
      <c r="I40" s="170"/>
      <c r="J40" s="171"/>
      <c r="K40" s="175"/>
      <c r="L40" s="176"/>
      <c r="M40" s="176"/>
      <c r="N40" s="176"/>
      <c r="O40" s="176"/>
      <c r="P40" s="176"/>
      <c r="Q40" s="176"/>
      <c r="R40" s="176"/>
      <c r="S40" s="177"/>
      <c r="T40" s="183"/>
      <c r="U40" s="184"/>
      <c r="V40" s="184"/>
      <c r="W40" s="129"/>
      <c r="X40" s="129"/>
      <c r="Y40" s="129"/>
      <c r="Z40" s="190"/>
      <c r="AA40" s="190"/>
      <c r="AB40" s="191"/>
      <c r="AC40" s="183"/>
      <c r="AD40" s="184"/>
      <c r="AE40" s="184"/>
      <c r="AF40" s="129"/>
      <c r="AG40" s="129"/>
      <c r="AH40" s="129"/>
      <c r="AI40" s="190"/>
      <c r="AJ40" s="190"/>
      <c r="AK40" s="191"/>
      <c r="AL40" s="197"/>
      <c r="AM40" s="197"/>
      <c r="AN40" s="197"/>
      <c r="AO40" s="141"/>
      <c r="AP40" s="141"/>
      <c r="AQ40" s="141"/>
      <c r="AR40" s="204"/>
      <c r="AS40" s="204"/>
      <c r="AT40" s="205"/>
      <c r="AU40" s="129"/>
      <c r="AV40" s="129"/>
      <c r="AW40" s="129"/>
      <c r="AX40" s="129"/>
      <c r="AY40" s="129"/>
      <c r="AZ40" s="129"/>
      <c r="BA40" s="139"/>
      <c r="BB40" s="129"/>
      <c r="BC40" s="446"/>
      <c r="BD40" s="129"/>
      <c r="BE40" s="129"/>
      <c r="BF40" s="450"/>
      <c r="BH40" s="3"/>
      <c r="BI40" s="128"/>
      <c r="BJ40" s="129"/>
      <c r="BK40" s="170"/>
      <c r="BL40" s="170"/>
      <c r="BM40" s="170"/>
      <c r="BN40" s="170"/>
      <c r="BO40" s="170"/>
      <c r="BP40" s="170"/>
      <c r="BQ40" s="171"/>
      <c r="BR40" s="175"/>
      <c r="BS40" s="176"/>
      <c r="BT40" s="176"/>
      <c r="BU40" s="176"/>
      <c r="BV40" s="176"/>
      <c r="BW40" s="176"/>
      <c r="BX40" s="176"/>
      <c r="BY40" s="176"/>
      <c r="BZ40" s="177"/>
      <c r="CA40" s="183"/>
      <c r="CB40" s="184"/>
      <c r="CC40" s="184"/>
      <c r="CD40" s="129"/>
      <c r="CE40" s="129"/>
      <c r="CF40" s="129"/>
      <c r="CG40" s="190"/>
      <c r="CH40" s="190"/>
      <c r="CI40" s="191"/>
      <c r="CJ40" s="183"/>
      <c r="CK40" s="184"/>
      <c r="CL40" s="184"/>
      <c r="CM40" s="129"/>
      <c r="CN40" s="129"/>
      <c r="CO40" s="129"/>
      <c r="CP40" s="190"/>
      <c r="CQ40" s="190"/>
      <c r="CR40" s="191"/>
      <c r="CS40" s="197"/>
      <c r="CT40" s="197"/>
      <c r="CU40" s="197"/>
      <c r="CV40" s="141"/>
      <c r="CW40" s="141"/>
      <c r="CX40" s="141"/>
      <c r="CY40" s="204"/>
      <c r="CZ40" s="204"/>
      <c r="DA40" s="205"/>
      <c r="DB40" s="129"/>
      <c r="DC40" s="129"/>
      <c r="DD40" s="129"/>
      <c r="DE40" s="129"/>
      <c r="DF40" s="129"/>
      <c r="DG40" s="129"/>
      <c r="DH40" s="139"/>
      <c r="DI40" s="129"/>
      <c r="DJ40" s="446"/>
      <c r="DK40" s="129"/>
      <c r="DL40" s="129"/>
      <c r="DM40" s="450"/>
      <c r="DN40" s="22"/>
      <c r="DO40" s="22"/>
      <c r="DP40" s="21"/>
      <c r="DQ40" s="21"/>
      <c r="DR40" s="21"/>
      <c r="DS40" s="21"/>
      <c r="DT40" s="21"/>
      <c r="DU40" s="21"/>
      <c r="DV40" s="6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</row>
    <row r="41" spans="2:190" ht="6" customHeight="1" x14ac:dyDescent="0.2">
      <c r="B41" s="128"/>
      <c r="C41" s="129"/>
      <c r="D41" s="170"/>
      <c r="E41" s="170"/>
      <c r="F41" s="170"/>
      <c r="G41" s="170"/>
      <c r="H41" s="170"/>
      <c r="I41" s="170"/>
      <c r="J41" s="171"/>
      <c r="K41" s="175"/>
      <c r="L41" s="176"/>
      <c r="M41" s="176"/>
      <c r="N41" s="176"/>
      <c r="O41" s="176"/>
      <c r="P41" s="176"/>
      <c r="Q41" s="176"/>
      <c r="R41" s="176"/>
      <c r="S41" s="177"/>
      <c r="T41" s="183"/>
      <c r="U41" s="184"/>
      <c r="V41" s="184"/>
      <c r="W41" s="129"/>
      <c r="X41" s="129"/>
      <c r="Y41" s="129"/>
      <c r="Z41" s="190"/>
      <c r="AA41" s="190"/>
      <c r="AB41" s="191"/>
      <c r="AC41" s="183"/>
      <c r="AD41" s="184"/>
      <c r="AE41" s="184"/>
      <c r="AF41" s="129"/>
      <c r="AG41" s="129"/>
      <c r="AH41" s="129"/>
      <c r="AI41" s="190"/>
      <c r="AJ41" s="190"/>
      <c r="AK41" s="191"/>
      <c r="AL41" s="197"/>
      <c r="AM41" s="197"/>
      <c r="AN41" s="197"/>
      <c r="AO41" s="141"/>
      <c r="AP41" s="141"/>
      <c r="AQ41" s="141"/>
      <c r="AR41" s="204"/>
      <c r="AS41" s="204"/>
      <c r="AT41" s="205"/>
      <c r="AU41" s="187"/>
      <c r="AV41" s="187"/>
      <c r="AW41" s="187"/>
      <c r="AX41" s="187"/>
      <c r="AY41" s="187"/>
      <c r="AZ41" s="187"/>
      <c r="BA41" s="447"/>
      <c r="BB41" s="187"/>
      <c r="BC41" s="448"/>
      <c r="BD41" s="187"/>
      <c r="BE41" s="187"/>
      <c r="BF41" s="451"/>
      <c r="BH41" s="3"/>
      <c r="BI41" s="128"/>
      <c r="BJ41" s="129"/>
      <c r="BK41" s="170"/>
      <c r="BL41" s="170"/>
      <c r="BM41" s="170"/>
      <c r="BN41" s="170"/>
      <c r="BO41" s="170"/>
      <c r="BP41" s="170"/>
      <c r="BQ41" s="171"/>
      <c r="BR41" s="175"/>
      <c r="BS41" s="176"/>
      <c r="BT41" s="176"/>
      <c r="BU41" s="176"/>
      <c r="BV41" s="176"/>
      <c r="BW41" s="176"/>
      <c r="BX41" s="176"/>
      <c r="BY41" s="176"/>
      <c r="BZ41" s="177"/>
      <c r="CA41" s="183"/>
      <c r="CB41" s="184"/>
      <c r="CC41" s="184"/>
      <c r="CD41" s="129"/>
      <c r="CE41" s="129"/>
      <c r="CF41" s="129"/>
      <c r="CG41" s="190"/>
      <c r="CH41" s="190"/>
      <c r="CI41" s="191"/>
      <c r="CJ41" s="183"/>
      <c r="CK41" s="184"/>
      <c r="CL41" s="184"/>
      <c r="CM41" s="129"/>
      <c r="CN41" s="129"/>
      <c r="CO41" s="129"/>
      <c r="CP41" s="190"/>
      <c r="CQ41" s="190"/>
      <c r="CR41" s="191"/>
      <c r="CS41" s="197"/>
      <c r="CT41" s="197"/>
      <c r="CU41" s="197"/>
      <c r="CV41" s="141"/>
      <c r="CW41" s="141"/>
      <c r="CX41" s="141"/>
      <c r="CY41" s="204"/>
      <c r="CZ41" s="204"/>
      <c r="DA41" s="205"/>
      <c r="DB41" s="187"/>
      <c r="DC41" s="187"/>
      <c r="DD41" s="187"/>
      <c r="DE41" s="187"/>
      <c r="DF41" s="187"/>
      <c r="DG41" s="187"/>
      <c r="DH41" s="447"/>
      <c r="DI41" s="187"/>
      <c r="DJ41" s="448"/>
      <c r="DK41" s="187"/>
      <c r="DL41" s="187"/>
      <c r="DM41" s="451"/>
      <c r="DN41" s="3"/>
      <c r="DO41" s="3"/>
      <c r="DP41" s="3"/>
      <c r="DQ41" s="3"/>
      <c r="DR41" s="3"/>
      <c r="DS41" s="3"/>
      <c r="DT41" s="3"/>
      <c r="DU41" s="3"/>
      <c r="DV41" s="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</row>
    <row r="42" spans="2:190" ht="6" customHeight="1" x14ac:dyDescent="0.2">
      <c r="B42" s="225">
        <v>2</v>
      </c>
      <c r="C42" s="226"/>
      <c r="D42" s="170" t="s">
        <v>91</v>
      </c>
      <c r="E42" s="170"/>
      <c r="F42" s="170"/>
      <c r="G42" s="170"/>
      <c r="H42" s="170"/>
      <c r="I42" s="170"/>
      <c r="J42" s="171"/>
      <c r="K42" s="257">
        <f>IF(Z38="","",Z38)</f>
        <v>0</v>
      </c>
      <c r="L42" s="258"/>
      <c r="M42" s="258"/>
      <c r="N42" s="259" t="s">
        <v>11</v>
      </c>
      <c r="O42" s="260"/>
      <c r="P42" s="260"/>
      <c r="Q42" s="261">
        <f>IF(T38="","",T38)</f>
        <v>3</v>
      </c>
      <c r="R42" s="261"/>
      <c r="S42" s="261"/>
      <c r="T42" s="262"/>
      <c r="U42" s="263"/>
      <c r="V42" s="263"/>
      <c r="W42" s="263"/>
      <c r="X42" s="263"/>
      <c r="Y42" s="263"/>
      <c r="Z42" s="263"/>
      <c r="AA42" s="263"/>
      <c r="AB42" s="264"/>
      <c r="AC42" s="246">
        <v>0</v>
      </c>
      <c r="AD42" s="229"/>
      <c r="AE42" s="229"/>
      <c r="AF42" s="226" t="s">
        <v>11</v>
      </c>
      <c r="AG42" s="226"/>
      <c r="AH42" s="226"/>
      <c r="AI42" s="235">
        <v>3</v>
      </c>
      <c r="AJ42" s="235"/>
      <c r="AK42" s="236"/>
      <c r="AL42" s="248">
        <v>3</v>
      </c>
      <c r="AM42" s="248"/>
      <c r="AN42" s="248"/>
      <c r="AO42" s="249" t="s">
        <v>11</v>
      </c>
      <c r="AP42" s="249"/>
      <c r="AQ42" s="249"/>
      <c r="AR42" s="250">
        <v>0</v>
      </c>
      <c r="AS42" s="250"/>
      <c r="AT42" s="251"/>
      <c r="AU42" s="226">
        <f>IF(AND(T42="",AC42="",AL42="",K42=""),"",IF(T42=3,1,0)+IF(AC42=3,1,0)+IF(AL42=3,1,0)+IF(K42=3,1,0))</f>
        <v>1</v>
      </c>
      <c r="AV42" s="226"/>
      <c r="AW42" s="226" t="s">
        <v>11</v>
      </c>
      <c r="AX42" s="226"/>
      <c r="AY42" s="226">
        <f>IF(AND(Z42="",AI42="",AR42="",Q42=""),"",IF(Z42=3,1,0)+IF(AI42=3,1,0)+IF(AR42=3,1,0)+IF(Q42=3,1,0))</f>
        <v>2</v>
      </c>
      <c r="AZ42" s="226"/>
      <c r="BA42" s="452">
        <f>IF(AU42="","",AU42*2+AY42)</f>
        <v>4</v>
      </c>
      <c r="BB42" s="226"/>
      <c r="BC42" s="453"/>
      <c r="BD42" s="226">
        <f>IF(BA42="","",RANK(BA42,BA38:BC53))</f>
        <v>3</v>
      </c>
      <c r="BE42" s="226"/>
      <c r="BF42" s="454"/>
      <c r="BH42" s="3"/>
      <c r="BI42" s="225">
        <v>2</v>
      </c>
      <c r="BJ42" s="226"/>
      <c r="BK42" s="170" t="s">
        <v>84</v>
      </c>
      <c r="BL42" s="170"/>
      <c r="BM42" s="170"/>
      <c r="BN42" s="170"/>
      <c r="BO42" s="170"/>
      <c r="BP42" s="170"/>
      <c r="BQ42" s="171"/>
      <c r="BR42" s="257">
        <f>IF(CG38="","",CG38)</f>
        <v>0</v>
      </c>
      <c r="BS42" s="258"/>
      <c r="BT42" s="258"/>
      <c r="BU42" s="259" t="s">
        <v>11</v>
      </c>
      <c r="BV42" s="260"/>
      <c r="BW42" s="260"/>
      <c r="BX42" s="261">
        <f>IF(CA38="","",CA38)</f>
        <v>3</v>
      </c>
      <c r="BY42" s="261"/>
      <c r="BZ42" s="261"/>
      <c r="CA42" s="262"/>
      <c r="CB42" s="263"/>
      <c r="CC42" s="263"/>
      <c r="CD42" s="263"/>
      <c r="CE42" s="263"/>
      <c r="CF42" s="263"/>
      <c r="CG42" s="263"/>
      <c r="CH42" s="263"/>
      <c r="CI42" s="264"/>
      <c r="CJ42" s="246">
        <v>2</v>
      </c>
      <c r="CK42" s="229"/>
      <c r="CL42" s="229"/>
      <c r="CM42" s="226" t="s">
        <v>11</v>
      </c>
      <c r="CN42" s="226"/>
      <c r="CO42" s="226"/>
      <c r="CP42" s="235">
        <v>3</v>
      </c>
      <c r="CQ42" s="235"/>
      <c r="CR42" s="236"/>
      <c r="CS42" s="248">
        <v>1</v>
      </c>
      <c r="CT42" s="248"/>
      <c r="CU42" s="248"/>
      <c r="CV42" s="249" t="s">
        <v>11</v>
      </c>
      <c r="CW42" s="249"/>
      <c r="CX42" s="249"/>
      <c r="CY42" s="250">
        <v>3</v>
      </c>
      <c r="CZ42" s="250"/>
      <c r="DA42" s="251"/>
      <c r="DB42" s="226">
        <f>IF(AND(CA42="",CJ42="",CS42="",BR42=""),"",IF(CA42=3,1,0)+IF(CJ42=3,1,0)+IF(CS42=3,1,0)+IF(BR42=3,1,0))</f>
        <v>0</v>
      </c>
      <c r="DC42" s="226"/>
      <c r="DD42" s="226" t="s">
        <v>11</v>
      </c>
      <c r="DE42" s="226"/>
      <c r="DF42" s="226">
        <f>IF(AND(CG42="",CP42="",CY42="",BX42=""),"",IF(CG42=3,1,0)+IF(CP42=3,1,0)+IF(CY42=3,1,0)+IF(BX42=3,1,0))</f>
        <v>3</v>
      </c>
      <c r="DG42" s="226"/>
      <c r="DH42" s="452">
        <f>IF(DB42="","",DB42*2+DF42)</f>
        <v>3</v>
      </c>
      <c r="DI42" s="226"/>
      <c r="DJ42" s="453"/>
      <c r="DK42" s="226">
        <f>IF(DH42="","",RANK(DH42,DH38:DJ53))</f>
        <v>4</v>
      </c>
      <c r="DL42" s="226"/>
      <c r="DM42" s="454"/>
      <c r="DN42" s="3"/>
      <c r="DO42" s="3"/>
      <c r="DP42" s="3"/>
      <c r="DQ42" s="3"/>
      <c r="DR42" s="3"/>
      <c r="DS42" s="3"/>
      <c r="DT42" s="3"/>
      <c r="DU42" s="3"/>
      <c r="DV42" s="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</row>
    <row r="43" spans="2:190" ht="6" customHeight="1" x14ac:dyDescent="0.2">
      <c r="B43" s="128"/>
      <c r="C43" s="129"/>
      <c r="D43" s="170"/>
      <c r="E43" s="170"/>
      <c r="F43" s="170"/>
      <c r="G43" s="170"/>
      <c r="H43" s="170"/>
      <c r="I43" s="170"/>
      <c r="J43" s="171"/>
      <c r="K43" s="257"/>
      <c r="L43" s="258"/>
      <c r="M43" s="258"/>
      <c r="N43" s="260"/>
      <c r="O43" s="260"/>
      <c r="P43" s="260"/>
      <c r="Q43" s="261"/>
      <c r="R43" s="261"/>
      <c r="S43" s="261"/>
      <c r="T43" s="262"/>
      <c r="U43" s="263"/>
      <c r="V43" s="263"/>
      <c r="W43" s="263"/>
      <c r="X43" s="263"/>
      <c r="Y43" s="263"/>
      <c r="Z43" s="263"/>
      <c r="AA43" s="263"/>
      <c r="AB43" s="264"/>
      <c r="AC43" s="183"/>
      <c r="AD43" s="184"/>
      <c r="AE43" s="184"/>
      <c r="AF43" s="129"/>
      <c r="AG43" s="129"/>
      <c r="AH43" s="129"/>
      <c r="AI43" s="190"/>
      <c r="AJ43" s="190"/>
      <c r="AK43" s="191"/>
      <c r="AL43" s="197"/>
      <c r="AM43" s="197"/>
      <c r="AN43" s="197"/>
      <c r="AO43" s="141"/>
      <c r="AP43" s="141"/>
      <c r="AQ43" s="141"/>
      <c r="AR43" s="204"/>
      <c r="AS43" s="204"/>
      <c r="AT43" s="205"/>
      <c r="AU43" s="129"/>
      <c r="AV43" s="129"/>
      <c r="AW43" s="129"/>
      <c r="AX43" s="129"/>
      <c r="AY43" s="129"/>
      <c r="AZ43" s="129"/>
      <c r="BA43" s="139"/>
      <c r="BB43" s="129"/>
      <c r="BC43" s="446"/>
      <c r="BD43" s="129"/>
      <c r="BE43" s="129"/>
      <c r="BF43" s="450"/>
      <c r="BH43" s="3"/>
      <c r="BI43" s="128"/>
      <c r="BJ43" s="129"/>
      <c r="BK43" s="170"/>
      <c r="BL43" s="170"/>
      <c r="BM43" s="170"/>
      <c r="BN43" s="170"/>
      <c r="BO43" s="170"/>
      <c r="BP43" s="170"/>
      <c r="BQ43" s="171"/>
      <c r="BR43" s="257"/>
      <c r="BS43" s="258"/>
      <c r="BT43" s="258"/>
      <c r="BU43" s="260"/>
      <c r="BV43" s="260"/>
      <c r="BW43" s="260"/>
      <c r="BX43" s="261"/>
      <c r="BY43" s="261"/>
      <c r="BZ43" s="261"/>
      <c r="CA43" s="262"/>
      <c r="CB43" s="263"/>
      <c r="CC43" s="263"/>
      <c r="CD43" s="263"/>
      <c r="CE43" s="263"/>
      <c r="CF43" s="263"/>
      <c r="CG43" s="263"/>
      <c r="CH43" s="263"/>
      <c r="CI43" s="264"/>
      <c r="CJ43" s="183"/>
      <c r="CK43" s="184"/>
      <c r="CL43" s="184"/>
      <c r="CM43" s="129"/>
      <c r="CN43" s="129"/>
      <c r="CO43" s="129"/>
      <c r="CP43" s="190"/>
      <c r="CQ43" s="190"/>
      <c r="CR43" s="191"/>
      <c r="CS43" s="197"/>
      <c r="CT43" s="197"/>
      <c r="CU43" s="197"/>
      <c r="CV43" s="141"/>
      <c r="CW43" s="141"/>
      <c r="CX43" s="141"/>
      <c r="CY43" s="204"/>
      <c r="CZ43" s="204"/>
      <c r="DA43" s="205"/>
      <c r="DB43" s="129"/>
      <c r="DC43" s="129"/>
      <c r="DD43" s="129"/>
      <c r="DE43" s="129"/>
      <c r="DF43" s="129"/>
      <c r="DG43" s="129"/>
      <c r="DH43" s="139"/>
      <c r="DI43" s="129"/>
      <c r="DJ43" s="446"/>
      <c r="DK43" s="129"/>
      <c r="DL43" s="129"/>
      <c r="DM43" s="450"/>
      <c r="DN43" s="3"/>
      <c r="DO43" s="3"/>
      <c r="DP43" s="3"/>
      <c r="DQ43" s="3"/>
      <c r="DR43" s="3"/>
      <c r="DS43" s="3"/>
      <c r="DT43" s="3"/>
      <c r="DU43" s="3"/>
      <c r="DV43" s="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X43" s="14"/>
      <c r="FY43" s="14"/>
      <c r="FZ43" s="14"/>
      <c r="GA43" s="14"/>
      <c r="GB43" s="14"/>
    </row>
    <row r="44" spans="2:190" ht="6" customHeight="1" x14ac:dyDescent="0.2">
      <c r="B44" s="128"/>
      <c r="C44" s="129"/>
      <c r="D44" s="170"/>
      <c r="E44" s="170"/>
      <c r="F44" s="170"/>
      <c r="G44" s="170"/>
      <c r="H44" s="170"/>
      <c r="I44" s="170"/>
      <c r="J44" s="171"/>
      <c r="K44" s="257"/>
      <c r="L44" s="258"/>
      <c r="M44" s="258"/>
      <c r="N44" s="260"/>
      <c r="O44" s="260"/>
      <c r="P44" s="260"/>
      <c r="Q44" s="261"/>
      <c r="R44" s="261"/>
      <c r="S44" s="261"/>
      <c r="T44" s="262"/>
      <c r="U44" s="263"/>
      <c r="V44" s="263"/>
      <c r="W44" s="263"/>
      <c r="X44" s="263"/>
      <c r="Y44" s="263"/>
      <c r="Z44" s="263"/>
      <c r="AA44" s="263"/>
      <c r="AB44" s="264"/>
      <c r="AC44" s="183"/>
      <c r="AD44" s="184"/>
      <c r="AE44" s="184"/>
      <c r="AF44" s="129"/>
      <c r="AG44" s="129"/>
      <c r="AH44" s="129"/>
      <c r="AI44" s="190"/>
      <c r="AJ44" s="190"/>
      <c r="AK44" s="191"/>
      <c r="AL44" s="197"/>
      <c r="AM44" s="197"/>
      <c r="AN44" s="197"/>
      <c r="AO44" s="141"/>
      <c r="AP44" s="141"/>
      <c r="AQ44" s="141"/>
      <c r="AR44" s="204"/>
      <c r="AS44" s="204"/>
      <c r="AT44" s="205"/>
      <c r="AU44" s="129"/>
      <c r="AV44" s="129"/>
      <c r="AW44" s="129"/>
      <c r="AX44" s="129"/>
      <c r="AY44" s="129"/>
      <c r="AZ44" s="129"/>
      <c r="BA44" s="139"/>
      <c r="BB44" s="129"/>
      <c r="BC44" s="446"/>
      <c r="BD44" s="129"/>
      <c r="BE44" s="129"/>
      <c r="BF44" s="450"/>
      <c r="BH44" s="3"/>
      <c r="BI44" s="128"/>
      <c r="BJ44" s="129"/>
      <c r="BK44" s="170"/>
      <c r="BL44" s="170"/>
      <c r="BM44" s="170"/>
      <c r="BN44" s="170"/>
      <c r="BO44" s="170"/>
      <c r="BP44" s="170"/>
      <c r="BQ44" s="171"/>
      <c r="BR44" s="257"/>
      <c r="BS44" s="258"/>
      <c r="BT44" s="258"/>
      <c r="BU44" s="260"/>
      <c r="BV44" s="260"/>
      <c r="BW44" s="260"/>
      <c r="BX44" s="261"/>
      <c r="BY44" s="261"/>
      <c r="BZ44" s="261"/>
      <c r="CA44" s="262"/>
      <c r="CB44" s="263"/>
      <c r="CC44" s="263"/>
      <c r="CD44" s="263"/>
      <c r="CE44" s="263"/>
      <c r="CF44" s="263"/>
      <c r="CG44" s="263"/>
      <c r="CH44" s="263"/>
      <c r="CI44" s="264"/>
      <c r="CJ44" s="183"/>
      <c r="CK44" s="184"/>
      <c r="CL44" s="184"/>
      <c r="CM44" s="129"/>
      <c r="CN44" s="129"/>
      <c r="CO44" s="129"/>
      <c r="CP44" s="190"/>
      <c r="CQ44" s="190"/>
      <c r="CR44" s="191"/>
      <c r="CS44" s="197"/>
      <c r="CT44" s="197"/>
      <c r="CU44" s="197"/>
      <c r="CV44" s="141"/>
      <c r="CW44" s="141"/>
      <c r="CX44" s="141"/>
      <c r="CY44" s="204"/>
      <c r="CZ44" s="204"/>
      <c r="DA44" s="205"/>
      <c r="DB44" s="129"/>
      <c r="DC44" s="129"/>
      <c r="DD44" s="129"/>
      <c r="DE44" s="129"/>
      <c r="DF44" s="129"/>
      <c r="DG44" s="129"/>
      <c r="DH44" s="139"/>
      <c r="DI44" s="129"/>
      <c r="DJ44" s="446"/>
      <c r="DK44" s="129"/>
      <c r="DL44" s="129"/>
      <c r="DM44" s="450"/>
      <c r="DN44" s="3"/>
      <c r="DO44" s="3"/>
      <c r="DP44" s="3"/>
      <c r="DQ44" s="3"/>
      <c r="DR44" s="3"/>
      <c r="DS44" s="3"/>
      <c r="DT44" s="3"/>
      <c r="DU44" s="3"/>
      <c r="DV44" s="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X44" s="14"/>
      <c r="FY44" s="14"/>
      <c r="FZ44" s="14"/>
      <c r="GA44" s="14"/>
      <c r="GB44" s="14"/>
    </row>
    <row r="45" spans="2:190" ht="6" customHeight="1" x14ac:dyDescent="0.2">
      <c r="B45" s="227"/>
      <c r="C45" s="187"/>
      <c r="D45" s="170"/>
      <c r="E45" s="170"/>
      <c r="F45" s="170"/>
      <c r="G45" s="170"/>
      <c r="H45" s="170"/>
      <c r="I45" s="170"/>
      <c r="J45" s="171"/>
      <c r="K45" s="257"/>
      <c r="L45" s="258"/>
      <c r="M45" s="258"/>
      <c r="N45" s="260"/>
      <c r="O45" s="260"/>
      <c r="P45" s="260"/>
      <c r="Q45" s="261"/>
      <c r="R45" s="261"/>
      <c r="S45" s="261"/>
      <c r="T45" s="262"/>
      <c r="U45" s="263"/>
      <c r="V45" s="263"/>
      <c r="W45" s="263"/>
      <c r="X45" s="263"/>
      <c r="Y45" s="263"/>
      <c r="Z45" s="263"/>
      <c r="AA45" s="263"/>
      <c r="AB45" s="264"/>
      <c r="AC45" s="185"/>
      <c r="AD45" s="186"/>
      <c r="AE45" s="186"/>
      <c r="AF45" s="187"/>
      <c r="AG45" s="187"/>
      <c r="AH45" s="187"/>
      <c r="AI45" s="192"/>
      <c r="AJ45" s="192"/>
      <c r="AK45" s="193"/>
      <c r="AL45" s="199"/>
      <c r="AM45" s="199"/>
      <c r="AN45" s="199"/>
      <c r="AO45" s="201"/>
      <c r="AP45" s="201"/>
      <c r="AQ45" s="201"/>
      <c r="AR45" s="206"/>
      <c r="AS45" s="206"/>
      <c r="AT45" s="207"/>
      <c r="AU45" s="187"/>
      <c r="AV45" s="187"/>
      <c r="AW45" s="187"/>
      <c r="AX45" s="187"/>
      <c r="AY45" s="187"/>
      <c r="AZ45" s="187"/>
      <c r="BA45" s="447"/>
      <c r="BB45" s="187"/>
      <c r="BC45" s="448"/>
      <c r="BD45" s="187"/>
      <c r="BE45" s="187"/>
      <c r="BF45" s="451"/>
      <c r="BH45" s="3"/>
      <c r="BI45" s="227"/>
      <c r="BJ45" s="187"/>
      <c r="BK45" s="170"/>
      <c r="BL45" s="170"/>
      <c r="BM45" s="170"/>
      <c r="BN45" s="170"/>
      <c r="BO45" s="170"/>
      <c r="BP45" s="170"/>
      <c r="BQ45" s="171"/>
      <c r="BR45" s="257"/>
      <c r="BS45" s="258"/>
      <c r="BT45" s="258"/>
      <c r="BU45" s="260"/>
      <c r="BV45" s="260"/>
      <c r="BW45" s="260"/>
      <c r="BX45" s="261"/>
      <c r="BY45" s="261"/>
      <c r="BZ45" s="261"/>
      <c r="CA45" s="262"/>
      <c r="CB45" s="263"/>
      <c r="CC45" s="263"/>
      <c r="CD45" s="263"/>
      <c r="CE45" s="263"/>
      <c r="CF45" s="263"/>
      <c r="CG45" s="263"/>
      <c r="CH45" s="263"/>
      <c r="CI45" s="264"/>
      <c r="CJ45" s="185"/>
      <c r="CK45" s="186"/>
      <c r="CL45" s="186"/>
      <c r="CM45" s="187"/>
      <c r="CN45" s="187"/>
      <c r="CO45" s="187"/>
      <c r="CP45" s="192"/>
      <c r="CQ45" s="192"/>
      <c r="CR45" s="193"/>
      <c r="CS45" s="199"/>
      <c r="CT45" s="199"/>
      <c r="CU45" s="199"/>
      <c r="CV45" s="201"/>
      <c r="CW45" s="201"/>
      <c r="CX45" s="201"/>
      <c r="CY45" s="206"/>
      <c r="CZ45" s="206"/>
      <c r="DA45" s="207"/>
      <c r="DB45" s="187"/>
      <c r="DC45" s="187"/>
      <c r="DD45" s="187"/>
      <c r="DE45" s="187"/>
      <c r="DF45" s="187"/>
      <c r="DG45" s="187"/>
      <c r="DH45" s="447"/>
      <c r="DI45" s="187"/>
      <c r="DJ45" s="448"/>
      <c r="DK45" s="187"/>
      <c r="DL45" s="187"/>
      <c r="DM45" s="451"/>
      <c r="DN45" s="3"/>
      <c r="DO45" s="3"/>
      <c r="DP45" s="3"/>
      <c r="DQ45" s="3"/>
      <c r="DR45" s="3"/>
      <c r="DS45" s="3"/>
      <c r="DT45" s="3"/>
      <c r="DU45" s="3"/>
      <c r="DV45" s="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X45" s="14"/>
      <c r="FY45" s="14"/>
      <c r="FZ45" s="14"/>
      <c r="GA45" s="14"/>
      <c r="GB45" s="14"/>
    </row>
    <row r="46" spans="2:190" ht="6" customHeight="1" x14ac:dyDescent="0.2">
      <c r="B46" s="225">
        <v>3</v>
      </c>
      <c r="C46" s="226"/>
      <c r="D46" s="170" t="s">
        <v>62</v>
      </c>
      <c r="E46" s="170"/>
      <c r="F46" s="170"/>
      <c r="G46" s="170"/>
      <c r="H46" s="170"/>
      <c r="I46" s="170"/>
      <c r="J46" s="171"/>
      <c r="K46" s="257">
        <v>1</v>
      </c>
      <c r="L46" s="258"/>
      <c r="M46" s="258"/>
      <c r="N46" s="259" t="s">
        <v>11</v>
      </c>
      <c r="O46" s="260"/>
      <c r="P46" s="260"/>
      <c r="Q46" s="261">
        <v>3</v>
      </c>
      <c r="R46" s="261"/>
      <c r="S46" s="261"/>
      <c r="T46" s="273">
        <f>IF(AI42="","",AI42)</f>
        <v>3</v>
      </c>
      <c r="U46" s="258"/>
      <c r="V46" s="258"/>
      <c r="W46" s="259" t="s">
        <v>11</v>
      </c>
      <c r="X46" s="260"/>
      <c r="Y46" s="260"/>
      <c r="Z46" s="261">
        <f>IF(AC42="","",AC42)</f>
        <v>0</v>
      </c>
      <c r="AA46" s="261"/>
      <c r="AB46" s="265"/>
      <c r="AC46" s="274"/>
      <c r="AD46" s="275"/>
      <c r="AE46" s="275"/>
      <c r="AF46" s="275"/>
      <c r="AG46" s="275"/>
      <c r="AH46" s="275"/>
      <c r="AI46" s="275"/>
      <c r="AJ46" s="275"/>
      <c r="AK46" s="275"/>
      <c r="AL46" s="247">
        <v>3</v>
      </c>
      <c r="AM46" s="248"/>
      <c r="AN46" s="248"/>
      <c r="AO46" s="249" t="s">
        <v>11</v>
      </c>
      <c r="AP46" s="249"/>
      <c r="AQ46" s="249"/>
      <c r="AR46" s="250">
        <v>0</v>
      </c>
      <c r="AS46" s="250"/>
      <c r="AT46" s="251"/>
      <c r="AU46" s="226">
        <f>IF(AND(T46="",AC46="",AL46="",K46=""),"",IF(T46=3,1,0)+IF(AC46=3,1,0)+IF(AL46=3,1,0)+IF(K46=3,1,0))</f>
        <v>2</v>
      </c>
      <c r="AV46" s="226"/>
      <c r="AW46" s="226" t="s">
        <v>11</v>
      </c>
      <c r="AX46" s="226"/>
      <c r="AY46" s="226">
        <f>IF(AND(Z46="",AI46="",AR46="",Q46=""),"",IF(Z46=3,1,0)+IF(AI46=3,1,0)+IF(AR46=3,1,0)+IF(Q46=3,1,0))</f>
        <v>1</v>
      </c>
      <c r="AZ46" s="226"/>
      <c r="BA46" s="452">
        <f>IF(AU46="","",AU46*2+AY46)</f>
        <v>5</v>
      </c>
      <c r="BB46" s="226"/>
      <c r="BC46" s="453"/>
      <c r="BD46" s="226">
        <f>IF(BA46="","",RANK(BA46,BA38:BC53))</f>
        <v>2</v>
      </c>
      <c r="BE46" s="226"/>
      <c r="BF46" s="454"/>
      <c r="BH46" s="3"/>
      <c r="BI46" s="225">
        <v>3</v>
      </c>
      <c r="BJ46" s="226"/>
      <c r="BK46" s="170" t="s">
        <v>80</v>
      </c>
      <c r="BL46" s="170"/>
      <c r="BM46" s="170"/>
      <c r="BN46" s="170"/>
      <c r="BO46" s="170"/>
      <c r="BP46" s="170"/>
      <c r="BQ46" s="171"/>
      <c r="BR46" s="257">
        <f>IF(CP38="","",CP38)</f>
        <v>0</v>
      </c>
      <c r="BS46" s="258"/>
      <c r="BT46" s="258"/>
      <c r="BU46" s="259" t="s">
        <v>11</v>
      </c>
      <c r="BV46" s="260"/>
      <c r="BW46" s="260"/>
      <c r="BX46" s="261">
        <f>IF(CJ38="","",CJ38)</f>
        <v>3</v>
      </c>
      <c r="BY46" s="261"/>
      <c r="BZ46" s="261"/>
      <c r="CA46" s="273">
        <f>IF(CP42="","",CP42)</f>
        <v>3</v>
      </c>
      <c r="CB46" s="258"/>
      <c r="CC46" s="258"/>
      <c r="CD46" s="259" t="s">
        <v>11</v>
      </c>
      <c r="CE46" s="260"/>
      <c r="CF46" s="260"/>
      <c r="CG46" s="261">
        <f>IF(CJ42="","",CJ42)</f>
        <v>2</v>
      </c>
      <c r="CH46" s="261"/>
      <c r="CI46" s="265"/>
      <c r="CJ46" s="274"/>
      <c r="CK46" s="275"/>
      <c r="CL46" s="275"/>
      <c r="CM46" s="275"/>
      <c r="CN46" s="275"/>
      <c r="CO46" s="275"/>
      <c r="CP46" s="275"/>
      <c r="CQ46" s="275"/>
      <c r="CR46" s="275"/>
      <c r="CS46" s="247">
        <v>1</v>
      </c>
      <c r="CT46" s="248"/>
      <c r="CU46" s="248"/>
      <c r="CV46" s="249" t="s">
        <v>11</v>
      </c>
      <c r="CW46" s="249"/>
      <c r="CX46" s="249"/>
      <c r="CY46" s="250">
        <v>3</v>
      </c>
      <c r="CZ46" s="250"/>
      <c r="DA46" s="251"/>
      <c r="DB46" s="226">
        <f>IF(AND(CA46="",CJ46="",CS46="",BR46=""),"",IF(CA46=3,1,0)+IF(CJ46=3,1,0)+IF(CS46=3,1,0)+IF(BR46=3,1,0))</f>
        <v>1</v>
      </c>
      <c r="DC46" s="226"/>
      <c r="DD46" s="226" t="s">
        <v>11</v>
      </c>
      <c r="DE46" s="226"/>
      <c r="DF46" s="226">
        <f>IF(AND(CG46="",CP46="",CY46="",BX46=""),"",IF(CG46=3,1,0)+IF(CP46=3,1,0)+IF(CY46=3,1,0)+IF(BX46=3,1,0))</f>
        <v>2</v>
      </c>
      <c r="DG46" s="226"/>
      <c r="DH46" s="452">
        <f>IF(DB46="","",DB46*2+DF46)</f>
        <v>4</v>
      </c>
      <c r="DI46" s="226"/>
      <c r="DJ46" s="453"/>
      <c r="DK46" s="226">
        <f>IF(DH46="","",RANK(DH46,DH38:DJ53))</f>
        <v>3</v>
      </c>
      <c r="DL46" s="226"/>
      <c r="DM46" s="454"/>
      <c r="DN46" s="3"/>
      <c r="DO46" s="3"/>
      <c r="DP46" s="3"/>
      <c r="DQ46" s="3"/>
      <c r="DR46" s="3"/>
      <c r="DS46" s="3"/>
      <c r="DT46" s="3"/>
      <c r="DU46" s="3"/>
      <c r="DV46" s="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14"/>
      <c r="FY46" s="14"/>
      <c r="FZ46" s="14"/>
      <c r="GA46" s="14"/>
      <c r="GB46" s="14"/>
    </row>
    <row r="47" spans="2:190" ht="6" customHeight="1" x14ac:dyDescent="0.2">
      <c r="B47" s="128"/>
      <c r="C47" s="129"/>
      <c r="D47" s="170"/>
      <c r="E47" s="170"/>
      <c r="F47" s="170"/>
      <c r="G47" s="170"/>
      <c r="H47" s="170"/>
      <c r="I47" s="170"/>
      <c r="J47" s="171"/>
      <c r="K47" s="257"/>
      <c r="L47" s="258"/>
      <c r="M47" s="258"/>
      <c r="N47" s="260"/>
      <c r="O47" s="260"/>
      <c r="P47" s="260"/>
      <c r="Q47" s="261"/>
      <c r="R47" s="261"/>
      <c r="S47" s="261"/>
      <c r="T47" s="273"/>
      <c r="U47" s="258"/>
      <c r="V47" s="258"/>
      <c r="W47" s="260"/>
      <c r="X47" s="260"/>
      <c r="Y47" s="260"/>
      <c r="Z47" s="261"/>
      <c r="AA47" s="261"/>
      <c r="AB47" s="265"/>
      <c r="AC47" s="274"/>
      <c r="AD47" s="275"/>
      <c r="AE47" s="275"/>
      <c r="AF47" s="275"/>
      <c r="AG47" s="275"/>
      <c r="AH47" s="275"/>
      <c r="AI47" s="275"/>
      <c r="AJ47" s="275"/>
      <c r="AK47" s="275"/>
      <c r="AL47" s="196"/>
      <c r="AM47" s="197"/>
      <c r="AN47" s="197"/>
      <c r="AO47" s="141"/>
      <c r="AP47" s="141"/>
      <c r="AQ47" s="141"/>
      <c r="AR47" s="204"/>
      <c r="AS47" s="204"/>
      <c r="AT47" s="205"/>
      <c r="AU47" s="129"/>
      <c r="AV47" s="129"/>
      <c r="AW47" s="129"/>
      <c r="AX47" s="129"/>
      <c r="AY47" s="129"/>
      <c r="AZ47" s="129"/>
      <c r="BA47" s="139"/>
      <c r="BB47" s="129"/>
      <c r="BC47" s="446"/>
      <c r="BD47" s="129"/>
      <c r="BE47" s="129"/>
      <c r="BF47" s="450"/>
      <c r="BH47" s="3"/>
      <c r="BI47" s="128"/>
      <c r="BJ47" s="129"/>
      <c r="BK47" s="170"/>
      <c r="BL47" s="170"/>
      <c r="BM47" s="170"/>
      <c r="BN47" s="170"/>
      <c r="BO47" s="170"/>
      <c r="BP47" s="170"/>
      <c r="BQ47" s="171"/>
      <c r="BR47" s="257"/>
      <c r="BS47" s="258"/>
      <c r="BT47" s="258"/>
      <c r="BU47" s="260"/>
      <c r="BV47" s="260"/>
      <c r="BW47" s="260"/>
      <c r="BX47" s="261"/>
      <c r="BY47" s="261"/>
      <c r="BZ47" s="261"/>
      <c r="CA47" s="273"/>
      <c r="CB47" s="258"/>
      <c r="CC47" s="258"/>
      <c r="CD47" s="260"/>
      <c r="CE47" s="260"/>
      <c r="CF47" s="260"/>
      <c r="CG47" s="261"/>
      <c r="CH47" s="261"/>
      <c r="CI47" s="265"/>
      <c r="CJ47" s="274"/>
      <c r="CK47" s="275"/>
      <c r="CL47" s="275"/>
      <c r="CM47" s="275"/>
      <c r="CN47" s="275"/>
      <c r="CO47" s="275"/>
      <c r="CP47" s="275"/>
      <c r="CQ47" s="275"/>
      <c r="CR47" s="275"/>
      <c r="CS47" s="196"/>
      <c r="CT47" s="197"/>
      <c r="CU47" s="197"/>
      <c r="CV47" s="141"/>
      <c r="CW47" s="141"/>
      <c r="CX47" s="141"/>
      <c r="CY47" s="204"/>
      <c r="CZ47" s="204"/>
      <c r="DA47" s="205"/>
      <c r="DB47" s="129"/>
      <c r="DC47" s="129"/>
      <c r="DD47" s="129"/>
      <c r="DE47" s="129"/>
      <c r="DF47" s="129"/>
      <c r="DG47" s="129"/>
      <c r="DH47" s="139"/>
      <c r="DI47" s="129"/>
      <c r="DJ47" s="446"/>
      <c r="DK47" s="129"/>
      <c r="DL47" s="129"/>
      <c r="DM47" s="450"/>
      <c r="DN47" s="3"/>
      <c r="DO47" s="3"/>
      <c r="DP47" s="3"/>
      <c r="DQ47" s="3"/>
      <c r="DR47" s="3"/>
      <c r="DS47" s="3"/>
      <c r="DT47" s="3"/>
      <c r="DU47" s="3"/>
      <c r="DV47" s="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14"/>
      <c r="FY47" s="14"/>
      <c r="FZ47" s="14"/>
      <c r="GA47" s="14"/>
      <c r="GB47" s="14"/>
    </row>
    <row r="48" spans="2:190" ht="6" customHeight="1" x14ac:dyDescent="0.2">
      <c r="B48" s="128"/>
      <c r="C48" s="129"/>
      <c r="D48" s="170"/>
      <c r="E48" s="170"/>
      <c r="F48" s="170"/>
      <c r="G48" s="170"/>
      <c r="H48" s="170"/>
      <c r="I48" s="170"/>
      <c r="J48" s="171"/>
      <c r="K48" s="257"/>
      <c r="L48" s="258"/>
      <c r="M48" s="258"/>
      <c r="N48" s="260"/>
      <c r="O48" s="260"/>
      <c r="P48" s="260"/>
      <c r="Q48" s="261"/>
      <c r="R48" s="261"/>
      <c r="S48" s="261"/>
      <c r="T48" s="273"/>
      <c r="U48" s="258"/>
      <c r="V48" s="258"/>
      <c r="W48" s="260"/>
      <c r="X48" s="260"/>
      <c r="Y48" s="260"/>
      <c r="Z48" s="261"/>
      <c r="AA48" s="261"/>
      <c r="AB48" s="265"/>
      <c r="AC48" s="274"/>
      <c r="AD48" s="275"/>
      <c r="AE48" s="275"/>
      <c r="AF48" s="275"/>
      <c r="AG48" s="275"/>
      <c r="AH48" s="275"/>
      <c r="AI48" s="275"/>
      <c r="AJ48" s="275"/>
      <c r="AK48" s="275"/>
      <c r="AL48" s="196"/>
      <c r="AM48" s="197"/>
      <c r="AN48" s="197"/>
      <c r="AO48" s="141"/>
      <c r="AP48" s="141"/>
      <c r="AQ48" s="141"/>
      <c r="AR48" s="204"/>
      <c r="AS48" s="204"/>
      <c r="AT48" s="205"/>
      <c r="AU48" s="129"/>
      <c r="AV48" s="129"/>
      <c r="AW48" s="129"/>
      <c r="AX48" s="129"/>
      <c r="AY48" s="129"/>
      <c r="AZ48" s="129"/>
      <c r="BA48" s="139"/>
      <c r="BB48" s="129"/>
      <c r="BC48" s="446"/>
      <c r="BD48" s="129"/>
      <c r="BE48" s="129"/>
      <c r="BF48" s="450"/>
      <c r="BH48" s="3"/>
      <c r="BI48" s="128"/>
      <c r="BJ48" s="129"/>
      <c r="BK48" s="170"/>
      <c r="BL48" s="170"/>
      <c r="BM48" s="170"/>
      <c r="BN48" s="170"/>
      <c r="BO48" s="170"/>
      <c r="BP48" s="170"/>
      <c r="BQ48" s="171"/>
      <c r="BR48" s="257"/>
      <c r="BS48" s="258"/>
      <c r="BT48" s="258"/>
      <c r="BU48" s="260"/>
      <c r="BV48" s="260"/>
      <c r="BW48" s="260"/>
      <c r="BX48" s="261"/>
      <c r="BY48" s="261"/>
      <c r="BZ48" s="261"/>
      <c r="CA48" s="273"/>
      <c r="CB48" s="258"/>
      <c r="CC48" s="258"/>
      <c r="CD48" s="260"/>
      <c r="CE48" s="260"/>
      <c r="CF48" s="260"/>
      <c r="CG48" s="261"/>
      <c r="CH48" s="261"/>
      <c r="CI48" s="265"/>
      <c r="CJ48" s="274"/>
      <c r="CK48" s="275"/>
      <c r="CL48" s="275"/>
      <c r="CM48" s="275"/>
      <c r="CN48" s="275"/>
      <c r="CO48" s="275"/>
      <c r="CP48" s="275"/>
      <c r="CQ48" s="275"/>
      <c r="CR48" s="275"/>
      <c r="CS48" s="196"/>
      <c r="CT48" s="197"/>
      <c r="CU48" s="197"/>
      <c r="CV48" s="141"/>
      <c r="CW48" s="141"/>
      <c r="CX48" s="141"/>
      <c r="CY48" s="204"/>
      <c r="CZ48" s="204"/>
      <c r="DA48" s="205"/>
      <c r="DB48" s="129"/>
      <c r="DC48" s="129"/>
      <c r="DD48" s="129"/>
      <c r="DE48" s="129"/>
      <c r="DF48" s="129"/>
      <c r="DG48" s="129"/>
      <c r="DH48" s="139"/>
      <c r="DI48" s="129"/>
      <c r="DJ48" s="446"/>
      <c r="DK48" s="129"/>
      <c r="DL48" s="129"/>
      <c r="DM48" s="450"/>
      <c r="DN48" s="3"/>
      <c r="DO48" s="3"/>
      <c r="DP48" s="3"/>
      <c r="DQ48" s="3"/>
      <c r="DR48" s="3"/>
      <c r="DS48" s="3"/>
      <c r="DT48" s="3"/>
      <c r="DU48" s="3"/>
      <c r="DV48" s="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</row>
    <row r="49" spans="2:190" ht="6" customHeight="1" x14ac:dyDescent="0.2">
      <c r="B49" s="227"/>
      <c r="C49" s="187"/>
      <c r="D49" s="170"/>
      <c r="E49" s="170"/>
      <c r="F49" s="170"/>
      <c r="G49" s="170"/>
      <c r="H49" s="170"/>
      <c r="I49" s="170"/>
      <c r="J49" s="171"/>
      <c r="K49" s="257"/>
      <c r="L49" s="258"/>
      <c r="M49" s="258"/>
      <c r="N49" s="260"/>
      <c r="O49" s="260"/>
      <c r="P49" s="260"/>
      <c r="Q49" s="261"/>
      <c r="R49" s="261"/>
      <c r="S49" s="261"/>
      <c r="T49" s="273"/>
      <c r="U49" s="258"/>
      <c r="V49" s="258"/>
      <c r="W49" s="260"/>
      <c r="X49" s="260"/>
      <c r="Y49" s="260"/>
      <c r="Z49" s="261"/>
      <c r="AA49" s="261"/>
      <c r="AB49" s="265"/>
      <c r="AC49" s="274"/>
      <c r="AD49" s="275"/>
      <c r="AE49" s="275"/>
      <c r="AF49" s="275"/>
      <c r="AG49" s="275"/>
      <c r="AH49" s="275"/>
      <c r="AI49" s="275"/>
      <c r="AJ49" s="275"/>
      <c r="AK49" s="275"/>
      <c r="AL49" s="198"/>
      <c r="AM49" s="199"/>
      <c r="AN49" s="199"/>
      <c r="AO49" s="201"/>
      <c r="AP49" s="201"/>
      <c r="AQ49" s="201"/>
      <c r="AR49" s="206"/>
      <c r="AS49" s="206"/>
      <c r="AT49" s="207"/>
      <c r="AU49" s="187"/>
      <c r="AV49" s="187"/>
      <c r="AW49" s="187"/>
      <c r="AX49" s="187"/>
      <c r="AY49" s="187"/>
      <c r="AZ49" s="187"/>
      <c r="BA49" s="447"/>
      <c r="BB49" s="187"/>
      <c r="BC49" s="448"/>
      <c r="BD49" s="187"/>
      <c r="BE49" s="187"/>
      <c r="BF49" s="451"/>
      <c r="BH49" s="3"/>
      <c r="BI49" s="227"/>
      <c r="BJ49" s="187"/>
      <c r="BK49" s="170"/>
      <c r="BL49" s="170"/>
      <c r="BM49" s="170"/>
      <c r="BN49" s="170"/>
      <c r="BO49" s="170"/>
      <c r="BP49" s="170"/>
      <c r="BQ49" s="171"/>
      <c r="BR49" s="257"/>
      <c r="BS49" s="258"/>
      <c r="BT49" s="258"/>
      <c r="BU49" s="260"/>
      <c r="BV49" s="260"/>
      <c r="BW49" s="260"/>
      <c r="BX49" s="261"/>
      <c r="BY49" s="261"/>
      <c r="BZ49" s="261"/>
      <c r="CA49" s="273"/>
      <c r="CB49" s="258"/>
      <c r="CC49" s="258"/>
      <c r="CD49" s="260"/>
      <c r="CE49" s="260"/>
      <c r="CF49" s="260"/>
      <c r="CG49" s="261"/>
      <c r="CH49" s="261"/>
      <c r="CI49" s="265"/>
      <c r="CJ49" s="274"/>
      <c r="CK49" s="275"/>
      <c r="CL49" s="275"/>
      <c r="CM49" s="275"/>
      <c r="CN49" s="275"/>
      <c r="CO49" s="275"/>
      <c r="CP49" s="275"/>
      <c r="CQ49" s="275"/>
      <c r="CR49" s="275"/>
      <c r="CS49" s="198"/>
      <c r="CT49" s="199"/>
      <c r="CU49" s="199"/>
      <c r="CV49" s="201"/>
      <c r="CW49" s="201"/>
      <c r="CX49" s="201"/>
      <c r="CY49" s="206"/>
      <c r="CZ49" s="206"/>
      <c r="DA49" s="207"/>
      <c r="DB49" s="187"/>
      <c r="DC49" s="187"/>
      <c r="DD49" s="187"/>
      <c r="DE49" s="187"/>
      <c r="DF49" s="187"/>
      <c r="DG49" s="187"/>
      <c r="DH49" s="447"/>
      <c r="DI49" s="187"/>
      <c r="DJ49" s="448"/>
      <c r="DK49" s="187"/>
      <c r="DL49" s="187"/>
      <c r="DM49" s="451"/>
      <c r="DN49" s="3"/>
      <c r="DO49" s="3"/>
      <c r="DP49" s="3"/>
      <c r="DQ49" s="3"/>
      <c r="DR49" s="3"/>
      <c r="DS49" s="3"/>
      <c r="DT49" s="3"/>
      <c r="DU49" s="3"/>
      <c r="DV49" s="1"/>
      <c r="FU49" s="3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</row>
    <row r="50" spans="2:190" ht="6" customHeight="1" x14ac:dyDescent="0.2">
      <c r="B50" s="460">
        <v>4</v>
      </c>
      <c r="C50" s="141"/>
      <c r="D50" s="462" t="s">
        <v>65</v>
      </c>
      <c r="E50" s="462"/>
      <c r="F50" s="462"/>
      <c r="G50" s="462"/>
      <c r="H50" s="462"/>
      <c r="I50" s="462"/>
      <c r="J50" s="463"/>
      <c r="K50" s="321">
        <f>IF(AR38="","",AR38)</f>
        <v>0</v>
      </c>
      <c r="L50" s="322"/>
      <c r="M50" s="322"/>
      <c r="N50" s="325" t="s">
        <v>11</v>
      </c>
      <c r="O50" s="326"/>
      <c r="P50" s="326"/>
      <c r="Q50" s="328">
        <f>IF(AL38="","",AL38)</f>
        <v>3</v>
      </c>
      <c r="R50" s="328"/>
      <c r="S50" s="328"/>
      <c r="T50" s="330">
        <f>IF(AR42="","",AR42)</f>
        <v>0</v>
      </c>
      <c r="U50" s="322"/>
      <c r="V50" s="322"/>
      <c r="W50" s="325" t="s">
        <v>11</v>
      </c>
      <c r="X50" s="326"/>
      <c r="Y50" s="326"/>
      <c r="Z50" s="328">
        <f>IF(AL42="","",AL42)</f>
        <v>3</v>
      </c>
      <c r="AA50" s="328"/>
      <c r="AB50" s="332"/>
      <c r="AC50" s="330">
        <f>IF(AR46="","",AR46)</f>
        <v>0</v>
      </c>
      <c r="AD50" s="322"/>
      <c r="AE50" s="322"/>
      <c r="AF50" s="325" t="s">
        <v>11</v>
      </c>
      <c r="AG50" s="326"/>
      <c r="AH50" s="326"/>
      <c r="AI50" s="328">
        <f>IF(AL46="","",AL46)</f>
        <v>3</v>
      </c>
      <c r="AJ50" s="328"/>
      <c r="AK50" s="328"/>
      <c r="AL50" s="299"/>
      <c r="AM50" s="300"/>
      <c r="AN50" s="300"/>
      <c r="AO50" s="300"/>
      <c r="AP50" s="300"/>
      <c r="AQ50" s="300"/>
      <c r="AR50" s="300"/>
      <c r="AS50" s="300"/>
      <c r="AT50" s="301"/>
      <c r="AU50" s="249">
        <f>IF(AND(T50="",AC50="",AL50="",K50=""),"",IF(T50=3,1,0)+IF(AC50=3,1,0)+IF(AL50=3,1,0)+IF(K50=3,1,0))</f>
        <v>0</v>
      </c>
      <c r="AV50" s="249"/>
      <c r="AW50" s="249" t="s">
        <v>11</v>
      </c>
      <c r="AX50" s="249"/>
      <c r="AY50" s="249">
        <f>IF(AND(Z50="",AI50="",AR50="",Q50=""),"",IF(Z50=3,1,0)+IF(AI50=3,1,0)+IF(AR50=3,1,0)+IF(Q50=3,1,0))</f>
        <v>3</v>
      </c>
      <c r="AZ50" s="249"/>
      <c r="BA50" s="466">
        <f>IF(AU50="","",AU50*2+AY50)</f>
        <v>3</v>
      </c>
      <c r="BB50" s="249"/>
      <c r="BC50" s="467"/>
      <c r="BD50" s="249">
        <f>IF(BA50="","",RANK(BA50,BA38:BC53))</f>
        <v>4</v>
      </c>
      <c r="BE50" s="249"/>
      <c r="BF50" s="472"/>
      <c r="BH50" s="3"/>
      <c r="BI50" s="460">
        <v>4</v>
      </c>
      <c r="BJ50" s="141"/>
      <c r="BK50" s="462" t="s">
        <v>24</v>
      </c>
      <c r="BL50" s="462"/>
      <c r="BM50" s="462"/>
      <c r="BN50" s="462"/>
      <c r="BO50" s="462"/>
      <c r="BP50" s="462"/>
      <c r="BQ50" s="463"/>
      <c r="BR50" s="321">
        <v>3</v>
      </c>
      <c r="BS50" s="322"/>
      <c r="BT50" s="322"/>
      <c r="BU50" s="325" t="s">
        <v>11</v>
      </c>
      <c r="BV50" s="326"/>
      <c r="BW50" s="326"/>
      <c r="BX50" s="328">
        <v>2</v>
      </c>
      <c r="BY50" s="328"/>
      <c r="BZ50" s="328"/>
      <c r="CA50" s="330">
        <f>IF(CY42="","",CY42)</f>
        <v>3</v>
      </c>
      <c r="CB50" s="322"/>
      <c r="CC50" s="322"/>
      <c r="CD50" s="325" t="s">
        <v>11</v>
      </c>
      <c r="CE50" s="326"/>
      <c r="CF50" s="326"/>
      <c r="CG50" s="328">
        <f>IF(CS42="","",CS42)</f>
        <v>1</v>
      </c>
      <c r="CH50" s="328"/>
      <c r="CI50" s="332"/>
      <c r="CJ50" s="330">
        <f>IF(CY46="","",CY46)</f>
        <v>3</v>
      </c>
      <c r="CK50" s="322"/>
      <c r="CL50" s="322"/>
      <c r="CM50" s="325" t="s">
        <v>11</v>
      </c>
      <c r="CN50" s="326"/>
      <c r="CO50" s="326"/>
      <c r="CP50" s="328">
        <f>IF(CS46="","",CS46)</f>
        <v>1</v>
      </c>
      <c r="CQ50" s="328"/>
      <c r="CR50" s="328"/>
      <c r="CS50" s="299"/>
      <c r="CT50" s="300"/>
      <c r="CU50" s="300"/>
      <c r="CV50" s="300"/>
      <c r="CW50" s="300"/>
      <c r="CX50" s="300"/>
      <c r="CY50" s="300"/>
      <c r="CZ50" s="300"/>
      <c r="DA50" s="301"/>
      <c r="DB50" s="249">
        <f>IF(AND(CA50="",CJ50="",CS50="",BR50=""),"",IF(CA50=3,1,0)+IF(CJ50=3,1,0)+IF(CS50=3,1,0)+IF(BR50=3,1,0))</f>
        <v>3</v>
      </c>
      <c r="DC50" s="249"/>
      <c r="DD50" s="249" t="s">
        <v>11</v>
      </c>
      <c r="DE50" s="249"/>
      <c r="DF50" s="249">
        <f>IF(AND(CG50="",CP50="",CY50="",BX50=""),"",IF(CG50=3,1,0)+IF(CP50=3,1,0)+IF(CY50=3,1,0)+IF(BX50=3,1,0))</f>
        <v>0</v>
      </c>
      <c r="DG50" s="249"/>
      <c r="DH50" s="466">
        <f>IF(DB50="","",DB50*2+DF50)</f>
        <v>6</v>
      </c>
      <c r="DI50" s="249"/>
      <c r="DJ50" s="467"/>
      <c r="DK50" s="249">
        <f>IF(DH50="","",RANK(DH50,DH38:DJ53))</f>
        <v>1</v>
      </c>
      <c r="DL50" s="249"/>
      <c r="DM50" s="472"/>
      <c r="DN50" s="3"/>
      <c r="DO50" s="3"/>
      <c r="DP50" s="3"/>
      <c r="DQ50" s="3"/>
      <c r="DR50" s="3"/>
      <c r="DS50" s="3"/>
      <c r="DT50" s="3"/>
      <c r="DU50" s="3"/>
      <c r="DV50" s="1"/>
      <c r="FU50" s="3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</row>
    <row r="51" spans="2:190" ht="6" customHeight="1" x14ac:dyDescent="0.2">
      <c r="B51" s="460"/>
      <c r="C51" s="141"/>
      <c r="D51" s="462"/>
      <c r="E51" s="462"/>
      <c r="F51" s="462"/>
      <c r="G51" s="462"/>
      <c r="H51" s="462"/>
      <c r="I51" s="462"/>
      <c r="J51" s="463"/>
      <c r="K51" s="321"/>
      <c r="L51" s="322"/>
      <c r="M51" s="322"/>
      <c r="N51" s="326"/>
      <c r="O51" s="326"/>
      <c r="P51" s="326"/>
      <c r="Q51" s="328"/>
      <c r="R51" s="328"/>
      <c r="S51" s="328"/>
      <c r="T51" s="330"/>
      <c r="U51" s="322"/>
      <c r="V51" s="322"/>
      <c r="W51" s="326"/>
      <c r="X51" s="326"/>
      <c r="Y51" s="326"/>
      <c r="Z51" s="328"/>
      <c r="AA51" s="328"/>
      <c r="AB51" s="332"/>
      <c r="AC51" s="330"/>
      <c r="AD51" s="322"/>
      <c r="AE51" s="322"/>
      <c r="AF51" s="326"/>
      <c r="AG51" s="326"/>
      <c r="AH51" s="326"/>
      <c r="AI51" s="328"/>
      <c r="AJ51" s="328"/>
      <c r="AK51" s="328"/>
      <c r="AL51" s="299"/>
      <c r="AM51" s="300"/>
      <c r="AN51" s="300"/>
      <c r="AO51" s="300"/>
      <c r="AP51" s="300"/>
      <c r="AQ51" s="300"/>
      <c r="AR51" s="300"/>
      <c r="AS51" s="300"/>
      <c r="AT51" s="301"/>
      <c r="AU51" s="141"/>
      <c r="AV51" s="141"/>
      <c r="AW51" s="141"/>
      <c r="AX51" s="141"/>
      <c r="AY51" s="141"/>
      <c r="AZ51" s="141"/>
      <c r="BA51" s="468"/>
      <c r="BB51" s="141"/>
      <c r="BC51" s="469"/>
      <c r="BD51" s="141"/>
      <c r="BE51" s="141"/>
      <c r="BF51" s="473"/>
      <c r="BH51" s="3"/>
      <c r="BI51" s="460"/>
      <c r="BJ51" s="141"/>
      <c r="BK51" s="462"/>
      <c r="BL51" s="462"/>
      <c r="BM51" s="462"/>
      <c r="BN51" s="462"/>
      <c r="BO51" s="462"/>
      <c r="BP51" s="462"/>
      <c r="BQ51" s="463"/>
      <c r="BR51" s="321"/>
      <c r="BS51" s="322"/>
      <c r="BT51" s="322"/>
      <c r="BU51" s="326"/>
      <c r="BV51" s="326"/>
      <c r="BW51" s="326"/>
      <c r="BX51" s="328"/>
      <c r="BY51" s="328"/>
      <c r="BZ51" s="328"/>
      <c r="CA51" s="330"/>
      <c r="CB51" s="322"/>
      <c r="CC51" s="322"/>
      <c r="CD51" s="326"/>
      <c r="CE51" s="326"/>
      <c r="CF51" s="326"/>
      <c r="CG51" s="328"/>
      <c r="CH51" s="328"/>
      <c r="CI51" s="332"/>
      <c r="CJ51" s="330"/>
      <c r="CK51" s="322"/>
      <c r="CL51" s="322"/>
      <c r="CM51" s="326"/>
      <c r="CN51" s="326"/>
      <c r="CO51" s="326"/>
      <c r="CP51" s="328"/>
      <c r="CQ51" s="328"/>
      <c r="CR51" s="328"/>
      <c r="CS51" s="299"/>
      <c r="CT51" s="300"/>
      <c r="CU51" s="300"/>
      <c r="CV51" s="300"/>
      <c r="CW51" s="300"/>
      <c r="CX51" s="300"/>
      <c r="CY51" s="300"/>
      <c r="CZ51" s="300"/>
      <c r="DA51" s="301"/>
      <c r="DB51" s="141"/>
      <c r="DC51" s="141"/>
      <c r="DD51" s="141"/>
      <c r="DE51" s="141"/>
      <c r="DF51" s="141"/>
      <c r="DG51" s="141"/>
      <c r="DH51" s="468"/>
      <c r="DI51" s="141"/>
      <c r="DJ51" s="469"/>
      <c r="DK51" s="141"/>
      <c r="DL51" s="141"/>
      <c r="DM51" s="473"/>
      <c r="DN51" s="3"/>
      <c r="DO51" s="3"/>
      <c r="DP51" s="3"/>
      <c r="DQ51" s="3"/>
      <c r="DR51" s="3"/>
      <c r="DS51" s="3"/>
      <c r="DT51" s="3"/>
      <c r="DU51" s="3"/>
      <c r="DV51" s="1"/>
      <c r="FU51" s="3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</row>
    <row r="52" spans="2:190" ht="6" customHeight="1" x14ac:dyDescent="0.2">
      <c r="B52" s="460"/>
      <c r="C52" s="141"/>
      <c r="D52" s="462"/>
      <c r="E52" s="462"/>
      <c r="F52" s="462"/>
      <c r="G52" s="462"/>
      <c r="H52" s="462"/>
      <c r="I52" s="462"/>
      <c r="J52" s="463"/>
      <c r="K52" s="321"/>
      <c r="L52" s="322"/>
      <c r="M52" s="322"/>
      <c r="N52" s="326"/>
      <c r="O52" s="326"/>
      <c r="P52" s="326"/>
      <c r="Q52" s="328"/>
      <c r="R52" s="328"/>
      <c r="S52" s="328"/>
      <c r="T52" s="330"/>
      <c r="U52" s="322"/>
      <c r="V52" s="322"/>
      <c r="W52" s="326"/>
      <c r="X52" s="326"/>
      <c r="Y52" s="326"/>
      <c r="Z52" s="328"/>
      <c r="AA52" s="328"/>
      <c r="AB52" s="332"/>
      <c r="AC52" s="330"/>
      <c r="AD52" s="322"/>
      <c r="AE52" s="322"/>
      <c r="AF52" s="326"/>
      <c r="AG52" s="326"/>
      <c r="AH52" s="326"/>
      <c r="AI52" s="328"/>
      <c r="AJ52" s="328"/>
      <c r="AK52" s="328"/>
      <c r="AL52" s="299"/>
      <c r="AM52" s="300"/>
      <c r="AN52" s="300"/>
      <c r="AO52" s="300"/>
      <c r="AP52" s="300"/>
      <c r="AQ52" s="300"/>
      <c r="AR52" s="300"/>
      <c r="AS52" s="300"/>
      <c r="AT52" s="301"/>
      <c r="AU52" s="141"/>
      <c r="AV52" s="141"/>
      <c r="AW52" s="141"/>
      <c r="AX52" s="141"/>
      <c r="AY52" s="141"/>
      <c r="AZ52" s="141"/>
      <c r="BA52" s="468"/>
      <c r="BB52" s="141"/>
      <c r="BC52" s="469"/>
      <c r="BD52" s="141"/>
      <c r="BE52" s="141"/>
      <c r="BF52" s="473"/>
      <c r="BH52" s="3"/>
      <c r="BI52" s="460"/>
      <c r="BJ52" s="141"/>
      <c r="BK52" s="462"/>
      <c r="BL52" s="462"/>
      <c r="BM52" s="462"/>
      <c r="BN52" s="462"/>
      <c r="BO52" s="462"/>
      <c r="BP52" s="462"/>
      <c r="BQ52" s="463"/>
      <c r="BR52" s="321"/>
      <c r="BS52" s="322"/>
      <c r="BT52" s="322"/>
      <c r="BU52" s="326"/>
      <c r="BV52" s="326"/>
      <c r="BW52" s="326"/>
      <c r="BX52" s="328"/>
      <c r="BY52" s="328"/>
      <c r="BZ52" s="328"/>
      <c r="CA52" s="330"/>
      <c r="CB52" s="322"/>
      <c r="CC52" s="322"/>
      <c r="CD52" s="326"/>
      <c r="CE52" s="326"/>
      <c r="CF52" s="326"/>
      <c r="CG52" s="328"/>
      <c r="CH52" s="328"/>
      <c r="CI52" s="332"/>
      <c r="CJ52" s="330"/>
      <c r="CK52" s="322"/>
      <c r="CL52" s="322"/>
      <c r="CM52" s="326"/>
      <c r="CN52" s="326"/>
      <c r="CO52" s="326"/>
      <c r="CP52" s="328"/>
      <c r="CQ52" s="328"/>
      <c r="CR52" s="328"/>
      <c r="CS52" s="299"/>
      <c r="CT52" s="300"/>
      <c r="CU52" s="300"/>
      <c r="CV52" s="300"/>
      <c r="CW52" s="300"/>
      <c r="CX52" s="300"/>
      <c r="CY52" s="300"/>
      <c r="CZ52" s="300"/>
      <c r="DA52" s="301"/>
      <c r="DB52" s="141"/>
      <c r="DC52" s="141"/>
      <c r="DD52" s="141"/>
      <c r="DE52" s="141"/>
      <c r="DF52" s="141"/>
      <c r="DG52" s="141"/>
      <c r="DH52" s="468"/>
      <c r="DI52" s="141"/>
      <c r="DJ52" s="469"/>
      <c r="DK52" s="141"/>
      <c r="DL52" s="141"/>
      <c r="DM52" s="473"/>
      <c r="DN52" s="3"/>
      <c r="DO52" s="3"/>
      <c r="DP52" s="3"/>
      <c r="DQ52" s="3"/>
      <c r="DR52" s="3"/>
      <c r="DS52" s="3"/>
      <c r="DT52" s="3"/>
      <c r="DU52" s="3"/>
      <c r="DV52" s="1"/>
      <c r="FU52" s="3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</row>
    <row r="53" spans="2:190" ht="6" customHeight="1" thickBot="1" x14ac:dyDescent="0.25">
      <c r="B53" s="461"/>
      <c r="C53" s="311"/>
      <c r="D53" s="464"/>
      <c r="E53" s="464"/>
      <c r="F53" s="464"/>
      <c r="G53" s="464"/>
      <c r="H53" s="464"/>
      <c r="I53" s="464"/>
      <c r="J53" s="465"/>
      <c r="K53" s="323"/>
      <c r="L53" s="324"/>
      <c r="M53" s="324"/>
      <c r="N53" s="327"/>
      <c r="O53" s="327"/>
      <c r="P53" s="327"/>
      <c r="Q53" s="329"/>
      <c r="R53" s="329"/>
      <c r="S53" s="329"/>
      <c r="T53" s="331"/>
      <c r="U53" s="324"/>
      <c r="V53" s="324"/>
      <c r="W53" s="327"/>
      <c r="X53" s="327"/>
      <c r="Y53" s="327"/>
      <c r="Z53" s="329"/>
      <c r="AA53" s="329"/>
      <c r="AB53" s="333"/>
      <c r="AC53" s="331"/>
      <c r="AD53" s="324"/>
      <c r="AE53" s="324"/>
      <c r="AF53" s="327"/>
      <c r="AG53" s="327"/>
      <c r="AH53" s="327"/>
      <c r="AI53" s="329"/>
      <c r="AJ53" s="329"/>
      <c r="AK53" s="329"/>
      <c r="AL53" s="302"/>
      <c r="AM53" s="303"/>
      <c r="AN53" s="303"/>
      <c r="AO53" s="303"/>
      <c r="AP53" s="303"/>
      <c r="AQ53" s="303"/>
      <c r="AR53" s="303"/>
      <c r="AS53" s="303"/>
      <c r="AT53" s="304"/>
      <c r="AU53" s="311"/>
      <c r="AV53" s="311"/>
      <c r="AW53" s="311"/>
      <c r="AX53" s="311"/>
      <c r="AY53" s="311"/>
      <c r="AZ53" s="311"/>
      <c r="BA53" s="470"/>
      <c r="BB53" s="311"/>
      <c r="BC53" s="471"/>
      <c r="BD53" s="311"/>
      <c r="BE53" s="311"/>
      <c r="BF53" s="474"/>
      <c r="BH53" s="3"/>
      <c r="BI53" s="461"/>
      <c r="BJ53" s="311"/>
      <c r="BK53" s="464"/>
      <c r="BL53" s="464"/>
      <c r="BM53" s="464"/>
      <c r="BN53" s="464"/>
      <c r="BO53" s="464"/>
      <c r="BP53" s="464"/>
      <c r="BQ53" s="465"/>
      <c r="BR53" s="323"/>
      <c r="BS53" s="324"/>
      <c r="BT53" s="324"/>
      <c r="BU53" s="327"/>
      <c r="BV53" s="327"/>
      <c r="BW53" s="327"/>
      <c r="BX53" s="329"/>
      <c r="BY53" s="329"/>
      <c r="BZ53" s="329"/>
      <c r="CA53" s="331"/>
      <c r="CB53" s="324"/>
      <c r="CC53" s="324"/>
      <c r="CD53" s="327"/>
      <c r="CE53" s="327"/>
      <c r="CF53" s="327"/>
      <c r="CG53" s="329"/>
      <c r="CH53" s="329"/>
      <c r="CI53" s="333"/>
      <c r="CJ53" s="331"/>
      <c r="CK53" s="324"/>
      <c r="CL53" s="324"/>
      <c r="CM53" s="327"/>
      <c r="CN53" s="327"/>
      <c r="CO53" s="327"/>
      <c r="CP53" s="329"/>
      <c r="CQ53" s="329"/>
      <c r="CR53" s="329"/>
      <c r="CS53" s="302"/>
      <c r="CT53" s="303"/>
      <c r="CU53" s="303"/>
      <c r="CV53" s="303"/>
      <c r="CW53" s="303"/>
      <c r="CX53" s="303"/>
      <c r="CY53" s="303"/>
      <c r="CZ53" s="303"/>
      <c r="DA53" s="304"/>
      <c r="DB53" s="311"/>
      <c r="DC53" s="311"/>
      <c r="DD53" s="311"/>
      <c r="DE53" s="311"/>
      <c r="DF53" s="311"/>
      <c r="DG53" s="311"/>
      <c r="DH53" s="470"/>
      <c r="DI53" s="311"/>
      <c r="DJ53" s="471"/>
      <c r="DK53" s="311"/>
      <c r="DL53" s="311"/>
      <c r="DM53" s="474"/>
      <c r="DN53" s="3"/>
      <c r="DO53" s="3"/>
      <c r="DP53" s="3"/>
      <c r="DQ53" s="3"/>
      <c r="DR53" s="3"/>
      <c r="DS53" s="3"/>
      <c r="DT53" s="3"/>
      <c r="DU53" s="3"/>
      <c r="DV53" s="1"/>
      <c r="FU53" s="3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</row>
    <row r="54" spans="2:190" ht="6" customHeight="1" x14ac:dyDescent="0.2">
      <c r="B54" s="3"/>
      <c r="C54" s="3"/>
      <c r="D54" s="7"/>
      <c r="E54" s="7"/>
      <c r="F54" s="7"/>
      <c r="G54" s="7"/>
      <c r="H54" s="7"/>
      <c r="I54" s="7"/>
      <c r="J54" s="7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3"/>
      <c r="AD54" s="3"/>
      <c r="AE54" s="3"/>
      <c r="AF54" s="3"/>
      <c r="AG54" s="3"/>
      <c r="AH54" s="3"/>
      <c r="AI54" s="3"/>
      <c r="AJ54" s="3"/>
      <c r="AK54" s="3"/>
      <c r="AL54" s="44"/>
      <c r="AM54" s="44"/>
      <c r="AN54" s="44"/>
      <c r="AO54" s="3"/>
      <c r="AP54" s="3"/>
      <c r="AQ54" s="3"/>
      <c r="AR54" s="44"/>
      <c r="AS54" s="44"/>
      <c r="AT54" s="44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Q54" s="3"/>
      <c r="BR54" s="3"/>
      <c r="BS54" s="7"/>
      <c r="BT54" s="7"/>
      <c r="BU54" s="7"/>
      <c r="BV54" s="7"/>
      <c r="BW54" s="7"/>
      <c r="BX54" s="7"/>
      <c r="BY54" s="7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3"/>
      <c r="CS54" s="3"/>
      <c r="CT54" s="3"/>
      <c r="CU54" s="3"/>
      <c r="CV54" s="3"/>
      <c r="CW54" s="3"/>
      <c r="CX54" s="3"/>
      <c r="CY54" s="3"/>
      <c r="CZ54" s="3"/>
      <c r="DA54" s="44"/>
      <c r="DB54" s="44"/>
      <c r="DC54" s="44"/>
      <c r="DD54" s="3"/>
      <c r="DE54" s="3"/>
      <c r="DF54" s="3"/>
      <c r="DG54" s="44"/>
      <c r="DH54" s="44"/>
      <c r="DI54" s="44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4"/>
      <c r="GH54" s="14"/>
    </row>
    <row r="55" spans="2:190" ht="6" customHeight="1" x14ac:dyDescent="0.2">
      <c r="AG55" s="11"/>
      <c r="AH55" s="11"/>
      <c r="AI55" s="11"/>
      <c r="AJ55" s="11"/>
      <c r="AK55" s="11"/>
      <c r="AL55" s="11"/>
      <c r="AM55" s="11"/>
      <c r="AN55" s="11"/>
      <c r="AO55" s="11"/>
      <c r="AP55" s="121" t="s">
        <v>48</v>
      </c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H55" s="23"/>
      <c r="CN55" s="11"/>
      <c r="CO55" s="11"/>
      <c r="CP55" s="11"/>
      <c r="CQ55" s="11"/>
      <c r="CR55" s="11"/>
      <c r="CS55" s="11"/>
      <c r="CT55" s="11"/>
      <c r="CU55" s="11"/>
      <c r="CV55" s="11"/>
      <c r="CW55" s="121" t="s">
        <v>94</v>
      </c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3"/>
      <c r="DO55" s="3"/>
      <c r="DP55" s="3"/>
      <c r="DQ55" s="3"/>
      <c r="DR55" s="3"/>
      <c r="DS55" s="3"/>
      <c r="DT55" s="3"/>
      <c r="DU55" s="3"/>
      <c r="DV55" s="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4"/>
      <c r="GH55" s="14"/>
    </row>
    <row r="56" spans="2:190" ht="6" customHeight="1" thickBot="1" x14ac:dyDescent="0.25">
      <c r="AG56" s="73"/>
      <c r="AH56" s="73"/>
      <c r="AI56" s="73"/>
      <c r="AJ56" s="73"/>
      <c r="AK56" s="73"/>
      <c r="AL56" s="73"/>
      <c r="AM56" s="73"/>
      <c r="AN56" s="73"/>
      <c r="AO56" s="73"/>
      <c r="AP56" s="426"/>
      <c r="AQ56" s="426"/>
      <c r="AR56" s="426"/>
      <c r="AS56" s="426"/>
      <c r="AT56" s="426"/>
      <c r="AU56" s="427"/>
      <c r="AV56" s="427"/>
      <c r="AW56" s="427"/>
      <c r="AX56" s="427"/>
      <c r="AY56" s="427"/>
      <c r="AZ56" s="427"/>
      <c r="BA56" s="427"/>
      <c r="BB56" s="427"/>
      <c r="BC56" s="427"/>
      <c r="BD56" s="426"/>
      <c r="BE56" s="426"/>
      <c r="BF56" s="426"/>
      <c r="BH56" s="23"/>
      <c r="CN56" s="73"/>
      <c r="CO56" s="73"/>
      <c r="CP56" s="73"/>
      <c r="CQ56" s="73"/>
      <c r="CR56" s="73"/>
      <c r="CS56" s="73"/>
      <c r="CT56" s="73"/>
      <c r="CU56" s="73"/>
      <c r="CV56" s="73"/>
      <c r="CW56" s="426"/>
      <c r="CX56" s="426"/>
      <c r="CY56" s="426"/>
      <c r="CZ56" s="426"/>
      <c r="DA56" s="426"/>
      <c r="DB56" s="427"/>
      <c r="DC56" s="427"/>
      <c r="DD56" s="427"/>
      <c r="DE56" s="427"/>
      <c r="DF56" s="427"/>
      <c r="DG56" s="427"/>
      <c r="DH56" s="427"/>
      <c r="DI56" s="427"/>
      <c r="DJ56" s="427"/>
      <c r="DK56" s="426"/>
      <c r="DL56" s="426"/>
      <c r="DM56" s="426"/>
      <c r="DN56" s="3"/>
      <c r="DO56" s="3"/>
      <c r="DP56" s="3"/>
      <c r="DQ56" s="3"/>
      <c r="DR56" s="3"/>
      <c r="DS56" s="3"/>
      <c r="DT56" s="3"/>
      <c r="DU56" s="3"/>
      <c r="DV56" s="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4"/>
      <c r="GH56" s="14"/>
    </row>
    <row r="57" spans="2:190" ht="6" customHeight="1" x14ac:dyDescent="0.2">
      <c r="B57" s="126" t="s">
        <v>22</v>
      </c>
      <c r="C57" s="127"/>
      <c r="D57" s="127" t="s">
        <v>10</v>
      </c>
      <c r="E57" s="127"/>
      <c r="F57" s="127"/>
      <c r="G57" s="127"/>
      <c r="H57" s="127"/>
      <c r="I57" s="127"/>
      <c r="J57" s="130"/>
      <c r="K57" s="126">
        <v>1</v>
      </c>
      <c r="L57" s="127"/>
      <c r="M57" s="132" t="str">
        <f>IF(D61="","",D61)</f>
        <v>高瀬</v>
      </c>
      <c r="N57" s="132"/>
      <c r="O57" s="132"/>
      <c r="P57" s="132"/>
      <c r="Q57" s="132"/>
      <c r="R57" s="132"/>
      <c r="S57" s="133"/>
      <c r="T57" s="138">
        <v>2</v>
      </c>
      <c r="U57" s="127"/>
      <c r="V57" s="132" t="str">
        <f>IF(D65="","",D65)</f>
        <v>高松西</v>
      </c>
      <c r="W57" s="132"/>
      <c r="X57" s="132"/>
      <c r="Y57" s="132"/>
      <c r="Z57" s="132"/>
      <c r="AA57" s="132"/>
      <c r="AB57" s="133"/>
      <c r="AC57" s="138">
        <v>3</v>
      </c>
      <c r="AD57" s="127"/>
      <c r="AE57" s="132" t="str">
        <f>IF(D69="","",D69)</f>
        <v>観中央</v>
      </c>
      <c r="AF57" s="132"/>
      <c r="AG57" s="132"/>
      <c r="AH57" s="132"/>
      <c r="AI57" s="132"/>
      <c r="AJ57" s="132"/>
      <c r="AK57" s="133"/>
      <c r="AL57" s="140">
        <v>4</v>
      </c>
      <c r="AM57" s="140"/>
      <c r="AN57" s="142" t="str">
        <f>IF(D73="","",D73)</f>
        <v>高松南</v>
      </c>
      <c r="AO57" s="142"/>
      <c r="AP57" s="142"/>
      <c r="AQ57" s="142"/>
      <c r="AR57" s="142"/>
      <c r="AS57" s="142"/>
      <c r="AT57" s="142"/>
      <c r="AU57" s="145" t="s">
        <v>2</v>
      </c>
      <c r="AV57" s="146"/>
      <c r="AW57" s="146"/>
      <c r="AX57" s="146"/>
      <c r="AY57" s="146"/>
      <c r="AZ57" s="147"/>
      <c r="BA57" s="154" t="s">
        <v>0</v>
      </c>
      <c r="BB57" s="155"/>
      <c r="BC57" s="156"/>
      <c r="BD57" s="154" t="s">
        <v>1</v>
      </c>
      <c r="BE57" s="155"/>
      <c r="BF57" s="163"/>
      <c r="BH57" s="3"/>
      <c r="BI57" s="126" t="s">
        <v>21</v>
      </c>
      <c r="BJ57" s="127"/>
      <c r="BK57" s="127" t="s">
        <v>10</v>
      </c>
      <c r="BL57" s="127"/>
      <c r="BM57" s="127"/>
      <c r="BN57" s="127"/>
      <c r="BO57" s="127"/>
      <c r="BP57" s="127"/>
      <c r="BQ57" s="130"/>
      <c r="BR57" s="126">
        <v>1</v>
      </c>
      <c r="BS57" s="127"/>
      <c r="BT57" s="132" t="str">
        <f>IF(BK61="","",BK61)</f>
        <v>善一</v>
      </c>
      <c r="BU57" s="132"/>
      <c r="BV57" s="132"/>
      <c r="BW57" s="132"/>
      <c r="BX57" s="132"/>
      <c r="BY57" s="132"/>
      <c r="BZ57" s="133"/>
      <c r="CA57" s="475">
        <v>2</v>
      </c>
      <c r="CB57" s="140"/>
      <c r="CC57" s="142" t="str">
        <f>IF(BK65="","",BK65)</f>
        <v>琴平</v>
      </c>
      <c r="CD57" s="142"/>
      <c r="CE57" s="142"/>
      <c r="CF57" s="142"/>
      <c r="CG57" s="142"/>
      <c r="CH57" s="142"/>
      <c r="CI57" s="476"/>
      <c r="CJ57" s="138">
        <v>3</v>
      </c>
      <c r="CK57" s="127"/>
      <c r="CL57" s="132" t="str">
        <f>IF(BK69="","",BK69)</f>
        <v>小豆島</v>
      </c>
      <c r="CM57" s="132"/>
      <c r="CN57" s="132"/>
      <c r="CO57" s="132"/>
      <c r="CP57" s="132"/>
      <c r="CQ57" s="132"/>
      <c r="CR57" s="133"/>
      <c r="CS57" s="140">
        <v>4</v>
      </c>
      <c r="CT57" s="140"/>
      <c r="CU57" s="142" t="str">
        <f>IF(BK73="","",BK73)</f>
        <v>三本松</v>
      </c>
      <c r="CV57" s="142"/>
      <c r="CW57" s="142"/>
      <c r="CX57" s="142"/>
      <c r="CY57" s="142"/>
      <c r="CZ57" s="142"/>
      <c r="DA57" s="142"/>
      <c r="DB57" s="145" t="s">
        <v>2</v>
      </c>
      <c r="DC57" s="146"/>
      <c r="DD57" s="146"/>
      <c r="DE57" s="146"/>
      <c r="DF57" s="146"/>
      <c r="DG57" s="147"/>
      <c r="DH57" s="154" t="s">
        <v>0</v>
      </c>
      <c r="DI57" s="155"/>
      <c r="DJ57" s="156"/>
      <c r="DK57" s="154" t="s">
        <v>1</v>
      </c>
      <c r="DL57" s="155"/>
      <c r="DM57" s="163"/>
      <c r="DN57" s="3"/>
      <c r="DO57" s="3"/>
      <c r="DP57" s="3"/>
      <c r="DQ57" s="3"/>
      <c r="DR57" s="3"/>
      <c r="DS57" s="3"/>
      <c r="DT57" s="3"/>
      <c r="DU57" s="3"/>
      <c r="DV57" s="1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14"/>
      <c r="GH57" s="14"/>
    </row>
    <row r="58" spans="2:190" ht="6" customHeight="1" x14ac:dyDescent="0.2">
      <c r="B58" s="128"/>
      <c r="C58" s="129"/>
      <c r="D58" s="129"/>
      <c r="E58" s="129"/>
      <c r="F58" s="129"/>
      <c r="G58" s="129"/>
      <c r="H58" s="129"/>
      <c r="I58" s="129"/>
      <c r="J58" s="131"/>
      <c r="K58" s="128"/>
      <c r="L58" s="129"/>
      <c r="M58" s="134"/>
      <c r="N58" s="134"/>
      <c r="O58" s="134"/>
      <c r="P58" s="134"/>
      <c r="Q58" s="134"/>
      <c r="R58" s="134"/>
      <c r="S58" s="135"/>
      <c r="T58" s="139"/>
      <c r="U58" s="129"/>
      <c r="V58" s="134"/>
      <c r="W58" s="134"/>
      <c r="X58" s="134"/>
      <c r="Y58" s="134"/>
      <c r="Z58" s="134"/>
      <c r="AA58" s="134"/>
      <c r="AB58" s="135"/>
      <c r="AC58" s="139"/>
      <c r="AD58" s="129"/>
      <c r="AE58" s="134"/>
      <c r="AF58" s="134"/>
      <c r="AG58" s="134"/>
      <c r="AH58" s="134"/>
      <c r="AI58" s="134"/>
      <c r="AJ58" s="134"/>
      <c r="AK58" s="135"/>
      <c r="AL58" s="141"/>
      <c r="AM58" s="141"/>
      <c r="AN58" s="143"/>
      <c r="AO58" s="143"/>
      <c r="AP58" s="143"/>
      <c r="AQ58" s="143"/>
      <c r="AR58" s="143"/>
      <c r="AS58" s="143"/>
      <c r="AT58" s="143"/>
      <c r="AU58" s="148"/>
      <c r="AV58" s="149"/>
      <c r="AW58" s="149"/>
      <c r="AX58" s="149"/>
      <c r="AY58" s="149"/>
      <c r="AZ58" s="150"/>
      <c r="BA58" s="157"/>
      <c r="BB58" s="158"/>
      <c r="BC58" s="159"/>
      <c r="BD58" s="157"/>
      <c r="BE58" s="158"/>
      <c r="BF58" s="164"/>
      <c r="BH58" s="3"/>
      <c r="BI58" s="128"/>
      <c r="BJ58" s="129"/>
      <c r="BK58" s="129"/>
      <c r="BL58" s="129"/>
      <c r="BM58" s="129"/>
      <c r="BN58" s="129"/>
      <c r="BO58" s="129"/>
      <c r="BP58" s="129"/>
      <c r="BQ58" s="131"/>
      <c r="BR58" s="128"/>
      <c r="BS58" s="129"/>
      <c r="BT58" s="134"/>
      <c r="BU58" s="134"/>
      <c r="BV58" s="134"/>
      <c r="BW58" s="134"/>
      <c r="BX58" s="134"/>
      <c r="BY58" s="134"/>
      <c r="BZ58" s="135"/>
      <c r="CA58" s="468"/>
      <c r="CB58" s="141"/>
      <c r="CC58" s="143"/>
      <c r="CD58" s="143"/>
      <c r="CE58" s="143"/>
      <c r="CF58" s="143"/>
      <c r="CG58" s="143"/>
      <c r="CH58" s="143"/>
      <c r="CI58" s="477"/>
      <c r="CJ58" s="139"/>
      <c r="CK58" s="129"/>
      <c r="CL58" s="134"/>
      <c r="CM58" s="134"/>
      <c r="CN58" s="134"/>
      <c r="CO58" s="134"/>
      <c r="CP58" s="134"/>
      <c r="CQ58" s="134"/>
      <c r="CR58" s="135"/>
      <c r="CS58" s="141"/>
      <c r="CT58" s="141"/>
      <c r="CU58" s="143"/>
      <c r="CV58" s="143"/>
      <c r="CW58" s="143"/>
      <c r="CX58" s="143"/>
      <c r="CY58" s="143"/>
      <c r="CZ58" s="143"/>
      <c r="DA58" s="143"/>
      <c r="DB58" s="148"/>
      <c r="DC58" s="149"/>
      <c r="DD58" s="149"/>
      <c r="DE58" s="149"/>
      <c r="DF58" s="149"/>
      <c r="DG58" s="150"/>
      <c r="DH58" s="157"/>
      <c r="DI58" s="158"/>
      <c r="DJ58" s="159"/>
      <c r="DK58" s="157"/>
      <c r="DL58" s="158"/>
      <c r="DM58" s="164"/>
      <c r="DN58" s="3"/>
      <c r="DO58" s="3"/>
      <c r="DP58" s="3"/>
      <c r="DQ58" s="3"/>
      <c r="DR58" s="3"/>
      <c r="DS58" s="3"/>
      <c r="DT58" s="3"/>
      <c r="DU58" s="3"/>
      <c r="DV58" s="1"/>
      <c r="DW58" s="8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14"/>
      <c r="GH58" s="14"/>
    </row>
    <row r="59" spans="2:190" ht="6" customHeight="1" x14ac:dyDescent="0.2">
      <c r="B59" s="128"/>
      <c r="C59" s="129"/>
      <c r="D59" s="129"/>
      <c r="E59" s="129"/>
      <c r="F59" s="129"/>
      <c r="G59" s="129"/>
      <c r="H59" s="129"/>
      <c r="I59" s="129"/>
      <c r="J59" s="131"/>
      <c r="K59" s="128"/>
      <c r="L59" s="129"/>
      <c r="M59" s="134"/>
      <c r="N59" s="134"/>
      <c r="O59" s="134"/>
      <c r="P59" s="134"/>
      <c r="Q59" s="134"/>
      <c r="R59" s="134"/>
      <c r="S59" s="135"/>
      <c r="T59" s="139"/>
      <c r="U59" s="129"/>
      <c r="V59" s="134"/>
      <c r="W59" s="134"/>
      <c r="X59" s="134"/>
      <c r="Y59" s="134"/>
      <c r="Z59" s="134"/>
      <c r="AA59" s="134"/>
      <c r="AB59" s="135"/>
      <c r="AC59" s="139"/>
      <c r="AD59" s="129"/>
      <c r="AE59" s="134"/>
      <c r="AF59" s="134"/>
      <c r="AG59" s="134"/>
      <c r="AH59" s="134"/>
      <c r="AI59" s="134"/>
      <c r="AJ59" s="134"/>
      <c r="AK59" s="135"/>
      <c r="AL59" s="141"/>
      <c r="AM59" s="141"/>
      <c r="AN59" s="143"/>
      <c r="AO59" s="143"/>
      <c r="AP59" s="143"/>
      <c r="AQ59" s="143"/>
      <c r="AR59" s="143"/>
      <c r="AS59" s="143"/>
      <c r="AT59" s="143"/>
      <c r="AU59" s="148"/>
      <c r="AV59" s="149"/>
      <c r="AW59" s="149"/>
      <c r="AX59" s="149"/>
      <c r="AY59" s="149"/>
      <c r="AZ59" s="150"/>
      <c r="BA59" s="157"/>
      <c r="BB59" s="158"/>
      <c r="BC59" s="159"/>
      <c r="BD59" s="157"/>
      <c r="BE59" s="158"/>
      <c r="BF59" s="164"/>
      <c r="BH59" s="3"/>
      <c r="BI59" s="128"/>
      <c r="BJ59" s="129"/>
      <c r="BK59" s="129"/>
      <c r="BL59" s="129"/>
      <c r="BM59" s="129"/>
      <c r="BN59" s="129"/>
      <c r="BO59" s="129"/>
      <c r="BP59" s="129"/>
      <c r="BQ59" s="131"/>
      <c r="BR59" s="128"/>
      <c r="BS59" s="129"/>
      <c r="BT59" s="134"/>
      <c r="BU59" s="134"/>
      <c r="BV59" s="134"/>
      <c r="BW59" s="134"/>
      <c r="BX59" s="134"/>
      <c r="BY59" s="134"/>
      <c r="BZ59" s="135"/>
      <c r="CA59" s="468"/>
      <c r="CB59" s="141"/>
      <c r="CC59" s="143"/>
      <c r="CD59" s="143"/>
      <c r="CE59" s="143"/>
      <c r="CF59" s="143"/>
      <c r="CG59" s="143"/>
      <c r="CH59" s="143"/>
      <c r="CI59" s="477"/>
      <c r="CJ59" s="139"/>
      <c r="CK59" s="129"/>
      <c r="CL59" s="134"/>
      <c r="CM59" s="134"/>
      <c r="CN59" s="134"/>
      <c r="CO59" s="134"/>
      <c r="CP59" s="134"/>
      <c r="CQ59" s="134"/>
      <c r="CR59" s="135"/>
      <c r="CS59" s="141"/>
      <c r="CT59" s="141"/>
      <c r="CU59" s="143"/>
      <c r="CV59" s="143"/>
      <c r="CW59" s="143"/>
      <c r="CX59" s="143"/>
      <c r="CY59" s="143"/>
      <c r="CZ59" s="143"/>
      <c r="DA59" s="143"/>
      <c r="DB59" s="148"/>
      <c r="DC59" s="149"/>
      <c r="DD59" s="149"/>
      <c r="DE59" s="149"/>
      <c r="DF59" s="149"/>
      <c r="DG59" s="150"/>
      <c r="DH59" s="157"/>
      <c r="DI59" s="158"/>
      <c r="DJ59" s="159"/>
      <c r="DK59" s="157"/>
      <c r="DL59" s="158"/>
      <c r="DM59" s="164"/>
      <c r="DN59" s="3"/>
      <c r="DO59" s="3"/>
      <c r="DP59" s="3"/>
      <c r="DQ59" s="3"/>
      <c r="DR59" s="3"/>
      <c r="DS59" s="3"/>
      <c r="DT59" s="3"/>
      <c r="DU59" s="3"/>
      <c r="DV59" s="1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14"/>
      <c r="GH59" s="14"/>
    </row>
    <row r="60" spans="2:190" ht="6" customHeight="1" thickBot="1" x14ac:dyDescent="0.25">
      <c r="B60" s="128"/>
      <c r="C60" s="129"/>
      <c r="D60" s="129"/>
      <c r="E60" s="129"/>
      <c r="F60" s="129"/>
      <c r="G60" s="129"/>
      <c r="H60" s="129"/>
      <c r="I60" s="129"/>
      <c r="J60" s="131"/>
      <c r="K60" s="128"/>
      <c r="L60" s="129"/>
      <c r="M60" s="136"/>
      <c r="N60" s="136"/>
      <c r="O60" s="136"/>
      <c r="P60" s="136"/>
      <c r="Q60" s="136"/>
      <c r="R60" s="136"/>
      <c r="S60" s="137"/>
      <c r="T60" s="139"/>
      <c r="U60" s="129"/>
      <c r="V60" s="136"/>
      <c r="W60" s="136"/>
      <c r="X60" s="136"/>
      <c r="Y60" s="136"/>
      <c r="Z60" s="136"/>
      <c r="AA60" s="136"/>
      <c r="AB60" s="137"/>
      <c r="AC60" s="139"/>
      <c r="AD60" s="129"/>
      <c r="AE60" s="136"/>
      <c r="AF60" s="136"/>
      <c r="AG60" s="136"/>
      <c r="AH60" s="136"/>
      <c r="AI60" s="136"/>
      <c r="AJ60" s="136"/>
      <c r="AK60" s="137"/>
      <c r="AL60" s="141"/>
      <c r="AM60" s="141"/>
      <c r="AN60" s="144"/>
      <c r="AO60" s="144"/>
      <c r="AP60" s="144"/>
      <c r="AQ60" s="144"/>
      <c r="AR60" s="144"/>
      <c r="AS60" s="144"/>
      <c r="AT60" s="144"/>
      <c r="AU60" s="151"/>
      <c r="AV60" s="152"/>
      <c r="AW60" s="152"/>
      <c r="AX60" s="152"/>
      <c r="AY60" s="152"/>
      <c r="AZ60" s="153"/>
      <c r="BA60" s="160"/>
      <c r="BB60" s="161"/>
      <c r="BC60" s="162"/>
      <c r="BD60" s="160"/>
      <c r="BE60" s="161"/>
      <c r="BF60" s="165"/>
      <c r="BH60" s="3"/>
      <c r="BI60" s="128"/>
      <c r="BJ60" s="129"/>
      <c r="BK60" s="129"/>
      <c r="BL60" s="129"/>
      <c r="BM60" s="129"/>
      <c r="BN60" s="129"/>
      <c r="BO60" s="129"/>
      <c r="BP60" s="129"/>
      <c r="BQ60" s="131"/>
      <c r="BR60" s="128"/>
      <c r="BS60" s="129"/>
      <c r="BT60" s="136"/>
      <c r="BU60" s="136"/>
      <c r="BV60" s="136"/>
      <c r="BW60" s="136"/>
      <c r="BX60" s="136"/>
      <c r="BY60" s="136"/>
      <c r="BZ60" s="137"/>
      <c r="CA60" s="468"/>
      <c r="CB60" s="141"/>
      <c r="CC60" s="144"/>
      <c r="CD60" s="144"/>
      <c r="CE60" s="144"/>
      <c r="CF60" s="144"/>
      <c r="CG60" s="144"/>
      <c r="CH60" s="144"/>
      <c r="CI60" s="478"/>
      <c r="CJ60" s="139"/>
      <c r="CK60" s="129"/>
      <c r="CL60" s="136"/>
      <c r="CM60" s="136"/>
      <c r="CN60" s="136"/>
      <c r="CO60" s="136"/>
      <c r="CP60" s="136"/>
      <c r="CQ60" s="136"/>
      <c r="CR60" s="137"/>
      <c r="CS60" s="141"/>
      <c r="CT60" s="141"/>
      <c r="CU60" s="144"/>
      <c r="CV60" s="144"/>
      <c r="CW60" s="144"/>
      <c r="CX60" s="144"/>
      <c r="CY60" s="144"/>
      <c r="CZ60" s="144"/>
      <c r="DA60" s="144"/>
      <c r="DB60" s="151"/>
      <c r="DC60" s="152"/>
      <c r="DD60" s="152"/>
      <c r="DE60" s="152"/>
      <c r="DF60" s="152"/>
      <c r="DG60" s="153"/>
      <c r="DH60" s="160"/>
      <c r="DI60" s="161"/>
      <c r="DJ60" s="162"/>
      <c r="DK60" s="160"/>
      <c r="DL60" s="161"/>
      <c r="DM60" s="165"/>
      <c r="DN60" s="14"/>
      <c r="DO60" s="14"/>
      <c r="DP60" s="14"/>
      <c r="DQ60" s="14"/>
      <c r="DR60" s="14"/>
      <c r="DS60" s="14"/>
      <c r="DT60" s="14"/>
      <c r="DU60" s="14"/>
      <c r="GB60" s="14"/>
      <c r="GC60" s="14"/>
      <c r="GD60" s="14"/>
      <c r="GE60" s="14"/>
      <c r="GF60" s="14"/>
      <c r="GG60" s="14"/>
      <c r="GH60" s="14"/>
    </row>
    <row r="61" spans="2:190" ht="6" customHeight="1" thickTop="1" x14ac:dyDescent="0.2">
      <c r="B61" s="166">
        <v>1</v>
      </c>
      <c r="C61" s="167"/>
      <c r="D61" s="168" t="s">
        <v>69</v>
      </c>
      <c r="E61" s="168"/>
      <c r="F61" s="168"/>
      <c r="G61" s="168"/>
      <c r="H61" s="168"/>
      <c r="I61" s="168"/>
      <c r="J61" s="169"/>
      <c r="K61" s="172"/>
      <c r="L61" s="173"/>
      <c r="M61" s="173"/>
      <c r="N61" s="173"/>
      <c r="O61" s="173"/>
      <c r="P61" s="173"/>
      <c r="Q61" s="173"/>
      <c r="R61" s="173"/>
      <c r="S61" s="174"/>
      <c r="T61" s="181">
        <v>2</v>
      </c>
      <c r="U61" s="182"/>
      <c r="V61" s="182"/>
      <c r="W61" s="167" t="s">
        <v>11</v>
      </c>
      <c r="X61" s="167"/>
      <c r="Y61" s="167"/>
      <c r="Z61" s="188">
        <v>3</v>
      </c>
      <c r="AA61" s="188"/>
      <c r="AB61" s="189"/>
      <c r="AC61" s="181">
        <v>3</v>
      </c>
      <c r="AD61" s="182"/>
      <c r="AE61" s="182"/>
      <c r="AF61" s="167" t="s">
        <v>11</v>
      </c>
      <c r="AG61" s="167"/>
      <c r="AH61" s="167"/>
      <c r="AI61" s="188">
        <v>1</v>
      </c>
      <c r="AJ61" s="188"/>
      <c r="AK61" s="189"/>
      <c r="AL61" s="195">
        <v>3</v>
      </c>
      <c r="AM61" s="195"/>
      <c r="AN61" s="195"/>
      <c r="AO61" s="200" t="s">
        <v>11</v>
      </c>
      <c r="AP61" s="200"/>
      <c r="AQ61" s="200"/>
      <c r="AR61" s="202">
        <v>0</v>
      </c>
      <c r="AS61" s="202"/>
      <c r="AT61" s="203"/>
      <c r="AU61" s="167">
        <f>IF(AND(T61="",AC61="",AL61="",K61=""),"",IF(T61=3,1,0)+IF(AC61=3,1,0)+IF(AL61=3,1,0)+IF(K61=3,1,0))</f>
        <v>2</v>
      </c>
      <c r="AV61" s="167"/>
      <c r="AW61" s="167" t="s">
        <v>11</v>
      </c>
      <c r="AX61" s="167"/>
      <c r="AY61" s="167">
        <f>IF(AND(Z61="",AI61="",AR61="",Q61=""),"",IF(Z61=3,1,0)+IF(AI61=3,1,0)+IF(AR61=3,1,0)+IF(Q61=3,1,0))</f>
        <v>1</v>
      </c>
      <c r="AZ61" s="167"/>
      <c r="BA61" s="444">
        <f>IF(AU61="","",AU61*2+AY61)</f>
        <v>5</v>
      </c>
      <c r="BB61" s="167"/>
      <c r="BC61" s="445"/>
      <c r="BD61" s="167">
        <f>IF(BA61="","",RANK(BA61,BA61:BC76))</f>
        <v>2</v>
      </c>
      <c r="BE61" s="167"/>
      <c r="BF61" s="449"/>
      <c r="BH61" s="3"/>
      <c r="BI61" s="166">
        <v>1</v>
      </c>
      <c r="BJ61" s="167"/>
      <c r="BK61" s="168" t="s">
        <v>70</v>
      </c>
      <c r="BL61" s="168"/>
      <c r="BM61" s="168"/>
      <c r="BN61" s="168"/>
      <c r="BO61" s="168"/>
      <c r="BP61" s="168"/>
      <c r="BQ61" s="169"/>
      <c r="BR61" s="172"/>
      <c r="BS61" s="173"/>
      <c r="BT61" s="173"/>
      <c r="BU61" s="173"/>
      <c r="BV61" s="173"/>
      <c r="BW61" s="173"/>
      <c r="BX61" s="173"/>
      <c r="BY61" s="173"/>
      <c r="BZ61" s="174"/>
      <c r="CA61" s="194">
        <v>3</v>
      </c>
      <c r="CB61" s="195"/>
      <c r="CC61" s="195"/>
      <c r="CD61" s="200" t="s">
        <v>11</v>
      </c>
      <c r="CE61" s="200"/>
      <c r="CF61" s="200"/>
      <c r="CG61" s="202">
        <v>0</v>
      </c>
      <c r="CH61" s="202"/>
      <c r="CI61" s="479"/>
      <c r="CJ61" s="181">
        <v>3</v>
      </c>
      <c r="CK61" s="182"/>
      <c r="CL61" s="182"/>
      <c r="CM61" s="167" t="s">
        <v>11</v>
      </c>
      <c r="CN61" s="167"/>
      <c r="CO61" s="167"/>
      <c r="CP61" s="188">
        <v>0</v>
      </c>
      <c r="CQ61" s="188"/>
      <c r="CR61" s="189"/>
      <c r="CS61" s="195">
        <v>3</v>
      </c>
      <c r="CT61" s="195"/>
      <c r="CU61" s="195"/>
      <c r="CV61" s="200" t="s">
        <v>11</v>
      </c>
      <c r="CW61" s="200"/>
      <c r="CX61" s="200"/>
      <c r="CY61" s="202">
        <v>0</v>
      </c>
      <c r="CZ61" s="202"/>
      <c r="DA61" s="203"/>
      <c r="DB61" s="167">
        <f>IF(AND(CA61="",CJ61="",CS61="",BR61=""),"",IF(CA61=3,1,0)+IF(CJ61=3,1,0)+IF(CS61=3,1,0)+IF(BR61=3,1,0))</f>
        <v>3</v>
      </c>
      <c r="DC61" s="167"/>
      <c r="DD61" s="167" t="s">
        <v>11</v>
      </c>
      <c r="DE61" s="167"/>
      <c r="DF61" s="167">
        <f>IF(AND(CG61="",CP61="",CY61="",BX61=""),"",IF(CG61=3,1,0)+IF(CP61=3,1,0)+IF(CY61=3,1,0)+IF(BX61=3,1,0))</f>
        <v>0</v>
      </c>
      <c r="DG61" s="167"/>
      <c r="DH61" s="444">
        <f>IF(DB61="","",DB61*2+DF61)</f>
        <v>6</v>
      </c>
      <c r="DI61" s="167"/>
      <c r="DJ61" s="445"/>
      <c r="DK61" s="167">
        <f>IF(DH61="","",RANK(DH61,DH61:DJ76))</f>
        <v>1</v>
      </c>
      <c r="DL61" s="167"/>
      <c r="DM61" s="449"/>
      <c r="DN61" s="3"/>
      <c r="DO61" s="3"/>
      <c r="DP61" s="3"/>
      <c r="DQ61" s="3"/>
      <c r="DR61" s="3"/>
      <c r="DS61" s="3"/>
      <c r="DT61" s="3"/>
      <c r="DU61" s="3"/>
      <c r="DV61" s="69"/>
      <c r="GB61" s="14"/>
      <c r="GC61" s="14"/>
      <c r="GD61" s="14"/>
      <c r="GE61" s="14"/>
      <c r="GF61" s="14"/>
      <c r="GG61" s="14"/>
      <c r="GH61" s="14"/>
    </row>
    <row r="62" spans="2:190" ht="6" customHeight="1" x14ac:dyDescent="0.2">
      <c r="B62" s="128"/>
      <c r="C62" s="129"/>
      <c r="D62" s="170"/>
      <c r="E62" s="170"/>
      <c r="F62" s="170"/>
      <c r="G62" s="170"/>
      <c r="H62" s="170"/>
      <c r="I62" s="170"/>
      <c r="J62" s="171"/>
      <c r="K62" s="175"/>
      <c r="L62" s="176"/>
      <c r="M62" s="176"/>
      <c r="N62" s="176"/>
      <c r="O62" s="176"/>
      <c r="P62" s="176"/>
      <c r="Q62" s="176"/>
      <c r="R62" s="176"/>
      <c r="S62" s="177"/>
      <c r="T62" s="183"/>
      <c r="U62" s="184"/>
      <c r="V62" s="184"/>
      <c r="W62" s="129"/>
      <c r="X62" s="129"/>
      <c r="Y62" s="129"/>
      <c r="Z62" s="190"/>
      <c r="AA62" s="190"/>
      <c r="AB62" s="191"/>
      <c r="AC62" s="183"/>
      <c r="AD62" s="184"/>
      <c r="AE62" s="184"/>
      <c r="AF62" s="129"/>
      <c r="AG62" s="129"/>
      <c r="AH62" s="129"/>
      <c r="AI62" s="190"/>
      <c r="AJ62" s="190"/>
      <c r="AK62" s="191"/>
      <c r="AL62" s="197"/>
      <c r="AM62" s="197"/>
      <c r="AN62" s="197"/>
      <c r="AO62" s="141"/>
      <c r="AP62" s="141"/>
      <c r="AQ62" s="141"/>
      <c r="AR62" s="204"/>
      <c r="AS62" s="204"/>
      <c r="AT62" s="205"/>
      <c r="AU62" s="129"/>
      <c r="AV62" s="129"/>
      <c r="AW62" s="129"/>
      <c r="AX62" s="129"/>
      <c r="AY62" s="129"/>
      <c r="AZ62" s="129"/>
      <c r="BA62" s="139"/>
      <c r="BB62" s="129"/>
      <c r="BC62" s="446"/>
      <c r="BD62" s="129"/>
      <c r="BE62" s="129"/>
      <c r="BF62" s="450"/>
      <c r="BH62" s="3"/>
      <c r="BI62" s="128"/>
      <c r="BJ62" s="129"/>
      <c r="BK62" s="170"/>
      <c r="BL62" s="170"/>
      <c r="BM62" s="170"/>
      <c r="BN62" s="170"/>
      <c r="BO62" s="170"/>
      <c r="BP62" s="170"/>
      <c r="BQ62" s="171"/>
      <c r="BR62" s="175"/>
      <c r="BS62" s="176"/>
      <c r="BT62" s="176"/>
      <c r="BU62" s="176"/>
      <c r="BV62" s="176"/>
      <c r="BW62" s="176"/>
      <c r="BX62" s="176"/>
      <c r="BY62" s="176"/>
      <c r="BZ62" s="177"/>
      <c r="CA62" s="196"/>
      <c r="CB62" s="197"/>
      <c r="CC62" s="197"/>
      <c r="CD62" s="141"/>
      <c r="CE62" s="141"/>
      <c r="CF62" s="141"/>
      <c r="CG62" s="204"/>
      <c r="CH62" s="204"/>
      <c r="CI62" s="292"/>
      <c r="CJ62" s="183"/>
      <c r="CK62" s="184"/>
      <c r="CL62" s="184"/>
      <c r="CM62" s="129"/>
      <c r="CN62" s="129"/>
      <c r="CO62" s="129"/>
      <c r="CP62" s="190"/>
      <c r="CQ62" s="190"/>
      <c r="CR62" s="191"/>
      <c r="CS62" s="197"/>
      <c r="CT62" s="197"/>
      <c r="CU62" s="197"/>
      <c r="CV62" s="141"/>
      <c r="CW62" s="141"/>
      <c r="CX62" s="141"/>
      <c r="CY62" s="204"/>
      <c r="CZ62" s="204"/>
      <c r="DA62" s="205"/>
      <c r="DB62" s="129"/>
      <c r="DC62" s="129"/>
      <c r="DD62" s="129"/>
      <c r="DE62" s="129"/>
      <c r="DF62" s="129"/>
      <c r="DG62" s="129"/>
      <c r="DH62" s="139"/>
      <c r="DI62" s="129"/>
      <c r="DJ62" s="446"/>
      <c r="DK62" s="129"/>
      <c r="DL62" s="129"/>
      <c r="DM62" s="450"/>
      <c r="DN62" s="3"/>
      <c r="DO62" s="3"/>
      <c r="DP62" s="3"/>
      <c r="DQ62" s="3"/>
      <c r="DR62" s="3"/>
      <c r="DS62" s="3"/>
      <c r="DT62" s="3"/>
      <c r="DU62" s="3"/>
      <c r="DV62" s="5"/>
      <c r="GB62" s="14"/>
      <c r="GC62" s="14"/>
      <c r="GD62" s="14"/>
      <c r="GE62" s="14"/>
      <c r="GF62" s="14"/>
      <c r="GG62" s="14"/>
      <c r="GH62" s="14"/>
    </row>
    <row r="63" spans="2:190" ht="6" customHeight="1" x14ac:dyDescent="0.2">
      <c r="B63" s="128"/>
      <c r="C63" s="129"/>
      <c r="D63" s="170"/>
      <c r="E63" s="170"/>
      <c r="F63" s="170"/>
      <c r="G63" s="170"/>
      <c r="H63" s="170"/>
      <c r="I63" s="170"/>
      <c r="J63" s="171"/>
      <c r="K63" s="175"/>
      <c r="L63" s="176"/>
      <c r="M63" s="176"/>
      <c r="N63" s="176"/>
      <c r="O63" s="176"/>
      <c r="P63" s="176"/>
      <c r="Q63" s="176"/>
      <c r="R63" s="176"/>
      <c r="S63" s="177"/>
      <c r="T63" s="183"/>
      <c r="U63" s="184"/>
      <c r="V63" s="184"/>
      <c r="W63" s="129"/>
      <c r="X63" s="129"/>
      <c r="Y63" s="129"/>
      <c r="Z63" s="190"/>
      <c r="AA63" s="190"/>
      <c r="AB63" s="191"/>
      <c r="AC63" s="183"/>
      <c r="AD63" s="184"/>
      <c r="AE63" s="184"/>
      <c r="AF63" s="129"/>
      <c r="AG63" s="129"/>
      <c r="AH63" s="129"/>
      <c r="AI63" s="190"/>
      <c r="AJ63" s="190"/>
      <c r="AK63" s="191"/>
      <c r="AL63" s="197"/>
      <c r="AM63" s="197"/>
      <c r="AN63" s="197"/>
      <c r="AO63" s="141"/>
      <c r="AP63" s="141"/>
      <c r="AQ63" s="141"/>
      <c r="AR63" s="204"/>
      <c r="AS63" s="204"/>
      <c r="AT63" s="205"/>
      <c r="AU63" s="129"/>
      <c r="AV63" s="129"/>
      <c r="AW63" s="129"/>
      <c r="AX63" s="129"/>
      <c r="AY63" s="129"/>
      <c r="AZ63" s="129"/>
      <c r="BA63" s="139"/>
      <c r="BB63" s="129"/>
      <c r="BC63" s="446"/>
      <c r="BD63" s="129"/>
      <c r="BE63" s="129"/>
      <c r="BF63" s="450"/>
      <c r="BH63" s="3"/>
      <c r="BI63" s="128"/>
      <c r="BJ63" s="129"/>
      <c r="BK63" s="170"/>
      <c r="BL63" s="170"/>
      <c r="BM63" s="170"/>
      <c r="BN63" s="170"/>
      <c r="BO63" s="170"/>
      <c r="BP63" s="170"/>
      <c r="BQ63" s="171"/>
      <c r="BR63" s="175"/>
      <c r="BS63" s="176"/>
      <c r="BT63" s="176"/>
      <c r="BU63" s="176"/>
      <c r="BV63" s="176"/>
      <c r="BW63" s="176"/>
      <c r="BX63" s="176"/>
      <c r="BY63" s="176"/>
      <c r="BZ63" s="177"/>
      <c r="CA63" s="196"/>
      <c r="CB63" s="197"/>
      <c r="CC63" s="197"/>
      <c r="CD63" s="141"/>
      <c r="CE63" s="141"/>
      <c r="CF63" s="141"/>
      <c r="CG63" s="204"/>
      <c r="CH63" s="204"/>
      <c r="CI63" s="292"/>
      <c r="CJ63" s="183"/>
      <c r="CK63" s="184"/>
      <c r="CL63" s="184"/>
      <c r="CM63" s="129"/>
      <c r="CN63" s="129"/>
      <c r="CO63" s="129"/>
      <c r="CP63" s="190"/>
      <c r="CQ63" s="190"/>
      <c r="CR63" s="191"/>
      <c r="CS63" s="197"/>
      <c r="CT63" s="197"/>
      <c r="CU63" s="197"/>
      <c r="CV63" s="141"/>
      <c r="CW63" s="141"/>
      <c r="CX63" s="141"/>
      <c r="CY63" s="204"/>
      <c r="CZ63" s="204"/>
      <c r="DA63" s="205"/>
      <c r="DB63" s="129"/>
      <c r="DC63" s="129"/>
      <c r="DD63" s="129"/>
      <c r="DE63" s="129"/>
      <c r="DF63" s="129"/>
      <c r="DG63" s="129"/>
      <c r="DH63" s="139"/>
      <c r="DI63" s="129"/>
      <c r="DJ63" s="446"/>
      <c r="DK63" s="129"/>
      <c r="DL63" s="129"/>
      <c r="DM63" s="450"/>
      <c r="DN63" s="22"/>
      <c r="DO63" s="22"/>
      <c r="DP63" s="21"/>
      <c r="DQ63" s="21"/>
      <c r="DR63" s="21"/>
      <c r="DS63" s="21"/>
      <c r="DT63" s="21"/>
      <c r="DU63" s="21"/>
      <c r="DV63" s="6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4"/>
      <c r="GH63" s="14"/>
    </row>
    <row r="64" spans="2:190" ht="6" customHeight="1" x14ac:dyDescent="0.2">
      <c r="B64" s="128"/>
      <c r="C64" s="129"/>
      <c r="D64" s="170"/>
      <c r="E64" s="170"/>
      <c r="F64" s="170"/>
      <c r="G64" s="170"/>
      <c r="H64" s="170"/>
      <c r="I64" s="170"/>
      <c r="J64" s="171"/>
      <c r="K64" s="175"/>
      <c r="L64" s="176"/>
      <c r="M64" s="176"/>
      <c r="N64" s="176"/>
      <c r="O64" s="176"/>
      <c r="P64" s="176"/>
      <c r="Q64" s="176"/>
      <c r="R64" s="176"/>
      <c r="S64" s="177"/>
      <c r="T64" s="183"/>
      <c r="U64" s="184"/>
      <c r="V64" s="184"/>
      <c r="W64" s="129"/>
      <c r="X64" s="129"/>
      <c r="Y64" s="129"/>
      <c r="Z64" s="190"/>
      <c r="AA64" s="190"/>
      <c r="AB64" s="191"/>
      <c r="AC64" s="183"/>
      <c r="AD64" s="184"/>
      <c r="AE64" s="184"/>
      <c r="AF64" s="129"/>
      <c r="AG64" s="129"/>
      <c r="AH64" s="129"/>
      <c r="AI64" s="190"/>
      <c r="AJ64" s="190"/>
      <c r="AK64" s="191"/>
      <c r="AL64" s="197"/>
      <c r="AM64" s="197"/>
      <c r="AN64" s="197"/>
      <c r="AO64" s="141"/>
      <c r="AP64" s="141"/>
      <c r="AQ64" s="141"/>
      <c r="AR64" s="204"/>
      <c r="AS64" s="204"/>
      <c r="AT64" s="205"/>
      <c r="AU64" s="187"/>
      <c r="AV64" s="187"/>
      <c r="AW64" s="187"/>
      <c r="AX64" s="187"/>
      <c r="AY64" s="187"/>
      <c r="AZ64" s="187"/>
      <c r="BA64" s="447"/>
      <c r="BB64" s="187"/>
      <c r="BC64" s="448"/>
      <c r="BD64" s="187"/>
      <c r="BE64" s="187"/>
      <c r="BF64" s="451"/>
      <c r="BH64" s="3"/>
      <c r="BI64" s="128"/>
      <c r="BJ64" s="129"/>
      <c r="BK64" s="170"/>
      <c r="BL64" s="170"/>
      <c r="BM64" s="170"/>
      <c r="BN64" s="170"/>
      <c r="BO64" s="170"/>
      <c r="BP64" s="170"/>
      <c r="BQ64" s="171"/>
      <c r="BR64" s="175"/>
      <c r="BS64" s="176"/>
      <c r="BT64" s="176"/>
      <c r="BU64" s="176"/>
      <c r="BV64" s="176"/>
      <c r="BW64" s="176"/>
      <c r="BX64" s="176"/>
      <c r="BY64" s="176"/>
      <c r="BZ64" s="177"/>
      <c r="CA64" s="196"/>
      <c r="CB64" s="197"/>
      <c r="CC64" s="197"/>
      <c r="CD64" s="141"/>
      <c r="CE64" s="141"/>
      <c r="CF64" s="141"/>
      <c r="CG64" s="204"/>
      <c r="CH64" s="204"/>
      <c r="CI64" s="292"/>
      <c r="CJ64" s="183"/>
      <c r="CK64" s="184"/>
      <c r="CL64" s="184"/>
      <c r="CM64" s="129"/>
      <c r="CN64" s="129"/>
      <c r="CO64" s="129"/>
      <c r="CP64" s="190"/>
      <c r="CQ64" s="190"/>
      <c r="CR64" s="191"/>
      <c r="CS64" s="197"/>
      <c r="CT64" s="197"/>
      <c r="CU64" s="197"/>
      <c r="CV64" s="141"/>
      <c r="CW64" s="141"/>
      <c r="CX64" s="141"/>
      <c r="CY64" s="204"/>
      <c r="CZ64" s="204"/>
      <c r="DA64" s="205"/>
      <c r="DB64" s="187"/>
      <c r="DC64" s="187"/>
      <c r="DD64" s="187"/>
      <c r="DE64" s="187"/>
      <c r="DF64" s="187"/>
      <c r="DG64" s="187"/>
      <c r="DH64" s="447"/>
      <c r="DI64" s="187"/>
      <c r="DJ64" s="448"/>
      <c r="DK64" s="187"/>
      <c r="DL64" s="187"/>
      <c r="DM64" s="451"/>
      <c r="DN64" s="22"/>
      <c r="DO64" s="22"/>
      <c r="DP64" s="21"/>
      <c r="DQ64" s="21"/>
      <c r="DR64" s="21"/>
      <c r="DS64" s="21"/>
      <c r="DT64" s="21"/>
      <c r="DU64" s="21"/>
      <c r="DV64" s="6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</row>
    <row r="65" spans="2:188" ht="6" customHeight="1" x14ac:dyDescent="0.2">
      <c r="B65" s="225">
        <v>2</v>
      </c>
      <c r="C65" s="226"/>
      <c r="D65" s="170" t="s">
        <v>63</v>
      </c>
      <c r="E65" s="170"/>
      <c r="F65" s="170"/>
      <c r="G65" s="170"/>
      <c r="H65" s="170"/>
      <c r="I65" s="170"/>
      <c r="J65" s="171"/>
      <c r="K65" s="257">
        <f>IF(Z61="","",Z61)</f>
        <v>3</v>
      </c>
      <c r="L65" s="258"/>
      <c r="M65" s="258"/>
      <c r="N65" s="259" t="s">
        <v>11</v>
      </c>
      <c r="O65" s="260"/>
      <c r="P65" s="260"/>
      <c r="Q65" s="261">
        <f>IF(T61="","",T61)</f>
        <v>2</v>
      </c>
      <c r="R65" s="261"/>
      <c r="S65" s="261"/>
      <c r="T65" s="262"/>
      <c r="U65" s="263"/>
      <c r="V65" s="263"/>
      <c r="W65" s="263"/>
      <c r="X65" s="263"/>
      <c r="Y65" s="263"/>
      <c r="Z65" s="263"/>
      <c r="AA65" s="263"/>
      <c r="AB65" s="264"/>
      <c r="AC65" s="246">
        <v>3</v>
      </c>
      <c r="AD65" s="229"/>
      <c r="AE65" s="229"/>
      <c r="AF65" s="226" t="s">
        <v>11</v>
      </c>
      <c r="AG65" s="226"/>
      <c r="AH65" s="226"/>
      <c r="AI65" s="235">
        <v>2</v>
      </c>
      <c r="AJ65" s="235"/>
      <c r="AK65" s="236"/>
      <c r="AL65" s="248">
        <v>3</v>
      </c>
      <c r="AM65" s="248"/>
      <c r="AN65" s="248"/>
      <c r="AO65" s="249" t="s">
        <v>11</v>
      </c>
      <c r="AP65" s="249"/>
      <c r="AQ65" s="249"/>
      <c r="AR65" s="250">
        <v>0</v>
      </c>
      <c r="AS65" s="250"/>
      <c r="AT65" s="251"/>
      <c r="AU65" s="226">
        <f>IF(AND(T65="",AC65="",AL65="",K65=""),"",IF(T65=3,1,0)+IF(AC65=3,1,0)+IF(AL65=3,1,0)+IF(K65=3,1,0))</f>
        <v>3</v>
      </c>
      <c r="AV65" s="226"/>
      <c r="AW65" s="226" t="s">
        <v>11</v>
      </c>
      <c r="AX65" s="226"/>
      <c r="AY65" s="226">
        <f>IF(AND(Z65="",AI65="",AR65="",Q65=""),"",IF(Z65=3,1,0)+IF(AI65=3,1,0)+IF(AR65=3,1,0)+IF(Q65=3,1,0))</f>
        <v>0</v>
      </c>
      <c r="AZ65" s="226"/>
      <c r="BA65" s="452">
        <f>IF(AU65="","",AU65*2+AY65)</f>
        <v>6</v>
      </c>
      <c r="BB65" s="226"/>
      <c r="BC65" s="453"/>
      <c r="BD65" s="226">
        <f>IF(BA65="","",RANK(BA65,BA61:BC76))</f>
        <v>1</v>
      </c>
      <c r="BE65" s="226"/>
      <c r="BF65" s="454"/>
      <c r="BH65" s="3"/>
      <c r="BI65" s="483">
        <v>2</v>
      </c>
      <c r="BJ65" s="249"/>
      <c r="BK65" s="462" t="s">
        <v>86</v>
      </c>
      <c r="BL65" s="462"/>
      <c r="BM65" s="462"/>
      <c r="BN65" s="462"/>
      <c r="BO65" s="462"/>
      <c r="BP65" s="462"/>
      <c r="BQ65" s="463"/>
      <c r="BR65" s="321">
        <f>IF(CG61="","",CG61)</f>
        <v>0</v>
      </c>
      <c r="BS65" s="322"/>
      <c r="BT65" s="322"/>
      <c r="BU65" s="325" t="s">
        <v>11</v>
      </c>
      <c r="BV65" s="326"/>
      <c r="BW65" s="326"/>
      <c r="BX65" s="328">
        <f>IF(CA61="","",CA61)</f>
        <v>3</v>
      </c>
      <c r="BY65" s="328"/>
      <c r="BZ65" s="328"/>
      <c r="CA65" s="485"/>
      <c r="CB65" s="486"/>
      <c r="CC65" s="486"/>
      <c r="CD65" s="486"/>
      <c r="CE65" s="486"/>
      <c r="CF65" s="486"/>
      <c r="CG65" s="486"/>
      <c r="CH65" s="486"/>
      <c r="CI65" s="487"/>
      <c r="CJ65" s="247">
        <v>3</v>
      </c>
      <c r="CK65" s="248"/>
      <c r="CL65" s="248"/>
      <c r="CM65" s="249" t="s">
        <v>11</v>
      </c>
      <c r="CN65" s="249"/>
      <c r="CO65" s="249"/>
      <c r="CP65" s="250">
        <v>1</v>
      </c>
      <c r="CQ65" s="250"/>
      <c r="CR65" s="291"/>
      <c r="CS65" s="248">
        <v>1</v>
      </c>
      <c r="CT65" s="248"/>
      <c r="CU65" s="248"/>
      <c r="CV65" s="249" t="s">
        <v>11</v>
      </c>
      <c r="CW65" s="249"/>
      <c r="CX65" s="249"/>
      <c r="CY65" s="250">
        <v>3</v>
      </c>
      <c r="CZ65" s="250"/>
      <c r="DA65" s="251"/>
      <c r="DB65" s="249">
        <f>IF(AND(CA65="",CJ65="",CS65="",BR65=""),"",IF(CA65=3,1,0)+IF(CJ65=3,1,0)+IF(CS65=3,1,0)+IF(BR65=3,1,0))</f>
        <v>1</v>
      </c>
      <c r="DC65" s="249"/>
      <c r="DD65" s="249" t="s">
        <v>11</v>
      </c>
      <c r="DE65" s="249"/>
      <c r="DF65" s="249">
        <f>IF(AND(CG65="",CP65="",CY65="",BX65=""),"",IF(CG65=3,1,0)+IF(CP65=3,1,0)+IF(CY65=3,1,0)+IF(BX65=3,1,0))</f>
        <v>2</v>
      </c>
      <c r="DG65" s="249"/>
      <c r="DH65" s="466">
        <f>IF(DB65="","",DB65*2+DF65)</f>
        <v>4</v>
      </c>
      <c r="DI65" s="249"/>
      <c r="DJ65" s="467"/>
      <c r="DK65" s="249">
        <f>IF(DH65="","",RANK(DH65,DH61:DJ76))</f>
        <v>3</v>
      </c>
      <c r="DL65" s="249"/>
      <c r="DM65" s="472"/>
      <c r="DN65" s="22"/>
      <c r="DO65" s="22"/>
      <c r="DP65" s="21"/>
      <c r="DQ65" s="21"/>
      <c r="DR65" s="21"/>
      <c r="DS65" s="21"/>
      <c r="DT65" s="21"/>
      <c r="DU65" s="21"/>
      <c r="DV65" s="61"/>
      <c r="DX65" s="8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</row>
    <row r="66" spans="2:188" ht="6" customHeight="1" x14ac:dyDescent="0.2">
      <c r="B66" s="128"/>
      <c r="C66" s="129"/>
      <c r="D66" s="170"/>
      <c r="E66" s="170"/>
      <c r="F66" s="170"/>
      <c r="G66" s="170"/>
      <c r="H66" s="170"/>
      <c r="I66" s="170"/>
      <c r="J66" s="171"/>
      <c r="K66" s="257"/>
      <c r="L66" s="258"/>
      <c r="M66" s="258"/>
      <c r="N66" s="260"/>
      <c r="O66" s="260"/>
      <c r="P66" s="260"/>
      <c r="Q66" s="261"/>
      <c r="R66" s="261"/>
      <c r="S66" s="261"/>
      <c r="T66" s="262"/>
      <c r="U66" s="263"/>
      <c r="V66" s="263"/>
      <c r="W66" s="263"/>
      <c r="X66" s="263"/>
      <c r="Y66" s="263"/>
      <c r="Z66" s="263"/>
      <c r="AA66" s="263"/>
      <c r="AB66" s="264"/>
      <c r="AC66" s="183"/>
      <c r="AD66" s="184"/>
      <c r="AE66" s="184"/>
      <c r="AF66" s="129"/>
      <c r="AG66" s="129"/>
      <c r="AH66" s="129"/>
      <c r="AI66" s="190"/>
      <c r="AJ66" s="190"/>
      <c r="AK66" s="191"/>
      <c r="AL66" s="197"/>
      <c r="AM66" s="197"/>
      <c r="AN66" s="197"/>
      <c r="AO66" s="141"/>
      <c r="AP66" s="141"/>
      <c r="AQ66" s="141"/>
      <c r="AR66" s="204"/>
      <c r="AS66" s="204"/>
      <c r="AT66" s="205"/>
      <c r="AU66" s="129"/>
      <c r="AV66" s="129"/>
      <c r="AW66" s="129"/>
      <c r="AX66" s="129"/>
      <c r="AY66" s="129"/>
      <c r="AZ66" s="129"/>
      <c r="BA66" s="139"/>
      <c r="BB66" s="129"/>
      <c r="BC66" s="446"/>
      <c r="BD66" s="129"/>
      <c r="BE66" s="129"/>
      <c r="BF66" s="450"/>
      <c r="BH66" s="3"/>
      <c r="BI66" s="460"/>
      <c r="BJ66" s="141"/>
      <c r="BK66" s="462"/>
      <c r="BL66" s="462"/>
      <c r="BM66" s="462"/>
      <c r="BN66" s="462"/>
      <c r="BO66" s="462"/>
      <c r="BP66" s="462"/>
      <c r="BQ66" s="463"/>
      <c r="BR66" s="321"/>
      <c r="BS66" s="322"/>
      <c r="BT66" s="322"/>
      <c r="BU66" s="326"/>
      <c r="BV66" s="326"/>
      <c r="BW66" s="326"/>
      <c r="BX66" s="328"/>
      <c r="BY66" s="328"/>
      <c r="BZ66" s="328"/>
      <c r="CA66" s="485"/>
      <c r="CB66" s="486"/>
      <c r="CC66" s="486"/>
      <c r="CD66" s="486"/>
      <c r="CE66" s="486"/>
      <c r="CF66" s="486"/>
      <c r="CG66" s="486"/>
      <c r="CH66" s="486"/>
      <c r="CI66" s="487"/>
      <c r="CJ66" s="196"/>
      <c r="CK66" s="197"/>
      <c r="CL66" s="197"/>
      <c r="CM66" s="141"/>
      <c r="CN66" s="141"/>
      <c r="CO66" s="141"/>
      <c r="CP66" s="204"/>
      <c r="CQ66" s="204"/>
      <c r="CR66" s="292"/>
      <c r="CS66" s="197"/>
      <c r="CT66" s="197"/>
      <c r="CU66" s="197"/>
      <c r="CV66" s="141"/>
      <c r="CW66" s="141"/>
      <c r="CX66" s="141"/>
      <c r="CY66" s="204"/>
      <c r="CZ66" s="204"/>
      <c r="DA66" s="205"/>
      <c r="DB66" s="141"/>
      <c r="DC66" s="141"/>
      <c r="DD66" s="141"/>
      <c r="DE66" s="141"/>
      <c r="DF66" s="141"/>
      <c r="DG66" s="141"/>
      <c r="DH66" s="468"/>
      <c r="DI66" s="141"/>
      <c r="DJ66" s="469"/>
      <c r="DK66" s="141"/>
      <c r="DL66" s="141"/>
      <c r="DM66" s="473"/>
      <c r="DN66" s="22"/>
      <c r="DO66" s="22"/>
      <c r="DP66" s="21"/>
      <c r="DQ66" s="21"/>
      <c r="DR66" s="21"/>
      <c r="DS66" s="21"/>
      <c r="DT66" s="21"/>
      <c r="DU66" s="21"/>
      <c r="DV66" s="61"/>
      <c r="DX66" s="8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</row>
    <row r="67" spans="2:188" ht="6" customHeight="1" x14ac:dyDescent="0.2">
      <c r="B67" s="128"/>
      <c r="C67" s="129"/>
      <c r="D67" s="170"/>
      <c r="E67" s="170"/>
      <c r="F67" s="170"/>
      <c r="G67" s="170"/>
      <c r="H67" s="170"/>
      <c r="I67" s="170"/>
      <c r="J67" s="171"/>
      <c r="K67" s="257"/>
      <c r="L67" s="258"/>
      <c r="M67" s="258"/>
      <c r="N67" s="260"/>
      <c r="O67" s="260"/>
      <c r="P67" s="260"/>
      <c r="Q67" s="261"/>
      <c r="R67" s="261"/>
      <c r="S67" s="261"/>
      <c r="T67" s="262"/>
      <c r="U67" s="263"/>
      <c r="V67" s="263"/>
      <c r="W67" s="263"/>
      <c r="X67" s="263"/>
      <c r="Y67" s="263"/>
      <c r="Z67" s="263"/>
      <c r="AA67" s="263"/>
      <c r="AB67" s="264"/>
      <c r="AC67" s="183"/>
      <c r="AD67" s="184"/>
      <c r="AE67" s="184"/>
      <c r="AF67" s="129"/>
      <c r="AG67" s="129"/>
      <c r="AH67" s="129"/>
      <c r="AI67" s="190"/>
      <c r="AJ67" s="190"/>
      <c r="AK67" s="191"/>
      <c r="AL67" s="197"/>
      <c r="AM67" s="197"/>
      <c r="AN67" s="197"/>
      <c r="AO67" s="141"/>
      <c r="AP67" s="141"/>
      <c r="AQ67" s="141"/>
      <c r="AR67" s="204"/>
      <c r="AS67" s="204"/>
      <c r="AT67" s="205"/>
      <c r="AU67" s="129"/>
      <c r="AV67" s="129"/>
      <c r="AW67" s="129"/>
      <c r="AX67" s="129"/>
      <c r="AY67" s="129"/>
      <c r="AZ67" s="129"/>
      <c r="BA67" s="139"/>
      <c r="BB67" s="129"/>
      <c r="BC67" s="446"/>
      <c r="BD67" s="129"/>
      <c r="BE67" s="129"/>
      <c r="BF67" s="450"/>
      <c r="BH67" s="3"/>
      <c r="BI67" s="460"/>
      <c r="BJ67" s="141"/>
      <c r="BK67" s="462"/>
      <c r="BL67" s="462"/>
      <c r="BM67" s="462"/>
      <c r="BN67" s="462"/>
      <c r="BO67" s="462"/>
      <c r="BP67" s="462"/>
      <c r="BQ67" s="463"/>
      <c r="BR67" s="321"/>
      <c r="BS67" s="322"/>
      <c r="BT67" s="322"/>
      <c r="BU67" s="326"/>
      <c r="BV67" s="326"/>
      <c r="BW67" s="326"/>
      <c r="BX67" s="328"/>
      <c r="BY67" s="328"/>
      <c r="BZ67" s="328"/>
      <c r="CA67" s="485"/>
      <c r="CB67" s="486"/>
      <c r="CC67" s="486"/>
      <c r="CD67" s="486"/>
      <c r="CE67" s="486"/>
      <c r="CF67" s="486"/>
      <c r="CG67" s="486"/>
      <c r="CH67" s="486"/>
      <c r="CI67" s="487"/>
      <c r="CJ67" s="196"/>
      <c r="CK67" s="197"/>
      <c r="CL67" s="197"/>
      <c r="CM67" s="141"/>
      <c r="CN67" s="141"/>
      <c r="CO67" s="141"/>
      <c r="CP67" s="204"/>
      <c r="CQ67" s="204"/>
      <c r="CR67" s="292"/>
      <c r="CS67" s="197"/>
      <c r="CT67" s="197"/>
      <c r="CU67" s="197"/>
      <c r="CV67" s="141"/>
      <c r="CW67" s="141"/>
      <c r="CX67" s="141"/>
      <c r="CY67" s="204"/>
      <c r="CZ67" s="204"/>
      <c r="DA67" s="205"/>
      <c r="DB67" s="141"/>
      <c r="DC67" s="141"/>
      <c r="DD67" s="141"/>
      <c r="DE67" s="141"/>
      <c r="DF67" s="141"/>
      <c r="DG67" s="141"/>
      <c r="DH67" s="468"/>
      <c r="DI67" s="141"/>
      <c r="DJ67" s="469"/>
      <c r="DK67" s="141"/>
      <c r="DL67" s="141"/>
      <c r="DM67" s="473"/>
      <c r="DN67" s="3"/>
      <c r="DO67" s="3"/>
      <c r="DP67" s="3"/>
      <c r="DQ67" s="3"/>
      <c r="DR67" s="3"/>
      <c r="DS67" s="3"/>
      <c r="DT67" s="3"/>
      <c r="DU67" s="3"/>
      <c r="DV67" s="1"/>
      <c r="DX67" s="8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</row>
    <row r="68" spans="2:188" ht="6" customHeight="1" x14ac:dyDescent="0.2">
      <c r="B68" s="227"/>
      <c r="C68" s="187"/>
      <c r="D68" s="170"/>
      <c r="E68" s="170"/>
      <c r="F68" s="170"/>
      <c r="G68" s="170"/>
      <c r="H68" s="170"/>
      <c r="I68" s="170"/>
      <c r="J68" s="171"/>
      <c r="K68" s="257"/>
      <c r="L68" s="258"/>
      <c r="M68" s="258"/>
      <c r="N68" s="260"/>
      <c r="O68" s="260"/>
      <c r="P68" s="260"/>
      <c r="Q68" s="261"/>
      <c r="R68" s="261"/>
      <c r="S68" s="261"/>
      <c r="T68" s="262"/>
      <c r="U68" s="263"/>
      <c r="V68" s="263"/>
      <c r="W68" s="263"/>
      <c r="X68" s="263"/>
      <c r="Y68" s="263"/>
      <c r="Z68" s="263"/>
      <c r="AA68" s="263"/>
      <c r="AB68" s="264"/>
      <c r="AC68" s="185"/>
      <c r="AD68" s="186"/>
      <c r="AE68" s="186"/>
      <c r="AF68" s="187"/>
      <c r="AG68" s="187"/>
      <c r="AH68" s="187"/>
      <c r="AI68" s="192"/>
      <c r="AJ68" s="192"/>
      <c r="AK68" s="193"/>
      <c r="AL68" s="199"/>
      <c r="AM68" s="199"/>
      <c r="AN68" s="199"/>
      <c r="AO68" s="201"/>
      <c r="AP68" s="201"/>
      <c r="AQ68" s="201"/>
      <c r="AR68" s="206"/>
      <c r="AS68" s="206"/>
      <c r="AT68" s="207"/>
      <c r="AU68" s="187"/>
      <c r="AV68" s="187"/>
      <c r="AW68" s="187"/>
      <c r="AX68" s="187"/>
      <c r="AY68" s="187"/>
      <c r="AZ68" s="187"/>
      <c r="BA68" s="447"/>
      <c r="BB68" s="187"/>
      <c r="BC68" s="448"/>
      <c r="BD68" s="187"/>
      <c r="BE68" s="187"/>
      <c r="BF68" s="451"/>
      <c r="BH68" s="3"/>
      <c r="BI68" s="484"/>
      <c r="BJ68" s="201"/>
      <c r="BK68" s="462"/>
      <c r="BL68" s="462"/>
      <c r="BM68" s="462"/>
      <c r="BN68" s="462"/>
      <c r="BO68" s="462"/>
      <c r="BP68" s="462"/>
      <c r="BQ68" s="463"/>
      <c r="BR68" s="321"/>
      <c r="BS68" s="322"/>
      <c r="BT68" s="322"/>
      <c r="BU68" s="326"/>
      <c r="BV68" s="326"/>
      <c r="BW68" s="326"/>
      <c r="BX68" s="328"/>
      <c r="BY68" s="328"/>
      <c r="BZ68" s="328"/>
      <c r="CA68" s="485"/>
      <c r="CB68" s="486"/>
      <c r="CC68" s="486"/>
      <c r="CD68" s="486"/>
      <c r="CE68" s="486"/>
      <c r="CF68" s="486"/>
      <c r="CG68" s="486"/>
      <c r="CH68" s="486"/>
      <c r="CI68" s="487"/>
      <c r="CJ68" s="198"/>
      <c r="CK68" s="199"/>
      <c r="CL68" s="199"/>
      <c r="CM68" s="201"/>
      <c r="CN68" s="201"/>
      <c r="CO68" s="201"/>
      <c r="CP68" s="206"/>
      <c r="CQ68" s="206"/>
      <c r="CR68" s="488"/>
      <c r="CS68" s="199"/>
      <c r="CT68" s="199"/>
      <c r="CU68" s="199"/>
      <c r="CV68" s="201"/>
      <c r="CW68" s="201"/>
      <c r="CX68" s="201"/>
      <c r="CY68" s="206"/>
      <c r="CZ68" s="206"/>
      <c r="DA68" s="207"/>
      <c r="DB68" s="201"/>
      <c r="DC68" s="201"/>
      <c r="DD68" s="201"/>
      <c r="DE68" s="201"/>
      <c r="DF68" s="201"/>
      <c r="DG68" s="201"/>
      <c r="DH68" s="480"/>
      <c r="DI68" s="201"/>
      <c r="DJ68" s="481"/>
      <c r="DK68" s="201"/>
      <c r="DL68" s="201"/>
      <c r="DM68" s="482"/>
      <c r="DN68" s="3"/>
      <c r="DO68" s="3"/>
      <c r="DP68" s="3"/>
      <c r="DQ68" s="3"/>
      <c r="DR68" s="3"/>
      <c r="DS68" s="3"/>
      <c r="DT68" s="3"/>
      <c r="DU68" s="3"/>
      <c r="DV68" s="1"/>
      <c r="DX68" s="8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</row>
    <row r="69" spans="2:188" ht="6" customHeight="1" x14ac:dyDescent="0.2">
      <c r="B69" s="225">
        <v>3</v>
      </c>
      <c r="C69" s="226"/>
      <c r="D69" s="170" t="s">
        <v>78</v>
      </c>
      <c r="E69" s="170"/>
      <c r="F69" s="170"/>
      <c r="G69" s="170"/>
      <c r="H69" s="170"/>
      <c r="I69" s="170"/>
      <c r="J69" s="171"/>
      <c r="K69" s="257">
        <f>IF(AI61="","",AI61)</f>
        <v>1</v>
      </c>
      <c r="L69" s="258"/>
      <c r="M69" s="258"/>
      <c r="N69" s="259" t="s">
        <v>11</v>
      </c>
      <c r="O69" s="260"/>
      <c r="P69" s="260"/>
      <c r="Q69" s="261">
        <f>IF(AC61="","",AC61)</f>
        <v>3</v>
      </c>
      <c r="R69" s="261"/>
      <c r="S69" s="261"/>
      <c r="T69" s="273">
        <f>IF(AI65="","",AI65)</f>
        <v>2</v>
      </c>
      <c r="U69" s="258"/>
      <c r="V69" s="258"/>
      <c r="W69" s="259" t="s">
        <v>11</v>
      </c>
      <c r="X69" s="260"/>
      <c r="Y69" s="260"/>
      <c r="Z69" s="261">
        <f>IF(AC65="","",AC65)</f>
        <v>3</v>
      </c>
      <c r="AA69" s="261"/>
      <c r="AB69" s="265"/>
      <c r="AC69" s="274"/>
      <c r="AD69" s="275"/>
      <c r="AE69" s="275"/>
      <c r="AF69" s="275"/>
      <c r="AG69" s="275"/>
      <c r="AH69" s="275"/>
      <c r="AI69" s="275"/>
      <c r="AJ69" s="275"/>
      <c r="AK69" s="275"/>
      <c r="AL69" s="247">
        <v>3</v>
      </c>
      <c r="AM69" s="248"/>
      <c r="AN69" s="248"/>
      <c r="AO69" s="249" t="s">
        <v>11</v>
      </c>
      <c r="AP69" s="249"/>
      <c r="AQ69" s="249"/>
      <c r="AR69" s="250">
        <v>1</v>
      </c>
      <c r="AS69" s="250"/>
      <c r="AT69" s="251"/>
      <c r="AU69" s="226">
        <f>IF(AND(T69="",AC69="",AL69="",K69=""),"",IF(T69=3,1,0)+IF(AC69=3,1,0)+IF(AL69=3,1,0)+IF(K69=3,1,0))</f>
        <v>1</v>
      </c>
      <c r="AV69" s="226"/>
      <c r="AW69" s="226" t="s">
        <v>11</v>
      </c>
      <c r="AX69" s="226"/>
      <c r="AY69" s="226">
        <f>IF(AND(Z69="",AI69="",AR69="",Q69=""),"",IF(Z69=3,1,0)+IF(AI69=3,1,0)+IF(AR69=3,1,0)+IF(Q69=3,1,0))</f>
        <v>2</v>
      </c>
      <c r="AZ69" s="226"/>
      <c r="BA69" s="452">
        <f>IF(AU69="","",AU69*2+AY69)</f>
        <v>4</v>
      </c>
      <c r="BB69" s="226"/>
      <c r="BC69" s="453"/>
      <c r="BD69" s="226">
        <f>IF(BA69="","",RANK(BA69,BA61:BC76))</f>
        <v>3</v>
      </c>
      <c r="BE69" s="226"/>
      <c r="BF69" s="454"/>
      <c r="BH69" s="3"/>
      <c r="BI69" s="225">
        <v>3</v>
      </c>
      <c r="BJ69" s="226"/>
      <c r="BK69" s="170" t="s">
        <v>75</v>
      </c>
      <c r="BL69" s="170"/>
      <c r="BM69" s="170"/>
      <c r="BN69" s="170"/>
      <c r="BO69" s="170"/>
      <c r="BP69" s="170"/>
      <c r="BQ69" s="171"/>
      <c r="BR69" s="257">
        <v>0</v>
      </c>
      <c r="BS69" s="258"/>
      <c r="BT69" s="258"/>
      <c r="BU69" s="259" t="s">
        <v>11</v>
      </c>
      <c r="BV69" s="260"/>
      <c r="BW69" s="260"/>
      <c r="BX69" s="261">
        <v>3</v>
      </c>
      <c r="BY69" s="261"/>
      <c r="BZ69" s="261"/>
      <c r="CA69" s="330">
        <f>IF(CP65="","",CP65)</f>
        <v>1</v>
      </c>
      <c r="CB69" s="322"/>
      <c r="CC69" s="322"/>
      <c r="CD69" s="325" t="s">
        <v>11</v>
      </c>
      <c r="CE69" s="326"/>
      <c r="CF69" s="326"/>
      <c r="CG69" s="328">
        <f>IF(CJ65="","",CJ65)</f>
        <v>3</v>
      </c>
      <c r="CH69" s="328"/>
      <c r="CI69" s="332"/>
      <c r="CJ69" s="274"/>
      <c r="CK69" s="275"/>
      <c r="CL69" s="275"/>
      <c r="CM69" s="275"/>
      <c r="CN69" s="275"/>
      <c r="CO69" s="275"/>
      <c r="CP69" s="275"/>
      <c r="CQ69" s="275"/>
      <c r="CR69" s="275"/>
      <c r="CS69" s="247">
        <v>1</v>
      </c>
      <c r="CT69" s="248"/>
      <c r="CU69" s="248"/>
      <c r="CV69" s="249" t="s">
        <v>11</v>
      </c>
      <c r="CW69" s="249"/>
      <c r="CX69" s="249"/>
      <c r="CY69" s="250">
        <v>3</v>
      </c>
      <c r="CZ69" s="250"/>
      <c r="DA69" s="251"/>
      <c r="DB69" s="226">
        <f>IF(AND(CA69="",CJ69="",CS69="",BR69=""),"",IF(CA69=3,1,0)+IF(CJ69=3,1,0)+IF(CS69=3,1,0)+IF(BR69=3,1,0))</f>
        <v>0</v>
      </c>
      <c r="DC69" s="226"/>
      <c r="DD69" s="226" t="s">
        <v>11</v>
      </c>
      <c r="DE69" s="226"/>
      <c r="DF69" s="226">
        <f>IF(AND(CG69="",CP69="",CY69="",BX69=""),"",IF(CG69=3,1,0)+IF(CP69=3,1,0)+IF(CY69=3,1,0)+IF(BX69=3,1,0))</f>
        <v>3</v>
      </c>
      <c r="DG69" s="226"/>
      <c r="DH69" s="452">
        <f>IF(DB69="","",DB69*2+DF69)</f>
        <v>3</v>
      </c>
      <c r="DI69" s="226"/>
      <c r="DJ69" s="453"/>
      <c r="DK69" s="226">
        <f>IF(DH69="","",RANK(DH69,DH61:DJ76))</f>
        <v>4</v>
      </c>
      <c r="DL69" s="226"/>
      <c r="DM69" s="454"/>
      <c r="DN69" s="3"/>
      <c r="DO69" s="3"/>
      <c r="DP69" s="3"/>
      <c r="DQ69" s="3"/>
      <c r="DR69" s="3"/>
      <c r="DS69" s="3"/>
      <c r="DT69" s="3"/>
      <c r="DU69" s="3"/>
      <c r="DV69" s="1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</row>
    <row r="70" spans="2:188" ht="6" customHeight="1" x14ac:dyDescent="0.2">
      <c r="B70" s="128"/>
      <c r="C70" s="129"/>
      <c r="D70" s="170"/>
      <c r="E70" s="170"/>
      <c r="F70" s="170"/>
      <c r="G70" s="170"/>
      <c r="H70" s="170"/>
      <c r="I70" s="170"/>
      <c r="J70" s="171"/>
      <c r="K70" s="257"/>
      <c r="L70" s="258"/>
      <c r="M70" s="258"/>
      <c r="N70" s="260"/>
      <c r="O70" s="260"/>
      <c r="P70" s="260"/>
      <c r="Q70" s="261"/>
      <c r="R70" s="261"/>
      <c r="S70" s="261"/>
      <c r="T70" s="273"/>
      <c r="U70" s="258"/>
      <c r="V70" s="258"/>
      <c r="W70" s="260"/>
      <c r="X70" s="260"/>
      <c r="Y70" s="260"/>
      <c r="Z70" s="261"/>
      <c r="AA70" s="261"/>
      <c r="AB70" s="265"/>
      <c r="AC70" s="274"/>
      <c r="AD70" s="275"/>
      <c r="AE70" s="275"/>
      <c r="AF70" s="275"/>
      <c r="AG70" s="275"/>
      <c r="AH70" s="275"/>
      <c r="AI70" s="275"/>
      <c r="AJ70" s="275"/>
      <c r="AK70" s="275"/>
      <c r="AL70" s="196"/>
      <c r="AM70" s="197"/>
      <c r="AN70" s="197"/>
      <c r="AO70" s="141"/>
      <c r="AP70" s="141"/>
      <c r="AQ70" s="141"/>
      <c r="AR70" s="204"/>
      <c r="AS70" s="204"/>
      <c r="AT70" s="205"/>
      <c r="AU70" s="129"/>
      <c r="AV70" s="129"/>
      <c r="AW70" s="129"/>
      <c r="AX70" s="129"/>
      <c r="AY70" s="129"/>
      <c r="AZ70" s="129"/>
      <c r="BA70" s="139"/>
      <c r="BB70" s="129"/>
      <c r="BC70" s="446"/>
      <c r="BD70" s="129"/>
      <c r="BE70" s="129"/>
      <c r="BF70" s="450"/>
      <c r="BH70" s="3"/>
      <c r="BI70" s="128"/>
      <c r="BJ70" s="129"/>
      <c r="BK70" s="170"/>
      <c r="BL70" s="170"/>
      <c r="BM70" s="170"/>
      <c r="BN70" s="170"/>
      <c r="BO70" s="170"/>
      <c r="BP70" s="170"/>
      <c r="BQ70" s="171"/>
      <c r="BR70" s="257"/>
      <c r="BS70" s="258"/>
      <c r="BT70" s="258"/>
      <c r="BU70" s="260"/>
      <c r="BV70" s="260"/>
      <c r="BW70" s="260"/>
      <c r="BX70" s="261"/>
      <c r="BY70" s="261"/>
      <c r="BZ70" s="261"/>
      <c r="CA70" s="330"/>
      <c r="CB70" s="322"/>
      <c r="CC70" s="322"/>
      <c r="CD70" s="326"/>
      <c r="CE70" s="326"/>
      <c r="CF70" s="326"/>
      <c r="CG70" s="328"/>
      <c r="CH70" s="328"/>
      <c r="CI70" s="332"/>
      <c r="CJ70" s="274"/>
      <c r="CK70" s="275"/>
      <c r="CL70" s="275"/>
      <c r="CM70" s="275"/>
      <c r="CN70" s="275"/>
      <c r="CO70" s="275"/>
      <c r="CP70" s="275"/>
      <c r="CQ70" s="275"/>
      <c r="CR70" s="275"/>
      <c r="CS70" s="196"/>
      <c r="CT70" s="197"/>
      <c r="CU70" s="197"/>
      <c r="CV70" s="141"/>
      <c r="CW70" s="141"/>
      <c r="CX70" s="141"/>
      <c r="CY70" s="204"/>
      <c r="CZ70" s="204"/>
      <c r="DA70" s="205"/>
      <c r="DB70" s="129"/>
      <c r="DC70" s="129"/>
      <c r="DD70" s="129"/>
      <c r="DE70" s="129"/>
      <c r="DF70" s="129"/>
      <c r="DG70" s="129"/>
      <c r="DH70" s="139"/>
      <c r="DI70" s="129"/>
      <c r="DJ70" s="446"/>
      <c r="DK70" s="129"/>
      <c r="DL70" s="129"/>
      <c r="DM70" s="450"/>
      <c r="DN70" s="3"/>
      <c r="DO70" s="3"/>
      <c r="DP70" s="3"/>
      <c r="DQ70" s="3"/>
      <c r="DR70" s="3"/>
      <c r="DS70" s="3"/>
      <c r="DT70" s="3"/>
      <c r="DU70" s="3"/>
      <c r="DV70" s="1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</row>
    <row r="71" spans="2:188" ht="6" customHeight="1" x14ac:dyDescent="0.2">
      <c r="B71" s="128"/>
      <c r="C71" s="129"/>
      <c r="D71" s="170"/>
      <c r="E71" s="170"/>
      <c r="F71" s="170"/>
      <c r="G71" s="170"/>
      <c r="H71" s="170"/>
      <c r="I71" s="170"/>
      <c r="J71" s="171"/>
      <c r="K71" s="257"/>
      <c r="L71" s="258"/>
      <c r="M71" s="258"/>
      <c r="N71" s="260"/>
      <c r="O71" s="260"/>
      <c r="P71" s="260"/>
      <c r="Q71" s="261"/>
      <c r="R71" s="261"/>
      <c r="S71" s="261"/>
      <c r="T71" s="273"/>
      <c r="U71" s="258"/>
      <c r="V71" s="258"/>
      <c r="W71" s="260"/>
      <c r="X71" s="260"/>
      <c r="Y71" s="260"/>
      <c r="Z71" s="261"/>
      <c r="AA71" s="261"/>
      <c r="AB71" s="265"/>
      <c r="AC71" s="274"/>
      <c r="AD71" s="275"/>
      <c r="AE71" s="275"/>
      <c r="AF71" s="275"/>
      <c r="AG71" s="275"/>
      <c r="AH71" s="275"/>
      <c r="AI71" s="275"/>
      <c r="AJ71" s="275"/>
      <c r="AK71" s="275"/>
      <c r="AL71" s="196"/>
      <c r="AM71" s="197"/>
      <c r="AN71" s="197"/>
      <c r="AO71" s="141"/>
      <c r="AP71" s="141"/>
      <c r="AQ71" s="141"/>
      <c r="AR71" s="204"/>
      <c r="AS71" s="204"/>
      <c r="AT71" s="205"/>
      <c r="AU71" s="129"/>
      <c r="AV71" s="129"/>
      <c r="AW71" s="129"/>
      <c r="AX71" s="129"/>
      <c r="AY71" s="129"/>
      <c r="AZ71" s="129"/>
      <c r="BA71" s="139"/>
      <c r="BB71" s="129"/>
      <c r="BC71" s="446"/>
      <c r="BD71" s="129"/>
      <c r="BE71" s="129"/>
      <c r="BF71" s="450"/>
      <c r="BH71" s="3"/>
      <c r="BI71" s="128"/>
      <c r="BJ71" s="129"/>
      <c r="BK71" s="170"/>
      <c r="BL71" s="170"/>
      <c r="BM71" s="170"/>
      <c r="BN71" s="170"/>
      <c r="BO71" s="170"/>
      <c r="BP71" s="170"/>
      <c r="BQ71" s="171"/>
      <c r="BR71" s="257"/>
      <c r="BS71" s="258"/>
      <c r="BT71" s="258"/>
      <c r="BU71" s="260"/>
      <c r="BV71" s="260"/>
      <c r="BW71" s="260"/>
      <c r="BX71" s="261"/>
      <c r="BY71" s="261"/>
      <c r="BZ71" s="261"/>
      <c r="CA71" s="330"/>
      <c r="CB71" s="322"/>
      <c r="CC71" s="322"/>
      <c r="CD71" s="326"/>
      <c r="CE71" s="326"/>
      <c r="CF71" s="326"/>
      <c r="CG71" s="328"/>
      <c r="CH71" s="328"/>
      <c r="CI71" s="332"/>
      <c r="CJ71" s="274"/>
      <c r="CK71" s="275"/>
      <c r="CL71" s="275"/>
      <c r="CM71" s="275"/>
      <c r="CN71" s="275"/>
      <c r="CO71" s="275"/>
      <c r="CP71" s="275"/>
      <c r="CQ71" s="275"/>
      <c r="CR71" s="275"/>
      <c r="CS71" s="196"/>
      <c r="CT71" s="197"/>
      <c r="CU71" s="197"/>
      <c r="CV71" s="141"/>
      <c r="CW71" s="141"/>
      <c r="CX71" s="141"/>
      <c r="CY71" s="204"/>
      <c r="CZ71" s="204"/>
      <c r="DA71" s="205"/>
      <c r="DB71" s="129"/>
      <c r="DC71" s="129"/>
      <c r="DD71" s="129"/>
      <c r="DE71" s="129"/>
      <c r="DF71" s="129"/>
      <c r="DG71" s="129"/>
      <c r="DH71" s="139"/>
      <c r="DI71" s="129"/>
      <c r="DJ71" s="446"/>
      <c r="DK71" s="129"/>
      <c r="DL71" s="129"/>
      <c r="DM71" s="450"/>
      <c r="DN71" s="3"/>
      <c r="DO71" s="3"/>
      <c r="DP71" s="3"/>
      <c r="DQ71" s="3"/>
      <c r="DR71" s="3"/>
      <c r="DS71" s="3"/>
      <c r="DT71" s="3"/>
      <c r="DU71" s="3"/>
      <c r="DV71" s="1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</row>
    <row r="72" spans="2:188" ht="6" customHeight="1" x14ac:dyDescent="0.2">
      <c r="B72" s="227"/>
      <c r="C72" s="187"/>
      <c r="D72" s="170"/>
      <c r="E72" s="170"/>
      <c r="F72" s="170"/>
      <c r="G72" s="170"/>
      <c r="H72" s="170"/>
      <c r="I72" s="170"/>
      <c r="J72" s="171"/>
      <c r="K72" s="257"/>
      <c r="L72" s="258"/>
      <c r="M72" s="258"/>
      <c r="N72" s="260"/>
      <c r="O72" s="260"/>
      <c r="P72" s="260"/>
      <c r="Q72" s="261"/>
      <c r="R72" s="261"/>
      <c r="S72" s="261"/>
      <c r="T72" s="273"/>
      <c r="U72" s="258"/>
      <c r="V72" s="258"/>
      <c r="W72" s="260"/>
      <c r="X72" s="260"/>
      <c r="Y72" s="260"/>
      <c r="Z72" s="261"/>
      <c r="AA72" s="261"/>
      <c r="AB72" s="265"/>
      <c r="AC72" s="274"/>
      <c r="AD72" s="275"/>
      <c r="AE72" s="275"/>
      <c r="AF72" s="275"/>
      <c r="AG72" s="275"/>
      <c r="AH72" s="275"/>
      <c r="AI72" s="275"/>
      <c r="AJ72" s="275"/>
      <c r="AK72" s="275"/>
      <c r="AL72" s="198"/>
      <c r="AM72" s="199"/>
      <c r="AN72" s="199"/>
      <c r="AO72" s="201"/>
      <c r="AP72" s="201"/>
      <c r="AQ72" s="201"/>
      <c r="AR72" s="206"/>
      <c r="AS72" s="206"/>
      <c r="AT72" s="207"/>
      <c r="AU72" s="187"/>
      <c r="AV72" s="187"/>
      <c r="AW72" s="187"/>
      <c r="AX72" s="187"/>
      <c r="AY72" s="187"/>
      <c r="AZ72" s="187"/>
      <c r="BA72" s="447"/>
      <c r="BB72" s="187"/>
      <c r="BC72" s="448"/>
      <c r="BD72" s="187"/>
      <c r="BE72" s="187"/>
      <c r="BF72" s="451"/>
      <c r="BH72" s="3"/>
      <c r="BI72" s="227"/>
      <c r="BJ72" s="187"/>
      <c r="BK72" s="170"/>
      <c r="BL72" s="170"/>
      <c r="BM72" s="170"/>
      <c r="BN72" s="170"/>
      <c r="BO72" s="170"/>
      <c r="BP72" s="170"/>
      <c r="BQ72" s="171"/>
      <c r="BR72" s="257"/>
      <c r="BS72" s="258"/>
      <c r="BT72" s="258"/>
      <c r="BU72" s="260"/>
      <c r="BV72" s="260"/>
      <c r="BW72" s="260"/>
      <c r="BX72" s="261"/>
      <c r="BY72" s="261"/>
      <c r="BZ72" s="261"/>
      <c r="CA72" s="330"/>
      <c r="CB72" s="322"/>
      <c r="CC72" s="322"/>
      <c r="CD72" s="326"/>
      <c r="CE72" s="326"/>
      <c r="CF72" s="326"/>
      <c r="CG72" s="328"/>
      <c r="CH72" s="328"/>
      <c r="CI72" s="332"/>
      <c r="CJ72" s="274"/>
      <c r="CK72" s="275"/>
      <c r="CL72" s="275"/>
      <c r="CM72" s="275"/>
      <c r="CN72" s="275"/>
      <c r="CO72" s="275"/>
      <c r="CP72" s="275"/>
      <c r="CQ72" s="275"/>
      <c r="CR72" s="275"/>
      <c r="CS72" s="198"/>
      <c r="CT72" s="199"/>
      <c r="CU72" s="199"/>
      <c r="CV72" s="201"/>
      <c r="CW72" s="201"/>
      <c r="CX72" s="201"/>
      <c r="CY72" s="206"/>
      <c r="CZ72" s="206"/>
      <c r="DA72" s="207"/>
      <c r="DB72" s="187"/>
      <c r="DC72" s="187"/>
      <c r="DD72" s="187"/>
      <c r="DE72" s="187"/>
      <c r="DF72" s="187"/>
      <c r="DG72" s="187"/>
      <c r="DH72" s="447"/>
      <c r="DI72" s="187"/>
      <c r="DJ72" s="448"/>
      <c r="DK72" s="187"/>
      <c r="DL72" s="187"/>
      <c r="DM72" s="451"/>
      <c r="DN72" s="3"/>
      <c r="DO72" s="3"/>
      <c r="DP72" s="3"/>
      <c r="DQ72" s="3"/>
      <c r="DR72" s="3"/>
      <c r="DS72" s="3"/>
      <c r="DT72" s="3"/>
      <c r="DU72" s="3"/>
      <c r="DV72" s="1"/>
      <c r="DX72" s="8"/>
      <c r="DY72" s="8"/>
      <c r="DZ72" s="8"/>
      <c r="EA72" s="8"/>
      <c r="EB72" s="8"/>
      <c r="EC72" s="3"/>
      <c r="ED72" s="3"/>
    </row>
    <row r="73" spans="2:188" ht="6" customHeight="1" x14ac:dyDescent="0.2">
      <c r="B73" s="460">
        <v>4</v>
      </c>
      <c r="C73" s="141"/>
      <c r="D73" s="462" t="s">
        <v>66</v>
      </c>
      <c r="E73" s="462"/>
      <c r="F73" s="462"/>
      <c r="G73" s="462"/>
      <c r="H73" s="462"/>
      <c r="I73" s="462"/>
      <c r="J73" s="463"/>
      <c r="K73" s="321">
        <f>IF(AR61="","",AR61)</f>
        <v>0</v>
      </c>
      <c r="L73" s="322"/>
      <c r="M73" s="322"/>
      <c r="N73" s="325" t="s">
        <v>11</v>
      </c>
      <c r="O73" s="326"/>
      <c r="P73" s="326"/>
      <c r="Q73" s="328">
        <f>IF(AL61="","",AL61)</f>
        <v>3</v>
      </c>
      <c r="R73" s="328"/>
      <c r="S73" s="328"/>
      <c r="T73" s="330">
        <f>IF(AR65="","",AR65)</f>
        <v>0</v>
      </c>
      <c r="U73" s="322"/>
      <c r="V73" s="322"/>
      <c r="W73" s="325" t="s">
        <v>11</v>
      </c>
      <c r="X73" s="326"/>
      <c r="Y73" s="326"/>
      <c r="Z73" s="328">
        <f>IF(AL65="","",AL65)</f>
        <v>3</v>
      </c>
      <c r="AA73" s="328"/>
      <c r="AB73" s="332"/>
      <c r="AC73" s="330">
        <f>IF(AR69="","",AR69)</f>
        <v>1</v>
      </c>
      <c r="AD73" s="322"/>
      <c r="AE73" s="322"/>
      <c r="AF73" s="325" t="s">
        <v>11</v>
      </c>
      <c r="AG73" s="326"/>
      <c r="AH73" s="326"/>
      <c r="AI73" s="328">
        <f>IF(AL69="","",AL69)</f>
        <v>3</v>
      </c>
      <c r="AJ73" s="328"/>
      <c r="AK73" s="328"/>
      <c r="AL73" s="299"/>
      <c r="AM73" s="300"/>
      <c r="AN73" s="300"/>
      <c r="AO73" s="300"/>
      <c r="AP73" s="300"/>
      <c r="AQ73" s="300"/>
      <c r="AR73" s="300"/>
      <c r="AS73" s="300"/>
      <c r="AT73" s="301"/>
      <c r="AU73" s="249">
        <f>IF(AND(T73="",AC73="",AL73="",K73=""),"",IF(T73=3,1,0)+IF(AC73=3,1,0)+IF(AL73=3,1,0)+IF(K73=3,1,0))</f>
        <v>0</v>
      </c>
      <c r="AV73" s="249"/>
      <c r="AW73" s="249" t="s">
        <v>11</v>
      </c>
      <c r="AX73" s="249"/>
      <c r="AY73" s="249">
        <f>IF(AND(Z73="",AI73="",AR73="",Q73=""),"",IF(Z73=3,1,0)+IF(AI73=3,1,0)+IF(AR73=3,1,0)+IF(Q73=3,1,0))</f>
        <v>3</v>
      </c>
      <c r="AZ73" s="249"/>
      <c r="BA73" s="466">
        <f>IF(AU73="","",AU73*2+AY73)</f>
        <v>3</v>
      </c>
      <c r="BB73" s="249"/>
      <c r="BC73" s="467"/>
      <c r="BD73" s="249">
        <f>IF(BA73="","",RANK(BA73,BA61:BC76))</f>
        <v>4</v>
      </c>
      <c r="BE73" s="249"/>
      <c r="BF73" s="472"/>
      <c r="BG73" s="3"/>
      <c r="BH73" s="3"/>
      <c r="BI73" s="460">
        <v>4</v>
      </c>
      <c r="BJ73" s="141"/>
      <c r="BK73" s="462" t="s">
        <v>67</v>
      </c>
      <c r="BL73" s="462"/>
      <c r="BM73" s="462"/>
      <c r="BN73" s="462"/>
      <c r="BO73" s="462"/>
      <c r="BP73" s="462"/>
      <c r="BQ73" s="463"/>
      <c r="BR73" s="321">
        <f>IF(CY61="","",CY61)</f>
        <v>0</v>
      </c>
      <c r="BS73" s="322"/>
      <c r="BT73" s="322"/>
      <c r="BU73" s="325" t="s">
        <v>11</v>
      </c>
      <c r="BV73" s="326"/>
      <c r="BW73" s="326"/>
      <c r="BX73" s="328">
        <f>IF(CS61="","",CS61)</f>
        <v>3</v>
      </c>
      <c r="BY73" s="328"/>
      <c r="BZ73" s="328"/>
      <c r="CA73" s="330">
        <f>IF(CY65="","",CY65)</f>
        <v>3</v>
      </c>
      <c r="CB73" s="322"/>
      <c r="CC73" s="322"/>
      <c r="CD73" s="325" t="s">
        <v>11</v>
      </c>
      <c r="CE73" s="326"/>
      <c r="CF73" s="326"/>
      <c r="CG73" s="328">
        <f>IF(CS65="","",CS65)</f>
        <v>1</v>
      </c>
      <c r="CH73" s="328"/>
      <c r="CI73" s="332"/>
      <c r="CJ73" s="330">
        <f>IF(CY69="","",CY69)</f>
        <v>3</v>
      </c>
      <c r="CK73" s="322"/>
      <c r="CL73" s="322"/>
      <c r="CM73" s="325" t="s">
        <v>11</v>
      </c>
      <c r="CN73" s="326"/>
      <c r="CO73" s="326"/>
      <c r="CP73" s="328">
        <f>IF(CS69="","",CS69)</f>
        <v>1</v>
      </c>
      <c r="CQ73" s="328"/>
      <c r="CR73" s="328"/>
      <c r="CS73" s="299"/>
      <c r="CT73" s="300"/>
      <c r="CU73" s="300"/>
      <c r="CV73" s="300"/>
      <c r="CW73" s="300"/>
      <c r="CX73" s="300"/>
      <c r="CY73" s="300"/>
      <c r="CZ73" s="300"/>
      <c r="DA73" s="301"/>
      <c r="DB73" s="249">
        <f>IF(AND(CA73="",CJ73="",CS73="",BR73=""),"",IF(CA73=3,1,0)+IF(CJ73=3,1,0)+IF(CS73=3,1,0)+IF(BR73=3,1,0))</f>
        <v>2</v>
      </c>
      <c r="DC73" s="249"/>
      <c r="DD73" s="249" t="s">
        <v>11</v>
      </c>
      <c r="DE73" s="249"/>
      <c r="DF73" s="249">
        <f>IF(AND(CG73="",CP73="",CY73="",BX73=""),"",IF(CG73=3,1,0)+IF(CP73=3,1,0)+IF(CY73=3,1,0)+IF(BX73=3,1,0))</f>
        <v>1</v>
      </c>
      <c r="DG73" s="249"/>
      <c r="DH73" s="466">
        <f>IF(DB73="","",DB73*2+DF73)</f>
        <v>5</v>
      </c>
      <c r="DI73" s="249"/>
      <c r="DJ73" s="467"/>
      <c r="DK73" s="249">
        <f>IF(DH73="","",RANK(DH73,DH61:DJ76))</f>
        <v>2</v>
      </c>
      <c r="DL73" s="249"/>
      <c r="DM73" s="472"/>
      <c r="DN73" s="3"/>
      <c r="DO73" s="3"/>
      <c r="DP73" s="3"/>
      <c r="DQ73" s="3"/>
      <c r="DR73" s="3"/>
      <c r="DS73" s="3"/>
      <c r="DT73" s="3"/>
      <c r="DU73" s="3"/>
      <c r="DV73" s="1"/>
      <c r="DX73" s="8"/>
      <c r="DY73" s="8"/>
      <c r="DZ73" s="8"/>
      <c r="EA73" s="8"/>
      <c r="EB73" s="8"/>
      <c r="EC73" s="3"/>
      <c r="ED73" s="3"/>
    </row>
    <row r="74" spans="2:188" ht="6" customHeight="1" x14ac:dyDescent="0.2">
      <c r="B74" s="460"/>
      <c r="C74" s="141"/>
      <c r="D74" s="462"/>
      <c r="E74" s="462"/>
      <c r="F74" s="462"/>
      <c r="G74" s="462"/>
      <c r="H74" s="462"/>
      <c r="I74" s="462"/>
      <c r="J74" s="463"/>
      <c r="K74" s="321"/>
      <c r="L74" s="322"/>
      <c r="M74" s="322"/>
      <c r="N74" s="326"/>
      <c r="O74" s="326"/>
      <c r="P74" s="326"/>
      <c r="Q74" s="328"/>
      <c r="R74" s="328"/>
      <c r="S74" s="328"/>
      <c r="T74" s="330"/>
      <c r="U74" s="322"/>
      <c r="V74" s="322"/>
      <c r="W74" s="326"/>
      <c r="X74" s="326"/>
      <c r="Y74" s="326"/>
      <c r="Z74" s="328"/>
      <c r="AA74" s="328"/>
      <c r="AB74" s="332"/>
      <c r="AC74" s="330"/>
      <c r="AD74" s="322"/>
      <c r="AE74" s="322"/>
      <c r="AF74" s="326"/>
      <c r="AG74" s="326"/>
      <c r="AH74" s="326"/>
      <c r="AI74" s="328"/>
      <c r="AJ74" s="328"/>
      <c r="AK74" s="328"/>
      <c r="AL74" s="299"/>
      <c r="AM74" s="300"/>
      <c r="AN74" s="300"/>
      <c r="AO74" s="300"/>
      <c r="AP74" s="300"/>
      <c r="AQ74" s="300"/>
      <c r="AR74" s="300"/>
      <c r="AS74" s="300"/>
      <c r="AT74" s="301"/>
      <c r="AU74" s="141"/>
      <c r="AV74" s="141"/>
      <c r="AW74" s="141"/>
      <c r="AX74" s="141"/>
      <c r="AY74" s="141"/>
      <c r="AZ74" s="141"/>
      <c r="BA74" s="468"/>
      <c r="BB74" s="141"/>
      <c r="BC74" s="469"/>
      <c r="BD74" s="141"/>
      <c r="BE74" s="141"/>
      <c r="BF74" s="473"/>
      <c r="BG74" s="3"/>
      <c r="BH74" s="3"/>
      <c r="BI74" s="460"/>
      <c r="BJ74" s="141"/>
      <c r="BK74" s="462"/>
      <c r="BL74" s="462"/>
      <c r="BM74" s="462"/>
      <c r="BN74" s="462"/>
      <c r="BO74" s="462"/>
      <c r="BP74" s="462"/>
      <c r="BQ74" s="463"/>
      <c r="BR74" s="321"/>
      <c r="BS74" s="322"/>
      <c r="BT74" s="322"/>
      <c r="BU74" s="326"/>
      <c r="BV74" s="326"/>
      <c r="BW74" s="326"/>
      <c r="BX74" s="328"/>
      <c r="BY74" s="328"/>
      <c r="BZ74" s="328"/>
      <c r="CA74" s="330"/>
      <c r="CB74" s="322"/>
      <c r="CC74" s="322"/>
      <c r="CD74" s="326"/>
      <c r="CE74" s="326"/>
      <c r="CF74" s="326"/>
      <c r="CG74" s="328"/>
      <c r="CH74" s="328"/>
      <c r="CI74" s="332"/>
      <c r="CJ74" s="330"/>
      <c r="CK74" s="322"/>
      <c r="CL74" s="322"/>
      <c r="CM74" s="326"/>
      <c r="CN74" s="326"/>
      <c r="CO74" s="326"/>
      <c r="CP74" s="328"/>
      <c r="CQ74" s="328"/>
      <c r="CR74" s="328"/>
      <c r="CS74" s="299"/>
      <c r="CT74" s="300"/>
      <c r="CU74" s="300"/>
      <c r="CV74" s="300"/>
      <c r="CW74" s="300"/>
      <c r="CX74" s="300"/>
      <c r="CY74" s="300"/>
      <c r="CZ74" s="300"/>
      <c r="DA74" s="301"/>
      <c r="DB74" s="141"/>
      <c r="DC74" s="141"/>
      <c r="DD74" s="141"/>
      <c r="DE74" s="141"/>
      <c r="DF74" s="141"/>
      <c r="DG74" s="141"/>
      <c r="DH74" s="468"/>
      <c r="DI74" s="141"/>
      <c r="DJ74" s="469"/>
      <c r="DK74" s="141"/>
      <c r="DL74" s="141"/>
      <c r="DM74" s="473"/>
      <c r="DN74" s="3"/>
      <c r="DO74" s="3"/>
      <c r="DP74" s="3"/>
      <c r="DQ74" s="3"/>
      <c r="DR74" s="3"/>
      <c r="DS74" s="3"/>
      <c r="DT74" s="3"/>
      <c r="DU74" s="3"/>
      <c r="DV74" s="1"/>
      <c r="DX74" s="8"/>
      <c r="DY74" s="119"/>
      <c r="DZ74" s="119"/>
      <c r="EA74" s="119"/>
      <c r="EB74" s="119"/>
      <c r="EC74" s="119"/>
      <c r="ED74" s="119"/>
      <c r="EE74" s="119"/>
      <c r="EF74" s="119"/>
      <c r="EG74" s="119"/>
      <c r="EH74" s="119"/>
      <c r="EI74" s="119"/>
      <c r="EJ74" s="119"/>
      <c r="EK74" s="119"/>
      <c r="EL74" s="119"/>
      <c r="EM74" s="119"/>
      <c r="EN74" s="119"/>
      <c r="EO74" s="119"/>
      <c r="EP74" s="119"/>
      <c r="EQ74" s="119"/>
      <c r="ER74" s="119"/>
      <c r="ES74" s="119"/>
      <c r="ET74" s="119"/>
      <c r="EU74" s="119"/>
      <c r="EV74" s="119"/>
      <c r="EW74" s="119"/>
      <c r="EX74" s="119"/>
      <c r="EY74" s="119"/>
      <c r="EZ74" s="119"/>
      <c r="FA74" s="119"/>
      <c r="FB74" s="119"/>
      <c r="FC74" s="119"/>
      <c r="FD74" s="119"/>
      <c r="FE74" s="119"/>
      <c r="FF74" s="119"/>
      <c r="FG74" s="119"/>
      <c r="FH74" s="119"/>
      <c r="FI74" s="119"/>
      <c r="FJ74" s="119"/>
      <c r="FK74" s="119"/>
      <c r="FL74" s="119"/>
      <c r="FM74" s="119"/>
      <c r="FN74" s="119"/>
      <c r="FO74" s="119"/>
      <c r="FP74" s="119"/>
      <c r="FQ74" s="119"/>
      <c r="FR74" s="119"/>
      <c r="FS74" s="119"/>
      <c r="FT74" s="119"/>
      <c r="FU74" s="119"/>
      <c r="FV74" s="119"/>
      <c r="FW74" s="119"/>
      <c r="FX74" s="119"/>
      <c r="FY74" s="119"/>
      <c r="FZ74" s="119"/>
      <c r="GA74" s="119"/>
      <c r="GB74" s="119"/>
      <c r="GC74" s="119"/>
      <c r="GD74" s="119"/>
      <c r="GE74" s="119"/>
      <c r="GF74" s="119"/>
    </row>
    <row r="75" spans="2:188" ht="6" customHeight="1" x14ac:dyDescent="0.2">
      <c r="B75" s="460"/>
      <c r="C75" s="141"/>
      <c r="D75" s="462"/>
      <c r="E75" s="462"/>
      <c r="F75" s="462"/>
      <c r="G75" s="462"/>
      <c r="H75" s="462"/>
      <c r="I75" s="462"/>
      <c r="J75" s="463"/>
      <c r="K75" s="321"/>
      <c r="L75" s="322"/>
      <c r="M75" s="322"/>
      <c r="N75" s="326"/>
      <c r="O75" s="326"/>
      <c r="P75" s="326"/>
      <c r="Q75" s="328"/>
      <c r="R75" s="328"/>
      <c r="S75" s="328"/>
      <c r="T75" s="330"/>
      <c r="U75" s="322"/>
      <c r="V75" s="322"/>
      <c r="W75" s="326"/>
      <c r="X75" s="326"/>
      <c r="Y75" s="326"/>
      <c r="Z75" s="328"/>
      <c r="AA75" s="328"/>
      <c r="AB75" s="332"/>
      <c r="AC75" s="330"/>
      <c r="AD75" s="322"/>
      <c r="AE75" s="322"/>
      <c r="AF75" s="326"/>
      <c r="AG75" s="326"/>
      <c r="AH75" s="326"/>
      <c r="AI75" s="328"/>
      <c r="AJ75" s="328"/>
      <c r="AK75" s="328"/>
      <c r="AL75" s="299"/>
      <c r="AM75" s="300"/>
      <c r="AN75" s="300"/>
      <c r="AO75" s="300"/>
      <c r="AP75" s="300"/>
      <c r="AQ75" s="300"/>
      <c r="AR75" s="300"/>
      <c r="AS75" s="300"/>
      <c r="AT75" s="301"/>
      <c r="AU75" s="141"/>
      <c r="AV75" s="141"/>
      <c r="AW75" s="141"/>
      <c r="AX75" s="141"/>
      <c r="AY75" s="141"/>
      <c r="AZ75" s="141"/>
      <c r="BA75" s="468"/>
      <c r="BB75" s="141"/>
      <c r="BC75" s="469"/>
      <c r="BD75" s="141"/>
      <c r="BE75" s="141"/>
      <c r="BF75" s="473"/>
      <c r="BG75" s="3"/>
      <c r="BH75" s="3"/>
      <c r="BI75" s="460"/>
      <c r="BJ75" s="141"/>
      <c r="BK75" s="462"/>
      <c r="BL75" s="462"/>
      <c r="BM75" s="462"/>
      <c r="BN75" s="462"/>
      <c r="BO75" s="462"/>
      <c r="BP75" s="462"/>
      <c r="BQ75" s="463"/>
      <c r="BR75" s="321"/>
      <c r="BS75" s="322"/>
      <c r="BT75" s="322"/>
      <c r="BU75" s="326"/>
      <c r="BV75" s="326"/>
      <c r="BW75" s="326"/>
      <c r="BX75" s="328"/>
      <c r="BY75" s="328"/>
      <c r="BZ75" s="328"/>
      <c r="CA75" s="330"/>
      <c r="CB75" s="322"/>
      <c r="CC75" s="322"/>
      <c r="CD75" s="326"/>
      <c r="CE75" s="326"/>
      <c r="CF75" s="326"/>
      <c r="CG75" s="328"/>
      <c r="CH75" s="328"/>
      <c r="CI75" s="332"/>
      <c r="CJ75" s="330"/>
      <c r="CK75" s="322"/>
      <c r="CL75" s="322"/>
      <c r="CM75" s="326"/>
      <c r="CN75" s="326"/>
      <c r="CO75" s="326"/>
      <c r="CP75" s="328"/>
      <c r="CQ75" s="328"/>
      <c r="CR75" s="328"/>
      <c r="CS75" s="299"/>
      <c r="CT75" s="300"/>
      <c r="CU75" s="300"/>
      <c r="CV75" s="300"/>
      <c r="CW75" s="300"/>
      <c r="CX75" s="300"/>
      <c r="CY75" s="300"/>
      <c r="CZ75" s="300"/>
      <c r="DA75" s="301"/>
      <c r="DB75" s="141"/>
      <c r="DC75" s="141"/>
      <c r="DD75" s="141"/>
      <c r="DE75" s="141"/>
      <c r="DF75" s="141"/>
      <c r="DG75" s="141"/>
      <c r="DH75" s="468"/>
      <c r="DI75" s="141"/>
      <c r="DJ75" s="469"/>
      <c r="DK75" s="141"/>
      <c r="DL75" s="141"/>
      <c r="DM75" s="473"/>
      <c r="DN75" s="3"/>
      <c r="DO75" s="3"/>
      <c r="DP75" s="3"/>
      <c r="DQ75" s="3"/>
      <c r="DR75" s="3"/>
      <c r="DS75" s="3"/>
      <c r="DT75" s="3"/>
      <c r="DU75" s="3"/>
      <c r="DV75" s="1"/>
      <c r="DX75" s="8"/>
      <c r="DY75" s="119"/>
      <c r="DZ75" s="119"/>
      <c r="EA75" s="119"/>
      <c r="EB75" s="119"/>
      <c r="EC75" s="119"/>
      <c r="ED75" s="119"/>
      <c r="EE75" s="119"/>
      <c r="EF75" s="119"/>
      <c r="EG75" s="119"/>
      <c r="EH75" s="119"/>
      <c r="EI75" s="119"/>
      <c r="EJ75" s="119"/>
      <c r="EK75" s="119"/>
      <c r="EL75" s="119"/>
      <c r="EM75" s="119"/>
      <c r="EN75" s="119"/>
      <c r="EO75" s="119"/>
      <c r="EP75" s="119"/>
      <c r="EQ75" s="119"/>
      <c r="ER75" s="119"/>
      <c r="ES75" s="119"/>
      <c r="ET75" s="119"/>
      <c r="EU75" s="119"/>
      <c r="EV75" s="119"/>
      <c r="EW75" s="119"/>
      <c r="EX75" s="119"/>
      <c r="EY75" s="119"/>
      <c r="EZ75" s="119"/>
      <c r="FA75" s="119"/>
      <c r="FB75" s="119"/>
      <c r="FC75" s="119"/>
      <c r="FD75" s="119"/>
      <c r="FE75" s="119"/>
      <c r="FF75" s="119"/>
      <c r="FG75" s="119"/>
      <c r="FH75" s="119"/>
      <c r="FI75" s="119"/>
      <c r="FJ75" s="119"/>
      <c r="FK75" s="119"/>
      <c r="FL75" s="119"/>
      <c r="FM75" s="119"/>
      <c r="FN75" s="119"/>
      <c r="FO75" s="119"/>
      <c r="FP75" s="119"/>
      <c r="FQ75" s="119"/>
      <c r="FR75" s="119"/>
      <c r="FS75" s="119"/>
      <c r="FT75" s="119"/>
      <c r="FU75" s="119"/>
      <c r="FV75" s="119"/>
      <c r="FW75" s="119"/>
      <c r="FX75" s="119"/>
      <c r="FY75" s="119"/>
      <c r="FZ75" s="119"/>
      <c r="GA75" s="119"/>
      <c r="GB75" s="119"/>
      <c r="GC75" s="119"/>
      <c r="GD75" s="119"/>
      <c r="GE75" s="119"/>
      <c r="GF75" s="119"/>
    </row>
    <row r="76" spans="2:188" ht="6" customHeight="1" thickBot="1" x14ac:dyDescent="0.25">
      <c r="B76" s="461"/>
      <c r="C76" s="311"/>
      <c r="D76" s="464"/>
      <c r="E76" s="464"/>
      <c r="F76" s="464"/>
      <c r="G76" s="464"/>
      <c r="H76" s="464"/>
      <c r="I76" s="464"/>
      <c r="J76" s="465"/>
      <c r="K76" s="323"/>
      <c r="L76" s="324"/>
      <c r="M76" s="324"/>
      <c r="N76" s="327"/>
      <c r="O76" s="327"/>
      <c r="P76" s="327"/>
      <c r="Q76" s="329"/>
      <c r="R76" s="329"/>
      <c r="S76" s="329"/>
      <c r="T76" s="331"/>
      <c r="U76" s="324"/>
      <c r="V76" s="324"/>
      <c r="W76" s="327"/>
      <c r="X76" s="327"/>
      <c r="Y76" s="327"/>
      <c r="Z76" s="329"/>
      <c r="AA76" s="329"/>
      <c r="AB76" s="333"/>
      <c r="AC76" s="331"/>
      <c r="AD76" s="324"/>
      <c r="AE76" s="324"/>
      <c r="AF76" s="327"/>
      <c r="AG76" s="327"/>
      <c r="AH76" s="327"/>
      <c r="AI76" s="329"/>
      <c r="AJ76" s="329"/>
      <c r="AK76" s="329"/>
      <c r="AL76" s="302"/>
      <c r="AM76" s="303"/>
      <c r="AN76" s="303"/>
      <c r="AO76" s="303"/>
      <c r="AP76" s="303"/>
      <c r="AQ76" s="303"/>
      <c r="AR76" s="303"/>
      <c r="AS76" s="303"/>
      <c r="AT76" s="304"/>
      <c r="AU76" s="311"/>
      <c r="AV76" s="311"/>
      <c r="AW76" s="311"/>
      <c r="AX76" s="311"/>
      <c r="AY76" s="311"/>
      <c r="AZ76" s="311"/>
      <c r="BA76" s="470"/>
      <c r="BB76" s="311"/>
      <c r="BC76" s="471"/>
      <c r="BD76" s="311"/>
      <c r="BE76" s="311"/>
      <c r="BF76" s="474"/>
      <c r="BG76" s="3"/>
      <c r="BH76" s="3"/>
      <c r="BI76" s="461"/>
      <c r="BJ76" s="311"/>
      <c r="BK76" s="464"/>
      <c r="BL76" s="464"/>
      <c r="BM76" s="464"/>
      <c r="BN76" s="464"/>
      <c r="BO76" s="464"/>
      <c r="BP76" s="464"/>
      <c r="BQ76" s="465"/>
      <c r="BR76" s="323"/>
      <c r="BS76" s="324"/>
      <c r="BT76" s="324"/>
      <c r="BU76" s="327"/>
      <c r="BV76" s="327"/>
      <c r="BW76" s="327"/>
      <c r="BX76" s="329"/>
      <c r="BY76" s="329"/>
      <c r="BZ76" s="329"/>
      <c r="CA76" s="331"/>
      <c r="CB76" s="324"/>
      <c r="CC76" s="324"/>
      <c r="CD76" s="327"/>
      <c r="CE76" s="327"/>
      <c r="CF76" s="327"/>
      <c r="CG76" s="329"/>
      <c r="CH76" s="329"/>
      <c r="CI76" s="333"/>
      <c r="CJ76" s="331"/>
      <c r="CK76" s="324"/>
      <c r="CL76" s="324"/>
      <c r="CM76" s="327"/>
      <c r="CN76" s="327"/>
      <c r="CO76" s="327"/>
      <c r="CP76" s="329"/>
      <c r="CQ76" s="329"/>
      <c r="CR76" s="329"/>
      <c r="CS76" s="302"/>
      <c r="CT76" s="303"/>
      <c r="CU76" s="303"/>
      <c r="CV76" s="303"/>
      <c r="CW76" s="303"/>
      <c r="CX76" s="303"/>
      <c r="CY76" s="303"/>
      <c r="CZ76" s="303"/>
      <c r="DA76" s="304"/>
      <c r="DB76" s="311"/>
      <c r="DC76" s="311"/>
      <c r="DD76" s="311"/>
      <c r="DE76" s="311"/>
      <c r="DF76" s="311"/>
      <c r="DG76" s="311"/>
      <c r="DH76" s="470"/>
      <c r="DI76" s="311"/>
      <c r="DJ76" s="471"/>
      <c r="DK76" s="311"/>
      <c r="DL76" s="311"/>
      <c r="DM76" s="474"/>
      <c r="DN76" s="3"/>
      <c r="DO76" s="3"/>
      <c r="DP76" s="3"/>
      <c r="DQ76" s="3"/>
      <c r="DR76" s="3"/>
      <c r="DS76" s="3"/>
      <c r="DT76" s="3"/>
      <c r="DU76" s="3"/>
      <c r="DV76" s="1"/>
      <c r="DX76" s="8"/>
      <c r="DY76" s="119"/>
      <c r="DZ76" s="119"/>
      <c r="EA76" s="119"/>
      <c r="EB76" s="119"/>
      <c r="EC76" s="119"/>
      <c r="ED76" s="119"/>
      <c r="EE76" s="119"/>
      <c r="EF76" s="119"/>
      <c r="EG76" s="119"/>
      <c r="EH76" s="119"/>
      <c r="EI76" s="119"/>
      <c r="EJ76" s="119"/>
      <c r="EK76" s="119"/>
      <c r="EL76" s="119"/>
      <c r="EM76" s="119"/>
      <c r="EN76" s="119"/>
      <c r="EO76" s="119"/>
      <c r="EP76" s="119"/>
      <c r="EQ76" s="119"/>
      <c r="ER76" s="119"/>
      <c r="ES76" s="119"/>
      <c r="ET76" s="119"/>
      <c r="EU76" s="119"/>
      <c r="EV76" s="119"/>
      <c r="EW76" s="119"/>
      <c r="EX76" s="119"/>
      <c r="EY76" s="119"/>
      <c r="EZ76" s="119"/>
      <c r="FA76" s="119"/>
      <c r="FB76" s="119"/>
      <c r="FC76" s="119"/>
      <c r="FD76" s="119"/>
      <c r="FE76" s="119"/>
      <c r="FF76" s="119"/>
      <c r="FG76" s="119"/>
      <c r="FH76" s="119"/>
      <c r="FI76" s="119"/>
      <c r="FJ76" s="119"/>
      <c r="FK76" s="119"/>
      <c r="FL76" s="119"/>
      <c r="FM76" s="119"/>
      <c r="FN76" s="119"/>
      <c r="FO76" s="119"/>
      <c r="FP76" s="119"/>
      <c r="FQ76" s="119"/>
      <c r="FR76" s="119"/>
      <c r="FS76" s="119"/>
      <c r="FT76" s="119"/>
      <c r="FU76" s="119"/>
      <c r="FV76" s="119"/>
      <c r="FW76" s="119"/>
      <c r="FX76" s="119"/>
      <c r="FY76" s="119"/>
      <c r="FZ76" s="119"/>
      <c r="GA76" s="119"/>
      <c r="GB76" s="119"/>
      <c r="GC76" s="119"/>
      <c r="GD76" s="119"/>
      <c r="GE76" s="119"/>
      <c r="GF76" s="119"/>
    </row>
    <row r="77" spans="2:188" ht="6" customHeight="1" x14ac:dyDescent="0.2">
      <c r="B77" s="3"/>
      <c r="C77" s="3"/>
      <c r="D77" s="7"/>
      <c r="E77" s="7"/>
      <c r="F77" s="7"/>
      <c r="G77" s="7"/>
      <c r="H77" s="7"/>
      <c r="I77" s="7"/>
      <c r="J77" s="7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F77" s="3"/>
      <c r="AG77" s="3"/>
      <c r="AH77" s="3"/>
      <c r="AI77" s="3"/>
      <c r="AJ77" s="3"/>
      <c r="AK77" s="3"/>
      <c r="AL77" s="44"/>
      <c r="AM77" s="44"/>
      <c r="AN77" s="44"/>
      <c r="AO77" s="3"/>
      <c r="AP77" s="3"/>
      <c r="AQ77" s="3"/>
      <c r="AR77" s="44"/>
      <c r="AS77" s="44"/>
      <c r="AT77" s="44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Q77" s="3"/>
      <c r="BR77" s="3"/>
      <c r="BS77" s="7"/>
      <c r="BT77" s="7"/>
      <c r="BU77" s="7"/>
      <c r="BV77" s="7"/>
      <c r="BW77" s="7"/>
      <c r="BX77" s="7"/>
      <c r="BY77" s="7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3"/>
      <c r="CS77" s="3"/>
      <c r="CT77" s="3"/>
      <c r="CU77" s="3"/>
      <c r="CV77" s="3"/>
      <c r="CW77" s="3"/>
      <c r="CX77" s="3"/>
      <c r="CY77" s="3"/>
      <c r="CZ77" s="3"/>
      <c r="DA77" s="44"/>
      <c r="DB77" s="44"/>
      <c r="DC77" s="44"/>
      <c r="DD77" s="3"/>
      <c r="DE77" s="3"/>
      <c r="DF77" s="3"/>
      <c r="DG77" s="44"/>
      <c r="DH77" s="44"/>
      <c r="DI77" s="44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1"/>
      <c r="DX77" s="8"/>
      <c r="DY77" s="119"/>
      <c r="DZ77" s="119"/>
      <c r="EA77" s="119"/>
      <c r="EB77" s="119"/>
      <c r="EC77" s="119"/>
      <c r="ED77" s="119"/>
      <c r="EE77" s="119"/>
      <c r="EF77" s="119"/>
      <c r="EG77" s="119"/>
      <c r="EH77" s="119"/>
      <c r="EI77" s="119"/>
      <c r="EJ77" s="119"/>
      <c r="EK77" s="119"/>
      <c r="EL77" s="119"/>
      <c r="EM77" s="119"/>
      <c r="EN77" s="119"/>
      <c r="EO77" s="119"/>
      <c r="EP77" s="119"/>
      <c r="EQ77" s="119"/>
      <c r="ER77" s="119"/>
      <c r="ES77" s="119"/>
      <c r="ET77" s="119"/>
      <c r="EU77" s="119"/>
      <c r="EV77" s="119"/>
      <c r="EW77" s="119"/>
      <c r="EX77" s="119"/>
      <c r="EY77" s="119"/>
      <c r="EZ77" s="119"/>
      <c r="FA77" s="119"/>
      <c r="FB77" s="119"/>
      <c r="FC77" s="119"/>
      <c r="FD77" s="119"/>
      <c r="FE77" s="119"/>
      <c r="FF77" s="119"/>
      <c r="FG77" s="119"/>
      <c r="FH77" s="119"/>
      <c r="FI77" s="119"/>
      <c r="FJ77" s="119"/>
      <c r="FK77" s="119"/>
      <c r="FL77" s="119"/>
      <c r="FM77" s="119"/>
      <c r="FN77" s="119"/>
      <c r="FO77" s="119"/>
      <c r="FP77" s="119"/>
      <c r="FQ77" s="119"/>
      <c r="FR77" s="119"/>
      <c r="FS77" s="119"/>
      <c r="FT77" s="119"/>
      <c r="FU77" s="119"/>
      <c r="FV77" s="119"/>
      <c r="FW77" s="119"/>
      <c r="FX77" s="119"/>
      <c r="FY77" s="119"/>
      <c r="FZ77" s="119"/>
      <c r="GA77" s="119"/>
      <c r="GB77" s="119"/>
      <c r="GC77" s="119"/>
      <c r="GD77" s="119"/>
      <c r="GE77" s="119"/>
      <c r="GF77" s="119"/>
    </row>
    <row r="78" spans="2:188" ht="6" customHeight="1" x14ac:dyDescent="0.2">
      <c r="B78" s="3"/>
      <c r="C78" s="3"/>
      <c r="D78" s="7"/>
      <c r="E78" s="7"/>
      <c r="F78" s="7"/>
      <c r="G78" s="7"/>
      <c r="H78" s="7"/>
      <c r="I78" s="7"/>
      <c r="J78" s="7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F78" s="3"/>
      <c r="AG78" s="3"/>
      <c r="AH78" s="3"/>
      <c r="AI78" s="3"/>
      <c r="AJ78" s="3"/>
      <c r="AK78" s="3"/>
      <c r="AL78" s="44"/>
      <c r="AM78" s="44"/>
      <c r="AN78" s="44"/>
      <c r="AO78" s="3"/>
      <c r="AP78" s="3"/>
      <c r="AQ78" s="3"/>
      <c r="AR78" s="44"/>
      <c r="AS78" s="44"/>
      <c r="AT78" s="44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Q78" s="3"/>
      <c r="BR78" s="3"/>
      <c r="BS78" s="7"/>
      <c r="BT78" s="7"/>
      <c r="BU78" s="7"/>
      <c r="BV78" s="7"/>
      <c r="BW78" s="7"/>
      <c r="BX78" s="7"/>
      <c r="BY78" s="7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3"/>
      <c r="CS78" s="3"/>
      <c r="CT78" s="3"/>
      <c r="CU78" s="3"/>
      <c r="CV78" s="3"/>
      <c r="CW78" s="3"/>
      <c r="CX78" s="3"/>
      <c r="CY78" s="3"/>
      <c r="CZ78" s="3"/>
      <c r="DA78" s="44"/>
      <c r="DB78" s="44"/>
      <c r="DC78" s="44"/>
      <c r="DD78" s="3"/>
      <c r="DE78" s="3"/>
      <c r="DF78" s="3"/>
      <c r="DG78" s="44"/>
      <c r="DH78" s="44"/>
      <c r="DI78" s="44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1"/>
      <c r="DX78" s="8"/>
      <c r="DY78" s="8"/>
      <c r="DZ78" s="8"/>
      <c r="EA78" s="8"/>
      <c r="EB78" s="8"/>
      <c r="EC78" s="3"/>
      <c r="ED78" s="3"/>
    </row>
    <row r="79" spans="2:188" ht="6" customHeight="1" x14ac:dyDescent="0.2">
      <c r="B79" s="1"/>
      <c r="C79" s="1"/>
      <c r="D79" s="2"/>
      <c r="E79" s="2"/>
      <c r="F79" s="2"/>
      <c r="G79" s="2"/>
      <c r="H79" s="2"/>
      <c r="I79" s="2"/>
      <c r="J79" s="2"/>
      <c r="K79" s="5"/>
      <c r="L79" s="5"/>
      <c r="M79" s="5"/>
      <c r="N79" s="1"/>
      <c r="O79" s="1"/>
      <c r="P79" s="1"/>
      <c r="Q79" s="6"/>
      <c r="R79" s="6"/>
      <c r="S79" s="6"/>
      <c r="T79" s="5"/>
      <c r="U79" s="5"/>
      <c r="V79" s="5"/>
      <c r="W79" s="1"/>
      <c r="X79" s="1"/>
      <c r="Y79" s="1"/>
      <c r="Z79" s="6"/>
      <c r="AA79" s="6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I79" s="3"/>
      <c r="BJ79" s="3"/>
      <c r="BK79" s="7"/>
      <c r="BL79" s="7"/>
      <c r="BM79" s="7"/>
      <c r="BN79" s="7"/>
      <c r="BO79" s="7"/>
      <c r="BP79" s="7"/>
      <c r="BQ79" s="7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3"/>
      <c r="ED79" s="3"/>
      <c r="EE79" s="3"/>
      <c r="EF79" s="3"/>
      <c r="EP79" s="122" t="s">
        <v>37</v>
      </c>
      <c r="EQ79" s="122"/>
      <c r="ER79" s="122"/>
      <c r="ES79" s="122"/>
      <c r="ET79" s="122"/>
      <c r="EU79" s="122"/>
      <c r="EV79" s="122"/>
      <c r="EW79" s="122"/>
      <c r="EX79" s="122"/>
      <c r="EY79" s="122"/>
      <c r="EZ79" s="122"/>
      <c r="FA79" s="122"/>
      <c r="FB79" s="122"/>
      <c r="FC79" s="122"/>
      <c r="FD79" s="122"/>
      <c r="FE79" s="122"/>
      <c r="FF79" s="122"/>
      <c r="FG79" s="122"/>
      <c r="FH79" s="122"/>
      <c r="FI79" s="122"/>
      <c r="FY79" s="14"/>
      <c r="FZ79" s="14"/>
      <c r="GA79" s="14"/>
    </row>
    <row r="80" spans="2:188" ht="6" customHeight="1" x14ac:dyDescent="0.2">
      <c r="BW80" s="1"/>
      <c r="BX80" s="1"/>
      <c r="BY80" s="1"/>
      <c r="BZ80" s="1"/>
      <c r="EP80" s="122"/>
      <c r="EQ80" s="122"/>
      <c r="ER80" s="122"/>
      <c r="ES80" s="122"/>
      <c r="ET80" s="122"/>
      <c r="EU80" s="122"/>
      <c r="EV80" s="122"/>
      <c r="EW80" s="122"/>
      <c r="EX80" s="122"/>
      <c r="EY80" s="122"/>
      <c r="EZ80" s="122"/>
      <c r="FA80" s="122"/>
      <c r="FB80" s="122"/>
      <c r="FC80" s="122"/>
      <c r="FD80" s="122"/>
      <c r="FE80" s="122"/>
      <c r="FF80" s="122"/>
      <c r="FG80" s="122"/>
      <c r="FH80" s="122"/>
      <c r="FI80" s="122"/>
      <c r="FP80" s="14"/>
      <c r="FQ80" s="14"/>
      <c r="FR80" s="14"/>
    </row>
    <row r="81" spans="1:175" ht="6" customHeight="1" x14ac:dyDescent="0.2">
      <c r="BV81" s="68"/>
      <c r="BW81" s="1"/>
      <c r="BX81" s="1"/>
      <c r="BY81" s="1"/>
      <c r="BZ81" s="1"/>
      <c r="FP81" s="14"/>
      <c r="FQ81" s="14"/>
      <c r="FR81" s="14"/>
    </row>
    <row r="82" spans="1:175" ht="6" customHeight="1" x14ac:dyDescent="0.2">
      <c r="D82" s="122" t="s">
        <v>3</v>
      </c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3"/>
      <c r="Y82" s="3"/>
      <c r="Z82" s="3"/>
      <c r="AA82" s="3"/>
      <c r="AB82" s="3"/>
      <c r="AC82" s="3"/>
      <c r="AD82" s="3"/>
      <c r="AI82" s="3"/>
      <c r="AK82" s="122" t="s">
        <v>36</v>
      </c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  <c r="BH82" s="122"/>
      <c r="BI82" s="122"/>
      <c r="BJ82" s="122"/>
      <c r="BK82" s="122"/>
      <c r="BL82" s="122"/>
      <c r="BM82" s="72"/>
      <c r="BN82" s="72"/>
      <c r="BO82" s="72"/>
      <c r="BR82" s="362" t="s">
        <v>5</v>
      </c>
      <c r="BS82" s="362"/>
      <c r="BT82" s="362"/>
      <c r="BU82" s="362"/>
      <c r="BV82" s="362"/>
      <c r="BW82" s="362"/>
      <c r="BX82" s="362"/>
      <c r="BY82" s="362"/>
      <c r="BZ82" s="362"/>
      <c r="CA82" s="362"/>
      <c r="CB82" s="362"/>
      <c r="CC82" s="362"/>
      <c r="CD82" s="362"/>
      <c r="CE82" s="362"/>
      <c r="CF82" s="362"/>
      <c r="CG82" s="362"/>
      <c r="CH82" s="362"/>
      <c r="CI82" s="362"/>
      <c r="EP82" s="363" t="s">
        <v>17</v>
      </c>
      <c r="EQ82" s="363"/>
      <c r="ER82" s="363">
        <v>3</v>
      </c>
      <c r="ES82" s="363"/>
      <c r="ET82" s="363" t="s">
        <v>12</v>
      </c>
      <c r="EU82" s="363"/>
      <c r="EV82" s="134" t="s">
        <v>71</v>
      </c>
      <c r="EW82" s="134"/>
      <c r="EX82" s="134"/>
      <c r="EY82" s="134"/>
      <c r="EZ82" s="134"/>
      <c r="FA82" s="134"/>
      <c r="FB82" s="134"/>
      <c r="FC82" s="129" t="s">
        <v>13</v>
      </c>
      <c r="FD82" s="363"/>
      <c r="FK82" s="3"/>
      <c r="FL82" s="3"/>
      <c r="FQ82" s="14"/>
      <c r="FR82" s="14"/>
    </row>
    <row r="83" spans="1:175" ht="6" customHeight="1" thickBot="1" x14ac:dyDescent="0.25"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3"/>
      <c r="Y83" s="3"/>
      <c r="Z83" s="3"/>
      <c r="AA83" s="3"/>
      <c r="AB83" s="3"/>
      <c r="AC83" s="3"/>
      <c r="AD83" s="3"/>
      <c r="AI83" s="3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2"/>
      <c r="BF83" s="122"/>
      <c r="BG83" s="122"/>
      <c r="BH83" s="122"/>
      <c r="BI83" s="122"/>
      <c r="BJ83" s="122"/>
      <c r="BK83" s="122"/>
      <c r="BL83" s="122"/>
      <c r="BM83" s="72"/>
      <c r="BN83" s="72"/>
      <c r="BO83" s="72"/>
      <c r="BR83" s="362"/>
      <c r="BS83" s="362"/>
      <c r="BT83" s="362"/>
      <c r="BU83" s="362"/>
      <c r="BV83" s="362"/>
      <c r="BW83" s="362"/>
      <c r="BX83" s="362"/>
      <c r="BY83" s="362"/>
      <c r="BZ83" s="362"/>
      <c r="CA83" s="362"/>
      <c r="CB83" s="362"/>
      <c r="CC83" s="362"/>
      <c r="CD83" s="362"/>
      <c r="CE83" s="362"/>
      <c r="CF83" s="362"/>
      <c r="CG83" s="362"/>
      <c r="CH83" s="362"/>
      <c r="CI83" s="362"/>
      <c r="EP83" s="363"/>
      <c r="EQ83" s="363"/>
      <c r="ER83" s="363"/>
      <c r="ES83" s="363"/>
      <c r="ET83" s="363"/>
      <c r="EU83" s="363"/>
      <c r="EV83" s="134"/>
      <c r="EW83" s="134"/>
      <c r="EX83" s="134"/>
      <c r="EY83" s="134"/>
      <c r="EZ83" s="134"/>
      <c r="FA83" s="134"/>
      <c r="FB83" s="134"/>
      <c r="FC83" s="129"/>
      <c r="FD83" s="363"/>
      <c r="FM83" s="3"/>
      <c r="FN83" s="3"/>
      <c r="FR83" s="14"/>
    </row>
    <row r="84" spans="1:175" ht="6" customHeight="1" thickTop="1" thickBot="1" x14ac:dyDescent="0.25">
      <c r="B84" s="7"/>
      <c r="D84" s="7"/>
      <c r="E84" s="7"/>
      <c r="F84" s="7"/>
      <c r="G84" s="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I84" s="3"/>
      <c r="AJ84" s="3"/>
      <c r="AN84" s="7"/>
      <c r="AO84" s="7"/>
      <c r="AP84" s="7"/>
      <c r="AQ84" s="7"/>
      <c r="AR84" s="7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EP84" s="363"/>
      <c r="EQ84" s="363"/>
      <c r="ER84" s="363"/>
      <c r="ES84" s="363"/>
      <c r="ET84" s="363"/>
      <c r="EU84" s="363"/>
      <c r="EV84" s="134"/>
      <c r="EW84" s="134"/>
      <c r="EX84" s="134"/>
      <c r="EY84" s="134"/>
      <c r="EZ84" s="134"/>
      <c r="FA84" s="134"/>
      <c r="FB84" s="134"/>
      <c r="FC84" s="129"/>
      <c r="FD84" s="363"/>
      <c r="FE84" s="76"/>
      <c r="FF84" s="76"/>
      <c r="FG84" s="76"/>
      <c r="FH84" s="76"/>
      <c r="FI84" s="76"/>
      <c r="FJ84" s="105"/>
      <c r="FK84" s="101"/>
      <c r="FL84" s="14"/>
      <c r="FM84" s="3"/>
      <c r="FN84" s="3"/>
      <c r="FR84" s="14"/>
    </row>
    <row r="85" spans="1:175" ht="6" customHeight="1" x14ac:dyDescent="0.2">
      <c r="A85" s="363" t="s">
        <v>122</v>
      </c>
      <c r="B85" s="363"/>
      <c r="C85" s="363"/>
      <c r="D85" s="363" t="s">
        <v>17</v>
      </c>
      <c r="E85" s="363"/>
      <c r="F85" s="363">
        <v>1</v>
      </c>
      <c r="G85" s="363"/>
      <c r="H85" s="363" t="s">
        <v>12</v>
      </c>
      <c r="I85" s="363"/>
      <c r="J85" s="417" t="s">
        <v>8</v>
      </c>
      <c r="K85" s="417"/>
      <c r="L85" s="417"/>
      <c r="M85" s="417"/>
      <c r="N85" s="417"/>
      <c r="O85" s="417"/>
      <c r="P85" s="417"/>
      <c r="Q85" s="129" t="s">
        <v>13</v>
      </c>
      <c r="R85" s="363"/>
      <c r="S85" s="14"/>
      <c r="U85" s="14"/>
      <c r="V85" s="14"/>
      <c r="W85" s="14"/>
      <c r="X85" s="14"/>
      <c r="Y85" s="14"/>
      <c r="Z85" s="14"/>
      <c r="AA85" s="14"/>
      <c r="AB85" s="3"/>
      <c r="AC85" s="3"/>
      <c r="AD85" s="3"/>
      <c r="AH85" s="363" t="s">
        <v>143</v>
      </c>
      <c r="AI85" s="363"/>
      <c r="AJ85" s="363"/>
      <c r="AK85" s="489" t="s">
        <v>38</v>
      </c>
      <c r="AL85" s="489"/>
      <c r="AM85" s="489"/>
      <c r="AN85" s="490" t="s">
        <v>39</v>
      </c>
      <c r="AO85" s="490"/>
      <c r="AP85" s="490"/>
      <c r="AQ85" s="490"/>
      <c r="AR85" s="490"/>
      <c r="AS85" s="363" t="s">
        <v>12</v>
      </c>
      <c r="AT85" s="363"/>
      <c r="AU85" s="417" t="s">
        <v>63</v>
      </c>
      <c r="AV85" s="417"/>
      <c r="AW85" s="417"/>
      <c r="AX85" s="417"/>
      <c r="AY85" s="417"/>
      <c r="AZ85" s="417"/>
      <c r="BA85" s="417"/>
      <c r="BB85" s="129" t="s">
        <v>13</v>
      </c>
      <c r="BC85" s="363"/>
      <c r="BM85" s="3"/>
      <c r="BN85" s="3"/>
      <c r="BR85" s="364" t="s">
        <v>4</v>
      </c>
      <c r="BS85" s="365"/>
      <c r="BT85" s="365"/>
      <c r="BU85" s="365"/>
      <c r="BV85" s="365"/>
      <c r="BW85" s="365"/>
      <c r="BX85" s="365"/>
      <c r="BY85" s="365"/>
      <c r="BZ85" s="365"/>
      <c r="CA85" s="365"/>
      <c r="CB85" s="365"/>
      <c r="CC85" s="366"/>
      <c r="CD85" s="373" t="s">
        <v>14</v>
      </c>
      <c r="CE85" s="374"/>
      <c r="CF85" s="374"/>
      <c r="CG85" s="374"/>
      <c r="CH85" s="374"/>
      <c r="CI85" s="374"/>
      <c r="CJ85" s="374"/>
      <c r="CK85" s="374"/>
      <c r="CL85" s="374"/>
      <c r="CM85" s="374"/>
      <c r="CN85" s="374"/>
      <c r="CO85" s="374"/>
      <c r="CP85" s="377">
        <v>2</v>
      </c>
      <c r="CQ85" s="374"/>
      <c r="CR85" s="374"/>
      <c r="CS85" s="374"/>
      <c r="CT85" s="374"/>
      <c r="CU85" s="374"/>
      <c r="CV85" s="374"/>
      <c r="CW85" s="374"/>
      <c r="CX85" s="374"/>
      <c r="CY85" s="374"/>
      <c r="CZ85" s="374"/>
      <c r="DA85" s="378"/>
      <c r="DB85" s="374" t="s">
        <v>15</v>
      </c>
      <c r="DC85" s="374"/>
      <c r="DD85" s="374"/>
      <c r="DE85" s="374"/>
      <c r="DF85" s="374"/>
      <c r="DG85" s="374"/>
      <c r="DH85" s="374"/>
      <c r="DI85" s="374"/>
      <c r="DJ85" s="374"/>
      <c r="DK85" s="374"/>
      <c r="DL85" s="374"/>
      <c r="DM85" s="374"/>
      <c r="DN85" s="374">
        <v>4</v>
      </c>
      <c r="DO85" s="374"/>
      <c r="DP85" s="374"/>
      <c r="DQ85" s="374"/>
      <c r="DR85" s="374"/>
      <c r="DS85" s="374"/>
      <c r="DT85" s="374"/>
      <c r="DU85" s="374"/>
      <c r="DV85" s="374"/>
      <c r="DW85" s="374"/>
      <c r="DX85" s="374"/>
      <c r="DY85" s="374"/>
      <c r="DZ85" s="377" t="s">
        <v>16</v>
      </c>
      <c r="EA85" s="374"/>
      <c r="EB85" s="374"/>
      <c r="EC85" s="374"/>
      <c r="ED85" s="374"/>
      <c r="EE85" s="374"/>
      <c r="EF85" s="374"/>
      <c r="EG85" s="374"/>
      <c r="EH85" s="374"/>
      <c r="EI85" s="374"/>
      <c r="EJ85" s="374"/>
      <c r="EK85" s="381"/>
      <c r="EP85" s="363"/>
      <c r="EQ85" s="363"/>
      <c r="ER85" s="363"/>
      <c r="ES85" s="363"/>
      <c r="ET85" s="363"/>
      <c r="EU85" s="363"/>
      <c r="EV85" s="134"/>
      <c r="EW85" s="134"/>
      <c r="EX85" s="134"/>
      <c r="EY85" s="134"/>
      <c r="EZ85" s="134"/>
      <c r="FA85" s="134"/>
      <c r="FB85" s="134"/>
      <c r="FC85" s="129"/>
      <c r="FD85" s="363"/>
      <c r="FE85" s="14"/>
      <c r="FF85" s="14"/>
      <c r="FG85" s="14"/>
      <c r="FH85" s="14"/>
      <c r="FI85" s="14"/>
      <c r="FJ85" s="98"/>
      <c r="FK85" s="101"/>
      <c r="FL85" s="14"/>
      <c r="FM85" s="3"/>
      <c r="FN85" s="3"/>
      <c r="FR85" s="14"/>
    </row>
    <row r="86" spans="1:175" ht="6" customHeight="1" thickBot="1" x14ac:dyDescent="0.25">
      <c r="A86" s="363"/>
      <c r="B86" s="363"/>
      <c r="C86" s="363"/>
      <c r="D86" s="363"/>
      <c r="E86" s="363"/>
      <c r="F86" s="363"/>
      <c r="G86" s="363"/>
      <c r="H86" s="363"/>
      <c r="I86" s="363"/>
      <c r="J86" s="417"/>
      <c r="K86" s="417"/>
      <c r="L86" s="417"/>
      <c r="M86" s="417"/>
      <c r="N86" s="417"/>
      <c r="O86" s="417"/>
      <c r="P86" s="417"/>
      <c r="Q86" s="129"/>
      <c r="R86" s="363"/>
      <c r="S86" s="14"/>
      <c r="U86" s="14"/>
      <c r="V86" s="14"/>
      <c r="X86" s="14"/>
      <c r="Y86" s="14"/>
      <c r="Z86" s="14"/>
      <c r="AA86" s="14"/>
      <c r="AB86" s="14"/>
      <c r="AC86" s="3"/>
      <c r="AD86" s="3"/>
      <c r="AH86" s="363"/>
      <c r="AI86" s="363"/>
      <c r="AJ86" s="363"/>
      <c r="AK86" s="489"/>
      <c r="AL86" s="489"/>
      <c r="AM86" s="489"/>
      <c r="AN86" s="490"/>
      <c r="AO86" s="490"/>
      <c r="AP86" s="490"/>
      <c r="AQ86" s="490"/>
      <c r="AR86" s="490"/>
      <c r="AS86" s="363"/>
      <c r="AT86" s="363"/>
      <c r="AU86" s="417"/>
      <c r="AV86" s="417"/>
      <c r="AW86" s="417"/>
      <c r="AX86" s="417"/>
      <c r="AY86" s="417"/>
      <c r="AZ86" s="417"/>
      <c r="BA86" s="417"/>
      <c r="BB86" s="129"/>
      <c r="BC86" s="363"/>
      <c r="BM86" s="3"/>
      <c r="BN86" s="3"/>
      <c r="BR86" s="367"/>
      <c r="BS86" s="368"/>
      <c r="BT86" s="368"/>
      <c r="BU86" s="368"/>
      <c r="BV86" s="368"/>
      <c r="BW86" s="368"/>
      <c r="BX86" s="368"/>
      <c r="BY86" s="368"/>
      <c r="BZ86" s="368"/>
      <c r="CA86" s="368"/>
      <c r="CB86" s="368"/>
      <c r="CC86" s="369"/>
      <c r="CD86" s="375"/>
      <c r="CE86" s="376"/>
      <c r="CF86" s="376"/>
      <c r="CG86" s="376"/>
      <c r="CH86" s="376"/>
      <c r="CI86" s="376"/>
      <c r="CJ86" s="376"/>
      <c r="CK86" s="376"/>
      <c r="CL86" s="376"/>
      <c r="CM86" s="376"/>
      <c r="CN86" s="376"/>
      <c r="CO86" s="376"/>
      <c r="CP86" s="379"/>
      <c r="CQ86" s="376"/>
      <c r="CR86" s="376"/>
      <c r="CS86" s="376"/>
      <c r="CT86" s="376"/>
      <c r="CU86" s="376"/>
      <c r="CV86" s="376"/>
      <c r="CW86" s="376"/>
      <c r="CX86" s="376"/>
      <c r="CY86" s="376"/>
      <c r="CZ86" s="376"/>
      <c r="DA86" s="380"/>
      <c r="DB86" s="376"/>
      <c r="DC86" s="376"/>
      <c r="DD86" s="376"/>
      <c r="DE86" s="376"/>
      <c r="DF86" s="376"/>
      <c r="DG86" s="376"/>
      <c r="DH86" s="376"/>
      <c r="DI86" s="376"/>
      <c r="DJ86" s="376"/>
      <c r="DK86" s="376"/>
      <c r="DL86" s="376"/>
      <c r="DM86" s="376"/>
      <c r="DN86" s="376"/>
      <c r="DO86" s="376"/>
      <c r="DP86" s="376"/>
      <c r="DQ86" s="376"/>
      <c r="DR86" s="376"/>
      <c r="DS86" s="376"/>
      <c r="DT86" s="376"/>
      <c r="DU86" s="376"/>
      <c r="DV86" s="376"/>
      <c r="DW86" s="376"/>
      <c r="DX86" s="376"/>
      <c r="DY86" s="376"/>
      <c r="DZ86" s="379"/>
      <c r="EA86" s="376"/>
      <c r="EB86" s="376"/>
      <c r="EC86" s="376"/>
      <c r="ED86" s="376"/>
      <c r="EE86" s="376"/>
      <c r="EF86" s="376"/>
      <c r="EG86" s="376"/>
      <c r="EH86" s="376"/>
      <c r="EI86" s="376"/>
      <c r="EJ86" s="376"/>
      <c r="EK86" s="382"/>
      <c r="EP86" s="363" t="s">
        <v>22</v>
      </c>
      <c r="EQ86" s="363"/>
      <c r="ER86" s="363">
        <v>4</v>
      </c>
      <c r="ES86" s="363"/>
      <c r="ET86" s="363" t="s">
        <v>12</v>
      </c>
      <c r="EU86" s="363"/>
      <c r="EV86" s="134" t="s">
        <v>113</v>
      </c>
      <c r="EW86" s="134"/>
      <c r="EX86" s="134"/>
      <c r="EY86" s="134"/>
      <c r="EZ86" s="134"/>
      <c r="FA86" s="134"/>
      <c r="FB86" s="134"/>
      <c r="FC86" s="129" t="s">
        <v>13</v>
      </c>
      <c r="FD86" s="363"/>
      <c r="FE86" s="14"/>
      <c r="FF86" s="14"/>
      <c r="FG86" s="14"/>
      <c r="FH86" s="14"/>
      <c r="FI86" s="14"/>
      <c r="FJ86" s="98"/>
      <c r="FK86" s="106"/>
      <c r="FL86" s="90"/>
      <c r="FM86" s="90"/>
      <c r="FN86" s="3"/>
      <c r="FO86" s="3"/>
      <c r="FR86" s="14"/>
    </row>
    <row r="87" spans="1:175" ht="6" customHeight="1" thickTop="1" thickBot="1" x14ac:dyDescent="0.25">
      <c r="A87" s="363"/>
      <c r="B87" s="363"/>
      <c r="C87" s="363"/>
      <c r="D87" s="363"/>
      <c r="E87" s="363"/>
      <c r="F87" s="363"/>
      <c r="G87" s="363"/>
      <c r="H87" s="363"/>
      <c r="I87" s="363"/>
      <c r="J87" s="417"/>
      <c r="K87" s="417"/>
      <c r="L87" s="417"/>
      <c r="M87" s="417"/>
      <c r="N87" s="417"/>
      <c r="O87" s="417"/>
      <c r="P87" s="417"/>
      <c r="Q87" s="129"/>
      <c r="R87" s="363"/>
      <c r="S87" s="76"/>
      <c r="T87" s="76"/>
      <c r="U87" s="76"/>
      <c r="V87" s="76"/>
      <c r="W87" s="76"/>
      <c r="X87" s="105"/>
      <c r="Y87" s="101"/>
      <c r="Z87" s="14"/>
      <c r="AA87" s="14"/>
      <c r="AC87" s="3"/>
      <c r="AD87" s="3"/>
      <c r="AH87" s="363"/>
      <c r="AI87" s="363"/>
      <c r="AJ87" s="363"/>
      <c r="AK87" s="489" t="s">
        <v>40</v>
      </c>
      <c r="AL87" s="489"/>
      <c r="AM87" s="489"/>
      <c r="AN87" s="490"/>
      <c r="AO87" s="490"/>
      <c r="AP87" s="490"/>
      <c r="AQ87" s="490"/>
      <c r="AR87" s="490"/>
      <c r="AS87" s="363"/>
      <c r="AT87" s="363"/>
      <c r="AU87" s="417"/>
      <c r="AV87" s="417"/>
      <c r="AW87" s="417"/>
      <c r="AX87" s="417"/>
      <c r="AY87" s="417"/>
      <c r="AZ87" s="417"/>
      <c r="BA87" s="417"/>
      <c r="BB87" s="129"/>
      <c r="BC87" s="363"/>
      <c r="BD87" s="76"/>
      <c r="BE87" s="76"/>
      <c r="BF87" s="76"/>
      <c r="BG87" s="76"/>
      <c r="BH87" s="105"/>
      <c r="BM87" s="3"/>
      <c r="BN87" s="3"/>
      <c r="BR87" s="367"/>
      <c r="BS87" s="368"/>
      <c r="BT87" s="368"/>
      <c r="BU87" s="368"/>
      <c r="BV87" s="368"/>
      <c r="BW87" s="368"/>
      <c r="BX87" s="368"/>
      <c r="BY87" s="368"/>
      <c r="BZ87" s="368"/>
      <c r="CA87" s="368"/>
      <c r="CB87" s="368"/>
      <c r="CC87" s="369"/>
      <c r="CD87" s="375"/>
      <c r="CE87" s="376"/>
      <c r="CF87" s="376"/>
      <c r="CG87" s="376"/>
      <c r="CH87" s="376"/>
      <c r="CI87" s="376"/>
      <c r="CJ87" s="376"/>
      <c r="CK87" s="376"/>
      <c r="CL87" s="376"/>
      <c r="CM87" s="376"/>
      <c r="CN87" s="376"/>
      <c r="CO87" s="376"/>
      <c r="CP87" s="379"/>
      <c r="CQ87" s="376"/>
      <c r="CR87" s="376"/>
      <c r="CS87" s="376"/>
      <c r="CT87" s="376"/>
      <c r="CU87" s="376"/>
      <c r="CV87" s="376"/>
      <c r="CW87" s="376"/>
      <c r="CX87" s="376"/>
      <c r="CY87" s="376"/>
      <c r="CZ87" s="376"/>
      <c r="DA87" s="380"/>
      <c r="DB87" s="376"/>
      <c r="DC87" s="376"/>
      <c r="DD87" s="376"/>
      <c r="DE87" s="376"/>
      <c r="DF87" s="376"/>
      <c r="DG87" s="376"/>
      <c r="DH87" s="376"/>
      <c r="DI87" s="376"/>
      <c r="DJ87" s="376"/>
      <c r="DK87" s="376"/>
      <c r="DL87" s="376"/>
      <c r="DM87" s="376"/>
      <c r="DN87" s="376"/>
      <c r="DO87" s="376"/>
      <c r="DP87" s="376"/>
      <c r="DQ87" s="376"/>
      <c r="DR87" s="376"/>
      <c r="DS87" s="376"/>
      <c r="DT87" s="376"/>
      <c r="DU87" s="376"/>
      <c r="DV87" s="376"/>
      <c r="DW87" s="376"/>
      <c r="DX87" s="376"/>
      <c r="DY87" s="376"/>
      <c r="DZ87" s="379"/>
      <c r="EA87" s="376"/>
      <c r="EB87" s="376"/>
      <c r="EC87" s="376"/>
      <c r="ED87" s="376"/>
      <c r="EE87" s="376"/>
      <c r="EF87" s="376"/>
      <c r="EG87" s="376"/>
      <c r="EH87" s="376"/>
      <c r="EI87" s="376"/>
      <c r="EJ87" s="376"/>
      <c r="EK87" s="382"/>
      <c r="EP87" s="363"/>
      <c r="EQ87" s="363"/>
      <c r="ER87" s="363"/>
      <c r="ES87" s="363"/>
      <c r="ET87" s="363"/>
      <c r="EU87" s="363"/>
      <c r="EV87" s="134"/>
      <c r="EW87" s="134"/>
      <c r="EX87" s="134"/>
      <c r="EY87" s="134"/>
      <c r="EZ87" s="134"/>
      <c r="FA87" s="134"/>
      <c r="FB87" s="134"/>
      <c r="FC87" s="129"/>
      <c r="FD87" s="363"/>
      <c r="FE87" s="14"/>
      <c r="FF87" s="14"/>
      <c r="FG87" s="14"/>
      <c r="FH87" s="14"/>
      <c r="FI87" s="14"/>
      <c r="FJ87" s="15"/>
      <c r="FK87" s="14"/>
      <c r="FL87" s="14"/>
      <c r="FM87" s="15"/>
      <c r="FN87" s="3"/>
      <c r="FO87" s="3"/>
      <c r="FR87" s="14"/>
    </row>
    <row r="88" spans="1:175" ht="6" customHeight="1" thickTop="1" thickBot="1" x14ac:dyDescent="0.25">
      <c r="A88" s="363"/>
      <c r="B88" s="363"/>
      <c r="C88" s="363"/>
      <c r="D88" s="363"/>
      <c r="E88" s="363"/>
      <c r="F88" s="363"/>
      <c r="G88" s="363"/>
      <c r="H88" s="363"/>
      <c r="I88" s="363"/>
      <c r="J88" s="417"/>
      <c r="K88" s="417"/>
      <c r="L88" s="417"/>
      <c r="M88" s="417"/>
      <c r="N88" s="417"/>
      <c r="O88" s="417"/>
      <c r="P88" s="417"/>
      <c r="Q88" s="129"/>
      <c r="R88" s="363"/>
      <c r="S88" s="14"/>
      <c r="T88" s="14"/>
      <c r="U88" s="14"/>
      <c r="V88" s="14"/>
      <c r="W88" s="14"/>
      <c r="X88" s="98"/>
      <c r="Y88" s="106"/>
      <c r="Z88" s="90"/>
      <c r="AA88" s="90"/>
      <c r="AD88" s="3"/>
      <c r="AE88" s="3"/>
      <c r="AH88" s="363"/>
      <c r="AI88" s="363"/>
      <c r="AJ88" s="363"/>
      <c r="AK88" s="489"/>
      <c r="AL88" s="489"/>
      <c r="AM88" s="489"/>
      <c r="AN88" s="490"/>
      <c r="AO88" s="490"/>
      <c r="AP88" s="490"/>
      <c r="AQ88" s="490"/>
      <c r="AR88" s="490"/>
      <c r="AS88" s="363"/>
      <c r="AT88" s="363"/>
      <c r="AU88" s="417"/>
      <c r="AV88" s="417"/>
      <c r="AW88" s="417"/>
      <c r="AX88" s="417"/>
      <c r="AY88" s="417"/>
      <c r="AZ88" s="417"/>
      <c r="BA88" s="417"/>
      <c r="BB88" s="129"/>
      <c r="BC88" s="363"/>
      <c r="BD88" s="14"/>
      <c r="BE88" s="14"/>
      <c r="BF88" s="14"/>
      <c r="BG88" s="14"/>
      <c r="BH88" s="98"/>
      <c r="BM88" s="3"/>
      <c r="BN88" s="3"/>
      <c r="BR88" s="370"/>
      <c r="BS88" s="371"/>
      <c r="BT88" s="371"/>
      <c r="BU88" s="371"/>
      <c r="BV88" s="371"/>
      <c r="BW88" s="371"/>
      <c r="BX88" s="371"/>
      <c r="BY88" s="371"/>
      <c r="BZ88" s="371"/>
      <c r="CA88" s="371"/>
      <c r="CB88" s="371"/>
      <c r="CC88" s="372"/>
      <c r="CD88" s="375"/>
      <c r="CE88" s="376"/>
      <c r="CF88" s="376"/>
      <c r="CG88" s="376"/>
      <c r="CH88" s="376"/>
      <c r="CI88" s="376"/>
      <c r="CJ88" s="376"/>
      <c r="CK88" s="376"/>
      <c r="CL88" s="376"/>
      <c r="CM88" s="376"/>
      <c r="CN88" s="376"/>
      <c r="CO88" s="376"/>
      <c r="CP88" s="379"/>
      <c r="CQ88" s="376"/>
      <c r="CR88" s="376"/>
      <c r="CS88" s="376"/>
      <c r="CT88" s="376"/>
      <c r="CU88" s="376"/>
      <c r="CV88" s="376"/>
      <c r="CW88" s="376"/>
      <c r="CX88" s="376"/>
      <c r="CY88" s="376"/>
      <c r="CZ88" s="376"/>
      <c r="DA88" s="380"/>
      <c r="DB88" s="376"/>
      <c r="DC88" s="376"/>
      <c r="DD88" s="376"/>
      <c r="DE88" s="376"/>
      <c r="DF88" s="376"/>
      <c r="DG88" s="376"/>
      <c r="DH88" s="376"/>
      <c r="DI88" s="376"/>
      <c r="DJ88" s="376"/>
      <c r="DK88" s="376"/>
      <c r="DL88" s="376"/>
      <c r="DM88" s="376"/>
      <c r="DN88" s="376"/>
      <c r="DO88" s="376"/>
      <c r="DP88" s="376"/>
      <c r="DQ88" s="376"/>
      <c r="DR88" s="376"/>
      <c r="DS88" s="376"/>
      <c r="DT88" s="376"/>
      <c r="DU88" s="376"/>
      <c r="DV88" s="376"/>
      <c r="DW88" s="376"/>
      <c r="DX88" s="376"/>
      <c r="DY88" s="376"/>
      <c r="DZ88" s="379"/>
      <c r="EA88" s="376"/>
      <c r="EB88" s="376"/>
      <c r="EC88" s="376"/>
      <c r="ED88" s="376"/>
      <c r="EE88" s="376"/>
      <c r="EF88" s="376"/>
      <c r="EG88" s="376"/>
      <c r="EH88" s="376"/>
      <c r="EI88" s="376"/>
      <c r="EJ88" s="376"/>
      <c r="EK88" s="382"/>
      <c r="EP88" s="363"/>
      <c r="EQ88" s="363"/>
      <c r="ER88" s="363"/>
      <c r="ES88" s="363"/>
      <c r="ET88" s="363"/>
      <c r="EU88" s="363"/>
      <c r="EV88" s="134"/>
      <c r="EW88" s="134"/>
      <c r="EX88" s="134"/>
      <c r="EY88" s="134"/>
      <c r="EZ88" s="134"/>
      <c r="FA88" s="134"/>
      <c r="FB88" s="134"/>
      <c r="FC88" s="129"/>
      <c r="FD88" s="363"/>
      <c r="FE88" s="76"/>
      <c r="FF88" s="76"/>
      <c r="FG88" s="105"/>
      <c r="FH88" s="101"/>
      <c r="FI88" s="14"/>
      <c r="FJ88" s="15"/>
      <c r="FK88" s="14"/>
      <c r="FL88" s="14"/>
      <c r="FM88" s="15"/>
      <c r="FN88" s="3"/>
      <c r="FO88" s="3"/>
      <c r="FR88" s="14"/>
    </row>
    <row r="89" spans="1:175" ht="6" customHeight="1" thickTop="1" thickBot="1" x14ac:dyDescent="0.25">
      <c r="A89" s="363"/>
      <c r="B89" s="363"/>
      <c r="C89" s="363"/>
      <c r="D89" s="363" t="s">
        <v>41</v>
      </c>
      <c r="E89" s="363"/>
      <c r="F89" s="363">
        <v>1</v>
      </c>
      <c r="G89" s="363"/>
      <c r="H89" s="363" t="s">
        <v>12</v>
      </c>
      <c r="I89" s="363"/>
      <c r="J89" s="417" t="s">
        <v>70</v>
      </c>
      <c r="K89" s="417"/>
      <c r="L89" s="417"/>
      <c r="M89" s="417"/>
      <c r="N89" s="417"/>
      <c r="O89" s="417"/>
      <c r="P89" s="417"/>
      <c r="Q89" s="129" t="s">
        <v>13</v>
      </c>
      <c r="R89" s="363"/>
      <c r="S89" s="14"/>
      <c r="T89" s="14"/>
      <c r="U89" s="14"/>
      <c r="V89" s="14"/>
      <c r="W89" s="14"/>
      <c r="X89" s="15"/>
      <c r="Y89" s="14"/>
      <c r="Z89" s="14"/>
      <c r="AA89" s="15"/>
      <c r="AB89" s="14"/>
      <c r="AC89" s="14"/>
      <c r="AD89" s="3"/>
      <c r="AE89" s="3"/>
      <c r="AH89" s="363"/>
      <c r="AI89" s="363"/>
      <c r="AJ89" s="363"/>
      <c r="AK89" s="363" t="s">
        <v>21</v>
      </c>
      <c r="AL89" s="363"/>
      <c r="AM89" s="363">
        <v>2</v>
      </c>
      <c r="AN89" s="363"/>
      <c r="AO89" s="363" t="s">
        <v>12</v>
      </c>
      <c r="AP89" s="363"/>
      <c r="AQ89" s="417" t="s">
        <v>75</v>
      </c>
      <c r="AR89" s="417"/>
      <c r="AS89" s="417"/>
      <c r="AT89" s="417"/>
      <c r="AU89" s="417"/>
      <c r="AV89" s="417"/>
      <c r="AW89" s="417"/>
      <c r="AX89" s="129" t="s">
        <v>13</v>
      </c>
      <c r="AY89" s="363"/>
      <c r="AZ89" s="14"/>
      <c r="BA89" s="14"/>
      <c r="BB89" s="14"/>
      <c r="BC89" s="14"/>
      <c r="BD89" s="14"/>
      <c r="BE89" s="14"/>
      <c r="BF89" s="14"/>
      <c r="BG89" s="14"/>
      <c r="BH89" s="98"/>
      <c r="BI89" s="101"/>
      <c r="BJ89" s="14"/>
      <c r="BK89" s="14"/>
      <c r="BM89" s="3"/>
      <c r="BN89" s="3"/>
      <c r="BR89" s="383" t="s">
        <v>8</v>
      </c>
      <c r="BS89" s="384"/>
      <c r="BT89" s="384"/>
      <c r="BU89" s="384"/>
      <c r="BV89" s="384"/>
      <c r="BW89" s="384"/>
      <c r="BX89" s="384"/>
      <c r="BY89" s="384"/>
      <c r="BZ89" s="384"/>
      <c r="CA89" s="384"/>
      <c r="CB89" s="384"/>
      <c r="CC89" s="385"/>
      <c r="CD89" s="375" t="s">
        <v>123</v>
      </c>
      <c r="CE89" s="376"/>
      <c r="CF89" s="376"/>
      <c r="CG89" s="376"/>
      <c r="CH89" s="376"/>
      <c r="CI89" s="376"/>
      <c r="CJ89" s="376"/>
      <c r="CK89" s="376"/>
      <c r="CL89" s="376"/>
      <c r="CM89" s="376"/>
      <c r="CN89" s="376"/>
      <c r="CO89" s="376"/>
      <c r="CP89" s="379" t="s">
        <v>125</v>
      </c>
      <c r="CQ89" s="376"/>
      <c r="CR89" s="376"/>
      <c r="CS89" s="376"/>
      <c r="CT89" s="376"/>
      <c r="CU89" s="376"/>
      <c r="CV89" s="376"/>
      <c r="CW89" s="376"/>
      <c r="CX89" s="376"/>
      <c r="CY89" s="376"/>
      <c r="CZ89" s="376"/>
      <c r="DA89" s="380"/>
      <c r="DB89" s="376" t="s">
        <v>117</v>
      </c>
      <c r="DC89" s="376"/>
      <c r="DD89" s="376"/>
      <c r="DE89" s="376"/>
      <c r="DF89" s="376"/>
      <c r="DG89" s="376"/>
      <c r="DH89" s="376"/>
      <c r="DI89" s="376"/>
      <c r="DJ89" s="376"/>
      <c r="DK89" s="376"/>
      <c r="DL89" s="376"/>
      <c r="DM89" s="376"/>
      <c r="DN89" s="376" t="s">
        <v>127</v>
      </c>
      <c r="DO89" s="376"/>
      <c r="DP89" s="376"/>
      <c r="DQ89" s="376"/>
      <c r="DR89" s="376"/>
      <c r="DS89" s="376"/>
      <c r="DT89" s="376"/>
      <c r="DU89" s="376"/>
      <c r="DV89" s="376"/>
      <c r="DW89" s="376"/>
      <c r="DX89" s="376"/>
      <c r="DY89" s="376"/>
      <c r="DZ89" s="379" t="s">
        <v>128</v>
      </c>
      <c r="EA89" s="376"/>
      <c r="EB89" s="376"/>
      <c r="EC89" s="376"/>
      <c r="ED89" s="376"/>
      <c r="EE89" s="376"/>
      <c r="EF89" s="376"/>
      <c r="EG89" s="376"/>
      <c r="EH89" s="376"/>
      <c r="EI89" s="376"/>
      <c r="EJ89" s="376"/>
      <c r="EK89" s="382"/>
      <c r="EP89" s="363"/>
      <c r="EQ89" s="363"/>
      <c r="ER89" s="363"/>
      <c r="ES89" s="363"/>
      <c r="ET89" s="363"/>
      <c r="EU89" s="363"/>
      <c r="EV89" s="134"/>
      <c r="EW89" s="134"/>
      <c r="EX89" s="134"/>
      <c r="EY89" s="134"/>
      <c r="EZ89" s="134"/>
      <c r="FA89" s="134"/>
      <c r="FB89" s="134"/>
      <c r="FC89" s="129"/>
      <c r="FD89" s="363"/>
      <c r="FE89" s="14"/>
      <c r="FF89" s="14"/>
      <c r="FG89" s="98"/>
      <c r="FH89" s="106"/>
      <c r="FI89" s="90"/>
      <c r="FJ89" s="103"/>
      <c r="FK89" s="14"/>
      <c r="FL89" s="14"/>
      <c r="FM89" s="15"/>
      <c r="FN89" s="3"/>
      <c r="FO89" s="3"/>
      <c r="FR89" s="14"/>
    </row>
    <row r="90" spans="1:175" ht="6" customHeight="1" thickTop="1" thickBot="1" x14ac:dyDescent="0.25">
      <c r="A90" s="363"/>
      <c r="B90" s="363"/>
      <c r="C90" s="363"/>
      <c r="D90" s="363"/>
      <c r="E90" s="363"/>
      <c r="F90" s="363"/>
      <c r="G90" s="363"/>
      <c r="H90" s="363"/>
      <c r="I90" s="363"/>
      <c r="J90" s="417"/>
      <c r="K90" s="417"/>
      <c r="L90" s="417"/>
      <c r="M90" s="417"/>
      <c r="N90" s="417"/>
      <c r="O90" s="417"/>
      <c r="P90" s="417"/>
      <c r="Q90" s="129"/>
      <c r="R90" s="363"/>
      <c r="S90" s="14"/>
      <c r="T90" s="14"/>
      <c r="U90" s="14"/>
      <c r="V90" s="14"/>
      <c r="W90" s="14"/>
      <c r="X90" s="15"/>
      <c r="Y90" s="14"/>
      <c r="Z90" s="14"/>
      <c r="AA90" s="15"/>
      <c r="AB90" s="14"/>
      <c r="AC90" s="14"/>
      <c r="AD90" s="14"/>
      <c r="AE90" s="14"/>
      <c r="AH90" s="363"/>
      <c r="AI90" s="363"/>
      <c r="AJ90" s="363"/>
      <c r="AK90" s="363"/>
      <c r="AL90" s="363"/>
      <c r="AM90" s="363"/>
      <c r="AN90" s="363"/>
      <c r="AO90" s="363"/>
      <c r="AP90" s="363"/>
      <c r="AQ90" s="417"/>
      <c r="AR90" s="417"/>
      <c r="AS90" s="417"/>
      <c r="AT90" s="417"/>
      <c r="AU90" s="417"/>
      <c r="AV90" s="417"/>
      <c r="AW90" s="417"/>
      <c r="AX90" s="129"/>
      <c r="AY90" s="363"/>
      <c r="AZ90" s="14"/>
      <c r="BB90" s="14"/>
      <c r="BC90" s="14"/>
      <c r="BD90" s="14"/>
      <c r="BE90" s="14"/>
      <c r="BF90" s="14"/>
      <c r="BG90" s="14"/>
      <c r="BH90" s="98"/>
      <c r="BI90" s="106"/>
      <c r="BJ90" s="90"/>
      <c r="BK90" s="90"/>
      <c r="BN90" s="14"/>
      <c r="BR90" s="367"/>
      <c r="BS90" s="368"/>
      <c r="BT90" s="368"/>
      <c r="BU90" s="368"/>
      <c r="BV90" s="368"/>
      <c r="BW90" s="368"/>
      <c r="BX90" s="368"/>
      <c r="BY90" s="368"/>
      <c r="BZ90" s="368"/>
      <c r="CA90" s="368"/>
      <c r="CB90" s="368"/>
      <c r="CC90" s="369"/>
      <c r="CD90" s="375"/>
      <c r="CE90" s="376"/>
      <c r="CF90" s="376"/>
      <c r="CG90" s="376"/>
      <c r="CH90" s="376"/>
      <c r="CI90" s="376"/>
      <c r="CJ90" s="376"/>
      <c r="CK90" s="376"/>
      <c r="CL90" s="376"/>
      <c r="CM90" s="376"/>
      <c r="CN90" s="376"/>
      <c r="CO90" s="376"/>
      <c r="CP90" s="379"/>
      <c r="CQ90" s="376"/>
      <c r="CR90" s="376"/>
      <c r="CS90" s="376"/>
      <c r="CT90" s="376"/>
      <c r="CU90" s="376"/>
      <c r="CV90" s="376"/>
      <c r="CW90" s="376"/>
      <c r="CX90" s="376"/>
      <c r="CY90" s="376"/>
      <c r="CZ90" s="376"/>
      <c r="DA90" s="380"/>
      <c r="DB90" s="376"/>
      <c r="DC90" s="376"/>
      <c r="DD90" s="376"/>
      <c r="DE90" s="376"/>
      <c r="DF90" s="376"/>
      <c r="DG90" s="376"/>
      <c r="DH90" s="376"/>
      <c r="DI90" s="376"/>
      <c r="DJ90" s="376"/>
      <c r="DK90" s="376"/>
      <c r="DL90" s="376"/>
      <c r="DM90" s="376"/>
      <c r="DN90" s="376"/>
      <c r="DO90" s="376"/>
      <c r="DP90" s="376"/>
      <c r="DQ90" s="376"/>
      <c r="DR90" s="376"/>
      <c r="DS90" s="376"/>
      <c r="DT90" s="376"/>
      <c r="DU90" s="376"/>
      <c r="DV90" s="376"/>
      <c r="DW90" s="376"/>
      <c r="DX90" s="376"/>
      <c r="DY90" s="376"/>
      <c r="DZ90" s="379"/>
      <c r="EA90" s="376"/>
      <c r="EB90" s="376"/>
      <c r="EC90" s="376"/>
      <c r="ED90" s="376"/>
      <c r="EE90" s="376"/>
      <c r="EF90" s="376"/>
      <c r="EG90" s="376"/>
      <c r="EH90" s="376"/>
      <c r="EI90" s="376"/>
      <c r="EJ90" s="376"/>
      <c r="EK90" s="382"/>
      <c r="EP90" s="363" t="s">
        <v>21</v>
      </c>
      <c r="EQ90" s="363"/>
      <c r="ER90" s="363">
        <v>3</v>
      </c>
      <c r="ES90" s="363"/>
      <c r="ET90" s="363" t="s">
        <v>12</v>
      </c>
      <c r="EU90" s="363"/>
      <c r="EV90" s="134" t="s">
        <v>67</v>
      </c>
      <c r="EW90" s="134"/>
      <c r="EX90" s="134"/>
      <c r="EY90" s="134"/>
      <c r="EZ90" s="134"/>
      <c r="FA90" s="134"/>
      <c r="FB90" s="134"/>
      <c r="FC90" s="129" t="s">
        <v>13</v>
      </c>
      <c r="FD90" s="363"/>
      <c r="FE90" s="14"/>
      <c r="FF90" s="14"/>
      <c r="FG90" s="15"/>
      <c r="FH90" s="19"/>
      <c r="FI90" s="14"/>
      <c r="FJ90" s="14"/>
      <c r="FK90" s="14"/>
      <c r="FL90" s="14"/>
      <c r="FM90" s="15"/>
      <c r="FN90" s="3"/>
      <c r="FO90" s="3"/>
      <c r="FR90" s="14"/>
    </row>
    <row r="91" spans="1:175" ht="6" customHeight="1" thickTop="1" x14ac:dyDescent="0.2">
      <c r="A91" s="363"/>
      <c r="B91" s="363"/>
      <c r="C91" s="363"/>
      <c r="D91" s="363"/>
      <c r="E91" s="363"/>
      <c r="F91" s="363"/>
      <c r="G91" s="363"/>
      <c r="H91" s="363"/>
      <c r="I91" s="363"/>
      <c r="J91" s="417"/>
      <c r="K91" s="417"/>
      <c r="L91" s="417"/>
      <c r="M91" s="417"/>
      <c r="N91" s="417"/>
      <c r="O91" s="417"/>
      <c r="P91" s="417"/>
      <c r="Q91" s="129"/>
      <c r="R91" s="363"/>
      <c r="S91" s="12"/>
      <c r="T91" s="12"/>
      <c r="U91" s="13"/>
      <c r="V91" s="14"/>
      <c r="W91" s="14"/>
      <c r="X91" s="15"/>
      <c r="Y91" s="14"/>
      <c r="Z91" s="14"/>
      <c r="AA91" s="15"/>
      <c r="AB91" s="14"/>
      <c r="AC91" s="14"/>
      <c r="AD91" s="14"/>
      <c r="AE91" s="14"/>
      <c r="AH91" s="363"/>
      <c r="AI91" s="363"/>
      <c r="AJ91" s="363"/>
      <c r="AK91" s="363"/>
      <c r="AL91" s="363"/>
      <c r="AM91" s="363"/>
      <c r="AN91" s="363"/>
      <c r="AO91" s="363"/>
      <c r="AP91" s="363"/>
      <c r="AQ91" s="417"/>
      <c r="AR91" s="417"/>
      <c r="AS91" s="417"/>
      <c r="AT91" s="417"/>
      <c r="AU91" s="417"/>
      <c r="AV91" s="417"/>
      <c r="AW91" s="417"/>
      <c r="AX91" s="129"/>
      <c r="AY91" s="363"/>
      <c r="AZ91" s="12"/>
      <c r="BA91" s="12"/>
      <c r="BB91" s="12"/>
      <c r="BC91" s="12"/>
      <c r="BD91" s="12"/>
      <c r="BE91" s="13"/>
      <c r="BF91" s="14"/>
      <c r="BH91" s="15"/>
      <c r="BI91" s="14"/>
      <c r="BJ91" s="14"/>
      <c r="BK91" s="15"/>
      <c r="BN91" s="14"/>
      <c r="BR91" s="367"/>
      <c r="BS91" s="368"/>
      <c r="BT91" s="368"/>
      <c r="BU91" s="368"/>
      <c r="BV91" s="368"/>
      <c r="BW91" s="368"/>
      <c r="BX91" s="368"/>
      <c r="BY91" s="368"/>
      <c r="BZ91" s="368"/>
      <c r="CA91" s="368"/>
      <c r="CB91" s="368"/>
      <c r="CC91" s="369"/>
      <c r="CD91" s="375"/>
      <c r="CE91" s="376"/>
      <c r="CF91" s="376"/>
      <c r="CG91" s="376"/>
      <c r="CH91" s="376"/>
      <c r="CI91" s="376"/>
      <c r="CJ91" s="376"/>
      <c r="CK91" s="376"/>
      <c r="CL91" s="376"/>
      <c r="CM91" s="376"/>
      <c r="CN91" s="376"/>
      <c r="CO91" s="376"/>
      <c r="CP91" s="379"/>
      <c r="CQ91" s="376"/>
      <c r="CR91" s="376"/>
      <c r="CS91" s="376"/>
      <c r="CT91" s="376"/>
      <c r="CU91" s="376"/>
      <c r="CV91" s="376"/>
      <c r="CW91" s="376"/>
      <c r="CX91" s="376"/>
      <c r="CY91" s="376"/>
      <c r="CZ91" s="376"/>
      <c r="DA91" s="380"/>
      <c r="DB91" s="376"/>
      <c r="DC91" s="376"/>
      <c r="DD91" s="376"/>
      <c r="DE91" s="376"/>
      <c r="DF91" s="376"/>
      <c r="DG91" s="376"/>
      <c r="DH91" s="376"/>
      <c r="DI91" s="376"/>
      <c r="DJ91" s="376"/>
      <c r="DK91" s="376"/>
      <c r="DL91" s="376"/>
      <c r="DM91" s="376"/>
      <c r="DN91" s="376"/>
      <c r="DO91" s="376"/>
      <c r="DP91" s="376"/>
      <c r="DQ91" s="376"/>
      <c r="DR91" s="376"/>
      <c r="DS91" s="376"/>
      <c r="DT91" s="376"/>
      <c r="DU91" s="376"/>
      <c r="DV91" s="376"/>
      <c r="DW91" s="376"/>
      <c r="DX91" s="376"/>
      <c r="DY91" s="376"/>
      <c r="DZ91" s="379"/>
      <c r="EA91" s="376"/>
      <c r="EB91" s="376"/>
      <c r="EC91" s="376"/>
      <c r="ED91" s="376"/>
      <c r="EE91" s="376"/>
      <c r="EF91" s="376"/>
      <c r="EG91" s="376"/>
      <c r="EH91" s="376"/>
      <c r="EI91" s="376"/>
      <c r="EJ91" s="376"/>
      <c r="EK91" s="382"/>
      <c r="EP91" s="363"/>
      <c r="EQ91" s="363"/>
      <c r="ER91" s="363"/>
      <c r="ES91" s="363"/>
      <c r="ET91" s="363"/>
      <c r="EU91" s="363"/>
      <c r="EV91" s="134"/>
      <c r="EW91" s="134"/>
      <c r="EX91" s="134"/>
      <c r="EY91" s="134"/>
      <c r="EZ91" s="134"/>
      <c r="FA91" s="134"/>
      <c r="FB91" s="134"/>
      <c r="FC91" s="129"/>
      <c r="FD91" s="363"/>
      <c r="FE91" s="16"/>
      <c r="FF91" s="16"/>
      <c r="FG91" s="17"/>
      <c r="FK91" s="14"/>
      <c r="FL91" s="14"/>
      <c r="FM91" s="15"/>
      <c r="FN91" s="28"/>
      <c r="FO91" s="28"/>
      <c r="FP91" s="33"/>
      <c r="FR91" s="14"/>
    </row>
    <row r="92" spans="1:175" ht="6" customHeight="1" thickBot="1" x14ac:dyDescent="0.25">
      <c r="A92" s="363"/>
      <c r="B92" s="363"/>
      <c r="C92" s="363"/>
      <c r="D92" s="363"/>
      <c r="E92" s="363"/>
      <c r="F92" s="363"/>
      <c r="G92" s="363"/>
      <c r="H92" s="363"/>
      <c r="I92" s="363"/>
      <c r="J92" s="417"/>
      <c r="K92" s="417"/>
      <c r="L92" s="417"/>
      <c r="M92" s="417"/>
      <c r="N92" s="417"/>
      <c r="O92" s="417"/>
      <c r="P92" s="417"/>
      <c r="Q92" s="129"/>
      <c r="R92" s="363"/>
      <c r="S92" s="14"/>
      <c r="T92" s="14"/>
      <c r="U92" s="15"/>
      <c r="V92" s="14"/>
      <c r="W92" s="14"/>
      <c r="X92" s="15"/>
      <c r="Y92" s="14"/>
      <c r="Z92" s="14"/>
      <c r="AA92" s="15"/>
      <c r="AB92" s="14"/>
      <c r="AC92" s="14"/>
      <c r="AD92" s="14"/>
      <c r="AE92" s="14"/>
      <c r="AH92" s="363"/>
      <c r="AI92" s="363"/>
      <c r="AJ92" s="363"/>
      <c r="AK92" s="363"/>
      <c r="AL92" s="363"/>
      <c r="AM92" s="363"/>
      <c r="AN92" s="363"/>
      <c r="AO92" s="363"/>
      <c r="AP92" s="363"/>
      <c r="AQ92" s="417"/>
      <c r="AR92" s="417"/>
      <c r="AS92" s="417"/>
      <c r="AT92" s="417"/>
      <c r="AU92" s="417"/>
      <c r="AV92" s="417"/>
      <c r="AW92" s="417"/>
      <c r="AX92" s="129"/>
      <c r="AY92" s="363"/>
      <c r="AZ92" s="14"/>
      <c r="BA92" s="14"/>
      <c r="BB92" s="14"/>
      <c r="BC92" s="14"/>
      <c r="BD92" s="14"/>
      <c r="BE92" s="15"/>
      <c r="BF92" s="14"/>
      <c r="BH92" s="15"/>
      <c r="BI92" s="14"/>
      <c r="BJ92" s="14"/>
      <c r="BK92" s="15"/>
      <c r="BN92" s="14"/>
      <c r="BR92" s="370"/>
      <c r="BS92" s="371"/>
      <c r="BT92" s="371"/>
      <c r="BU92" s="371"/>
      <c r="BV92" s="371"/>
      <c r="BW92" s="371"/>
      <c r="BX92" s="371"/>
      <c r="BY92" s="371"/>
      <c r="BZ92" s="371"/>
      <c r="CA92" s="371"/>
      <c r="CB92" s="371"/>
      <c r="CC92" s="372"/>
      <c r="CD92" s="375"/>
      <c r="CE92" s="376"/>
      <c r="CF92" s="376"/>
      <c r="CG92" s="376"/>
      <c r="CH92" s="376"/>
      <c r="CI92" s="376"/>
      <c r="CJ92" s="376"/>
      <c r="CK92" s="376"/>
      <c r="CL92" s="376"/>
      <c r="CM92" s="376"/>
      <c r="CN92" s="376"/>
      <c r="CO92" s="376"/>
      <c r="CP92" s="379"/>
      <c r="CQ92" s="376"/>
      <c r="CR92" s="376"/>
      <c r="CS92" s="376"/>
      <c r="CT92" s="376"/>
      <c r="CU92" s="376"/>
      <c r="CV92" s="376"/>
      <c r="CW92" s="376"/>
      <c r="CX92" s="376"/>
      <c r="CY92" s="376"/>
      <c r="CZ92" s="376"/>
      <c r="DA92" s="380"/>
      <c r="DB92" s="376"/>
      <c r="DC92" s="376"/>
      <c r="DD92" s="376"/>
      <c r="DE92" s="376"/>
      <c r="DF92" s="376"/>
      <c r="DG92" s="376"/>
      <c r="DH92" s="376"/>
      <c r="DI92" s="376"/>
      <c r="DJ92" s="376"/>
      <c r="DK92" s="376"/>
      <c r="DL92" s="376"/>
      <c r="DM92" s="376"/>
      <c r="DN92" s="376"/>
      <c r="DO92" s="376"/>
      <c r="DP92" s="376"/>
      <c r="DQ92" s="376"/>
      <c r="DR92" s="376"/>
      <c r="DS92" s="376"/>
      <c r="DT92" s="376"/>
      <c r="DU92" s="376"/>
      <c r="DV92" s="376"/>
      <c r="DW92" s="376"/>
      <c r="DX92" s="376"/>
      <c r="DY92" s="376"/>
      <c r="DZ92" s="379"/>
      <c r="EA92" s="376"/>
      <c r="EB92" s="376"/>
      <c r="EC92" s="376"/>
      <c r="ED92" s="376"/>
      <c r="EE92" s="376"/>
      <c r="EF92" s="376"/>
      <c r="EG92" s="376"/>
      <c r="EH92" s="376"/>
      <c r="EI92" s="376"/>
      <c r="EJ92" s="376"/>
      <c r="EK92" s="382"/>
      <c r="EP92" s="363"/>
      <c r="EQ92" s="363"/>
      <c r="ER92" s="363"/>
      <c r="ES92" s="363"/>
      <c r="ET92" s="363"/>
      <c r="EU92" s="363"/>
      <c r="EV92" s="134"/>
      <c r="EW92" s="134"/>
      <c r="EX92" s="134"/>
      <c r="EY92" s="134"/>
      <c r="EZ92" s="134"/>
      <c r="FA92" s="134"/>
      <c r="FB92" s="134"/>
      <c r="FC92" s="129"/>
      <c r="FD92" s="363"/>
      <c r="FK92" s="14"/>
      <c r="FL92" s="14"/>
      <c r="FM92" s="15"/>
      <c r="FN92" s="28"/>
      <c r="FO92" s="28"/>
      <c r="FP92" s="33"/>
      <c r="FR92" s="14"/>
    </row>
    <row r="93" spans="1:175" ht="6" customHeight="1" thickTop="1" thickBot="1" x14ac:dyDescent="0.25">
      <c r="A93" s="363" t="s">
        <v>120</v>
      </c>
      <c r="B93" s="363"/>
      <c r="C93" s="363"/>
      <c r="D93" s="363" t="s">
        <v>15</v>
      </c>
      <c r="E93" s="363"/>
      <c r="F93" s="363">
        <v>1</v>
      </c>
      <c r="G93" s="363"/>
      <c r="H93" s="363" t="s">
        <v>12</v>
      </c>
      <c r="I93" s="363"/>
      <c r="J93" s="417" t="s">
        <v>68</v>
      </c>
      <c r="K93" s="417"/>
      <c r="L93" s="417"/>
      <c r="M93" s="417"/>
      <c r="N93" s="417"/>
      <c r="O93" s="417"/>
      <c r="P93" s="417"/>
      <c r="Q93" s="129" t="s">
        <v>13</v>
      </c>
      <c r="R93" s="363"/>
      <c r="S93" s="14"/>
      <c r="T93" s="14"/>
      <c r="U93" s="98"/>
      <c r="V93" s="100"/>
      <c r="W93" s="76"/>
      <c r="X93" s="76"/>
      <c r="Y93" s="14"/>
      <c r="Z93" s="14"/>
      <c r="AA93" s="15"/>
      <c r="AB93" s="14"/>
      <c r="AC93" s="14"/>
      <c r="AD93" s="14"/>
      <c r="AE93" s="14"/>
      <c r="AH93" s="363"/>
      <c r="AI93" s="363"/>
      <c r="AJ93" s="363"/>
      <c r="AK93" s="363" t="s">
        <v>17</v>
      </c>
      <c r="AL93" s="363"/>
      <c r="AM93" s="363">
        <v>2</v>
      </c>
      <c r="AN93" s="363"/>
      <c r="AO93" s="363" t="s">
        <v>12</v>
      </c>
      <c r="AP93" s="363"/>
      <c r="AQ93" s="417" t="s">
        <v>82</v>
      </c>
      <c r="AR93" s="417"/>
      <c r="AS93" s="417"/>
      <c r="AT93" s="417"/>
      <c r="AU93" s="417"/>
      <c r="AV93" s="417"/>
      <c r="AW93" s="417"/>
      <c r="AX93" s="129" t="s">
        <v>13</v>
      </c>
      <c r="AY93" s="363"/>
      <c r="AZ93" s="14"/>
      <c r="BA93" s="14"/>
      <c r="BB93" s="14"/>
      <c r="BC93" s="14"/>
      <c r="BD93" s="14"/>
      <c r="BE93" s="15"/>
      <c r="BF93" s="14"/>
      <c r="BH93" s="15"/>
      <c r="BI93" s="14"/>
      <c r="BJ93" s="14"/>
      <c r="BK93" s="15"/>
      <c r="BL93" s="14"/>
      <c r="BN93" s="14"/>
      <c r="BR93" s="399">
        <v>0</v>
      </c>
      <c r="BS93" s="400"/>
      <c r="BT93" s="400"/>
      <c r="BU93" s="400"/>
      <c r="BV93" s="400"/>
      <c r="BW93" s="400"/>
      <c r="BX93" s="400"/>
      <c r="BY93" s="400"/>
      <c r="BZ93" s="400"/>
      <c r="CA93" s="400"/>
      <c r="CB93" s="400"/>
      <c r="CC93" s="400"/>
      <c r="CD93" s="401">
        <v>0</v>
      </c>
      <c r="CE93" s="386"/>
      <c r="CF93" s="386"/>
      <c r="CG93" s="386"/>
      <c r="CH93" s="386"/>
      <c r="CI93" s="386"/>
      <c r="CJ93" s="386"/>
      <c r="CK93" s="386"/>
      <c r="CL93" s="386"/>
      <c r="CM93" s="386"/>
      <c r="CN93" s="386"/>
      <c r="CO93" s="390"/>
      <c r="CP93" s="386">
        <v>1</v>
      </c>
      <c r="CQ93" s="386"/>
      <c r="CR93" s="386"/>
      <c r="CS93" s="386"/>
      <c r="CT93" s="386"/>
      <c r="CU93" s="386"/>
      <c r="CV93" s="386"/>
      <c r="CW93" s="386"/>
      <c r="CX93" s="386"/>
      <c r="CY93" s="386"/>
      <c r="CZ93" s="386"/>
      <c r="DA93" s="386"/>
      <c r="DB93" s="389">
        <v>1</v>
      </c>
      <c r="DC93" s="386"/>
      <c r="DD93" s="386"/>
      <c r="DE93" s="386"/>
      <c r="DF93" s="386"/>
      <c r="DG93" s="386"/>
      <c r="DH93" s="386"/>
      <c r="DI93" s="386"/>
      <c r="DJ93" s="386"/>
      <c r="DK93" s="386"/>
      <c r="DL93" s="386"/>
      <c r="DM93" s="390"/>
      <c r="DN93" s="389"/>
      <c r="DO93" s="386"/>
      <c r="DP93" s="386"/>
      <c r="DQ93" s="386"/>
      <c r="DR93" s="386"/>
      <c r="DS93" s="386"/>
      <c r="DT93" s="386"/>
      <c r="DU93" s="386"/>
      <c r="DV93" s="386"/>
      <c r="DW93" s="386"/>
      <c r="DX93" s="386"/>
      <c r="DY93" s="390"/>
      <c r="DZ93" s="386"/>
      <c r="EA93" s="386"/>
      <c r="EB93" s="386"/>
      <c r="EC93" s="386"/>
      <c r="ED93" s="386"/>
      <c r="EE93" s="386"/>
      <c r="EF93" s="386"/>
      <c r="EG93" s="386"/>
      <c r="EH93" s="386"/>
      <c r="EI93" s="386"/>
      <c r="EJ93" s="386"/>
      <c r="EK93" s="395"/>
      <c r="EP93" s="363"/>
      <c r="EQ93" s="363"/>
      <c r="ER93" s="363"/>
      <c r="ES93" s="363"/>
      <c r="ET93" s="363"/>
      <c r="EU93" s="363"/>
      <c r="EV93" s="134"/>
      <c r="EW93" s="134"/>
      <c r="EX93" s="134"/>
      <c r="EY93" s="134"/>
      <c r="EZ93" s="134"/>
      <c r="FA93" s="134"/>
      <c r="FB93" s="134"/>
      <c r="FC93" s="129"/>
      <c r="FD93" s="363"/>
      <c r="FK93" s="14"/>
      <c r="FL93" s="14"/>
      <c r="FM93" s="14"/>
      <c r="FN93" s="116"/>
      <c r="FO93" s="80"/>
      <c r="FP93" s="85"/>
      <c r="FQ93" s="101"/>
      <c r="FR93" s="14"/>
      <c r="FS93" s="14"/>
    </row>
    <row r="94" spans="1:175" ht="6" customHeight="1" thickTop="1" thickBot="1" x14ac:dyDescent="0.25">
      <c r="A94" s="363"/>
      <c r="B94" s="363"/>
      <c r="C94" s="363"/>
      <c r="D94" s="363"/>
      <c r="E94" s="363"/>
      <c r="F94" s="363"/>
      <c r="G94" s="363"/>
      <c r="H94" s="363"/>
      <c r="I94" s="363"/>
      <c r="J94" s="417"/>
      <c r="K94" s="417"/>
      <c r="L94" s="417"/>
      <c r="M94" s="417"/>
      <c r="N94" s="417"/>
      <c r="O94" s="417"/>
      <c r="P94" s="417"/>
      <c r="Q94" s="129"/>
      <c r="R94" s="363"/>
      <c r="S94" s="90"/>
      <c r="T94" s="90"/>
      <c r="U94" s="99"/>
      <c r="V94" s="101"/>
      <c r="W94" s="14"/>
      <c r="X94" s="14"/>
      <c r="Y94" s="14"/>
      <c r="Z94" s="14"/>
      <c r="AA94" s="15"/>
      <c r="AB94" s="14"/>
      <c r="AC94" s="14"/>
      <c r="AD94" s="492" t="s">
        <v>131</v>
      </c>
      <c r="AE94" s="492"/>
      <c r="AF94" s="492"/>
      <c r="AG94" s="492"/>
      <c r="AH94" s="363"/>
      <c r="AI94" s="363"/>
      <c r="AJ94" s="363"/>
      <c r="AK94" s="363"/>
      <c r="AL94" s="363"/>
      <c r="AM94" s="363"/>
      <c r="AN94" s="363"/>
      <c r="AO94" s="363"/>
      <c r="AP94" s="363"/>
      <c r="AQ94" s="417"/>
      <c r="AR94" s="417"/>
      <c r="AS94" s="417"/>
      <c r="AT94" s="417"/>
      <c r="AU94" s="417"/>
      <c r="AV94" s="417"/>
      <c r="AW94" s="417"/>
      <c r="AX94" s="129"/>
      <c r="AY94" s="363"/>
      <c r="AZ94" s="14"/>
      <c r="BA94" s="14"/>
      <c r="BB94" s="14"/>
      <c r="BC94" s="14"/>
      <c r="BD94" s="14"/>
      <c r="BE94" s="14"/>
      <c r="BF94" s="100"/>
      <c r="BG94" s="76"/>
      <c r="BH94" s="76"/>
      <c r="BI94" s="14"/>
      <c r="BJ94" s="14"/>
      <c r="BK94" s="15"/>
      <c r="BL94" s="14"/>
      <c r="BN94" s="1"/>
      <c r="BR94" s="399"/>
      <c r="BS94" s="400"/>
      <c r="BT94" s="400"/>
      <c r="BU94" s="400"/>
      <c r="BV94" s="400"/>
      <c r="BW94" s="400"/>
      <c r="BX94" s="400"/>
      <c r="BY94" s="400"/>
      <c r="BZ94" s="400"/>
      <c r="CA94" s="400"/>
      <c r="CB94" s="400"/>
      <c r="CC94" s="400"/>
      <c r="CD94" s="402"/>
      <c r="CE94" s="387"/>
      <c r="CF94" s="387"/>
      <c r="CG94" s="387"/>
      <c r="CH94" s="387"/>
      <c r="CI94" s="387"/>
      <c r="CJ94" s="387"/>
      <c r="CK94" s="387"/>
      <c r="CL94" s="387"/>
      <c r="CM94" s="387"/>
      <c r="CN94" s="387"/>
      <c r="CO94" s="392"/>
      <c r="CP94" s="387"/>
      <c r="CQ94" s="387"/>
      <c r="CR94" s="387"/>
      <c r="CS94" s="387"/>
      <c r="CT94" s="387"/>
      <c r="CU94" s="387"/>
      <c r="CV94" s="387"/>
      <c r="CW94" s="387"/>
      <c r="CX94" s="387"/>
      <c r="CY94" s="387"/>
      <c r="CZ94" s="387"/>
      <c r="DA94" s="387"/>
      <c r="DB94" s="391"/>
      <c r="DC94" s="387"/>
      <c r="DD94" s="387"/>
      <c r="DE94" s="387"/>
      <c r="DF94" s="387"/>
      <c r="DG94" s="387"/>
      <c r="DH94" s="387"/>
      <c r="DI94" s="387"/>
      <c r="DJ94" s="387"/>
      <c r="DK94" s="387"/>
      <c r="DL94" s="387"/>
      <c r="DM94" s="392"/>
      <c r="DN94" s="391"/>
      <c r="DO94" s="387"/>
      <c r="DP94" s="387"/>
      <c r="DQ94" s="387"/>
      <c r="DR94" s="387"/>
      <c r="DS94" s="387"/>
      <c r="DT94" s="387"/>
      <c r="DU94" s="387"/>
      <c r="DV94" s="387"/>
      <c r="DW94" s="387"/>
      <c r="DX94" s="387"/>
      <c r="DY94" s="392"/>
      <c r="DZ94" s="387"/>
      <c r="EA94" s="387"/>
      <c r="EB94" s="387"/>
      <c r="EC94" s="387"/>
      <c r="ED94" s="387"/>
      <c r="EE94" s="387"/>
      <c r="EF94" s="387"/>
      <c r="EG94" s="387"/>
      <c r="EH94" s="387"/>
      <c r="EI94" s="387"/>
      <c r="EJ94" s="387"/>
      <c r="EK94" s="396"/>
      <c r="EP94" s="363" t="s">
        <v>19</v>
      </c>
      <c r="EQ94" s="363"/>
      <c r="ER94" s="363">
        <v>4</v>
      </c>
      <c r="ES94" s="363"/>
      <c r="ET94" s="363" t="s">
        <v>12</v>
      </c>
      <c r="EU94" s="363"/>
      <c r="EV94" s="491" t="s">
        <v>110</v>
      </c>
      <c r="EW94" s="491"/>
      <c r="EX94" s="491"/>
      <c r="EY94" s="491"/>
      <c r="EZ94" s="491"/>
      <c r="FA94" s="491"/>
      <c r="FB94" s="491"/>
      <c r="FC94" s="129" t="s">
        <v>13</v>
      </c>
      <c r="FD94" s="363"/>
      <c r="FK94" s="14"/>
      <c r="FL94" s="14"/>
      <c r="FM94" s="14"/>
      <c r="FN94" s="104"/>
      <c r="FO94" s="28"/>
      <c r="FP94" s="1"/>
      <c r="FQ94" s="101"/>
      <c r="FR94" s="14"/>
      <c r="FS94" s="14"/>
    </row>
    <row r="95" spans="1:175" ht="6" customHeight="1" thickTop="1" x14ac:dyDescent="0.2">
      <c r="A95" s="363"/>
      <c r="B95" s="363"/>
      <c r="C95" s="363"/>
      <c r="D95" s="363"/>
      <c r="E95" s="363"/>
      <c r="F95" s="363"/>
      <c r="G95" s="363"/>
      <c r="H95" s="363"/>
      <c r="I95" s="363"/>
      <c r="J95" s="417"/>
      <c r="K95" s="417"/>
      <c r="L95" s="417"/>
      <c r="M95" s="417"/>
      <c r="N95" s="417"/>
      <c r="O95" s="417"/>
      <c r="P95" s="417"/>
      <c r="Q95" s="129"/>
      <c r="R95" s="363"/>
      <c r="S95" s="14"/>
      <c r="T95" s="14"/>
      <c r="U95" s="14"/>
      <c r="V95" s="14"/>
      <c r="X95" s="14"/>
      <c r="Y95" s="14"/>
      <c r="Z95" s="14"/>
      <c r="AA95" s="15"/>
      <c r="AB95" s="14"/>
      <c r="AC95" s="14"/>
      <c r="AD95" s="492"/>
      <c r="AE95" s="492"/>
      <c r="AF95" s="492"/>
      <c r="AG95" s="492"/>
      <c r="AH95" s="363"/>
      <c r="AI95" s="363"/>
      <c r="AJ95" s="363"/>
      <c r="AK95" s="363"/>
      <c r="AL95" s="363"/>
      <c r="AM95" s="363"/>
      <c r="AN95" s="363"/>
      <c r="AO95" s="363"/>
      <c r="AP95" s="363"/>
      <c r="AQ95" s="417"/>
      <c r="AR95" s="417"/>
      <c r="AS95" s="417"/>
      <c r="AT95" s="417"/>
      <c r="AU95" s="417"/>
      <c r="AV95" s="417"/>
      <c r="AW95" s="417"/>
      <c r="AX95" s="129"/>
      <c r="AY95" s="363"/>
      <c r="AZ95" s="12"/>
      <c r="BA95" s="12"/>
      <c r="BB95" s="13"/>
      <c r="BC95" s="19"/>
      <c r="BD95" s="14"/>
      <c r="BE95" s="14"/>
      <c r="BF95" s="101"/>
      <c r="BG95" s="14"/>
      <c r="BH95" s="14"/>
      <c r="BI95" s="14"/>
      <c r="BJ95" s="14"/>
      <c r="BK95" s="15"/>
      <c r="BL95" s="14"/>
      <c r="BN95" s="1"/>
      <c r="BR95" s="399"/>
      <c r="BS95" s="400"/>
      <c r="BT95" s="400"/>
      <c r="BU95" s="400"/>
      <c r="BV95" s="400"/>
      <c r="BW95" s="400"/>
      <c r="BX95" s="400"/>
      <c r="BY95" s="400"/>
      <c r="BZ95" s="400"/>
      <c r="CA95" s="400"/>
      <c r="CB95" s="400"/>
      <c r="CC95" s="400"/>
      <c r="CD95" s="403"/>
      <c r="CE95" s="388"/>
      <c r="CF95" s="388"/>
      <c r="CG95" s="388"/>
      <c r="CH95" s="388"/>
      <c r="CI95" s="388"/>
      <c r="CJ95" s="388"/>
      <c r="CK95" s="388"/>
      <c r="CL95" s="388"/>
      <c r="CM95" s="388"/>
      <c r="CN95" s="388"/>
      <c r="CO95" s="394"/>
      <c r="CP95" s="388"/>
      <c r="CQ95" s="388"/>
      <c r="CR95" s="388"/>
      <c r="CS95" s="388"/>
      <c r="CT95" s="388"/>
      <c r="CU95" s="388"/>
      <c r="CV95" s="388"/>
      <c r="CW95" s="388"/>
      <c r="CX95" s="388"/>
      <c r="CY95" s="388"/>
      <c r="CZ95" s="388"/>
      <c r="DA95" s="388"/>
      <c r="DB95" s="393"/>
      <c r="DC95" s="388"/>
      <c r="DD95" s="388"/>
      <c r="DE95" s="388"/>
      <c r="DF95" s="388"/>
      <c r="DG95" s="388"/>
      <c r="DH95" s="388"/>
      <c r="DI95" s="388"/>
      <c r="DJ95" s="388"/>
      <c r="DK95" s="388"/>
      <c r="DL95" s="388"/>
      <c r="DM95" s="394"/>
      <c r="DN95" s="393"/>
      <c r="DO95" s="388"/>
      <c r="DP95" s="388"/>
      <c r="DQ95" s="388"/>
      <c r="DR95" s="388"/>
      <c r="DS95" s="388"/>
      <c r="DT95" s="388"/>
      <c r="DU95" s="388"/>
      <c r="DV95" s="388"/>
      <c r="DW95" s="388"/>
      <c r="DX95" s="388"/>
      <c r="DY95" s="394"/>
      <c r="DZ95" s="388"/>
      <c r="EA95" s="388"/>
      <c r="EB95" s="388"/>
      <c r="EC95" s="388"/>
      <c r="ED95" s="388"/>
      <c r="EE95" s="388"/>
      <c r="EF95" s="388"/>
      <c r="EG95" s="388"/>
      <c r="EH95" s="388"/>
      <c r="EI95" s="388"/>
      <c r="EJ95" s="388"/>
      <c r="EK95" s="397"/>
      <c r="EP95" s="363"/>
      <c r="EQ95" s="363"/>
      <c r="ER95" s="363"/>
      <c r="ES95" s="363"/>
      <c r="ET95" s="363"/>
      <c r="EU95" s="363"/>
      <c r="EV95" s="491"/>
      <c r="EW95" s="491"/>
      <c r="EX95" s="491"/>
      <c r="EY95" s="491"/>
      <c r="EZ95" s="491"/>
      <c r="FA95" s="491"/>
      <c r="FB95" s="491"/>
      <c r="FC95" s="129"/>
      <c r="FD95" s="363"/>
      <c r="FK95" s="14"/>
      <c r="FL95" s="14"/>
      <c r="FM95" s="14"/>
      <c r="FN95" s="104"/>
      <c r="FO95" s="28"/>
      <c r="FP95" s="1"/>
      <c r="FQ95" s="101"/>
      <c r="FR95" s="14"/>
      <c r="FS95" s="14"/>
    </row>
    <row r="96" spans="1:175" ht="6" customHeight="1" thickBot="1" x14ac:dyDescent="0.25">
      <c r="A96" s="363"/>
      <c r="B96" s="363"/>
      <c r="C96" s="363"/>
      <c r="D96" s="363"/>
      <c r="E96" s="363"/>
      <c r="F96" s="363"/>
      <c r="G96" s="363"/>
      <c r="H96" s="363"/>
      <c r="I96" s="363"/>
      <c r="J96" s="417"/>
      <c r="K96" s="417"/>
      <c r="L96" s="417"/>
      <c r="M96" s="417"/>
      <c r="N96" s="417"/>
      <c r="O96" s="417"/>
      <c r="P96" s="417"/>
      <c r="Q96" s="129"/>
      <c r="R96" s="363"/>
      <c r="S96" s="14"/>
      <c r="T96" s="14"/>
      <c r="U96" s="14"/>
      <c r="V96" s="14"/>
      <c r="X96" s="14"/>
      <c r="Y96" s="14"/>
      <c r="Z96" s="14"/>
      <c r="AA96" s="15"/>
      <c r="AB96" s="14"/>
      <c r="AC96" s="14"/>
      <c r="AD96" s="492"/>
      <c r="AE96" s="492"/>
      <c r="AF96" s="492"/>
      <c r="AG96" s="492"/>
      <c r="AH96" s="363"/>
      <c r="AI96" s="363"/>
      <c r="AJ96" s="363"/>
      <c r="AK96" s="363"/>
      <c r="AL96" s="363"/>
      <c r="AM96" s="363"/>
      <c r="AN96" s="363"/>
      <c r="AO96" s="363"/>
      <c r="AP96" s="363"/>
      <c r="AQ96" s="417"/>
      <c r="AR96" s="417"/>
      <c r="AS96" s="417"/>
      <c r="AT96" s="417"/>
      <c r="AU96" s="417"/>
      <c r="AV96" s="417"/>
      <c r="AW96" s="417"/>
      <c r="AX96" s="129"/>
      <c r="AY96" s="363"/>
      <c r="AZ96" s="14"/>
      <c r="BA96" s="14"/>
      <c r="BB96" s="15"/>
      <c r="BC96" s="102"/>
      <c r="BD96" s="90"/>
      <c r="BE96" s="90"/>
      <c r="BF96" s="101"/>
      <c r="BG96" s="14"/>
      <c r="BH96" s="14"/>
      <c r="BI96" s="14"/>
      <c r="BJ96" s="14"/>
      <c r="BK96" s="15"/>
      <c r="BL96" s="14"/>
      <c r="BN96" s="1"/>
      <c r="BR96" s="399"/>
      <c r="BS96" s="400"/>
      <c r="BT96" s="400"/>
      <c r="BU96" s="400"/>
      <c r="BV96" s="400"/>
      <c r="BW96" s="400"/>
      <c r="BX96" s="400"/>
      <c r="BY96" s="400"/>
      <c r="BZ96" s="400"/>
      <c r="CA96" s="400"/>
      <c r="CB96" s="400"/>
      <c r="CC96" s="400"/>
      <c r="CD96" s="18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5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9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5"/>
      <c r="DN96" s="19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5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20"/>
      <c r="EP96" s="363"/>
      <c r="EQ96" s="363"/>
      <c r="ER96" s="363"/>
      <c r="ES96" s="363"/>
      <c r="ET96" s="363"/>
      <c r="EU96" s="363"/>
      <c r="EV96" s="491"/>
      <c r="EW96" s="491"/>
      <c r="EX96" s="491"/>
      <c r="EY96" s="491"/>
      <c r="EZ96" s="491"/>
      <c r="FA96" s="491"/>
      <c r="FB96" s="491"/>
      <c r="FC96" s="129"/>
      <c r="FD96" s="363"/>
      <c r="FE96" s="12"/>
      <c r="FF96" s="12"/>
      <c r="FG96" s="12"/>
      <c r="FH96" s="12"/>
      <c r="FI96" s="12"/>
      <c r="FJ96" s="13"/>
      <c r="FK96" s="19"/>
      <c r="FL96" s="14"/>
      <c r="FM96" s="14"/>
      <c r="FN96" s="104"/>
      <c r="FO96" s="28"/>
      <c r="FP96" s="1"/>
      <c r="FQ96" s="101"/>
      <c r="FR96" s="14"/>
      <c r="FS96" s="14"/>
    </row>
    <row r="97" spans="1:175" ht="6" customHeight="1" thickTop="1" thickBot="1" x14ac:dyDescent="0.25">
      <c r="A97" s="363" t="s">
        <v>121</v>
      </c>
      <c r="B97" s="363"/>
      <c r="C97" s="363"/>
      <c r="D97" s="363" t="s">
        <v>20</v>
      </c>
      <c r="E97" s="363"/>
      <c r="F97" s="363">
        <v>1</v>
      </c>
      <c r="G97" s="363"/>
      <c r="H97" s="363" t="s">
        <v>12</v>
      </c>
      <c r="I97" s="363"/>
      <c r="J97" s="417" t="s">
        <v>64</v>
      </c>
      <c r="K97" s="417"/>
      <c r="L97" s="417"/>
      <c r="M97" s="417"/>
      <c r="N97" s="417"/>
      <c r="O97" s="417"/>
      <c r="P97" s="417"/>
      <c r="Q97" s="129" t="s">
        <v>13</v>
      </c>
      <c r="R97" s="363"/>
      <c r="S97" s="14"/>
      <c r="T97" s="14"/>
      <c r="U97" s="14"/>
      <c r="V97" s="14"/>
      <c r="X97" s="14"/>
      <c r="Y97" s="14"/>
      <c r="Z97" s="14"/>
      <c r="AA97" s="14"/>
      <c r="AB97" s="100"/>
      <c r="AC97" s="76"/>
      <c r="AD97" s="492"/>
      <c r="AE97" s="492"/>
      <c r="AF97" s="492"/>
      <c r="AG97" s="492"/>
      <c r="AH97" s="363" t="s">
        <v>145</v>
      </c>
      <c r="AI97" s="363"/>
      <c r="AJ97" s="363"/>
      <c r="AK97" s="363" t="s">
        <v>15</v>
      </c>
      <c r="AL97" s="363"/>
      <c r="AM97" s="363">
        <v>2</v>
      </c>
      <c r="AN97" s="363"/>
      <c r="AO97" s="363" t="s">
        <v>12</v>
      </c>
      <c r="AP97" s="363"/>
      <c r="AQ97" s="417" t="s">
        <v>80</v>
      </c>
      <c r="AR97" s="417"/>
      <c r="AS97" s="417"/>
      <c r="AT97" s="417"/>
      <c r="AU97" s="417"/>
      <c r="AV97" s="417"/>
      <c r="AW97" s="417"/>
      <c r="AX97" s="129" t="s">
        <v>13</v>
      </c>
      <c r="AY97" s="363"/>
      <c r="AZ97" s="14"/>
      <c r="BA97" s="14"/>
      <c r="BB97" s="98"/>
      <c r="BC97" s="14"/>
      <c r="BE97" s="14"/>
      <c r="BF97" s="14"/>
      <c r="BG97" s="14"/>
      <c r="BH97" s="14"/>
      <c r="BI97" s="14"/>
      <c r="BJ97" s="14"/>
      <c r="BK97" s="15"/>
      <c r="BL97" s="14"/>
      <c r="BN97" s="1"/>
      <c r="BR97" s="399"/>
      <c r="BS97" s="400"/>
      <c r="BT97" s="400"/>
      <c r="BU97" s="400"/>
      <c r="BV97" s="400"/>
      <c r="BW97" s="400"/>
      <c r="BX97" s="400"/>
      <c r="BY97" s="400"/>
      <c r="BZ97" s="400"/>
      <c r="CA97" s="400"/>
      <c r="CB97" s="400"/>
      <c r="CC97" s="400"/>
      <c r="CD97" s="18"/>
      <c r="CE97" s="149">
        <v>8</v>
      </c>
      <c r="CF97" s="149"/>
      <c r="CG97" s="149">
        <v>3</v>
      </c>
      <c r="CH97" s="149"/>
      <c r="CI97" s="149">
        <v>9</v>
      </c>
      <c r="CJ97" s="149"/>
      <c r="CK97" s="149"/>
      <c r="CL97" s="149"/>
      <c r="CM97" s="149"/>
      <c r="CN97" s="149"/>
      <c r="CO97" s="15"/>
      <c r="CP97" s="14"/>
      <c r="CQ97" s="158">
        <v>5</v>
      </c>
      <c r="CR97" s="158"/>
      <c r="CS97" s="158">
        <v>11</v>
      </c>
      <c r="CT97" s="158"/>
      <c r="CU97" s="158">
        <v>11</v>
      </c>
      <c r="CV97" s="158"/>
      <c r="CW97" s="158">
        <v>6</v>
      </c>
      <c r="CX97" s="158"/>
      <c r="CY97" s="158"/>
      <c r="CZ97" s="158"/>
      <c r="DA97" s="14"/>
      <c r="DB97" s="19"/>
      <c r="DC97" s="158">
        <v>3</v>
      </c>
      <c r="DD97" s="158"/>
      <c r="DE97" s="158">
        <v>11</v>
      </c>
      <c r="DF97" s="158"/>
      <c r="DG97" s="158">
        <v>11</v>
      </c>
      <c r="DH97" s="158"/>
      <c r="DI97" s="158">
        <v>6</v>
      </c>
      <c r="DJ97" s="158"/>
      <c r="DK97" s="158"/>
      <c r="DL97" s="158"/>
      <c r="DM97" s="15"/>
      <c r="DN97" s="19"/>
      <c r="DO97" s="149"/>
      <c r="DP97" s="149"/>
      <c r="DQ97" s="149"/>
      <c r="DR97" s="149"/>
      <c r="DS97" s="149"/>
      <c r="DT97" s="149"/>
      <c r="DU97" s="149"/>
      <c r="DV97" s="149"/>
      <c r="DW97" s="149"/>
      <c r="DX97" s="149"/>
      <c r="DY97" s="15"/>
      <c r="DZ97" s="14"/>
      <c r="EA97" s="149"/>
      <c r="EB97" s="149"/>
      <c r="EC97" s="149"/>
      <c r="ED97" s="149"/>
      <c r="EE97" s="149"/>
      <c r="EF97" s="149"/>
      <c r="EG97" s="149"/>
      <c r="EH97" s="149"/>
      <c r="EI97" s="149"/>
      <c r="EJ97" s="149"/>
      <c r="EK97" s="20"/>
      <c r="EP97" s="363"/>
      <c r="EQ97" s="363"/>
      <c r="ER97" s="363"/>
      <c r="ES97" s="363"/>
      <c r="ET97" s="363"/>
      <c r="EU97" s="363"/>
      <c r="EV97" s="491"/>
      <c r="EW97" s="491"/>
      <c r="EX97" s="491"/>
      <c r="EY97" s="491"/>
      <c r="EZ97" s="491"/>
      <c r="FA97" s="491"/>
      <c r="FB97" s="491"/>
      <c r="FC97" s="129"/>
      <c r="FD97" s="363"/>
      <c r="FE97" s="14"/>
      <c r="FF97" s="14"/>
      <c r="FG97" s="14"/>
      <c r="FH97" s="14"/>
      <c r="FI97" s="14"/>
      <c r="FJ97" s="15"/>
      <c r="FK97" s="102"/>
      <c r="FL97" s="90"/>
      <c r="FM97" s="90"/>
      <c r="FN97" s="110"/>
      <c r="FO97" s="3"/>
      <c r="FP97" s="14"/>
      <c r="FQ97" s="101"/>
      <c r="FR97" s="14"/>
      <c r="FS97" s="14"/>
    </row>
    <row r="98" spans="1:175" ht="6" customHeight="1" thickTop="1" thickBot="1" x14ac:dyDescent="0.25">
      <c r="A98" s="363"/>
      <c r="B98" s="363"/>
      <c r="C98" s="363"/>
      <c r="D98" s="363"/>
      <c r="E98" s="363"/>
      <c r="F98" s="363"/>
      <c r="G98" s="363"/>
      <c r="H98" s="363"/>
      <c r="I98" s="363"/>
      <c r="J98" s="417"/>
      <c r="K98" s="417"/>
      <c r="L98" s="417"/>
      <c r="M98" s="417"/>
      <c r="N98" s="417"/>
      <c r="O98" s="417"/>
      <c r="P98" s="417"/>
      <c r="Q98" s="129"/>
      <c r="R98" s="363"/>
      <c r="S98" s="14"/>
      <c r="T98" s="14"/>
      <c r="U98" s="14"/>
      <c r="V98" s="14"/>
      <c r="X98" s="14"/>
      <c r="Y98" s="14"/>
      <c r="Z98" s="14"/>
      <c r="AA98" s="14"/>
      <c r="AB98" s="101"/>
      <c r="AC98" s="14"/>
      <c r="AD98" s="492"/>
      <c r="AE98" s="492"/>
      <c r="AF98" s="492"/>
      <c r="AG98" s="492"/>
      <c r="AH98" s="363"/>
      <c r="AI98" s="363"/>
      <c r="AJ98" s="363"/>
      <c r="AK98" s="363"/>
      <c r="AL98" s="363"/>
      <c r="AM98" s="363"/>
      <c r="AN98" s="363"/>
      <c r="AO98" s="363"/>
      <c r="AP98" s="363"/>
      <c r="AQ98" s="417"/>
      <c r="AR98" s="417"/>
      <c r="AS98" s="417"/>
      <c r="AT98" s="417"/>
      <c r="AU98" s="417"/>
      <c r="AV98" s="417"/>
      <c r="AW98" s="417"/>
      <c r="AX98" s="129"/>
      <c r="AY98" s="363"/>
      <c r="AZ98" s="90"/>
      <c r="BA98" s="90"/>
      <c r="BB98" s="99"/>
      <c r="BC98" s="14"/>
      <c r="BE98" s="14"/>
      <c r="BF98" s="14"/>
      <c r="BG98" s="14"/>
      <c r="BH98" s="14"/>
      <c r="BI98" s="14"/>
      <c r="BJ98" s="14"/>
      <c r="BK98" s="15"/>
      <c r="BL98" s="14"/>
      <c r="BM98" s="14"/>
      <c r="BN98" s="1"/>
      <c r="BR98" s="399"/>
      <c r="BS98" s="400"/>
      <c r="BT98" s="400"/>
      <c r="BU98" s="400"/>
      <c r="BV98" s="400"/>
      <c r="BW98" s="400"/>
      <c r="BX98" s="400"/>
      <c r="BY98" s="400"/>
      <c r="BZ98" s="400"/>
      <c r="CA98" s="400"/>
      <c r="CB98" s="400"/>
      <c r="CC98" s="400"/>
      <c r="CD98" s="18"/>
      <c r="CE98" s="149"/>
      <c r="CF98" s="149"/>
      <c r="CG98" s="149"/>
      <c r="CH98" s="149"/>
      <c r="CI98" s="149"/>
      <c r="CJ98" s="149"/>
      <c r="CK98" s="149"/>
      <c r="CL98" s="149"/>
      <c r="CM98" s="149"/>
      <c r="CN98" s="149"/>
      <c r="CO98" s="15"/>
      <c r="CP98" s="14"/>
      <c r="CQ98" s="158"/>
      <c r="CR98" s="158"/>
      <c r="CS98" s="158"/>
      <c r="CT98" s="158"/>
      <c r="CU98" s="158"/>
      <c r="CV98" s="158"/>
      <c r="CW98" s="158"/>
      <c r="CX98" s="158"/>
      <c r="CY98" s="158"/>
      <c r="CZ98" s="158"/>
      <c r="DA98" s="14"/>
      <c r="DB98" s="19"/>
      <c r="DC98" s="158"/>
      <c r="DD98" s="158"/>
      <c r="DE98" s="158"/>
      <c r="DF98" s="158"/>
      <c r="DG98" s="158"/>
      <c r="DH98" s="158"/>
      <c r="DI98" s="158"/>
      <c r="DJ98" s="158"/>
      <c r="DK98" s="158"/>
      <c r="DL98" s="158"/>
      <c r="DM98" s="15"/>
      <c r="DN98" s="19"/>
      <c r="DO98" s="149"/>
      <c r="DP98" s="149"/>
      <c r="DQ98" s="149"/>
      <c r="DR98" s="149"/>
      <c r="DS98" s="149"/>
      <c r="DT98" s="149"/>
      <c r="DU98" s="149"/>
      <c r="DV98" s="149"/>
      <c r="DW98" s="149"/>
      <c r="DX98" s="149"/>
      <c r="DY98" s="15"/>
      <c r="DZ98" s="14"/>
      <c r="EA98" s="149"/>
      <c r="EB98" s="149"/>
      <c r="EC98" s="149"/>
      <c r="ED98" s="149"/>
      <c r="EE98" s="149"/>
      <c r="EF98" s="149"/>
      <c r="EG98" s="149"/>
      <c r="EH98" s="149"/>
      <c r="EI98" s="149"/>
      <c r="EJ98" s="149"/>
      <c r="EK98" s="20"/>
      <c r="EP98" s="363" t="s">
        <v>23</v>
      </c>
      <c r="EQ98" s="363"/>
      <c r="ER98" s="363">
        <v>3</v>
      </c>
      <c r="ES98" s="363"/>
      <c r="ET98" s="363" t="s">
        <v>12</v>
      </c>
      <c r="EU98" s="363"/>
      <c r="EV98" s="134" t="s">
        <v>24</v>
      </c>
      <c r="EW98" s="134"/>
      <c r="EX98" s="134"/>
      <c r="EY98" s="134"/>
      <c r="EZ98" s="134"/>
      <c r="FA98" s="134"/>
      <c r="FB98" s="134"/>
      <c r="FC98" s="129" t="s">
        <v>13</v>
      </c>
      <c r="FD98" s="363"/>
      <c r="FE98" s="14"/>
      <c r="FF98" s="14"/>
      <c r="FG98" s="14"/>
      <c r="FH98" s="14"/>
      <c r="FI98" s="14"/>
      <c r="FJ98" s="98"/>
      <c r="FK98" s="14"/>
      <c r="FL98" s="14"/>
      <c r="FM98" s="14"/>
      <c r="FN98" s="3"/>
      <c r="FO98" s="3"/>
      <c r="FQ98" s="101"/>
      <c r="FR98" s="14"/>
      <c r="FS98" s="14"/>
    </row>
    <row r="99" spans="1:175" ht="6" customHeight="1" thickTop="1" thickBot="1" x14ac:dyDescent="0.25">
      <c r="A99" s="363"/>
      <c r="B99" s="363"/>
      <c r="C99" s="363"/>
      <c r="D99" s="363"/>
      <c r="E99" s="363"/>
      <c r="F99" s="363"/>
      <c r="G99" s="363"/>
      <c r="H99" s="363"/>
      <c r="I99" s="363"/>
      <c r="J99" s="417"/>
      <c r="K99" s="417"/>
      <c r="L99" s="417"/>
      <c r="M99" s="417"/>
      <c r="N99" s="417"/>
      <c r="O99" s="417"/>
      <c r="P99" s="417"/>
      <c r="Q99" s="129"/>
      <c r="R99" s="363"/>
      <c r="S99" s="76"/>
      <c r="T99" s="76"/>
      <c r="U99" s="105"/>
      <c r="V99" s="101"/>
      <c r="W99" s="14"/>
      <c r="X99" s="14"/>
      <c r="Y99" s="14"/>
      <c r="Z99" s="14"/>
      <c r="AA99" s="14"/>
      <c r="AB99" s="101"/>
      <c r="AC99" s="14"/>
      <c r="AD99" s="492"/>
      <c r="AE99" s="492"/>
      <c r="AF99" s="492"/>
      <c r="AG99" s="492"/>
      <c r="AH99" s="363"/>
      <c r="AI99" s="363"/>
      <c r="AJ99" s="363"/>
      <c r="AK99" s="363"/>
      <c r="AL99" s="363"/>
      <c r="AM99" s="363"/>
      <c r="AN99" s="363"/>
      <c r="AO99" s="363"/>
      <c r="AP99" s="363"/>
      <c r="AQ99" s="417"/>
      <c r="AR99" s="417"/>
      <c r="AS99" s="417"/>
      <c r="AT99" s="417"/>
      <c r="AU99" s="417"/>
      <c r="AV99" s="417"/>
      <c r="AW99" s="417"/>
      <c r="AX99" s="129"/>
      <c r="AY99" s="363"/>
      <c r="AZ99" s="14"/>
      <c r="BA99" s="14"/>
      <c r="BB99" s="14"/>
      <c r="BC99" s="14"/>
      <c r="BE99" s="14"/>
      <c r="BF99" s="14"/>
      <c r="BG99" s="14"/>
      <c r="BH99" s="14"/>
      <c r="BI99" s="14"/>
      <c r="BJ99" s="14"/>
      <c r="BK99" s="15"/>
      <c r="BL99" s="14"/>
      <c r="BM99" s="14"/>
      <c r="BN99" s="1"/>
      <c r="BR99" s="399"/>
      <c r="BS99" s="400"/>
      <c r="BT99" s="400"/>
      <c r="BU99" s="400"/>
      <c r="BV99" s="400"/>
      <c r="BW99" s="400"/>
      <c r="BX99" s="400"/>
      <c r="BY99" s="400"/>
      <c r="BZ99" s="400"/>
      <c r="CA99" s="400"/>
      <c r="CB99" s="400"/>
      <c r="CC99" s="400"/>
      <c r="CD99" s="18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5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9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5"/>
      <c r="DN99" s="19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5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20"/>
      <c r="EP99" s="363"/>
      <c r="EQ99" s="363"/>
      <c r="ER99" s="363"/>
      <c r="ES99" s="363"/>
      <c r="ET99" s="363"/>
      <c r="EU99" s="363"/>
      <c r="EV99" s="134"/>
      <c r="EW99" s="134"/>
      <c r="EX99" s="134"/>
      <c r="EY99" s="134"/>
      <c r="EZ99" s="134"/>
      <c r="FA99" s="134"/>
      <c r="FB99" s="134"/>
      <c r="FC99" s="129"/>
      <c r="FD99" s="363"/>
      <c r="FE99" s="90"/>
      <c r="FF99" s="90"/>
      <c r="FG99" s="90"/>
      <c r="FH99" s="90"/>
      <c r="FI99" s="90"/>
      <c r="FJ99" s="99"/>
      <c r="FK99" s="14"/>
      <c r="FL99" s="14"/>
      <c r="FM99" s="14"/>
      <c r="FN99" s="3"/>
      <c r="FO99" s="3"/>
      <c r="FQ99" s="101"/>
      <c r="FR99" s="14"/>
      <c r="FS99" s="14"/>
    </row>
    <row r="100" spans="1:175" ht="6" customHeight="1" thickTop="1" thickBot="1" x14ac:dyDescent="0.25">
      <c r="A100" s="363"/>
      <c r="B100" s="363"/>
      <c r="C100" s="363"/>
      <c r="D100" s="363"/>
      <c r="E100" s="363"/>
      <c r="F100" s="363"/>
      <c r="G100" s="363"/>
      <c r="H100" s="363"/>
      <c r="I100" s="363"/>
      <c r="J100" s="417"/>
      <c r="K100" s="417"/>
      <c r="L100" s="417"/>
      <c r="M100" s="417"/>
      <c r="N100" s="417"/>
      <c r="O100" s="417"/>
      <c r="P100" s="417"/>
      <c r="Q100" s="129"/>
      <c r="R100" s="363"/>
      <c r="S100" s="14"/>
      <c r="T100" s="14"/>
      <c r="U100" s="98"/>
      <c r="V100" s="106"/>
      <c r="W100" s="90"/>
      <c r="X100" s="90"/>
      <c r="Y100" s="14"/>
      <c r="Z100" s="14"/>
      <c r="AA100" s="14"/>
      <c r="AB100" s="101"/>
      <c r="AC100" s="14"/>
      <c r="AD100" s="14"/>
      <c r="AE100" s="14"/>
      <c r="AH100" s="363"/>
      <c r="AI100" s="363"/>
      <c r="AJ100" s="363"/>
      <c r="AK100" s="363"/>
      <c r="AL100" s="363"/>
      <c r="AM100" s="363"/>
      <c r="AN100" s="363"/>
      <c r="AO100" s="363"/>
      <c r="AP100" s="363"/>
      <c r="AQ100" s="417"/>
      <c r="AR100" s="417"/>
      <c r="AS100" s="417"/>
      <c r="AT100" s="417"/>
      <c r="AU100" s="417"/>
      <c r="AV100" s="417"/>
      <c r="AW100" s="417"/>
      <c r="AX100" s="129"/>
      <c r="AY100" s="363"/>
      <c r="AZ100" s="14"/>
      <c r="BA100" s="14"/>
      <c r="BB100" s="14"/>
      <c r="BC100" s="14"/>
      <c r="BE100" s="14"/>
      <c r="BF100" s="14"/>
      <c r="BG100" s="14"/>
      <c r="BH100" s="14"/>
      <c r="BI100" s="14"/>
      <c r="BJ100" s="14"/>
      <c r="BK100" s="15"/>
      <c r="BL100" s="14"/>
      <c r="BM100" s="14"/>
      <c r="BN100" s="14"/>
      <c r="BR100" s="18"/>
      <c r="BS100" s="14"/>
      <c r="BT100" s="14"/>
      <c r="BU100" s="14"/>
      <c r="BV100" s="14"/>
      <c r="BW100" s="15"/>
      <c r="BX100" s="14"/>
      <c r="BY100" s="14"/>
      <c r="BZ100" s="14"/>
      <c r="CA100" s="14"/>
      <c r="CB100" s="14"/>
      <c r="CC100" s="14"/>
      <c r="CD100" s="18"/>
      <c r="CE100" s="15"/>
      <c r="CF100" s="14"/>
      <c r="CG100" s="15"/>
      <c r="CH100" s="14"/>
      <c r="CI100" s="15"/>
      <c r="CJ100" s="14"/>
      <c r="CK100" s="15"/>
      <c r="CL100" s="14"/>
      <c r="CM100" s="15"/>
      <c r="CN100" s="14"/>
      <c r="CO100" s="15"/>
      <c r="CP100" s="14"/>
      <c r="CQ100" s="15"/>
      <c r="CR100" s="14"/>
      <c r="CS100" s="15"/>
      <c r="CT100" s="14"/>
      <c r="CU100" s="15"/>
      <c r="CV100" s="14"/>
      <c r="CW100" s="15"/>
      <c r="CX100" s="14"/>
      <c r="CY100" s="15"/>
      <c r="CZ100" s="14"/>
      <c r="DA100" s="14"/>
      <c r="DB100" s="19"/>
      <c r="DC100" s="15"/>
      <c r="DD100" s="14"/>
      <c r="DE100" s="15"/>
      <c r="DF100" s="14"/>
      <c r="DG100" s="15"/>
      <c r="DH100" s="14"/>
      <c r="DI100" s="15"/>
      <c r="DJ100" s="14"/>
      <c r="DK100" s="15"/>
      <c r="DL100" s="14"/>
      <c r="DM100" s="15"/>
      <c r="DN100" s="19"/>
      <c r="DO100" s="15"/>
      <c r="DP100" s="14"/>
      <c r="DQ100" s="15"/>
      <c r="DR100" s="14"/>
      <c r="DS100" s="15"/>
      <c r="DT100" s="14"/>
      <c r="DU100" s="15"/>
      <c r="DV100" s="14"/>
      <c r="DW100" s="15"/>
      <c r="DX100" s="14"/>
      <c r="DY100" s="15"/>
      <c r="DZ100" s="14"/>
      <c r="EA100" s="15"/>
      <c r="EB100" s="14"/>
      <c r="EC100" s="15"/>
      <c r="ED100" s="14"/>
      <c r="EE100" s="15"/>
      <c r="EF100" s="14"/>
      <c r="EG100" s="15"/>
      <c r="EH100" s="14"/>
      <c r="EI100" s="15"/>
      <c r="EJ100" s="14"/>
      <c r="EK100" s="20"/>
      <c r="EP100" s="363"/>
      <c r="EQ100" s="363"/>
      <c r="ER100" s="363"/>
      <c r="ES100" s="363"/>
      <c r="ET100" s="363"/>
      <c r="EU100" s="363"/>
      <c r="EV100" s="134"/>
      <c r="EW100" s="134"/>
      <c r="EX100" s="134"/>
      <c r="EY100" s="134"/>
      <c r="EZ100" s="134"/>
      <c r="FA100" s="134"/>
      <c r="FB100" s="134"/>
      <c r="FC100" s="129"/>
      <c r="FD100" s="363"/>
      <c r="FH100" s="14"/>
      <c r="FI100" s="14"/>
      <c r="FJ100" s="14"/>
      <c r="FK100" s="14"/>
      <c r="FL100" s="14"/>
      <c r="FM100" s="14"/>
      <c r="FN100" s="14"/>
      <c r="FQ100" s="101"/>
      <c r="FR100" s="14"/>
      <c r="FS100" s="14"/>
    </row>
    <row r="101" spans="1:175" ht="6" customHeight="1" thickTop="1" x14ac:dyDescent="0.2">
      <c r="A101" s="363"/>
      <c r="B101" s="363"/>
      <c r="C101" s="363"/>
      <c r="D101" s="363" t="s">
        <v>42</v>
      </c>
      <c r="E101" s="363"/>
      <c r="F101" s="363">
        <v>1</v>
      </c>
      <c r="G101" s="363"/>
      <c r="H101" s="363" t="s">
        <v>12</v>
      </c>
      <c r="I101" s="363"/>
      <c r="J101" s="417" t="s">
        <v>63</v>
      </c>
      <c r="K101" s="417"/>
      <c r="L101" s="417"/>
      <c r="M101" s="417"/>
      <c r="N101" s="417"/>
      <c r="O101" s="417"/>
      <c r="P101" s="417"/>
      <c r="Q101" s="129" t="s">
        <v>13</v>
      </c>
      <c r="R101" s="363"/>
      <c r="S101" s="14"/>
      <c r="T101" s="14"/>
      <c r="U101" s="15"/>
      <c r="V101" s="14"/>
      <c r="W101" s="14"/>
      <c r="X101" s="14"/>
      <c r="Y101" s="101"/>
      <c r="Z101" s="14"/>
      <c r="AA101" s="14"/>
      <c r="AB101" s="101"/>
      <c r="AC101" s="14"/>
      <c r="AD101" s="14"/>
      <c r="AE101" s="14"/>
      <c r="AH101" s="363"/>
      <c r="AI101" s="363"/>
      <c r="AJ101" s="363"/>
      <c r="AK101" s="363" t="s">
        <v>20</v>
      </c>
      <c r="AL101" s="363"/>
      <c r="AM101" s="363">
        <v>2</v>
      </c>
      <c r="AN101" s="363"/>
      <c r="AO101" s="363" t="s">
        <v>12</v>
      </c>
      <c r="AP101" s="363"/>
      <c r="AQ101" s="417" t="s">
        <v>62</v>
      </c>
      <c r="AR101" s="417"/>
      <c r="AS101" s="417"/>
      <c r="AT101" s="417"/>
      <c r="AU101" s="417"/>
      <c r="AV101" s="417"/>
      <c r="AW101" s="417"/>
      <c r="AX101" s="129" t="s">
        <v>13</v>
      </c>
      <c r="AY101" s="363"/>
      <c r="AZ101" s="14"/>
      <c r="BA101" s="14"/>
      <c r="BB101" s="14"/>
      <c r="BC101" s="14"/>
      <c r="BE101" s="14"/>
      <c r="BF101" s="14"/>
      <c r="BG101" s="14"/>
      <c r="BH101" s="14"/>
      <c r="BI101" s="14"/>
      <c r="BJ101" s="14"/>
      <c r="BK101" s="14"/>
      <c r="BL101" s="100"/>
      <c r="BM101" s="76"/>
      <c r="BN101" s="14"/>
      <c r="BR101" s="18"/>
      <c r="BS101" s="14"/>
      <c r="BT101" s="14"/>
      <c r="BU101" s="14"/>
      <c r="BV101" s="14"/>
      <c r="BW101" s="15"/>
      <c r="BX101" s="14"/>
      <c r="BY101" s="14"/>
      <c r="BZ101" s="14"/>
      <c r="CA101" s="14"/>
      <c r="CB101" s="14"/>
      <c r="CC101" s="14"/>
      <c r="CD101" s="18"/>
      <c r="CE101" s="15"/>
      <c r="CF101" s="14"/>
      <c r="CG101" s="15"/>
      <c r="CH101" s="14"/>
      <c r="CI101" s="15"/>
      <c r="CJ101" s="14"/>
      <c r="CK101" s="15"/>
      <c r="CL101" s="14"/>
      <c r="CM101" s="15"/>
      <c r="CN101" s="14"/>
      <c r="CO101" s="15"/>
      <c r="CP101" s="14"/>
      <c r="CQ101" s="15"/>
      <c r="CR101" s="14"/>
      <c r="CS101" s="15"/>
      <c r="CT101" s="14"/>
      <c r="CU101" s="15"/>
      <c r="CV101" s="14"/>
      <c r="CW101" s="15"/>
      <c r="CX101" s="14"/>
      <c r="CY101" s="15"/>
      <c r="CZ101" s="14"/>
      <c r="DA101" s="14"/>
      <c r="DB101" s="19"/>
      <c r="DC101" s="15"/>
      <c r="DD101" s="14"/>
      <c r="DE101" s="15"/>
      <c r="DF101" s="14"/>
      <c r="DG101" s="15"/>
      <c r="DH101" s="14"/>
      <c r="DI101" s="15"/>
      <c r="DJ101" s="14"/>
      <c r="DK101" s="15"/>
      <c r="DL101" s="14"/>
      <c r="DM101" s="15"/>
      <c r="DN101" s="19"/>
      <c r="DO101" s="15"/>
      <c r="DP101" s="14"/>
      <c r="DQ101" s="15"/>
      <c r="DR101" s="14"/>
      <c r="DS101" s="15"/>
      <c r="DT101" s="14"/>
      <c r="DU101" s="15"/>
      <c r="DV101" s="14"/>
      <c r="DW101" s="15"/>
      <c r="DX101" s="14"/>
      <c r="DY101" s="15"/>
      <c r="DZ101" s="14"/>
      <c r="EA101" s="15"/>
      <c r="EB101" s="14"/>
      <c r="EC101" s="15"/>
      <c r="ED101" s="14"/>
      <c r="EE101" s="15"/>
      <c r="EF101" s="14"/>
      <c r="EG101" s="15"/>
      <c r="EH101" s="14"/>
      <c r="EI101" s="15"/>
      <c r="EJ101" s="14"/>
      <c r="EK101" s="20"/>
      <c r="EP101" s="363"/>
      <c r="EQ101" s="363"/>
      <c r="ER101" s="363"/>
      <c r="ES101" s="363"/>
      <c r="ET101" s="363"/>
      <c r="EU101" s="363"/>
      <c r="EV101" s="134"/>
      <c r="EW101" s="134"/>
      <c r="EX101" s="134"/>
      <c r="EY101" s="134"/>
      <c r="EZ101" s="134"/>
      <c r="FA101" s="134"/>
      <c r="FB101" s="134"/>
      <c r="FC101" s="129"/>
      <c r="FD101" s="363"/>
      <c r="FH101" s="14"/>
      <c r="FI101" s="14"/>
      <c r="FJ101" s="14"/>
      <c r="FK101" s="14"/>
      <c r="FL101" s="14"/>
      <c r="FM101" s="14"/>
      <c r="FN101" s="14"/>
      <c r="FQ101" s="101"/>
      <c r="FR101" s="14"/>
      <c r="FS101" s="14"/>
    </row>
    <row r="102" spans="1:175" ht="6" customHeight="1" thickBot="1" x14ac:dyDescent="0.25">
      <c r="A102" s="363"/>
      <c r="B102" s="363"/>
      <c r="C102" s="363"/>
      <c r="D102" s="363"/>
      <c r="E102" s="363"/>
      <c r="F102" s="363"/>
      <c r="G102" s="363"/>
      <c r="H102" s="363"/>
      <c r="I102" s="363"/>
      <c r="J102" s="417"/>
      <c r="K102" s="417"/>
      <c r="L102" s="417"/>
      <c r="M102" s="417"/>
      <c r="N102" s="417"/>
      <c r="O102" s="417"/>
      <c r="P102" s="417"/>
      <c r="Q102" s="129"/>
      <c r="R102" s="363"/>
      <c r="S102" s="16"/>
      <c r="T102" s="16"/>
      <c r="U102" s="17"/>
      <c r="V102" s="14"/>
      <c r="W102" s="14"/>
      <c r="X102" s="14"/>
      <c r="Y102" s="101"/>
      <c r="Z102" s="14"/>
      <c r="AA102" s="14"/>
      <c r="AB102" s="101"/>
      <c r="AC102" s="14"/>
      <c r="AD102" s="14"/>
      <c r="AE102" s="14"/>
      <c r="AH102" s="363"/>
      <c r="AI102" s="363"/>
      <c r="AJ102" s="363"/>
      <c r="AK102" s="363"/>
      <c r="AL102" s="363"/>
      <c r="AM102" s="363"/>
      <c r="AN102" s="363"/>
      <c r="AO102" s="363"/>
      <c r="AP102" s="363"/>
      <c r="AQ102" s="417"/>
      <c r="AR102" s="417"/>
      <c r="AS102" s="417"/>
      <c r="AT102" s="417"/>
      <c r="AU102" s="417"/>
      <c r="AV102" s="417"/>
      <c r="AW102" s="417"/>
      <c r="AX102" s="129"/>
      <c r="AY102" s="363"/>
      <c r="AZ102" s="14"/>
      <c r="BA102" s="14"/>
      <c r="BB102" s="14"/>
      <c r="BC102" s="14"/>
      <c r="BE102" s="14"/>
      <c r="BF102" s="14"/>
      <c r="BG102" s="14"/>
      <c r="BH102" s="14"/>
      <c r="BI102" s="14"/>
      <c r="BJ102" s="14"/>
      <c r="BK102" s="14"/>
      <c r="BL102" s="101"/>
      <c r="BM102" s="14"/>
      <c r="BN102" s="14"/>
      <c r="BR102" s="399">
        <v>3</v>
      </c>
      <c r="BS102" s="400"/>
      <c r="BT102" s="400"/>
      <c r="BU102" s="400"/>
      <c r="BV102" s="400"/>
      <c r="BW102" s="400"/>
      <c r="BX102" s="400"/>
      <c r="BY102" s="400"/>
      <c r="BZ102" s="400"/>
      <c r="CA102" s="400"/>
      <c r="CB102" s="400"/>
      <c r="CC102" s="400"/>
      <c r="CD102" s="18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5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9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5"/>
      <c r="DN102" s="19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5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20"/>
      <c r="EP102" s="363" t="s">
        <v>20</v>
      </c>
      <c r="EQ102" s="363"/>
      <c r="ER102" s="363">
        <v>3</v>
      </c>
      <c r="ES102" s="363"/>
      <c r="ET102" s="363" t="s">
        <v>12</v>
      </c>
      <c r="EU102" s="363"/>
      <c r="EV102" s="134" t="s">
        <v>91</v>
      </c>
      <c r="EW102" s="134"/>
      <c r="EX102" s="134"/>
      <c r="EY102" s="134"/>
      <c r="EZ102" s="134"/>
      <c r="FA102" s="134"/>
      <c r="FB102" s="134"/>
      <c r="FC102" s="129" t="s">
        <v>13</v>
      </c>
      <c r="FD102" s="363"/>
      <c r="FH102" s="14"/>
      <c r="FI102" s="14"/>
      <c r="FJ102" s="14"/>
      <c r="FK102" s="14"/>
      <c r="FL102" s="14"/>
      <c r="FM102" s="14"/>
      <c r="FN102" s="14"/>
      <c r="FQ102" s="101"/>
      <c r="FR102" s="14"/>
      <c r="FS102" s="14"/>
    </row>
    <row r="103" spans="1:175" ht="6" customHeight="1" thickTop="1" thickBot="1" x14ac:dyDescent="0.25">
      <c r="A103" s="363"/>
      <c r="B103" s="363"/>
      <c r="C103" s="363"/>
      <c r="D103" s="363"/>
      <c r="E103" s="363"/>
      <c r="F103" s="363"/>
      <c r="G103" s="363"/>
      <c r="H103" s="363"/>
      <c r="I103" s="363"/>
      <c r="J103" s="417"/>
      <c r="K103" s="417"/>
      <c r="L103" s="417"/>
      <c r="M103" s="417"/>
      <c r="N103" s="417"/>
      <c r="O103" s="417"/>
      <c r="P103" s="417"/>
      <c r="Q103" s="129"/>
      <c r="R103" s="363"/>
      <c r="S103" s="14"/>
      <c r="T103" s="14"/>
      <c r="U103" s="14"/>
      <c r="V103" s="14"/>
      <c r="W103" s="14"/>
      <c r="X103" s="14"/>
      <c r="Y103" s="101"/>
      <c r="Z103" s="14"/>
      <c r="AA103" s="14"/>
      <c r="AB103" s="101"/>
      <c r="AC103" s="14"/>
      <c r="AD103" s="14"/>
      <c r="AE103" s="14"/>
      <c r="AH103" s="363"/>
      <c r="AI103" s="363"/>
      <c r="AJ103" s="363"/>
      <c r="AK103" s="363"/>
      <c r="AL103" s="363"/>
      <c r="AM103" s="363"/>
      <c r="AN103" s="363"/>
      <c r="AO103" s="363"/>
      <c r="AP103" s="363"/>
      <c r="AQ103" s="417"/>
      <c r="AR103" s="417"/>
      <c r="AS103" s="417"/>
      <c r="AT103" s="417"/>
      <c r="AU103" s="417"/>
      <c r="AV103" s="417"/>
      <c r="AW103" s="417"/>
      <c r="AX103" s="129"/>
      <c r="AY103" s="363"/>
      <c r="AZ103" s="76"/>
      <c r="BA103" s="76"/>
      <c r="BB103" s="105"/>
      <c r="BC103" s="101"/>
      <c r="BD103" s="14"/>
      <c r="BE103" s="14"/>
      <c r="BF103" s="14"/>
      <c r="BG103" s="14"/>
      <c r="BH103" s="14"/>
      <c r="BI103" s="14"/>
      <c r="BJ103" s="14"/>
      <c r="BK103" s="14"/>
      <c r="BL103" s="101"/>
      <c r="BM103" s="14"/>
      <c r="BN103" s="14"/>
      <c r="BR103" s="399"/>
      <c r="BS103" s="400"/>
      <c r="BT103" s="400"/>
      <c r="BU103" s="400"/>
      <c r="BV103" s="400"/>
      <c r="BW103" s="400"/>
      <c r="BX103" s="400"/>
      <c r="BY103" s="400"/>
      <c r="BZ103" s="400"/>
      <c r="CA103" s="400"/>
      <c r="CB103" s="400"/>
      <c r="CC103" s="400"/>
      <c r="CD103" s="18"/>
      <c r="CE103" s="158">
        <v>11</v>
      </c>
      <c r="CF103" s="158"/>
      <c r="CG103" s="158">
        <v>11</v>
      </c>
      <c r="CH103" s="158"/>
      <c r="CI103" s="158">
        <v>11</v>
      </c>
      <c r="CJ103" s="158"/>
      <c r="CK103" s="149"/>
      <c r="CL103" s="149"/>
      <c r="CM103" s="149"/>
      <c r="CN103" s="149"/>
      <c r="CO103" s="15"/>
      <c r="CP103" s="14"/>
      <c r="CQ103" s="158">
        <v>11</v>
      </c>
      <c r="CR103" s="158"/>
      <c r="CS103" s="158">
        <v>13</v>
      </c>
      <c r="CT103" s="158"/>
      <c r="CU103" s="158">
        <v>9</v>
      </c>
      <c r="CV103" s="158"/>
      <c r="CW103" s="158">
        <v>11</v>
      </c>
      <c r="CX103" s="158"/>
      <c r="CY103" s="158"/>
      <c r="CZ103" s="158"/>
      <c r="DA103" s="14"/>
      <c r="DB103" s="19"/>
      <c r="DC103" s="158">
        <v>11</v>
      </c>
      <c r="DD103" s="158"/>
      <c r="DE103" s="158">
        <v>13</v>
      </c>
      <c r="DF103" s="158"/>
      <c r="DG103" s="158">
        <v>9</v>
      </c>
      <c r="DH103" s="158"/>
      <c r="DI103" s="158">
        <v>11</v>
      </c>
      <c r="DJ103" s="158"/>
      <c r="DK103" s="158"/>
      <c r="DL103" s="158"/>
      <c r="DM103" s="15"/>
      <c r="DN103" s="19"/>
      <c r="DO103" s="149"/>
      <c r="DP103" s="149"/>
      <c r="DQ103" s="149"/>
      <c r="DR103" s="149"/>
      <c r="DS103" s="149"/>
      <c r="DT103" s="149"/>
      <c r="DU103" s="149"/>
      <c r="DV103" s="149"/>
      <c r="DW103" s="149"/>
      <c r="DX103" s="149"/>
      <c r="DY103" s="15"/>
      <c r="DZ103" s="14"/>
      <c r="EA103" s="149"/>
      <c r="EB103" s="149"/>
      <c r="EC103" s="149"/>
      <c r="ED103" s="149"/>
      <c r="EE103" s="149"/>
      <c r="EF103" s="149"/>
      <c r="EG103" s="149"/>
      <c r="EH103" s="149"/>
      <c r="EI103" s="149"/>
      <c r="EJ103" s="149"/>
      <c r="EK103" s="20"/>
      <c r="EP103" s="363"/>
      <c r="EQ103" s="363"/>
      <c r="ER103" s="363"/>
      <c r="ES103" s="363"/>
      <c r="ET103" s="363"/>
      <c r="EU103" s="363"/>
      <c r="EV103" s="134"/>
      <c r="EW103" s="134"/>
      <c r="EX103" s="134"/>
      <c r="EY103" s="134"/>
      <c r="EZ103" s="134"/>
      <c r="FA103" s="134"/>
      <c r="FB103" s="134"/>
      <c r="FC103" s="129"/>
      <c r="FD103" s="363"/>
      <c r="FH103" s="14"/>
      <c r="FI103" s="14"/>
      <c r="FJ103" s="14"/>
      <c r="FK103" s="14"/>
      <c r="FL103" s="14"/>
      <c r="FM103" s="14"/>
      <c r="FN103" s="14"/>
      <c r="FQ103" s="106"/>
      <c r="FR103" s="90"/>
      <c r="FS103" s="90"/>
    </row>
    <row r="104" spans="1:175" ht="6" customHeight="1" thickTop="1" thickBot="1" x14ac:dyDescent="0.25">
      <c r="A104" s="363"/>
      <c r="B104" s="363"/>
      <c r="C104" s="363"/>
      <c r="D104" s="363"/>
      <c r="E104" s="363"/>
      <c r="F104" s="363"/>
      <c r="G104" s="363"/>
      <c r="H104" s="363"/>
      <c r="I104" s="363"/>
      <c r="J104" s="417"/>
      <c r="K104" s="417"/>
      <c r="L104" s="417"/>
      <c r="M104" s="417"/>
      <c r="N104" s="417"/>
      <c r="O104" s="417"/>
      <c r="P104" s="417"/>
      <c r="Q104" s="129"/>
      <c r="R104" s="363"/>
      <c r="S104" s="14"/>
      <c r="T104" s="14"/>
      <c r="U104" s="14"/>
      <c r="V104" s="14"/>
      <c r="W104" s="14"/>
      <c r="X104" s="14"/>
      <c r="Y104" s="106"/>
      <c r="Z104" s="90"/>
      <c r="AA104" s="90"/>
      <c r="AB104" s="101"/>
      <c r="AC104" s="14"/>
      <c r="AD104" s="14"/>
      <c r="AE104" s="14"/>
      <c r="AH104" s="363"/>
      <c r="AI104" s="363"/>
      <c r="AJ104" s="363"/>
      <c r="AK104" s="363"/>
      <c r="AL104" s="363"/>
      <c r="AM104" s="363"/>
      <c r="AN104" s="363"/>
      <c r="AO104" s="363"/>
      <c r="AP104" s="363"/>
      <c r="AQ104" s="417"/>
      <c r="AR104" s="417"/>
      <c r="AS104" s="417"/>
      <c r="AT104" s="417"/>
      <c r="AU104" s="417"/>
      <c r="AV104" s="417"/>
      <c r="AW104" s="417"/>
      <c r="AX104" s="129"/>
      <c r="AY104" s="363"/>
      <c r="AZ104" s="14"/>
      <c r="BA104" s="14"/>
      <c r="BB104" s="98"/>
      <c r="BC104" s="106"/>
      <c r="BD104" s="90"/>
      <c r="BE104" s="90"/>
      <c r="BF104" s="14"/>
      <c r="BG104" s="14"/>
      <c r="BH104" s="14"/>
      <c r="BI104" s="14"/>
      <c r="BJ104" s="14"/>
      <c r="BK104" s="14"/>
      <c r="BL104" s="101"/>
      <c r="BM104" s="14"/>
      <c r="BN104" s="14"/>
      <c r="BR104" s="399"/>
      <c r="BS104" s="400"/>
      <c r="BT104" s="400"/>
      <c r="BU104" s="400"/>
      <c r="BV104" s="400"/>
      <c r="BW104" s="400"/>
      <c r="BX104" s="400"/>
      <c r="BY104" s="400"/>
      <c r="BZ104" s="400"/>
      <c r="CA104" s="400"/>
      <c r="CB104" s="400"/>
      <c r="CC104" s="400"/>
      <c r="CD104" s="18"/>
      <c r="CE104" s="158"/>
      <c r="CF104" s="158"/>
      <c r="CG104" s="158"/>
      <c r="CH104" s="158"/>
      <c r="CI104" s="158"/>
      <c r="CJ104" s="158"/>
      <c r="CK104" s="149"/>
      <c r="CL104" s="149"/>
      <c r="CM104" s="149"/>
      <c r="CN104" s="149"/>
      <c r="CO104" s="15"/>
      <c r="CP104" s="14"/>
      <c r="CQ104" s="158"/>
      <c r="CR104" s="158"/>
      <c r="CS104" s="158"/>
      <c r="CT104" s="158"/>
      <c r="CU104" s="158"/>
      <c r="CV104" s="158"/>
      <c r="CW104" s="158"/>
      <c r="CX104" s="158"/>
      <c r="CY104" s="158"/>
      <c r="CZ104" s="158"/>
      <c r="DA104" s="14"/>
      <c r="DB104" s="19"/>
      <c r="DC104" s="158"/>
      <c r="DD104" s="158"/>
      <c r="DE104" s="158"/>
      <c r="DF104" s="158"/>
      <c r="DG104" s="158"/>
      <c r="DH104" s="158"/>
      <c r="DI104" s="158"/>
      <c r="DJ104" s="158"/>
      <c r="DK104" s="158"/>
      <c r="DL104" s="158"/>
      <c r="DM104" s="15"/>
      <c r="DN104" s="19"/>
      <c r="DO104" s="149"/>
      <c r="DP104" s="149"/>
      <c r="DQ104" s="149"/>
      <c r="DR104" s="149"/>
      <c r="DS104" s="149"/>
      <c r="DT104" s="149"/>
      <c r="DU104" s="149"/>
      <c r="DV104" s="149"/>
      <c r="DW104" s="149"/>
      <c r="DX104" s="149"/>
      <c r="DY104" s="15"/>
      <c r="DZ104" s="14"/>
      <c r="EA104" s="149"/>
      <c r="EB104" s="149"/>
      <c r="EC104" s="149"/>
      <c r="ED104" s="149"/>
      <c r="EE104" s="149"/>
      <c r="EF104" s="149"/>
      <c r="EG104" s="149"/>
      <c r="EH104" s="149"/>
      <c r="EI104" s="149"/>
      <c r="EJ104" s="149"/>
      <c r="EK104" s="20"/>
      <c r="EP104" s="363"/>
      <c r="EQ104" s="363"/>
      <c r="ER104" s="363"/>
      <c r="ES104" s="363"/>
      <c r="ET104" s="363"/>
      <c r="EU104" s="363"/>
      <c r="EV104" s="134"/>
      <c r="EW104" s="134"/>
      <c r="EX104" s="134"/>
      <c r="EY104" s="134"/>
      <c r="EZ104" s="134"/>
      <c r="FA104" s="134"/>
      <c r="FB104" s="134"/>
      <c r="FC104" s="129"/>
      <c r="FD104" s="363"/>
      <c r="FE104" s="12"/>
      <c r="FF104" s="12"/>
      <c r="FG104" s="12"/>
      <c r="FH104" s="12"/>
      <c r="FI104" s="12"/>
      <c r="FJ104" s="13"/>
      <c r="FM104" s="3"/>
      <c r="FN104" s="14"/>
      <c r="FQ104" s="19"/>
      <c r="FR104" s="14"/>
      <c r="FS104" s="14"/>
    </row>
    <row r="105" spans="1:175" ht="6" customHeight="1" thickTop="1" x14ac:dyDescent="0.2">
      <c r="A105" s="363" t="s">
        <v>119</v>
      </c>
      <c r="B105" s="363"/>
      <c r="C105" s="363"/>
      <c r="D105" s="363" t="s">
        <v>19</v>
      </c>
      <c r="E105" s="363"/>
      <c r="F105" s="363">
        <v>1</v>
      </c>
      <c r="G105" s="363"/>
      <c r="H105" s="363" t="s">
        <v>12</v>
      </c>
      <c r="I105" s="363"/>
      <c r="J105" s="417" t="s">
        <v>115</v>
      </c>
      <c r="K105" s="417"/>
      <c r="L105" s="417"/>
      <c r="M105" s="417"/>
      <c r="N105" s="417"/>
      <c r="O105" s="417"/>
      <c r="P105" s="417"/>
      <c r="Q105" s="129" t="s">
        <v>13</v>
      </c>
      <c r="R105" s="363"/>
      <c r="S105" s="14"/>
      <c r="T105" s="14"/>
      <c r="U105" s="14"/>
      <c r="V105" s="14"/>
      <c r="W105" s="14"/>
      <c r="X105" s="15"/>
      <c r="AC105" s="14"/>
      <c r="AD105" s="14"/>
      <c r="AE105" s="14"/>
      <c r="AH105" s="363"/>
      <c r="AI105" s="363"/>
      <c r="AJ105" s="363"/>
      <c r="AK105" s="363" t="s">
        <v>19</v>
      </c>
      <c r="AL105" s="363"/>
      <c r="AM105" s="363">
        <v>2</v>
      </c>
      <c r="AN105" s="363"/>
      <c r="AO105" s="363" t="s">
        <v>12</v>
      </c>
      <c r="AP105" s="363"/>
      <c r="AQ105" s="417" t="s">
        <v>89</v>
      </c>
      <c r="AR105" s="417"/>
      <c r="AS105" s="417"/>
      <c r="AT105" s="417"/>
      <c r="AU105" s="417"/>
      <c r="AV105" s="417"/>
      <c r="AW105" s="417"/>
      <c r="AX105" s="129" t="s">
        <v>13</v>
      </c>
      <c r="AY105" s="363"/>
      <c r="AZ105" s="14"/>
      <c r="BA105" s="14"/>
      <c r="BB105" s="15"/>
      <c r="BC105" s="14"/>
      <c r="BD105" s="14"/>
      <c r="BE105" s="15"/>
      <c r="BF105" s="19"/>
      <c r="BG105" s="14"/>
      <c r="BH105" s="14"/>
      <c r="BI105" s="14"/>
      <c r="BJ105" s="14"/>
      <c r="BK105" s="14"/>
      <c r="BL105" s="101"/>
      <c r="BM105" s="14"/>
      <c r="BN105" s="14"/>
      <c r="BR105" s="399"/>
      <c r="BS105" s="400"/>
      <c r="BT105" s="400"/>
      <c r="BU105" s="400"/>
      <c r="BV105" s="400"/>
      <c r="BW105" s="400"/>
      <c r="BX105" s="400"/>
      <c r="BY105" s="400"/>
      <c r="BZ105" s="400"/>
      <c r="CA105" s="400"/>
      <c r="CB105" s="400"/>
      <c r="CC105" s="400"/>
      <c r="CD105" s="18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5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9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5"/>
      <c r="DN105" s="19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5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20"/>
      <c r="EP105" s="363"/>
      <c r="EQ105" s="363"/>
      <c r="ER105" s="363"/>
      <c r="ES105" s="363"/>
      <c r="ET105" s="363"/>
      <c r="EU105" s="363"/>
      <c r="EV105" s="134"/>
      <c r="EW105" s="134"/>
      <c r="EX105" s="134"/>
      <c r="EY105" s="134"/>
      <c r="EZ105" s="134"/>
      <c r="FA105" s="134"/>
      <c r="FB105" s="134"/>
      <c r="FC105" s="129"/>
      <c r="FD105" s="363"/>
      <c r="FE105" s="14"/>
      <c r="FF105" s="14"/>
      <c r="FG105" s="14"/>
      <c r="FH105" s="14"/>
      <c r="FI105" s="14"/>
      <c r="FJ105" s="15"/>
      <c r="FM105" s="3"/>
      <c r="FN105" s="14"/>
      <c r="FQ105" s="19"/>
      <c r="FR105" s="14"/>
      <c r="FS105" s="14"/>
    </row>
    <row r="106" spans="1:175" ht="6" customHeight="1" thickBot="1" x14ac:dyDescent="0.25">
      <c r="A106" s="363"/>
      <c r="B106" s="363"/>
      <c r="C106" s="363"/>
      <c r="D106" s="363"/>
      <c r="E106" s="363"/>
      <c r="F106" s="363"/>
      <c r="G106" s="363"/>
      <c r="H106" s="363"/>
      <c r="I106" s="363"/>
      <c r="J106" s="417"/>
      <c r="K106" s="417"/>
      <c r="L106" s="417"/>
      <c r="M106" s="417"/>
      <c r="N106" s="417"/>
      <c r="O106" s="417"/>
      <c r="P106" s="417"/>
      <c r="Q106" s="129"/>
      <c r="R106" s="363"/>
      <c r="S106" s="16"/>
      <c r="T106" s="16"/>
      <c r="U106" s="16"/>
      <c r="V106" s="16"/>
      <c r="W106" s="16"/>
      <c r="X106" s="17"/>
      <c r="AC106" s="14"/>
      <c r="AD106" s="14"/>
      <c r="AE106" s="14"/>
      <c r="AH106" s="363"/>
      <c r="AI106" s="363"/>
      <c r="AJ106" s="363"/>
      <c r="AK106" s="363"/>
      <c r="AL106" s="363"/>
      <c r="AM106" s="363"/>
      <c r="AN106" s="363"/>
      <c r="AO106" s="363"/>
      <c r="AP106" s="363"/>
      <c r="AQ106" s="417"/>
      <c r="AR106" s="417"/>
      <c r="AS106" s="417"/>
      <c r="AT106" s="417"/>
      <c r="AU106" s="417"/>
      <c r="AV106" s="417"/>
      <c r="AW106" s="417"/>
      <c r="AX106" s="129"/>
      <c r="AY106" s="363"/>
      <c r="AZ106" s="16"/>
      <c r="BA106" s="16"/>
      <c r="BB106" s="17"/>
      <c r="BC106" s="14"/>
      <c r="BD106" s="14"/>
      <c r="BE106" s="15"/>
      <c r="BF106" s="19"/>
      <c r="BG106" s="14"/>
      <c r="BH106" s="14"/>
      <c r="BI106" s="14"/>
      <c r="BJ106" s="14"/>
      <c r="BK106" s="14"/>
      <c r="BL106" s="101"/>
      <c r="BM106" s="14"/>
      <c r="BN106" s="14"/>
      <c r="BR106" s="399"/>
      <c r="BS106" s="400"/>
      <c r="BT106" s="400"/>
      <c r="BU106" s="400"/>
      <c r="BV106" s="400"/>
      <c r="BW106" s="400"/>
      <c r="BX106" s="400"/>
      <c r="BY106" s="400"/>
      <c r="BZ106" s="400"/>
      <c r="CA106" s="400"/>
      <c r="CB106" s="400"/>
      <c r="CC106" s="400"/>
      <c r="CD106" s="406">
        <v>3</v>
      </c>
      <c r="CE106" s="407"/>
      <c r="CF106" s="407"/>
      <c r="CG106" s="407"/>
      <c r="CH106" s="407"/>
      <c r="CI106" s="407"/>
      <c r="CJ106" s="407"/>
      <c r="CK106" s="407"/>
      <c r="CL106" s="407"/>
      <c r="CM106" s="407"/>
      <c r="CN106" s="407"/>
      <c r="CO106" s="408"/>
      <c r="CP106" s="407">
        <v>3</v>
      </c>
      <c r="CQ106" s="407"/>
      <c r="CR106" s="407"/>
      <c r="CS106" s="407"/>
      <c r="CT106" s="407"/>
      <c r="CU106" s="407"/>
      <c r="CV106" s="407"/>
      <c r="CW106" s="407"/>
      <c r="CX106" s="407"/>
      <c r="CY106" s="407"/>
      <c r="CZ106" s="407"/>
      <c r="DA106" s="407"/>
      <c r="DB106" s="412">
        <v>3</v>
      </c>
      <c r="DC106" s="407"/>
      <c r="DD106" s="407"/>
      <c r="DE106" s="407"/>
      <c r="DF106" s="407"/>
      <c r="DG106" s="407"/>
      <c r="DH106" s="407"/>
      <c r="DI106" s="407"/>
      <c r="DJ106" s="407"/>
      <c r="DK106" s="407"/>
      <c r="DL106" s="407"/>
      <c r="DM106" s="408"/>
      <c r="DN106" s="412"/>
      <c r="DO106" s="407"/>
      <c r="DP106" s="407"/>
      <c r="DQ106" s="407"/>
      <c r="DR106" s="407"/>
      <c r="DS106" s="407"/>
      <c r="DT106" s="407"/>
      <c r="DU106" s="407"/>
      <c r="DV106" s="407"/>
      <c r="DW106" s="407"/>
      <c r="DX106" s="407"/>
      <c r="DY106" s="408"/>
      <c r="DZ106" s="407"/>
      <c r="EA106" s="407"/>
      <c r="EB106" s="407"/>
      <c r="EC106" s="407"/>
      <c r="ED106" s="407"/>
      <c r="EE106" s="407"/>
      <c r="EF106" s="407"/>
      <c r="EG106" s="407"/>
      <c r="EH106" s="407"/>
      <c r="EI106" s="407"/>
      <c r="EJ106" s="407"/>
      <c r="EK106" s="414"/>
      <c r="EP106" s="363" t="s">
        <v>23</v>
      </c>
      <c r="EQ106" s="363"/>
      <c r="ER106" s="363">
        <v>4</v>
      </c>
      <c r="ES106" s="363"/>
      <c r="ET106" s="363" t="s">
        <v>12</v>
      </c>
      <c r="EU106" s="363"/>
      <c r="EV106" s="134" t="s">
        <v>84</v>
      </c>
      <c r="EW106" s="134"/>
      <c r="EX106" s="134"/>
      <c r="EY106" s="134"/>
      <c r="EZ106" s="134"/>
      <c r="FA106" s="134"/>
      <c r="FB106" s="134"/>
      <c r="FC106" s="129" t="s">
        <v>13</v>
      </c>
      <c r="FD106" s="363"/>
      <c r="FE106" s="14"/>
      <c r="FF106" s="14"/>
      <c r="FG106" s="14"/>
      <c r="FH106" s="14"/>
      <c r="FI106" s="14"/>
      <c r="FJ106" s="15"/>
      <c r="FQ106" s="19"/>
      <c r="FR106" s="14"/>
      <c r="FS106" s="14"/>
    </row>
    <row r="107" spans="1:175" ht="6" customHeight="1" thickTop="1" thickBot="1" x14ac:dyDescent="0.25">
      <c r="A107" s="363"/>
      <c r="B107" s="363"/>
      <c r="C107" s="363"/>
      <c r="D107" s="363"/>
      <c r="E107" s="363"/>
      <c r="F107" s="363"/>
      <c r="G107" s="363"/>
      <c r="H107" s="363"/>
      <c r="I107" s="363"/>
      <c r="J107" s="417"/>
      <c r="K107" s="417"/>
      <c r="L107" s="417"/>
      <c r="M107" s="417"/>
      <c r="N107" s="417"/>
      <c r="O107" s="417"/>
      <c r="P107" s="417"/>
      <c r="Q107" s="129"/>
      <c r="R107" s="363"/>
      <c r="S107" s="14"/>
      <c r="T107" s="14"/>
      <c r="U107" s="14"/>
      <c r="V107" s="14"/>
      <c r="X107" s="14"/>
      <c r="Y107" s="14"/>
      <c r="Z107" s="14"/>
      <c r="AA107" s="14"/>
      <c r="AB107" s="14"/>
      <c r="AC107" s="14"/>
      <c r="AD107" s="14"/>
      <c r="AH107" s="363"/>
      <c r="AI107" s="363"/>
      <c r="AJ107" s="363"/>
      <c r="AK107" s="363"/>
      <c r="AL107" s="363"/>
      <c r="AM107" s="363"/>
      <c r="AN107" s="363"/>
      <c r="AO107" s="363"/>
      <c r="AP107" s="363"/>
      <c r="AQ107" s="417"/>
      <c r="AR107" s="417"/>
      <c r="AS107" s="417"/>
      <c r="AT107" s="417"/>
      <c r="AU107" s="417"/>
      <c r="AV107" s="417"/>
      <c r="AW107" s="417"/>
      <c r="AX107" s="129"/>
      <c r="AY107" s="363"/>
      <c r="AZ107" s="14"/>
      <c r="BA107" s="14"/>
      <c r="BB107" s="14"/>
      <c r="BC107" s="14"/>
      <c r="BD107" s="14"/>
      <c r="BE107" s="15"/>
      <c r="BF107" s="102"/>
      <c r="BG107" s="90"/>
      <c r="BH107" s="90"/>
      <c r="BI107" s="14"/>
      <c r="BJ107" s="14"/>
      <c r="BK107" s="14"/>
      <c r="BL107" s="101"/>
      <c r="BM107" s="14"/>
      <c r="BN107" s="14"/>
      <c r="BR107" s="399"/>
      <c r="BS107" s="400"/>
      <c r="BT107" s="400"/>
      <c r="BU107" s="400"/>
      <c r="BV107" s="400"/>
      <c r="BW107" s="400"/>
      <c r="BX107" s="400"/>
      <c r="BY107" s="400"/>
      <c r="BZ107" s="400"/>
      <c r="CA107" s="400"/>
      <c r="CB107" s="400"/>
      <c r="CC107" s="400"/>
      <c r="CD107" s="402"/>
      <c r="CE107" s="387"/>
      <c r="CF107" s="387"/>
      <c r="CG107" s="387"/>
      <c r="CH107" s="387"/>
      <c r="CI107" s="387"/>
      <c r="CJ107" s="387"/>
      <c r="CK107" s="387"/>
      <c r="CL107" s="387"/>
      <c r="CM107" s="387"/>
      <c r="CN107" s="387"/>
      <c r="CO107" s="392"/>
      <c r="CP107" s="387"/>
      <c r="CQ107" s="387"/>
      <c r="CR107" s="387"/>
      <c r="CS107" s="387"/>
      <c r="CT107" s="387"/>
      <c r="CU107" s="387"/>
      <c r="CV107" s="387"/>
      <c r="CW107" s="387"/>
      <c r="CX107" s="387"/>
      <c r="CY107" s="387"/>
      <c r="CZ107" s="387"/>
      <c r="DA107" s="387"/>
      <c r="DB107" s="391"/>
      <c r="DC107" s="387"/>
      <c r="DD107" s="387"/>
      <c r="DE107" s="387"/>
      <c r="DF107" s="387"/>
      <c r="DG107" s="387"/>
      <c r="DH107" s="387"/>
      <c r="DI107" s="387"/>
      <c r="DJ107" s="387"/>
      <c r="DK107" s="387"/>
      <c r="DL107" s="387"/>
      <c r="DM107" s="392"/>
      <c r="DN107" s="391"/>
      <c r="DO107" s="387"/>
      <c r="DP107" s="387"/>
      <c r="DQ107" s="387"/>
      <c r="DR107" s="387"/>
      <c r="DS107" s="387"/>
      <c r="DT107" s="387"/>
      <c r="DU107" s="387"/>
      <c r="DV107" s="387"/>
      <c r="DW107" s="387"/>
      <c r="DX107" s="387"/>
      <c r="DY107" s="392"/>
      <c r="DZ107" s="387"/>
      <c r="EA107" s="387"/>
      <c r="EB107" s="387"/>
      <c r="EC107" s="387"/>
      <c r="ED107" s="387"/>
      <c r="EE107" s="387"/>
      <c r="EF107" s="387"/>
      <c r="EG107" s="387"/>
      <c r="EH107" s="387"/>
      <c r="EI107" s="387"/>
      <c r="EJ107" s="387"/>
      <c r="EK107" s="396"/>
      <c r="EP107" s="363"/>
      <c r="EQ107" s="363"/>
      <c r="ER107" s="363"/>
      <c r="ES107" s="363"/>
      <c r="ET107" s="363"/>
      <c r="EU107" s="363"/>
      <c r="EV107" s="134"/>
      <c r="EW107" s="134"/>
      <c r="EX107" s="134"/>
      <c r="EY107" s="134"/>
      <c r="EZ107" s="134"/>
      <c r="FA107" s="134"/>
      <c r="FB107" s="134"/>
      <c r="FC107" s="129"/>
      <c r="FD107" s="363"/>
      <c r="FE107" s="14"/>
      <c r="FF107" s="14"/>
      <c r="FG107" s="14"/>
      <c r="FH107" s="14"/>
      <c r="FI107" s="14"/>
      <c r="FJ107" s="14"/>
      <c r="FK107" s="100"/>
      <c r="FL107" s="76"/>
      <c r="FM107" s="76"/>
      <c r="FN107" s="101"/>
      <c r="FO107" s="14"/>
      <c r="FP107" s="15"/>
      <c r="FQ107" s="19"/>
      <c r="FR107" s="14"/>
      <c r="FS107" s="14"/>
    </row>
    <row r="108" spans="1:175" ht="6" customHeight="1" thickTop="1" x14ac:dyDescent="0.2">
      <c r="A108" s="363"/>
      <c r="B108" s="363"/>
      <c r="C108" s="363"/>
      <c r="D108" s="363"/>
      <c r="E108" s="363"/>
      <c r="F108" s="363"/>
      <c r="G108" s="363"/>
      <c r="H108" s="363"/>
      <c r="I108" s="363"/>
      <c r="J108" s="417"/>
      <c r="K108" s="417"/>
      <c r="L108" s="417"/>
      <c r="M108" s="417"/>
      <c r="N108" s="417"/>
      <c r="O108" s="417"/>
      <c r="P108" s="417"/>
      <c r="Q108" s="129"/>
      <c r="R108" s="363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H108" s="363"/>
      <c r="AI108" s="363"/>
      <c r="AJ108" s="363"/>
      <c r="AK108" s="363"/>
      <c r="AL108" s="363"/>
      <c r="AM108" s="363"/>
      <c r="AN108" s="363"/>
      <c r="AO108" s="363"/>
      <c r="AP108" s="363"/>
      <c r="AQ108" s="417"/>
      <c r="AR108" s="417"/>
      <c r="AS108" s="417"/>
      <c r="AT108" s="417"/>
      <c r="AU108" s="417"/>
      <c r="AV108" s="417"/>
      <c r="AW108" s="417"/>
      <c r="AX108" s="129"/>
      <c r="AY108" s="363"/>
      <c r="AZ108" s="14"/>
      <c r="BA108" s="14"/>
      <c r="BB108" s="14"/>
      <c r="BC108" s="14"/>
      <c r="BD108" s="14"/>
      <c r="BE108" s="98"/>
      <c r="BF108" s="14"/>
      <c r="BH108" s="14"/>
      <c r="BI108" s="101"/>
      <c r="BJ108" s="14"/>
      <c r="BK108" s="14"/>
      <c r="BL108" s="101"/>
      <c r="BM108" s="14"/>
      <c r="BN108" s="14"/>
      <c r="BR108" s="399"/>
      <c r="BS108" s="400"/>
      <c r="BT108" s="400"/>
      <c r="BU108" s="400"/>
      <c r="BV108" s="400"/>
      <c r="BW108" s="400"/>
      <c r="BX108" s="400"/>
      <c r="BY108" s="400"/>
      <c r="BZ108" s="400"/>
      <c r="CA108" s="400"/>
      <c r="CB108" s="400"/>
      <c r="CC108" s="400"/>
      <c r="CD108" s="409"/>
      <c r="CE108" s="410"/>
      <c r="CF108" s="410"/>
      <c r="CG108" s="410"/>
      <c r="CH108" s="410"/>
      <c r="CI108" s="410"/>
      <c r="CJ108" s="410"/>
      <c r="CK108" s="410"/>
      <c r="CL108" s="410"/>
      <c r="CM108" s="410"/>
      <c r="CN108" s="410"/>
      <c r="CO108" s="411"/>
      <c r="CP108" s="410"/>
      <c r="CQ108" s="410"/>
      <c r="CR108" s="410"/>
      <c r="CS108" s="410"/>
      <c r="CT108" s="410"/>
      <c r="CU108" s="410"/>
      <c r="CV108" s="410"/>
      <c r="CW108" s="410"/>
      <c r="CX108" s="410"/>
      <c r="CY108" s="410"/>
      <c r="CZ108" s="410"/>
      <c r="DA108" s="410"/>
      <c r="DB108" s="413"/>
      <c r="DC108" s="410"/>
      <c r="DD108" s="410"/>
      <c r="DE108" s="410"/>
      <c r="DF108" s="410"/>
      <c r="DG108" s="410"/>
      <c r="DH108" s="410"/>
      <c r="DI108" s="410"/>
      <c r="DJ108" s="410"/>
      <c r="DK108" s="410"/>
      <c r="DL108" s="410"/>
      <c r="DM108" s="411"/>
      <c r="DN108" s="413"/>
      <c r="DO108" s="410"/>
      <c r="DP108" s="410"/>
      <c r="DQ108" s="410"/>
      <c r="DR108" s="410"/>
      <c r="DS108" s="410"/>
      <c r="DT108" s="410"/>
      <c r="DU108" s="410"/>
      <c r="DV108" s="410"/>
      <c r="DW108" s="410"/>
      <c r="DX108" s="410"/>
      <c r="DY108" s="411"/>
      <c r="DZ108" s="410"/>
      <c r="EA108" s="410"/>
      <c r="EB108" s="410"/>
      <c r="EC108" s="410"/>
      <c r="ED108" s="410"/>
      <c r="EE108" s="410"/>
      <c r="EF108" s="410"/>
      <c r="EG108" s="410"/>
      <c r="EH108" s="410"/>
      <c r="EI108" s="410"/>
      <c r="EJ108" s="410"/>
      <c r="EK108" s="415"/>
      <c r="EP108" s="363"/>
      <c r="EQ108" s="363"/>
      <c r="ER108" s="363"/>
      <c r="ES108" s="363"/>
      <c r="ET108" s="363"/>
      <c r="EU108" s="363"/>
      <c r="EV108" s="134"/>
      <c r="EW108" s="134"/>
      <c r="EX108" s="134"/>
      <c r="EY108" s="134"/>
      <c r="EZ108" s="134"/>
      <c r="FA108" s="134"/>
      <c r="FB108" s="134"/>
      <c r="FC108" s="129"/>
      <c r="FD108" s="363"/>
      <c r="FE108" s="12"/>
      <c r="FF108" s="12"/>
      <c r="FG108" s="13"/>
      <c r="FH108" s="19"/>
      <c r="FI108" s="14"/>
      <c r="FJ108" s="14"/>
      <c r="FK108" s="101"/>
      <c r="FL108" s="14"/>
      <c r="FM108" s="14"/>
      <c r="FN108" s="101"/>
      <c r="FO108" s="14"/>
      <c r="FP108" s="15"/>
      <c r="FQ108" s="19"/>
      <c r="FR108" s="14"/>
      <c r="FS108" s="14"/>
    </row>
    <row r="109" spans="1:175" ht="6" customHeight="1" thickBot="1" x14ac:dyDescent="0.25">
      <c r="G109" s="11"/>
      <c r="H109" s="11"/>
      <c r="I109" s="11"/>
      <c r="J109" s="11"/>
      <c r="K109" s="11"/>
      <c r="L109" s="11"/>
      <c r="M109" s="11"/>
      <c r="N109" s="7"/>
      <c r="O109" s="7"/>
      <c r="P109" s="7"/>
      <c r="Q109" s="7"/>
      <c r="R109" s="7"/>
      <c r="S109" s="7"/>
      <c r="T109" s="7"/>
      <c r="U109" s="3"/>
      <c r="V109" s="11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63" t="s">
        <v>142</v>
      </c>
      <c r="AI109" s="363"/>
      <c r="AJ109" s="363"/>
      <c r="AK109" s="363" t="s">
        <v>22</v>
      </c>
      <c r="AL109" s="363"/>
      <c r="AM109" s="363">
        <v>2</v>
      </c>
      <c r="AN109" s="363"/>
      <c r="AO109" s="363" t="s">
        <v>12</v>
      </c>
      <c r="AP109" s="363"/>
      <c r="AQ109" s="417" t="s">
        <v>69</v>
      </c>
      <c r="AR109" s="417"/>
      <c r="AS109" s="417"/>
      <c r="AT109" s="417"/>
      <c r="AU109" s="417"/>
      <c r="AV109" s="417"/>
      <c r="AW109" s="417"/>
      <c r="AX109" s="129" t="s">
        <v>13</v>
      </c>
      <c r="AY109" s="363"/>
      <c r="AZ109" s="14"/>
      <c r="BA109" s="14"/>
      <c r="BB109" s="14"/>
      <c r="BC109" s="14"/>
      <c r="BD109" s="14"/>
      <c r="BE109" s="98"/>
      <c r="BF109" s="14"/>
      <c r="BH109" s="14"/>
      <c r="BI109" s="101"/>
      <c r="BJ109" s="14"/>
      <c r="BK109" s="14"/>
      <c r="BL109" s="101"/>
      <c r="BM109" s="14"/>
      <c r="BR109" s="383" t="s">
        <v>64</v>
      </c>
      <c r="BS109" s="384"/>
      <c r="BT109" s="384"/>
      <c r="BU109" s="384"/>
      <c r="BV109" s="384"/>
      <c r="BW109" s="384"/>
      <c r="BX109" s="384"/>
      <c r="BY109" s="384"/>
      <c r="BZ109" s="384"/>
      <c r="CA109" s="384"/>
      <c r="CB109" s="384"/>
      <c r="CC109" s="385"/>
      <c r="CD109" s="404" t="s">
        <v>124</v>
      </c>
      <c r="CE109" s="405"/>
      <c r="CF109" s="405"/>
      <c r="CG109" s="405"/>
      <c r="CH109" s="405"/>
      <c r="CI109" s="405"/>
      <c r="CJ109" s="405"/>
      <c r="CK109" s="405"/>
      <c r="CL109" s="405"/>
      <c r="CM109" s="405"/>
      <c r="CN109" s="405"/>
      <c r="CO109" s="379"/>
      <c r="CP109" s="405" t="s">
        <v>126</v>
      </c>
      <c r="CQ109" s="405"/>
      <c r="CR109" s="405"/>
      <c r="CS109" s="405"/>
      <c r="CT109" s="405"/>
      <c r="CU109" s="405"/>
      <c r="CV109" s="405"/>
      <c r="CW109" s="405"/>
      <c r="CX109" s="405"/>
      <c r="CY109" s="405"/>
      <c r="CZ109" s="405"/>
      <c r="DA109" s="405"/>
      <c r="DB109" s="380" t="s">
        <v>118</v>
      </c>
      <c r="DC109" s="405"/>
      <c r="DD109" s="405"/>
      <c r="DE109" s="405"/>
      <c r="DF109" s="405"/>
      <c r="DG109" s="405"/>
      <c r="DH109" s="405"/>
      <c r="DI109" s="405"/>
      <c r="DJ109" s="405"/>
      <c r="DK109" s="405"/>
      <c r="DL109" s="405"/>
      <c r="DM109" s="379"/>
      <c r="DN109" s="380" t="s">
        <v>129</v>
      </c>
      <c r="DO109" s="405"/>
      <c r="DP109" s="405"/>
      <c r="DQ109" s="405"/>
      <c r="DR109" s="405"/>
      <c r="DS109" s="405"/>
      <c r="DT109" s="405"/>
      <c r="DU109" s="405"/>
      <c r="DV109" s="405"/>
      <c r="DW109" s="405"/>
      <c r="DX109" s="405"/>
      <c r="DY109" s="379"/>
      <c r="DZ109" s="405" t="s">
        <v>130</v>
      </c>
      <c r="EA109" s="405"/>
      <c r="EB109" s="405"/>
      <c r="EC109" s="405"/>
      <c r="ED109" s="405"/>
      <c r="EE109" s="405"/>
      <c r="EF109" s="405"/>
      <c r="EG109" s="405"/>
      <c r="EH109" s="405"/>
      <c r="EI109" s="405"/>
      <c r="EJ109" s="405"/>
      <c r="EK109" s="416"/>
      <c r="EP109" s="363"/>
      <c r="EQ109" s="363"/>
      <c r="ER109" s="363"/>
      <c r="ES109" s="363"/>
      <c r="ET109" s="363"/>
      <c r="EU109" s="363"/>
      <c r="EV109" s="134"/>
      <c r="EW109" s="134"/>
      <c r="EX109" s="134"/>
      <c r="EY109" s="134"/>
      <c r="EZ109" s="134"/>
      <c r="FA109" s="134"/>
      <c r="FB109" s="134"/>
      <c r="FC109" s="129"/>
      <c r="FD109" s="363"/>
      <c r="FE109" s="14"/>
      <c r="FF109" s="14"/>
      <c r="FG109" s="15"/>
      <c r="FH109" s="102"/>
      <c r="FI109" s="90"/>
      <c r="FJ109" s="90"/>
      <c r="FK109" s="101"/>
      <c r="FL109" s="14"/>
      <c r="FM109" s="14"/>
      <c r="FN109" s="101"/>
      <c r="FO109" s="14"/>
      <c r="FP109" s="15"/>
      <c r="FQ109" s="19"/>
      <c r="FR109" s="14"/>
      <c r="FS109" s="14"/>
    </row>
    <row r="110" spans="1:175" ht="6" customHeight="1" thickTop="1" thickBot="1" x14ac:dyDescent="0.25">
      <c r="D110" s="493" t="s">
        <v>43</v>
      </c>
      <c r="E110" s="493"/>
      <c r="F110" s="493"/>
      <c r="G110" s="493"/>
      <c r="H110" s="493"/>
      <c r="I110" s="493"/>
      <c r="J110" s="493"/>
      <c r="K110" s="493"/>
      <c r="L110" s="493"/>
      <c r="M110" s="493"/>
      <c r="N110" s="493"/>
      <c r="O110" s="493"/>
      <c r="P110" s="493"/>
      <c r="Q110" s="493"/>
      <c r="R110" s="493"/>
      <c r="S110" s="493"/>
      <c r="T110" s="493"/>
      <c r="U110" s="493"/>
      <c r="V110" s="493"/>
      <c r="W110" s="493"/>
      <c r="X110" s="493"/>
      <c r="Y110" s="493"/>
      <c r="Z110" s="493"/>
      <c r="AA110" s="493"/>
      <c r="AB110" s="493"/>
      <c r="AC110" s="493"/>
      <c r="AD110" s="493"/>
      <c r="AH110" s="363"/>
      <c r="AI110" s="363"/>
      <c r="AJ110" s="363"/>
      <c r="AK110" s="363"/>
      <c r="AL110" s="363"/>
      <c r="AM110" s="363"/>
      <c r="AN110" s="363"/>
      <c r="AO110" s="363"/>
      <c r="AP110" s="363"/>
      <c r="AQ110" s="417"/>
      <c r="AR110" s="417"/>
      <c r="AS110" s="417"/>
      <c r="AT110" s="417"/>
      <c r="AU110" s="417"/>
      <c r="AV110" s="417"/>
      <c r="AW110" s="417"/>
      <c r="AX110" s="129"/>
      <c r="AY110" s="363"/>
      <c r="AZ110" s="90"/>
      <c r="BA110" s="90"/>
      <c r="BB110" s="90"/>
      <c r="BC110" s="90"/>
      <c r="BD110" s="90"/>
      <c r="BE110" s="99"/>
      <c r="BF110" s="14"/>
      <c r="BH110" s="14"/>
      <c r="BI110" s="106"/>
      <c r="BJ110" s="90"/>
      <c r="BK110" s="90"/>
      <c r="BL110" s="101"/>
      <c r="BM110" s="14"/>
      <c r="BR110" s="367"/>
      <c r="BS110" s="368"/>
      <c r="BT110" s="368"/>
      <c r="BU110" s="368"/>
      <c r="BV110" s="368"/>
      <c r="BW110" s="368"/>
      <c r="BX110" s="368"/>
      <c r="BY110" s="368"/>
      <c r="BZ110" s="368"/>
      <c r="CA110" s="368"/>
      <c r="CB110" s="368"/>
      <c r="CC110" s="369"/>
      <c r="CD110" s="404"/>
      <c r="CE110" s="405"/>
      <c r="CF110" s="405"/>
      <c r="CG110" s="405"/>
      <c r="CH110" s="405"/>
      <c r="CI110" s="405"/>
      <c r="CJ110" s="405"/>
      <c r="CK110" s="405"/>
      <c r="CL110" s="405"/>
      <c r="CM110" s="405"/>
      <c r="CN110" s="405"/>
      <c r="CO110" s="379"/>
      <c r="CP110" s="405"/>
      <c r="CQ110" s="405"/>
      <c r="CR110" s="405"/>
      <c r="CS110" s="405"/>
      <c r="CT110" s="405"/>
      <c r="CU110" s="405"/>
      <c r="CV110" s="405"/>
      <c r="CW110" s="405"/>
      <c r="CX110" s="405"/>
      <c r="CY110" s="405"/>
      <c r="CZ110" s="405"/>
      <c r="DA110" s="405"/>
      <c r="DB110" s="380"/>
      <c r="DC110" s="405"/>
      <c r="DD110" s="405"/>
      <c r="DE110" s="405"/>
      <c r="DF110" s="405"/>
      <c r="DG110" s="405"/>
      <c r="DH110" s="405"/>
      <c r="DI110" s="405"/>
      <c r="DJ110" s="405"/>
      <c r="DK110" s="405"/>
      <c r="DL110" s="405"/>
      <c r="DM110" s="379"/>
      <c r="DN110" s="380"/>
      <c r="DO110" s="405"/>
      <c r="DP110" s="405"/>
      <c r="DQ110" s="405"/>
      <c r="DR110" s="405"/>
      <c r="DS110" s="405"/>
      <c r="DT110" s="405"/>
      <c r="DU110" s="405"/>
      <c r="DV110" s="405"/>
      <c r="DW110" s="405"/>
      <c r="DX110" s="405"/>
      <c r="DY110" s="379"/>
      <c r="DZ110" s="405"/>
      <c r="EA110" s="405"/>
      <c r="EB110" s="405"/>
      <c r="EC110" s="405"/>
      <c r="ED110" s="405"/>
      <c r="EE110" s="405"/>
      <c r="EF110" s="405"/>
      <c r="EG110" s="405"/>
      <c r="EH110" s="405"/>
      <c r="EI110" s="405"/>
      <c r="EJ110" s="405"/>
      <c r="EK110" s="416"/>
      <c r="EP110" s="363" t="s">
        <v>22</v>
      </c>
      <c r="EQ110" s="363"/>
      <c r="ER110" s="363">
        <v>3</v>
      </c>
      <c r="ES110" s="363"/>
      <c r="ET110" s="363" t="s">
        <v>12</v>
      </c>
      <c r="EU110" s="363"/>
      <c r="EV110" s="134" t="s">
        <v>78</v>
      </c>
      <c r="EW110" s="134"/>
      <c r="EX110" s="134"/>
      <c r="EY110" s="134"/>
      <c r="EZ110" s="134"/>
      <c r="FA110" s="134"/>
      <c r="FB110" s="134"/>
      <c r="FC110" s="129" t="s">
        <v>13</v>
      </c>
      <c r="FD110" s="363"/>
      <c r="FE110" s="14"/>
      <c r="FF110" s="14"/>
      <c r="FG110" s="98"/>
      <c r="FH110" s="14"/>
      <c r="FI110" s="14"/>
      <c r="FJ110" s="14"/>
      <c r="FK110" s="14"/>
      <c r="FL110" s="14"/>
      <c r="FM110" s="14"/>
      <c r="FN110" s="101"/>
      <c r="FO110" s="14"/>
      <c r="FP110" s="15"/>
      <c r="FQ110" s="19"/>
      <c r="FR110" s="14"/>
      <c r="FS110" s="14"/>
    </row>
    <row r="111" spans="1:175" ht="6" customHeight="1" thickTop="1" thickBot="1" x14ac:dyDescent="0.25">
      <c r="D111" s="493"/>
      <c r="E111" s="493"/>
      <c r="F111" s="493"/>
      <c r="G111" s="493"/>
      <c r="H111" s="493"/>
      <c r="I111" s="493"/>
      <c r="J111" s="493"/>
      <c r="K111" s="493"/>
      <c r="L111" s="493"/>
      <c r="M111" s="493"/>
      <c r="N111" s="493"/>
      <c r="O111" s="493"/>
      <c r="P111" s="493"/>
      <c r="Q111" s="493"/>
      <c r="R111" s="493"/>
      <c r="S111" s="493"/>
      <c r="T111" s="493"/>
      <c r="U111" s="493"/>
      <c r="V111" s="493"/>
      <c r="W111" s="493"/>
      <c r="X111" s="493"/>
      <c r="Y111" s="493"/>
      <c r="Z111" s="493"/>
      <c r="AA111" s="493"/>
      <c r="AB111" s="493"/>
      <c r="AC111" s="493"/>
      <c r="AD111" s="493"/>
      <c r="AH111" s="363"/>
      <c r="AI111" s="363"/>
      <c r="AJ111" s="363"/>
      <c r="AK111" s="363"/>
      <c r="AL111" s="363"/>
      <c r="AM111" s="363"/>
      <c r="AN111" s="363"/>
      <c r="AO111" s="363"/>
      <c r="AP111" s="363"/>
      <c r="AQ111" s="417"/>
      <c r="AR111" s="417"/>
      <c r="AS111" s="417"/>
      <c r="AT111" s="417"/>
      <c r="AU111" s="417"/>
      <c r="AV111" s="417"/>
      <c r="AW111" s="417"/>
      <c r="AX111" s="129"/>
      <c r="AY111" s="363"/>
      <c r="AZ111" s="14"/>
      <c r="BA111" s="14"/>
      <c r="BB111" s="14"/>
      <c r="BC111" s="14"/>
      <c r="BE111" s="14"/>
      <c r="BF111" s="14"/>
      <c r="BH111" s="15"/>
      <c r="BI111" s="14"/>
      <c r="BK111" s="14"/>
      <c r="BR111" s="367"/>
      <c r="BS111" s="368"/>
      <c r="BT111" s="368"/>
      <c r="BU111" s="368"/>
      <c r="BV111" s="368"/>
      <c r="BW111" s="368"/>
      <c r="BX111" s="368"/>
      <c r="BY111" s="368"/>
      <c r="BZ111" s="368"/>
      <c r="CA111" s="368"/>
      <c r="CB111" s="368"/>
      <c r="CC111" s="369"/>
      <c r="CD111" s="404"/>
      <c r="CE111" s="405"/>
      <c r="CF111" s="405"/>
      <c r="CG111" s="405"/>
      <c r="CH111" s="405"/>
      <c r="CI111" s="405"/>
      <c r="CJ111" s="405"/>
      <c r="CK111" s="405"/>
      <c r="CL111" s="405"/>
      <c r="CM111" s="405"/>
      <c r="CN111" s="405"/>
      <c r="CO111" s="379"/>
      <c r="CP111" s="405"/>
      <c r="CQ111" s="405"/>
      <c r="CR111" s="405"/>
      <c r="CS111" s="405"/>
      <c r="CT111" s="405"/>
      <c r="CU111" s="405"/>
      <c r="CV111" s="405"/>
      <c r="CW111" s="405"/>
      <c r="CX111" s="405"/>
      <c r="CY111" s="405"/>
      <c r="CZ111" s="405"/>
      <c r="DA111" s="405"/>
      <c r="DB111" s="380"/>
      <c r="DC111" s="405"/>
      <c r="DD111" s="405"/>
      <c r="DE111" s="405"/>
      <c r="DF111" s="405"/>
      <c r="DG111" s="405"/>
      <c r="DH111" s="405"/>
      <c r="DI111" s="405"/>
      <c r="DJ111" s="405"/>
      <c r="DK111" s="405"/>
      <c r="DL111" s="405"/>
      <c r="DM111" s="379"/>
      <c r="DN111" s="380"/>
      <c r="DO111" s="405"/>
      <c r="DP111" s="405"/>
      <c r="DQ111" s="405"/>
      <c r="DR111" s="405"/>
      <c r="DS111" s="405"/>
      <c r="DT111" s="405"/>
      <c r="DU111" s="405"/>
      <c r="DV111" s="405"/>
      <c r="DW111" s="405"/>
      <c r="DX111" s="405"/>
      <c r="DY111" s="379"/>
      <c r="DZ111" s="405"/>
      <c r="EA111" s="405"/>
      <c r="EB111" s="405"/>
      <c r="EC111" s="405"/>
      <c r="ED111" s="405"/>
      <c r="EE111" s="405"/>
      <c r="EF111" s="405"/>
      <c r="EG111" s="405"/>
      <c r="EH111" s="405"/>
      <c r="EI111" s="405"/>
      <c r="EJ111" s="405"/>
      <c r="EK111" s="416"/>
      <c r="EP111" s="363"/>
      <c r="EQ111" s="363"/>
      <c r="ER111" s="363"/>
      <c r="ES111" s="363"/>
      <c r="ET111" s="363"/>
      <c r="EU111" s="363"/>
      <c r="EV111" s="134"/>
      <c r="EW111" s="134"/>
      <c r="EX111" s="134"/>
      <c r="EY111" s="134"/>
      <c r="EZ111" s="134"/>
      <c r="FA111" s="134"/>
      <c r="FB111" s="134"/>
      <c r="FC111" s="129"/>
      <c r="FD111" s="363"/>
      <c r="FE111" s="90"/>
      <c r="FF111" s="90"/>
      <c r="FG111" s="99"/>
      <c r="FK111" s="14"/>
      <c r="FL111" s="14"/>
      <c r="FM111" s="14"/>
      <c r="FN111" s="101"/>
      <c r="FO111" s="14"/>
      <c r="FP111" s="15"/>
      <c r="FQ111" s="19"/>
      <c r="FR111" s="14"/>
      <c r="FS111" s="14"/>
    </row>
    <row r="112" spans="1:175" ht="6" customHeight="1" thickTop="1" x14ac:dyDescent="0.2">
      <c r="D112" s="493"/>
      <c r="E112" s="493"/>
      <c r="F112" s="493"/>
      <c r="G112" s="493"/>
      <c r="H112" s="493"/>
      <c r="I112" s="493"/>
      <c r="J112" s="493"/>
      <c r="K112" s="493"/>
      <c r="L112" s="493"/>
      <c r="M112" s="493"/>
      <c r="N112" s="493"/>
      <c r="O112" s="493"/>
      <c r="P112" s="493"/>
      <c r="Q112" s="493"/>
      <c r="R112" s="493"/>
      <c r="S112" s="493"/>
      <c r="T112" s="493"/>
      <c r="U112" s="493"/>
      <c r="V112" s="493"/>
      <c r="W112" s="493"/>
      <c r="X112" s="493"/>
      <c r="Y112" s="493"/>
      <c r="Z112" s="493"/>
      <c r="AA112" s="493"/>
      <c r="AB112" s="493"/>
      <c r="AC112" s="493"/>
      <c r="AD112" s="493"/>
      <c r="AH112" s="363"/>
      <c r="AI112" s="363"/>
      <c r="AJ112" s="363"/>
      <c r="AK112" s="363"/>
      <c r="AL112" s="363"/>
      <c r="AM112" s="363"/>
      <c r="AN112" s="363"/>
      <c r="AO112" s="363"/>
      <c r="AP112" s="363"/>
      <c r="AQ112" s="417"/>
      <c r="AR112" s="417"/>
      <c r="AS112" s="417"/>
      <c r="AT112" s="417"/>
      <c r="AU112" s="417"/>
      <c r="AV112" s="417"/>
      <c r="AW112" s="417"/>
      <c r="AX112" s="129"/>
      <c r="AY112" s="363"/>
      <c r="AZ112" s="14"/>
      <c r="BA112" s="14"/>
      <c r="BB112" s="14"/>
      <c r="BC112" s="14"/>
      <c r="BD112" s="14"/>
      <c r="BH112" s="15"/>
      <c r="BI112" s="14"/>
      <c r="BJ112" s="14"/>
      <c r="BR112" s="370"/>
      <c r="BS112" s="371"/>
      <c r="BT112" s="371"/>
      <c r="BU112" s="371"/>
      <c r="BV112" s="371"/>
      <c r="BW112" s="371"/>
      <c r="BX112" s="371"/>
      <c r="BY112" s="371"/>
      <c r="BZ112" s="371"/>
      <c r="CA112" s="371"/>
      <c r="CB112" s="371"/>
      <c r="CC112" s="372"/>
      <c r="CD112" s="404"/>
      <c r="CE112" s="405"/>
      <c r="CF112" s="405"/>
      <c r="CG112" s="405"/>
      <c r="CH112" s="405"/>
      <c r="CI112" s="405"/>
      <c r="CJ112" s="405"/>
      <c r="CK112" s="405"/>
      <c r="CL112" s="405"/>
      <c r="CM112" s="405"/>
      <c r="CN112" s="405"/>
      <c r="CO112" s="379"/>
      <c r="CP112" s="405"/>
      <c r="CQ112" s="405"/>
      <c r="CR112" s="405"/>
      <c r="CS112" s="405"/>
      <c r="CT112" s="405"/>
      <c r="CU112" s="405"/>
      <c r="CV112" s="405"/>
      <c r="CW112" s="405"/>
      <c r="CX112" s="405"/>
      <c r="CY112" s="405"/>
      <c r="CZ112" s="405"/>
      <c r="DA112" s="405"/>
      <c r="DB112" s="380"/>
      <c r="DC112" s="405"/>
      <c r="DD112" s="405"/>
      <c r="DE112" s="405"/>
      <c r="DF112" s="405"/>
      <c r="DG112" s="405"/>
      <c r="DH112" s="405"/>
      <c r="DI112" s="405"/>
      <c r="DJ112" s="405"/>
      <c r="DK112" s="405"/>
      <c r="DL112" s="405"/>
      <c r="DM112" s="379"/>
      <c r="DN112" s="380"/>
      <c r="DO112" s="405"/>
      <c r="DP112" s="405"/>
      <c r="DQ112" s="405"/>
      <c r="DR112" s="405"/>
      <c r="DS112" s="405"/>
      <c r="DT112" s="405"/>
      <c r="DU112" s="405"/>
      <c r="DV112" s="405"/>
      <c r="DW112" s="405"/>
      <c r="DX112" s="405"/>
      <c r="DY112" s="379"/>
      <c r="DZ112" s="405"/>
      <c r="EA112" s="405"/>
      <c r="EB112" s="405"/>
      <c r="EC112" s="405"/>
      <c r="ED112" s="405"/>
      <c r="EE112" s="405"/>
      <c r="EF112" s="405"/>
      <c r="EG112" s="405"/>
      <c r="EH112" s="405"/>
      <c r="EI112" s="405"/>
      <c r="EJ112" s="405"/>
      <c r="EK112" s="416"/>
      <c r="EP112" s="363"/>
      <c r="EQ112" s="363"/>
      <c r="ER112" s="363"/>
      <c r="ES112" s="363"/>
      <c r="ET112" s="363"/>
      <c r="EU112" s="363"/>
      <c r="EV112" s="134"/>
      <c r="EW112" s="134"/>
      <c r="EX112" s="134"/>
      <c r="EY112" s="134"/>
      <c r="EZ112" s="134"/>
      <c r="FA112" s="134"/>
      <c r="FB112" s="134"/>
      <c r="FC112" s="129"/>
      <c r="FD112" s="363"/>
      <c r="FE112" s="14"/>
      <c r="FF112" s="14"/>
      <c r="FG112" s="14"/>
      <c r="FH112" s="14"/>
      <c r="FI112" s="14"/>
      <c r="FJ112" s="14"/>
      <c r="FK112" s="14"/>
      <c r="FL112" s="14"/>
      <c r="FM112" s="14"/>
      <c r="FN112" s="101"/>
      <c r="FO112" s="14"/>
      <c r="FP112" s="15"/>
      <c r="FQ112" s="19"/>
      <c r="FR112" s="14"/>
      <c r="FS112" s="14"/>
    </row>
    <row r="113" spans="2:175" ht="6" customHeight="1" thickBot="1" x14ac:dyDescent="0.25">
      <c r="D113" s="493" t="s">
        <v>44</v>
      </c>
      <c r="E113" s="493"/>
      <c r="F113" s="493"/>
      <c r="G113" s="493"/>
      <c r="H113" s="493"/>
      <c r="I113" s="493"/>
      <c r="J113" s="493"/>
      <c r="K113" s="493"/>
      <c r="L113" s="493"/>
      <c r="M113" s="493"/>
      <c r="N113" s="493"/>
      <c r="O113" s="493"/>
      <c r="P113" s="493"/>
      <c r="Q113" s="493"/>
      <c r="R113" s="493"/>
      <c r="S113" s="493"/>
      <c r="T113" s="493"/>
      <c r="U113" s="493"/>
      <c r="V113" s="493"/>
      <c r="W113" s="493"/>
      <c r="X113" s="493"/>
      <c r="Y113" s="493"/>
      <c r="Z113" s="493"/>
      <c r="AA113" s="493"/>
      <c r="AB113" s="493"/>
      <c r="AC113" s="493"/>
      <c r="AD113" s="493"/>
      <c r="AH113" s="363" t="s">
        <v>144</v>
      </c>
      <c r="AI113" s="363"/>
      <c r="AJ113" s="363"/>
      <c r="AK113" s="489" t="s">
        <v>45</v>
      </c>
      <c r="AL113" s="489"/>
      <c r="AM113" s="489"/>
      <c r="AN113" s="490" t="s">
        <v>39</v>
      </c>
      <c r="AO113" s="490"/>
      <c r="AP113" s="490"/>
      <c r="AQ113" s="490"/>
      <c r="AR113" s="490"/>
      <c r="AS113" s="363" t="s">
        <v>12</v>
      </c>
      <c r="AT113" s="363"/>
      <c r="AU113" s="417" t="s">
        <v>70</v>
      </c>
      <c r="AV113" s="417"/>
      <c r="AW113" s="417"/>
      <c r="AX113" s="417"/>
      <c r="AY113" s="417"/>
      <c r="AZ113" s="417"/>
      <c r="BA113" s="417"/>
      <c r="BB113" s="129" t="s">
        <v>13</v>
      </c>
      <c r="BC113" s="363"/>
      <c r="BD113" s="14"/>
      <c r="BH113" s="15"/>
      <c r="BR113" s="383" t="s">
        <v>4</v>
      </c>
      <c r="BS113" s="384"/>
      <c r="BT113" s="384"/>
      <c r="BU113" s="384"/>
      <c r="BV113" s="384"/>
      <c r="BW113" s="384"/>
      <c r="BX113" s="384"/>
      <c r="BY113" s="384"/>
      <c r="BZ113" s="384"/>
      <c r="CA113" s="384"/>
      <c r="CB113" s="384"/>
      <c r="CC113" s="385"/>
      <c r="CD113" s="404" t="s">
        <v>14</v>
      </c>
      <c r="CE113" s="405"/>
      <c r="CF113" s="405"/>
      <c r="CG113" s="405"/>
      <c r="CH113" s="405"/>
      <c r="CI113" s="405"/>
      <c r="CJ113" s="405"/>
      <c r="CK113" s="405"/>
      <c r="CL113" s="405"/>
      <c r="CM113" s="405"/>
      <c r="CN113" s="405"/>
      <c r="CO113" s="379"/>
      <c r="CP113" s="405">
        <v>2</v>
      </c>
      <c r="CQ113" s="405"/>
      <c r="CR113" s="405"/>
      <c r="CS113" s="405"/>
      <c r="CT113" s="405"/>
      <c r="CU113" s="405"/>
      <c r="CV113" s="405"/>
      <c r="CW113" s="405"/>
      <c r="CX113" s="405"/>
      <c r="CY113" s="405"/>
      <c r="CZ113" s="405"/>
      <c r="DA113" s="405"/>
      <c r="DB113" s="380" t="s">
        <v>15</v>
      </c>
      <c r="DC113" s="405"/>
      <c r="DD113" s="405"/>
      <c r="DE113" s="405"/>
      <c r="DF113" s="405"/>
      <c r="DG113" s="405"/>
      <c r="DH113" s="405"/>
      <c r="DI113" s="405"/>
      <c r="DJ113" s="405"/>
      <c r="DK113" s="405"/>
      <c r="DL113" s="405"/>
      <c r="DM113" s="379"/>
      <c r="DN113" s="380">
        <v>4</v>
      </c>
      <c r="DO113" s="405"/>
      <c r="DP113" s="405"/>
      <c r="DQ113" s="405"/>
      <c r="DR113" s="405"/>
      <c r="DS113" s="405"/>
      <c r="DT113" s="405"/>
      <c r="DU113" s="405"/>
      <c r="DV113" s="405"/>
      <c r="DW113" s="405"/>
      <c r="DX113" s="405"/>
      <c r="DY113" s="379"/>
      <c r="DZ113" s="405" t="s">
        <v>16</v>
      </c>
      <c r="EA113" s="405"/>
      <c r="EB113" s="405"/>
      <c r="EC113" s="405"/>
      <c r="ED113" s="405"/>
      <c r="EE113" s="405"/>
      <c r="EF113" s="405"/>
      <c r="EG113" s="405"/>
      <c r="EH113" s="405"/>
      <c r="EI113" s="405"/>
      <c r="EJ113" s="405"/>
      <c r="EK113" s="416"/>
      <c r="EP113" s="363"/>
      <c r="EQ113" s="363"/>
      <c r="ER113" s="363"/>
      <c r="ES113" s="363"/>
      <c r="ET113" s="363"/>
      <c r="EU113" s="363"/>
      <c r="EV113" s="134"/>
      <c r="EW113" s="134"/>
      <c r="EX113" s="134"/>
      <c r="EY113" s="134"/>
      <c r="EZ113" s="134"/>
      <c r="FA113" s="134"/>
      <c r="FB113" s="134"/>
      <c r="FC113" s="129"/>
      <c r="FD113" s="363"/>
      <c r="FE113" s="14"/>
      <c r="FF113" s="14"/>
      <c r="FG113" s="14"/>
      <c r="FH113" s="14"/>
      <c r="FI113" s="14"/>
      <c r="FJ113" s="14"/>
      <c r="FK113" s="14"/>
      <c r="FL113" s="14"/>
      <c r="FM113" s="14"/>
      <c r="FN113" s="106"/>
      <c r="FO113" s="90"/>
      <c r="FP113" s="103"/>
      <c r="FQ113" s="19"/>
      <c r="FR113" s="14"/>
      <c r="FS113" s="14"/>
    </row>
    <row r="114" spans="2:175" ht="6" customHeight="1" thickTop="1" x14ac:dyDescent="0.2">
      <c r="D114" s="493"/>
      <c r="E114" s="493"/>
      <c r="F114" s="493"/>
      <c r="G114" s="493"/>
      <c r="H114" s="493"/>
      <c r="I114" s="493"/>
      <c r="J114" s="493"/>
      <c r="K114" s="493"/>
      <c r="L114" s="493"/>
      <c r="M114" s="493"/>
      <c r="N114" s="493"/>
      <c r="O114" s="493"/>
      <c r="P114" s="493"/>
      <c r="Q114" s="493"/>
      <c r="R114" s="493"/>
      <c r="S114" s="493"/>
      <c r="T114" s="493"/>
      <c r="U114" s="493"/>
      <c r="V114" s="493"/>
      <c r="W114" s="493"/>
      <c r="X114" s="493"/>
      <c r="Y114" s="493"/>
      <c r="Z114" s="493"/>
      <c r="AA114" s="493"/>
      <c r="AB114" s="493"/>
      <c r="AC114" s="493"/>
      <c r="AD114" s="493"/>
      <c r="AH114" s="363"/>
      <c r="AI114" s="363"/>
      <c r="AJ114" s="363"/>
      <c r="AK114" s="489"/>
      <c r="AL114" s="489"/>
      <c r="AM114" s="489"/>
      <c r="AN114" s="490"/>
      <c r="AO114" s="490"/>
      <c r="AP114" s="490"/>
      <c r="AQ114" s="490"/>
      <c r="AR114" s="490"/>
      <c r="AS114" s="363"/>
      <c r="AT114" s="363"/>
      <c r="AU114" s="417"/>
      <c r="AV114" s="417"/>
      <c r="AW114" s="417"/>
      <c r="AX114" s="417"/>
      <c r="AY114" s="417"/>
      <c r="AZ114" s="417"/>
      <c r="BA114" s="417"/>
      <c r="BB114" s="129"/>
      <c r="BC114" s="363"/>
      <c r="BD114" s="16"/>
      <c r="BH114" s="17"/>
      <c r="BR114" s="367"/>
      <c r="BS114" s="368"/>
      <c r="BT114" s="368"/>
      <c r="BU114" s="368"/>
      <c r="BV114" s="368"/>
      <c r="BW114" s="368"/>
      <c r="BX114" s="368"/>
      <c r="BY114" s="368"/>
      <c r="BZ114" s="368"/>
      <c r="CA114" s="368"/>
      <c r="CB114" s="368"/>
      <c r="CC114" s="369"/>
      <c r="CD114" s="404"/>
      <c r="CE114" s="405"/>
      <c r="CF114" s="405"/>
      <c r="CG114" s="405"/>
      <c r="CH114" s="405"/>
      <c r="CI114" s="405"/>
      <c r="CJ114" s="405"/>
      <c r="CK114" s="405"/>
      <c r="CL114" s="405"/>
      <c r="CM114" s="405"/>
      <c r="CN114" s="405"/>
      <c r="CO114" s="379"/>
      <c r="CP114" s="405"/>
      <c r="CQ114" s="405"/>
      <c r="CR114" s="405"/>
      <c r="CS114" s="405"/>
      <c r="CT114" s="405"/>
      <c r="CU114" s="405"/>
      <c r="CV114" s="405"/>
      <c r="CW114" s="405"/>
      <c r="CX114" s="405"/>
      <c r="CY114" s="405"/>
      <c r="CZ114" s="405"/>
      <c r="DA114" s="405"/>
      <c r="DB114" s="380"/>
      <c r="DC114" s="405"/>
      <c r="DD114" s="405"/>
      <c r="DE114" s="405"/>
      <c r="DF114" s="405"/>
      <c r="DG114" s="405"/>
      <c r="DH114" s="405"/>
      <c r="DI114" s="405"/>
      <c r="DJ114" s="405"/>
      <c r="DK114" s="405"/>
      <c r="DL114" s="405"/>
      <c r="DM114" s="379"/>
      <c r="DN114" s="380"/>
      <c r="DO114" s="405"/>
      <c r="DP114" s="405"/>
      <c r="DQ114" s="405"/>
      <c r="DR114" s="405"/>
      <c r="DS114" s="405"/>
      <c r="DT114" s="405"/>
      <c r="DU114" s="405"/>
      <c r="DV114" s="405"/>
      <c r="DW114" s="405"/>
      <c r="DX114" s="405"/>
      <c r="DY114" s="379"/>
      <c r="DZ114" s="405"/>
      <c r="EA114" s="405"/>
      <c r="EB114" s="405"/>
      <c r="EC114" s="405"/>
      <c r="ED114" s="405"/>
      <c r="EE114" s="405"/>
      <c r="EF114" s="405"/>
      <c r="EG114" s="405"/>
      <c r="EH114" s="405"/>
      <c r="EI114" s="405"/>
      <c r="EJ114" s="405"/>
      <c r="EK114" s="416"/>
      <c r="EP114" s="363" t="s">
        <v>20</v>
      </c>
      <c r="EQ114" s="363"/>
      <c r="ER114" s="363">
        <v>4</v>
      </c>
      <c r="ES114" s="363"/>
      <c r="ET114" s="363" t="s">
        <v>12</v>
      </c>
      <c r="EU114" s="363"/>
      <c r="EV114" s="134" t="s">
        <v>65</v>
      </c>
      <c r="EW114" s="134"/>
      <c r="EX114" s="134"/>
      <c r="EY114" s="134"/>
      <c r="EZ114" s="134"/>
      <c r="FA114" s="134"/>
      <c r="FB114" s="134"/>
      <c r="FC114" s="129" t="s">
        <v>13</v>
      </c>
      <c r="FD114" s="363"/>
      <c r="FN114" s="19"/>
      <c r="FO114" s="14"/>
      <c r="FP114" s="14"/>
      <c r="FQ114" s="14"/>
      <c r="FR114" s="14"/>
    </row>
    <row r="115" spans="2:175" ht="6" customHeight="1" thickBot="1" x14ac:dyDescent="0.25">
      <c r="D115" s="493"/>
      <c r="E115" s="493"/>
      <c r="F115" s="493"/>
      <c r="G115" s="493"/>
      <c r="H115" s="493"/>
      <c r="I115" s="493"/>
      <c r="J115" s="493"/>
      <c r="K115" s="493"/>
      <c r="L115" s="493"/>
      <c r="M115" s="493"/>
      <c r="N115" s="493"/>
      <c r="O115" s="493"/>
      <c r="P115" s="493"/>
      <c r="Q115" s="493"/>
      <c r="R115" s="493"/>
      <c r="S115" s="493"/>
      <c r="T115" s="493"/>
      <c r="U115" s="493"/>
      <c r="V115" s="493"/>
      <c r="W115" s="493"/>
      <c r="X115" s="493"/>
      <c r="Y115" s="493"/>
      <c r="Z115" s="493"/>
      <c r="AA115" s="493"/>
      <c r="AB115" s="493"/>
      <c r="AC115" s="493"/>
      <c r="AD115" s="493"/>
      <c r="AH115" s="363"/>
      <c r="AI115" s="363"/>
      <c r="AJ115" s="363"/>
      <c r="AK115" s="489" t="s">
        <v>46</v>
      </c>
      <c r="AL115" s="489"/>
      <c r="AM115" s="489"/>
      <c r="AN115" s="490"/>
      <c r="AO115" s="490"/>
      <c r="AP115" s="490"/>
      <c r="AQ115" s="490"/>
      <c r="AR115" s="490"/>
      <c r="AS115" s="363"/>
      <c r="AT115" s="363"/>
      <c r="AU115" s="417"/>
      <c r="AV115" s="417"/>
      <c r="AW115" s="417"/>
      <c r="AX115" s="417"/>
      <c r="AY115" s="417"/>
      <c r="AZ115" s="417"/>
      <c r="BA115" s="417"/>
      <c r="BB115" s="129"/>
      <c r="BC115" s="363"/>
      <c r="BE115" s="12"/>
      <c r="BF115" s="12"/>
      <c r="BG115" s="12"/>
      <c r="BR115" s="367"/>
      <c r="BS115" s="368"/>
      <c r="BT115" s="368"/>
      <c r="BU115" s="368"/>
      <c r="BV115" s="368"/>
      <c r="BW115" s="368"/>
      <c r="BX115" s="368"/>
      <c r="BY115" s="368"/>
      <c r="BZ115" s="368"/>
      <c r="CA115" s="368"/>
      <c r="CB115" s="368"/>
      <c r="CC115" s="369"/>
      <c r="CD115" s="404"/>
      <c r="CE115" s="405"/>
      <c r="CF115" s="405"/>
      <c r="CG115" s="405"/>
      <c r="CH115" s="405"/>
      <c r="CI115" s="405"/>
      <c r="CJ115" s="405"/>
      <c r="CK115" s="405"/>
      <c r="CL115" s="405"/>
      <c r="CM115" s="405"/>
      <c r="CN115" s="405"/>
      <c r="CO115" s="379"/>
      <c r="CP115" s="405"/>
      <c r="CQ115" s="405"/>
      <c r="CR115" s="405"/>
      <c r="CS115" s="405"/>
      <c r="CT115" s="405"/>
      <c r="CU115" s="405"/>
      <c r="CV115" s="405"/>
      <c r="CW115" s="405"/>
      <c r="CX115" s="405"/>
      <c r="CY115" s="405"/>
      <c r="CZ115" s="405"/>
      <c r="DA115" s="405"/>
      <c r="DB115" s="380"/>
      <c r="DC115" s="405"/>
      <c r="DD115" s="405"/>
      <c r="DE115" s="405"/>
      <c r="DF115" s="405"/>
      <c r="DG115" s="405"/>
      <c r="DH115" s="405"/>
      <c r="DI115" s="405"/>
      <c r="DJ115" s="405"/>
      <c r="DK115" s="405"/>
      <c r="DL115" s="405"/>
      <c r="DM115" s="379"/>
      <c r="DN115" s="380"/>
      <c r="DO115" s="405"/>
      <c r="DP115" s="405"/>
      <c r="DQ115" s="405"/>
      <c r="DR115" s="405"/>
      <c r="DS115" s="405"/>
      <c r="DT115" s="405"/>
      <c r="DU115" s="405"/>
      <c r="DV115" s="405"/>
      <c r="DW115" s="405"/>
      <c r="DX115" s="405"/>
      <c r="DY115" s="379"/>
      <c r="DZ115" s="405"/>
      <c r="EA115" s="405"/>
      <c r="EB115" s="405"/>
      <c r="EC115" s="405"/>
      <c r="ED115" s="405"/>
      <c r="EE115" s="405"/>
      <c r="EF115" s="405"/>
      <c r="EG115" s="405"/>
      <c r="EH115" s="405"/>
      <c r="EI115" s="405"/>
      <c r="EJ115" s="405"/>
      <c r="EK115" s="416"/>
      <c r="EP115" s="363"/>
      <c r="EQ115" s="363"/>
      <c r="ER115" s="363"/>
      <c r="ES115" s="363"/>
      <c r="ET115" s="363"/>
      <c r="EU115" s="363"/>
      <c r="EV115" s="134"/>
      <c r="EW115" s="134"/>
      <c r="EX115" s="134"/>
      <c r="EY115" s="134"/>
      <c r="EZ115" s="134"/>
      <c r="FA115" s="134"/>
      <c r="FB115" s="134"/>
      <c r="FC115" s="129"/>
      <c r="FD115" s="363"/>
      <c r="FN115" s="19"/>
      <c r="FO115" s="14"/>
      <c r="FP115" s="14"/>
      <c r="FQ115" s="14"/>
      <c r="FR115" s="14"/>
    </row>
    <row r="116" spans="2:175" ht="6" customHeight="1" thickTop="1" thickBot="1" x14ac:dyDescent="0.25">
      <c r="AH116" s="363"/>
      <c r="AI116" s="363"/>
      <c r="AJ116" s="363"/>
      <c r="AK116" s="489"/>
      <c r="AL116" s="489"/>
      <c r="AM116" s="489"/>
      <c r="AN116" s="490"/>
      <c r="AO116" s="490"/>
      <c r="AP116" s="490"/>
      <c r="AQ116" s="490"/>
      <c r="AR116" s="490"/>
      <c r="AS116" s="363"/>
      <c r="AT116" s="363"/>
      <c r="AU116" s="417"/>
      <c r="AV116" s="417"/>
      <c r="AW116" s="417"/>
      <c r="AX116" s="417"/>
      <c r="AY116" s="417"/>
      <c r="AZ116" s="417"/>
      <c r="BA116" s="417"/>
      <c r="BB116" s="129"/>
      <c r="BC116" s="363"/>
      <c r="BR116" s="418"/>
      <c r="BS116" s="419"/>
      <c r="BT116" s="419"/>
      <c r="BU116" s="419"/>
      <c r="BV116" s="419"/>
      <c r="BW116" s="419"/>
      <c r="BX116" s="419"/>
      <c r="BY116" s="419"/>
      <c r="BZ116" s="419"/>
      <c r="CA116" s="419"/>
      <c r="CB116" s="419"/>
      <c r="CC116" s="420"/>
      <c r="CD116" s="421"/>
      <c r="CE116" s="422"/>
      <c r="CF116" s="422"/>
      <c r="CG116" s="422"/>
      <c r="CH116" s="422"/>
      <c r="CI116" s="422"/>
      <c r="CJ116" s="422"/>
      <c r="CK116" s="422"/>
      <c r="CL116" s="422"/>
      <c r="CM116" s="422"/>
      <c r="CN116" s="422"/>
      <c r="CO116" s="423"/>
      <c r="CP116" s="422"/>
      <c r="CQ116" s="422"/>
      <c r="CR116" s="422"/>
      <c r="CS116" s="422"/>
      <c r="CT116" s="422"/>
      <c r="CU116" s="422"/>
      <c r="CV116" s="422"/>
      <c r="CW116" s="422"/>
      <c r="CX116" s="422"/>
      <c r="CY116" s="422"/>
      <c r="CZ116" s="422"/>
      <c r="DA116" s="422"/>
      <c r="DB116" s="424"/>
      <c r="DC116" s="422"/>
      <c r="DD116" s="422"/>
      <c r="DE116" s="422"/>
      <c r="DF116" s="422"/>
      <c r="DG116" s="422"/>
      <c r="DH116" s="422"/>
      <c r="DI116" s="422"/>
      <c r="DJ116" s="422"/>
      <c r="DK116" s="422"/>
      <c r="DL116" s="422"/>
      <c r="DM116" s="423"/>
      <c r="DN116" s="424"/>
      <c r="DO116" s="422"/>
      <c r="DP116" s="422"/>
      <c r="DQ116" s="422"/>
      <c r="DR116" s="422"/>
      <c r="DS116" s="422"/>
      <c r="DT116" s="422"/>
      <c r="DU116" s="422"/>
      <c r="DV116" s="422"/>
      <c r="DW116" s="422"/>
      <c r="DX116" s="422"/>
      <c r="DY116" s="423"/>
      <c r="DZ116" s="422"/>
      <c r="EA116" s="422"/>
      <c r="EB116" s="422"/>
      <c r="EC116" s="422"/>
      <c r="ED116" s="422"/>
      <c r="EE116" s="422"/>
      <c r="EF116" s="422"/>
      <c r="EG116" s="422"/>
      <c r="EH116" s="422"/>
      <c r="EI116" s="422"/>
      <c r="EJ116" s="422"/>
      <c r="EK116" s="425"/>
      <c r="EP116" s="363"/>
      <c r="EQ116" s="363"/>
      <c r="ER116" s="363"/>
      <c r="ES116" s="363"/>
      <c r="ET116" s="363"/>
      <c r="EU116" s="363"/>
      <c r="EV116" s="134"/>
      <c r="EW116" s="134"/>
      <c r="EX116" s="134"/>
      <c r="EY116" s="134"/>
      <c r="EZ116" s="134"/>
      <c r="FA116" s="134"/>
      <c r="FB116" s="134"/>
      <c r="FC116" s="129"/>
      <c r="FD116" s="363"/>
      <c r="FE116" s="76"/>
      <c r="FF116" s="76"/>
      <c r="FG116" s="105"/>
      <c r="FH116" s="14"/>
      <c r="FI116" s="14"/>
      <c r="FJ116" s="14"/>
      <c r="FK116" s="14"/>
      <c r="FL116" s="14"/>
      <c r="FN116" s="19"/>
      <c r="FO116" s="14"/>
      <c r="FQ116" s="14"/>
      <c r="FR116" s="14"/>
    </row>
    <row r="117" spans="2:175" ht="6" customHeight="1" thickBot="1" x14ac:dyDescent="0.25">
      <c r="AM117" s="14"/>
      <c r="AN117" s="14"/>
      <c r="EP117" s="363"/>
      <c r="EQ117" s="363"/>
      <c r="ER117" s="363"/>
      <c r="ES117" s="363"/>
      <c r="ET117" s="363"/>
      <c r="EU117" s="363"/>
      <c r="EV117" s="134"/>
      <c r="EW117" s="134"/>
      <c r="EX117" s="134"/>
      <c r="EY117" s="134"/>
      <c r="EZ117" s="134"/>
      <c r="FA117" s="134"/>
      <c r="FB117" s="134"/>
      <c r="FC117" s="129"/>
      <c r="FD117" s="363"/>
      <c r="FE117" s="14"/>
      <c r="FF117" s="14"/>
      <c r="FG117" s="98"/>
      <c r="FH117" s="14"/>
      <c r="FI117" s="14"/>
      <c r="FJ117" s="14"/>
      <c r="FK117" s="14"/>
      <c r="FL117" s="14"/>
      <c r="FN117" s="19"/>
      <c r="FO117" s="14"/>
    </row>
    <row r="118" spans="2:175" ht="6" customHeight="1" thickTop="1" x14ac:dyDescent="0.2">
      <c r="AM118" s="14"/>
      <c r="AN118" s="14"/>
      <c r="EP118" s="363" t="s">
        <v>21</v>
      </c>
      <c r="EQ118" s="363"/>
      <c r="ER118" s="363">
        <v>4</v>
      </c>
      <c r="ES118" s="363"/>
      <c r="ET118" s="363" t="s">
        <v>12</v>
      </c>
      <c r="EU118" s="363"/>
      <c r="EV118" s="134" t="s">
        <v>86</v>
      </c>
      <c r="EW118" s="134"/>
      <c r="EX118" s="134"/>
      <c r="EY118" s="134"/>
      <c r="EZ118" s="134"/>
      <c r="FA118" s="134"/>
      <c r="FB118" s="134"/>
      <c r="FC118" s="129" t="s">
        <v>13</v>
      </c>
      <c r="FD118" s="363"/>
      <c r="FE118" s="14"/>
      <c r="FF118" s="14"/>
      <c r="FG118" s="15"/>
      <c r="FH118" s="117"/>
      <c r="FI118" s="76"/>
      <c r="FJ118" s="118"/>
      <c r="FK118" s="19"/>
      <c r="FL118" s="14"/>
      <c r="FM118" s="14"/>
      <c r="FN118" s="19"/>
      <c r="FO118" s="14"/>
    </row>
    <row r="119" spans="2:175" ht="6" customHeight="1" x14ac:dyDescent="0.2">
      <c r="D119" s="362" t="s">
        <v>30</v>
      </c>
      <c r="E119" s="362"/>
      <c r="F119" s="362"/>
      <c r="G119" s="362"/>
      <c r="H119" s="362"/>
      <c r="I119" s="362"/>
      <c r="J119" s="362"/>
      <c r="K119" s="362"/>
      <c r="L119" s="362"/>
      <c r="M119" s="362"/>
      <c r="N119" s="362"/>
      <c r="O119" s="362"/>
      <c r="P119" s="362"/>
      <c r="Q119" s="362"/>
      <c r="R119" s="362"/>
      <c r="S119" s="362"/>
      <c r="T119" s="362"/>
      <c r="U119" s="362"/>
      <c r="V119" s="362"/>
      <c r="W119" s="362"/>
      <c r="AK119" s="362" t="s">
        <v>32</v>
      </c>
      <c r="AL119" s="362"/>
      <c r="AM119" s="362"/>
      <c r="AN119" s="362"/>
      <c r="AO119" s="362"/>
      <c r="AP119" s="362"/>
      <c r="AQ119" s="362"/>
      <c r="AR119" s="362"/>
      <c r="AS119" s="362"/>
      <c r="AT119" s="362"/>
      <c r="AU119" s="362"/>
      <c r="AV119" s="362"/>
      <c r="AW119" s="362"/>
      <c r="AX119" s="362"/>
      <c r="AY119" s="362"/>
      <c r="AZ119" s="362"/>
      <c r="BA119" s="362"/>
      <c r="BB119" s="362"/>
      <c r="BC119" s="74"/>
      <c r="BD119" s="74"/>
      <c r="EP119" s="363"/>
      <c r="EQ119" s="363"/>
      <c r="ER119" s="363"/>
      <c r="ES119" s="363"/>
      <c r="ET119" s="363"/>
      <c r="EU119" s="363"/>
      <c r="EV119" s="134"/>
      <c r="EW119" s="134"/>
      <c r="EX119" s="134"/>
      <c r="EY119" s="134"/>
      <c r="EZ119" s="134"/>
      <c r="FA119" s="134"/>
      <c r="FB119" s="134"/>
      <c r="FC119" s="129"/>
      <c r="FD119" s="363"/>
      <c r="FE119" s="16"/>
      <c r="FF119" s="16"/>
      <c r="FG119" s="17"/>
      <c r="FH119" s="19"/>
      <c r="FI119" s="14"/>
      <c r="FJ119" s="15"/>
      <c r="FK119" s="19"/>
      <c r="FL119" s="14"/>
      <c r="FM119" s="14"/>
      <c r="FN119" s="19"/>
      <c r="FO119" s="14"/>
    </row>
    <row r="120" spans="2:175" ht="6" customHeight="1" thickBot="1" x14ac:dyDescent="0.25">
      <c r="D120" s="362"/>
      <c r="E120" s="362"/>
      <c r="F120" s="362"/>
      <c r="G120" s="362"/>
      <c r="H120" s="362"/>
      <c r="I120" s="362"/>
      <c r="J120" s="362"/>
      <c r="K120" s="362"/>
      <c r="L120" s="362"/>
      <c r="M120" s="362"/>
      <c r="N120" s="362"/>
      <c r="O120" s="362"/>
      <c r="P120" s="362"/>
      <c r="Q120" s="362"/>
      <c r="R120" s="362"/>
      <c r="S120" s="362"/>
      <c r="T120" s="362"/>
      <c r="U120" s="362"/>
      <c r="V120" s="362"/>
      <c r="W120" s="362"/>
      <c r="AK120" s="362"/>
      <c r="AL120" s="362"/>
      <c r="AM120" s="362"/>
      <c r="AN120" s="362"/>
      <c r="AO120" s="362"/>
      <c r="AP120" s="362"/>
      <c r="AQ120" s="362"/>
      <c r="AR120" s="362"/>
      <c r="AS120" s="362"/>
      <c r="AT120" s="362"/>
      <c r="AU120" s="362"/>
      <c r="AV120" s="362"/>
      <c r="AW120" s="362"/>
      <c r="AX120" s="362"/>
      <c r="AY120" s="362"/>
      <c r="AZ120" s="362"/>
      <c r="BA120" s="362"/>
      <c r="BB120" s="362"/>
      <c r="BC120" s="74"/>
      <c r="BD120" s="74"/>
      <c r="EP120" s="363"/>
      <c r="EQ120" s="363"/>
      <c r="ER120" s="363"/>
      <c r="ES120" s="363"/>
      <c r="ET120" s="363"/>
      <c r="EU120" s="363"/>
      <c r="EV120" s="134"/>
      <c r="EW120" s="134"/>
      <c r="EX120" s="134"/>
      <c r="EY120" s="134"/>
      <c r="EZ120" s="134"/>
      <c r="FA120" s="134"/>
      <c r="FB120" s="134"/>
      <c r="FC120" s="129"/>
      <c r="FD120" s="363"/>
      <c r="FK120" s="19"/>
      <c r="FL120" s="14"/>
      <c r="FM120" s="14"/>
      <c r="FN120" s="19"/>
      <c r="FO120" s="14"/>
    </row>
    <row r="121" spans="2:175" ht="6" customHeight="1" thickTop="1" x14ac:dyDescent="0.2">
      <c r="EP121" s="363"/>
      <c r="EQ121" s="363"/>
      <c r="ER121" s="363"/>
      <c r="ES121" s="363"/>
      <c r="ET121" s="363"/>
      <c r="EU121" s="363"/>
      <c r="EV121" s="134"/>
      <c r="EW121" s="134"/>
      <c r="EX121" s="134"/>
      <c r="EY121" s="134"/>
      <c r="EZ121" s="134"/>
      <c r="FA121" s="134"/>
      <c r="FB121" s="134"/>
      <c r="FC121" s="129"/>
      <c r="FD121" s="363"/>
      <c r="FE121" s="14"/>
      <c r="FF121" s="14"/>
      <c r="FG121" s="14"/>
      <c r="FH121" s="14"/>
      <c r="FI121" s="14"/>
      <c r="FJ121" s="98"/>
      <c r="FK121" s="100"/>
      <c r="FL121" s="76"/>
      <c r="FM121" s="76"/>
    </row>
    <row r="122" spans="2:175" ht="6" customHeight="1" x14ac:dyDescent="0.2">
      <c r="B122" s="33"/>
      <c r="D122" s="363" t="s">
        <v>12</v>
      </c>
      <c r="E122" s="363"/>
      <c r="F122" s="417" t="s">
        <v>68</v>
      </c>
      <c r="G122" s="417"/>
      <c r="H122" s="417"/>
      <c r="I122" s="417"/>
      <c r="J122" s="417"/>
      <c r="K122" s="417"/>
      <c r="L122" s="417"/>
      <c r="M122" s="129" t="s">
        <v>13</v>
      </c>
      <c r="N122" s="363"/>
      <c r="X122" s="363" t="s">
        <v>12</v>
      </c>
      <c r="Y122" s="363"/>
      <c r="Z122" s="417" t="s">
        <v>115</v>
      </c>
      <c r="AA122" s="417"/>
      <c r="AB122" s="417"/>
      <c r="AC122" s="417"/>
      <c r="AD122" s="417"/>
      <c r="AE122" s="417"/>
      <c r="AF122" s="417"/>
      <c r="AG122" s="129" t="s">
        <v>13</v>
      </c>
      <c r="AH122" s="363"/>
      <c r="AK122" s="363" t="s">
        <v>12</v>
      </c>
      <c r="AL122" s="363"/>
      <c r="AM122" s="417" t="s">
        <v>80</v>
      </c>
      <c r="AN122" s="417"/>
      <c r="AO122" s="417"/>
      <c r="AP122" s="417"/>
      <c r="AQ122" s="417"/>
      <c r="AR122" s="417"/>
      <c r="AS122" s="417"/>
      <c r="AT122" s="129" t="s">
        <v>13</v>
      </c>
      <c r="AU122" s="363"/>
      <c r="BE122" s="363" t="s">
        <v>12</v>
      </c>
      <c r="BF122" s="363"/>
      <c r="BG122" s="417" t="s">
        <v>70</v>
      </c>
      <c r="BH122" s="417"/>
      <c r="BI122" s="417"/>
      <c r="BJ122" s="417"/>
      <c r="BK122" s="417"/>
      <c r="BL122" s="417"/>
      <c r="BM122" s="417"/>
      <c r="BN122" s="129" t="s">
        <v>13</v>
      </c>
      <c r="BO122" s="363"/>
      <c r="EP122" s="363" t="s">
        <v>19</v>
      </c>
      <c r="EQ122" s="363"/>
      <c r="ER122" s="363">
        <v>3</v>
      </c>
      <c r="ES122" s="363"/>
      <c r="ET122" s="363" t="s">
        <v>12</v>
      </c>
      <c r="EU122" s="363"/>
      <c r="EV122" s="134" t="s">
        <v>61</v>
      </c>
      <c r="EW122" s="134"/>
      <c r="EX122" s="134"/>
      <c r="EY122" s="134"/>
      <c r="EZ122" s="134"/>
      <c r="FA122" s="134"/>
      <c r="FB122" s="134"/>
      <c r="FC122" s="129" t="s">
        <v>13</v>
      </c>
      <c r="FD122" s="363"/>
      <c r="FE122" s="14"/>
      <c r="FF122" s="14"/>
      <c r="FG122" s="14"/>
      <c r="FH122" s="14"/>
      <c r="FI122" s="14"/>
      <c r="FJ122" s="98"/>
      <c r="FK122" s="101"/>
      <c r="FL122" s="14"/>
      <c r="FM122" s="14"/>
    </row>
    <row r="123" spans="2:175" ht="6" customHeight="1" thickBot="1" x14ac:dyDescent="0.25">
      <c r="B123" s="33"/>
      <c r="D123" s="363"/>
      <c r="E123" s="363"/>
      <c r="F123" s="417"/>
      <c r="G123" s="417"/>
      <c r="H123" s="417"/>
      <c r="I123" s="417"/>
      <c r="J123" s="417"/>
      <c r="K123" s="417"/>
      <c r="L123" s="417"/>
      <c r="M123" s="129"/>
      <c r="N123" s="363"/>
      <c r="R123" s="129" t="s">
        <v>11</v>
      </c>
      <c r="S123" s="129"/>
      <c r="T123" s="129"/>
      <c r="X123" s="363"/>
      <c r="Y123" s="363"/>
      <c r="Z123" s="417"/>
      <c r="AA123" s="417"/>
      <c r="AB123" s="417"/>
      <c r="AC123" s="417"/>
      <c r="AD123" s="417"/>
      <c r="AE123" s="417"/>
      <c r="AF123" s="417"/>
      <c r="AG123" s="129"/>
      <c r="AH123" s="363"/>
      <c r="AK123" s="363"/>
      <c r="AL123" s="363"/>
      <c r="AM123" s="417"/>
      <c r="AN123" s="417"/>
      <c r="AO123" s="417"/>
      <c r="AP123" s="417"/>
      <c r="AQ123" s="417"/>
      <c r="AR123" s="417"/>
      <c r="AS123" s="417"/>
      <c r="AT123" s="129"/>
      <c r="AU123" s="363"/>
      <c r="AY123" s="129" t="s">
        <v>11</v>
      </c>
      <c r="AZ123" s="129"/>
      <c r="BA123" s="129"/>
      <c r="BE123" s="363"/>
      <c r="BF123" s="363"/>
      <c r="BG123" s="417"/>
      <c r="BH123" s="417"/>
      <c r="BI123" s="417"/>
      <c r="BJ123" s="417"/>
      <c r="BK123" s="417"/>
      <c r="BL123" s="417"/>
      <c r="BM123" s="417"/>
      <c r="BN123" s="129"/>
      <c r="BO123" s="363"/>
      <c r="EP123" s="363"/>
      <c r="EQ123" s="363"/>
      <c r="ER123" s="363"/>
      <c r="ES123" s="363"/>
      <c r="ET123" s="363"/>
      <c r="EU123" s="363"/>
      <c r="EV123" s="134"/>
      <c r="EW123" s="134"/>
      <c r="EX123" s="134"/>
      <c r="EY123" s="134"/>
      <c r="EZ123" s="134"/>
      <c r="FA123" s="134"/>
      <c r="FB123" s="134"/>
      <c r="FC123" s="129"/>
      <c r="FD123" s="363"/>
      <c r="FE123" s="90"/>
      <c r="FF123" s="90"/>
      <c r="FG123" s="90"/>
      <c r="FH123" s="90"/>
      <c r="FI123" s="90"/>
      <c r="FJ123" s="99"/>
      <c r="FK123" s="101"/>
      <c r="FL123" s="14"/>
      <c r="FM123" s="14"/>
    </row>
    <row r="124" spans="2:175" ht="6" customHeight="1" thickTop="1" x14ac:dyDescent="0.2">
      <c r="B124" s="33"/>
      <c r="D124" s="363"/>
      <c r="E124" s="363"/>
      <c r="F124" s="417"/>
      <c r="G124" s="417"/>
      <c r="H124" s="417"/>
      <c r="I124" s="417"/>
      <c r="J124" s="417"/>
      <c r="K124" s="417"/>
      <c r="L124" s="417"/>
      <c r="M124" s="129"/>
      <c r="N124" s="363"/>
      <c r="R124" s="129"/>
      <c r="S124" s="129"/>
      <c r="T124" s="129"/>
      <c r="X124" s="363"/>
      <c r="Y124" s="363"/>
      <c r="Z124" s="417"/>
      <c r="AA124" s="417"/>
      <c r="AB124" s="417"/>
      <c r="AC124" s="417"/>
      <c r="AD124" s="417"/>
      <c r="AE124" s="417"/>
      <c r="AF124" s="417"/>
      <c r="AG124" s="129"/>
      <c r="AH124" s="363"/>
      <c r="AK124" s="363"/>
      <c r="AL124" s="363"/>
      <c r="AM124" s="417"/>
      <c r="AN124" s="417"/>
      <c r="AO124" s="417"/>
      <c r="AP124" s="417"/>
      <c r="AQ124" s="417"/>
      <c r="AR124" s="417"/>
      <c r="AS124" s="417"/>
      <c r="AT124" s="129"/>
      <c r="AU124" s="363"/>
      <c r="AY124" s="129"/>
      <c r="AZ124" s="129"/>
      <c r="BA124" s="129"/>
      <c r="BE124" s="363"/>
      <c r="BF124" s="363"/>
      <c r="BG124" s="417"/>
      <c r="BH124" s="417"/>
      <c r="BI124" s="417"/>
      <c r="BJ124" s="417"/>
      <c r="BK124" s="417"/>
      <c r="BL124" s="417"/>
      <c r="BM124" s="417"/>
      <c r="BN124" s="129"/>
      <c r="BO124" s="363"/>
      <c r="EP124" s="363"/>
      <c r="EQ124" s="363"/>
      <c r="ER124" s="363"/>
      <c r="ES124" s="363"/>
      <c r="ET124" s="363"/>
      <c r="EU124" s="363"/>
      <c r="EV124" s="134"/>
      <c r="EW124" s="134"/>
      <c r="EX124" s="134"/>
      <c r="EY124" s="134"/>
      <c r="EZ124" s="134"/>
      <c r="FA124" s="134"/>
      <c r="FB124" s="134"/>
      <c r="FC124" s="129"/>
      <c r="FD124" s="363"/>
    </row>
    <row r="125" spans="2:175" ht="6" customHeight="1" x14ac:dyDescent="0.2">
      <c r="B125" s="33"/>
      <c r="D125" s="363"/>
      <c r="E125" s="363"/>
      <c r="F125" s="417"/>
      <c r="G125" s="417"/>
      <c r="H125" s="417"/>
      <c r="I125" s="417"/>
      <c r="J125" s="417"/>
      <c r="K125" s="417"/>
      <c r="L125" s="417"/>
      <c r="M125" s="129"/>
      <c r="N125" s="363"/>
      <c r="X125" s="363"/>
      <c r="Y125" s="363"/>
      <c r="Z125" s="417"/>
      <c r="AA125" s="417"/>
      <c r="AB125" s="417"/>
      <c r="AC125" s="417"/>
      <c r="AD125" s="417"/>
      <c r="AE125" s="417"/>
      <c r="AF125" s="417"/>
      <c r="AG125" s="129"/>
      <c r="AH125" s="363"/>
      <c r="AK125" s="363"/>
      <c r="AL125" s="363"/>
      <c r="AM125" s="417"/>
      <c r="AN125" s="417"/>
      <c r="AO125" s="417"/>
      <c r="AP125" s="417"/>
      <c r="AQ125" s="417"/>
      <c r="AR125" s="417"/>
      <c r="AS125" s="417"/>
      <c r="AT125" s="129"/>
      <c r="AU125" s="363"/>
      <c r="BE125" s="363"/>
      <c r="BF125" s="363"/>
      <c r="BG125" s="417"/>
      <c r="BH125" s="417"/>
      <c r="BI125" s="417"/>
      <c r="BJ125" s="417"/>
      <c r="BK125" s="417"/>
      <c r="BL125" s="417"/>
      <c r="BM125" s="417"/>
      <c r="BN125" s="129"/>
      <c r="BO125" s="363"/>
      <c r="BP125" s="2"/>
      <c r="BQ125" s="2"/>
      <c r="BR125" s="2"/>
      <c r="BS125" s="2"/>
      <c r="BT125" s="2"/>
      <c r="BU125" s="2"/>
      <c r="BV125" s="2"/>
      <c r="BW125" s="1"/>
      <c r="BX125" s="33"/>
      <c r="EP125" s="363"/>
      <c r="EQ125" s="363"/>
      <c r="ER125" s="363"/>
      <c r="ES125" s="363"/>
      <c r="ET125" s="363"/>
      <c r="EU125" s="363"/>
      <c r="EV125" s="134"/>
      <c r="EW125" s="134"/>
      <c r="EX125" s="134"/>
      <c r="EY125" s="134"/>
      <c r="EZ125" s="134"/>
      <c r="FA125" s="134"/>
      <c r="FB125" s="134"/>
      <c r="FC125" s="129"/>
      <c r="FD125" s="363"/>
    </row>
  </sheetData>
  <mergeCells count="691">
    <mergeCell ref="BN122:BO125"/>
    <mergeCell ref="AY123:BA124"/>
    <mergeCell ref="FC122:FD125"/>
    <mergeCell ref="EP122:EQ125"/>
    <mergeCell ref="ER122:ES125"/>
    <mergeCell ref="ET122:EU125"/>
    <mergeCell ref="EV122:FB125"/>
    <mergeCell ref="AG122:AH125"/>
    <mergeCell ref="AK122:AL125"/>
    <mergeCell ref="AM122:AS125"/>
    <mergeCell ref="AT122:AU125"/>
    <mergeCell ref="BE122:BF125"/>
    <mergeCell ref="BG122:BM125"/>
    <mergeCell ref="D122:E125"/>
    <mergeCell ref="F122:L125"/>
    <mergeCell ref="M122:N125"/>
    <mergeCell ref="X122:Y125"/>
    <mergeCell ref="R123:T124"/>
    <mergeCell ref="Z122:AF125"/>
    <mergeCell ref="EV118:FB121"/>
    <mergeCell ref="FC118:FD121"/>
    <mergeCell ref="D119:W120"/>
    <mergeCell ref="AK119:BB120"/>
    <mergeCell ref="EP118:EQ121"/>
    <mergeCell ref="ER118:ES121"/>
    <mergeCell ref="ET118:EU121"/>
    <mergeCell ref="ET114:EU117"/>
    <mergeCell ref="EV114:FB117"/>
    <mergeCell ref="FC114:FD117"/>
    <mergeCell ref="AS113:AT116"/>
    <mergeCell ref="AU113:BA116"/>
    <mergeCell ref="BB113:BC116"/>
    <mergeCell ref="BR113:CC116"/>
    <mergeCell ref="FC110:FD113"/>
    <mergeCell ref="EP110:EQ113"/>
    <mergeCell ref="ER110:ES113"/>
    <mergeCell ref="D113:AD115"/>
    <mergeCell ref="AH113:AJ116"/>
    <mergeCell ref="AK113:AM114"/>
    <mergeCell ref="AN113:AR116"/>
    <mergeCell ref="AK115:AM116"/>
    <mergeCell ref="D110:AD112"/>
    <mergeCell ref="ER114:ES117"/>
    <mergeCell ref="CP113:DA116"/>
    <mergeCell ref="DB113:DM116"/>
    <mergeCell ref="DN113:DY116"/>
    <mergeCell ref="DZ113:EK116"/>
    <mergeCell ref="EP114:EQ117"/>
    <mergeCell ref="CP109:DA112"/>
    <mergeCell ref="DB109:DM112"/>
    <mergeCell ref="DN109:DY112"/>
    <mergeCell ref="FC106:FD109"/>
    <mergeCell ref="AH109:AJ112"/>
    <mergeCell ref="AK109:AL112"/>
    <mergeCell ref="AM109:AN112"/>
    <mergeCell ref="AO109:AP112"/>
    <mergeCell ref="AQ109:AW112"/>
    <mergeCell ref="AX109:AY112"/>
    <mergeCell ref="BR109:CC112"/>
    <mergeCell ref="ET110:EU113"/>
    <mergeCell ref="CD113:CO116"/>
    <mergeCell ref="CD109:CO112"/>
    <mergeCell ref="DZ106:EK108"/>
    <mergeCell ref="EP106:EQ109"/>
    <mergeCell ref="ER106:ES109"/>
    <mergeCell ref="DZ109:EK112"/>
    <mergeCell ref="DB106:DM108"/>
    <mergeCell ref="DN106:DY108"/>
    <mergeCell ref="EV106:FB109"/>
    <mergeCell ref="EV110:FB113"/>
    <mergeCell ref="AK105:AL108"/>
    <mergeCell ref="AM105:AN108"/>
    <mergeCell ref="AO105:AP108"/>
    <mergeCell ref="AQ105:AW108"/>
    <mergeCell ref="AX105:AY108"/>
    <mergeCell ref="ET106:EU109"/>
    <mergeCell ref="CD106:CO108"/>
    <mergeCell ref="CP106:DA108"/>
    <mergeCell ref="EE103:EF104"/>
    <mergeCell ref="EG103:EH104"/>
    <mergeCell ref="EI103:EJ104"/>
    <mergeCell ref="A105:C108"/>
    <mergeCell ref="D105:E108"/>
    <mergeCell ref="F105:G108"/>
    <mergeCell ref="H105:I108"/>
    <mergeCell ref="J105:P108"/>
    <mergeCell ref="Q105:R108"/>
    <mergeCell ref="AH105:AJ108"/>
    <mergeCell ref="DQ103:DR104"/>
    <mergeCell ref="DS103:DT104"/>
    <mergeCell ref="DU103:DV104"/>
    <mergeCell ref="DW103:DX104"/>
    <mergeCell ref="EA103:EB104"/>
    <mergeCell ref="EC103:ED104"/>
    <mergeCell ref="DC103:DD104"/>
    <mergeCell ref="DE103:DF104"/>
    <mergeCell ref="DG103:DH104"/>
    <mergeCell ref="DI103:DJ104"/>
    <mergeCell ref="DK103:DL104"/>
    <mergeCell ref="DO103:DP104"/>
    <mergeCell ref="CM103:CN104"/>
    <mergeCell ref="CQ103:CR104"/>
    <mergeCell ref="CS103:CT104"/>
    <mergeCell ref="CU103:CV104"/>
    <mergeCell ref="CW103:CX104"/>
    <mergeCell ref="CY103:CZ104"/>
    <mergeCell ref="BR102:CC108"/>
    <mergeCell ref="EP102:EQ105"/>
    <mergeCell ref="ER102:ES105"/>
    <mergeCell ref="ET102:EU105"/>
    <mergeCell ref="EV102:FB105"/>
    <mergeCell ref="FC102:FD105"/>
    <mergeCell ref="CE103:CF104"/>
    <mergeCell ref="CG103:CH104"/>
    <mergeCell ref="CI103:CJ104"/>
    <mergeCell ref="CK103:CL104"/>
    <mergeCell ref="AH101:AJ104"/>
    <mergeCell ref="AK101:AL104"/>
    <mergeCell ref="AM101:AN104"/>
    <mergeCell ref="AO101:AP104"/>
    <mergeCell ref="AQ101:AW104"/>
    <mergeCell ref="AX101:AY104"/>
    <mergeCell ref="ER98:ES101"/>
    <mergeCell ref="ET98:EU101"/>
    <mergeCell ref="EV98:FB101"/>
    <mergeCell ref="FC98:FD101"/>
    <mergeCell ref="A101:C104"/>
    <mergeCell ref="D101:E104"/>
    <mergeCell ref="F101:G104"/>
    <mergeCell ref="H101:I104"/>
    <mergeCell ref="J101:P104"/>
    <mergeCell ref="Q101:R104"/>
    <mergeCell ref="AQ97:AW100"/>
    <mergeCell ref="AX97:AY100"/>
    <mergeCell ref="CS97:CT98"/>
    <mergeCell ref="CU97:CV98"/>
    <mergeCell ref="CW97:CX98"/>
    <mergeCell ref="CY97:CZ98"/>
    <mergeCell ref="CM97:CN98"/>
    <mergeCell ref="CQ97:CR98"/>
    <mergeCell ref="A97:C100"/>
    <mergeCell ref="D97:E100"/>
    <mergeCell ref="F97:G100"/>
    <mergeCell ref="H97:I100"/>
    <mergeCell ref="AM97:AN100"/>
    <mergeCell ref="AO97:AP100"/>
    <mergeCell ref="AD94:AG99"/>
    <mergeCell ref="J97:P100"/>
    <mergeCell ref="Q97:R100"/>
    <mergeCell ref="AH97:AJ100"/>
    <mergeCell ref="EV94:FB97"/>
    <mergeCell ref="FC94:FD97"/>
    <mergeCell ref="DI97:DJ98"/>
    <mergeCell ref="DK97:DL98"/>
    <mergeCell ref="DO97:DP98"/>
    <mergeCell ref="DQ97:DR98"/>
    <mergeCell ref="EA97:EB98"/>
    <mergeCell ref="EC97:ED98"/>
    <mergeCell ref="EE97:EF98"/>
    <mergeCell ref="EG97:EH98"/>
    <mergeCell ref="CD93:CO95"/>
    <mergeCell ref="CP93:DA95"/>
    <mergeCell ref="CE97:CF98"/>
    <mergeCell ref="CG97:CH98"/>
    <mergeCell ref="CI97:CJ98"/>
    <mergeCell ref="CK97:CL98"/>
    <mergeCell ref="EV90:FB93"/>
    <mergeCell ref="FC90:FD93"/>
    <mergeCell ref="A93:C96"/>
    <mergeCell ref="D93:E96"/>
    <mergeCell ref="F93:G96"/>
    <mergeCell ref="H93:I96"/>
    <mergeCell ref="J93:P96"/>
    <mergeCell ref="Q93:R96"/>
    <mergeCell ref="AO93:AP96"/>
    <mergeCell ref="AQ93:AW96"/>
    <mergeCell ref="AH93:AJ96"/>
    <mergeCell ref="AK93:AL96"/>
    <mergeCell ref="EP94:EQ97"/>
    <mergeCell ref="DC97:DD98"/>
    <mergeCell ref="DE97:DF98"/>
    <mergeCell ref="DG97:DH98"/>
    <mergeCell ref="AK97:AL100"/>
    <mergeCell ref="AM93:AN96"/>
    <mergeCell ref="AX93:AY96"/>
    <mergeCell ref="BR93:CC99"/>
    <mergeCell ref="ER90:ES93"/>
    <mergeCell ref="ET90:EU93"/>
    <mergeCell ref="DB93:DM95"/>
    <mergeCell ref="DS97:DT98"/>
    <mergeCell ref="DU97:DV98"/>
    <mergeCell ref="DW97:DX98"/>
    <mergeCell ref="ER94:ES97"/>
    <mergeCell ref="ET94:EU97"/>
    <mergeCell ref="EI97:EJ98"/>
    <mergeCell ref="EP98:EQ101"/>
    <mergeCell ref="AX89:AY92"/>
    <mergeCell ref="BR89:CC92"/>
    <mergeCell ref="CD89:CO92"/>
    <mergeCell ref="CP89:DA92"/>
    <mergeCell ref="DB89:DM92"/>
    <mergeCell ref="DN89:DY92"/>
    <mergeCell ref="Q89:R92"/>
    <mergeCell ref="AH89:AJ92"/>
    <mergeCell ref="AK89:AL92"/>
    <mergeCell ref="AM89:AN92"/>
    <mergeCell ref="AO89:AP92"/>
    <mergeCell ref="AQ89:AW92"/>
    <mergeCell ref="ER86:ES89"/>
    <mergeCell ref="ET86:EU89"/>
    <mergeCell ref="EV86:FB89"/>
    <mergeCell ref="FC86:FD89"/>
    <mergeCell ref="AK87:AM88"/>
    <mergeCell ref="A89:C92"/>
    <mergeCell ref="D89:E92"/>
    <mergeCell ref="F89:G92"/>
    <mergeCell ref="H89:I92"/>
    <mergeCell ref="J89:P92"/>
    <mergeCell ref="CD85:CO88"/>
    <mergeCell ref="CP85:DA88"/>
    <mergeCell ref="DB85:DM88"/>
    <mergeCell ref="DN85:DY88"/>
    <mergeCell ref="DZ85:EK88"/>
    <mergeCell ref="EP86:EQ89"/>
    <mergeCell ref="DZ89:EK92"/>
    <mergeCell ref="EP90:EQ93"/>
    <mergeCell ref="DN93:DY95"/>
    <mergeCell ref="DZ93:EK95"/>
    <mergeCell ref="AK85:AM86"/>
    <mergeCell ref="AN85:AR88"/>
    <mergeCell ref="AS85:AT88"/>
    <mergeCell ref="AU85:BA88"/>
    <mergeCell ref="BB85:BC88"/>
    <mergeCell ref="BR85:CC88"/>
    <mergeCell ref="ET82:EU85"/>
    <mergeCell ref="EV82:FB85"/>
    <mergeCell ref="FC82:FD85"/>
    <mergeCell ref="J85:P88"/>
    <mergeCell ref="A85:C88"/>
    <mergeCell ref="D85:E88"/>
    <mergeCell ref="F85:G88"/>
    <mergeCell ref="H85:I88"/>
    <mergeCell ref="Q85:R88"/>
    <mergeCell ref="AH85:AJ88"/>
    <mergeCell ref="DF73:DG76"/>
    <mergeCell ref="DH73:DJ76"/>
    <mergeCell ref="DK73:DM76"/>
    <mergeCell ref="EP79:FI80"/>
    <mergeCell ref="D82:W83"/>
    <mergeCell ref="AK82:BL83"/>
    <mergeCell ref="BR82:CI83"/>
    <mergeCell ref="EP82:EQ85"/>
    <mergeCell ref="ER82:ES85"/>
    <mergeCell ref="CJ73:CL76"/>
    <mergeCell ref="CM73:CO76"/>
    <mergeCell ref="CP73:CR76"/>
    <mergeCell ref="CS73:DA76"/>
    <mergeCell ref="DB73:DC76"/>
    <mergeCell ref="DD73:DE76"/>
    <mergeCell ref="BR73:BT76"/>
    <mergeCell ref="BU73:BW76"/>
    <mergeCell ref="BX73:BZ76"/>
    <mergeCell ref="CA73:CC76"/>
    <mergeCell ref="CD73:CF76"/>
    <mergeCell ref="CG73:CI76"/>
    <mergeCell ref="AW73:AX76"/>
    <mergeCell ref="AY73:AZ76"/>
    <mergeCell ref="BA73:BC76"/>
    <mergeCell ref="BD73:BF76"/>
    <mergeCell ref="BI73:BJ76"/>
    <mergeCell ref="BK73:BQ76"/>
    <mergeCell ref="Z73:AB76"/>
    <mergeCell ref="AC73:AE76"/>
    <mergeCell ref="AF73:AH76"/>
    <mergeCell ref="AI73:AK76"/>
    <mergeCell ref="AL73:AT76"/>
    <mergeCell ref="AU73:AV76"/>
    <mergeCell ref="DH69:DJ72"/>
    <mergeCell ref="DK69:DM72"/>
    <mergeCell ref="B73:C76"/>
    <mergeCell ref="D73:J76"/>
    <mergeCell ref="K73:M76"/>
    <mergeCell ref="N73:P76"/>
    <mergeCell ref="Q73:S76"/>
    <mergeCell ref="T73:V76"/>
    <mergeCell ref="W73:Y76"/>
    <mergeCell ref="CS69:CU72"/>
    <mergeCell ref="CV69:CX72"/>
    <mergeCell ref="CY69:DA72"/>
    <mergeCell ref="DB69:DC72"/>
    <mergeCell ref="DD69:DE72"/>
    <mergeCell ref="DF69:DG72"/>
    <mergeCell ref="BU69:BW72"/>
    <mergeCell ref="BX69:BZ72"/>
    <mergeCell ref="CA69:CC72"/>
    <mergeCell ref="CD69:CF72"/>
    <mergeCell ref="CG69:CI72"/>
    <mergeCell ref="CJ69:CR72"/>
    <mergeCell ref="AY69:AZ72"/>
    <mergeCell ref="BA69:BC72"/>
    <mergeCell ref="BD69:BF72"/>
    <mergeCell ref="BI69:BJ72"/>
    <mergeCell ref="BK69:BQ72"/>
    <mergeCell ref="BR69:BT72"/>
    <mergeCell ref="AC69:AK72"/>
    <mergeCell ref="AL69:AN72"/>
    <mergeCell ref="AO69:AQ72"/>
    <mergeCell ref="AR69:AT72"/>
    <mergeCell ref="AU69:AV72"/>
    <mergeCell ref="AW69:AX72"/>
    <mergeCell ref="DD65:DE68"/>
    <mergeCell ref="DF65:DG68"/>
    <mergeCell ref="B69:C72"/>
    <mergeCell ref="D69:J72"/>
    <mergeCell ref="K69:M72"/>
    <mergeCell ref="N69:P72"/>
    <mergeCell ref="Q69:S72"/>
    <mergeCell ref="T69:V72"/>
    <mergeCell ref="W69:Y72"/>
    <mergeCell ref="Z69:AB72"/>
    <mergeCell ref="CM65:CO68"/>
    <mergeCell ref="CP65:CR68"/>
    <mergeCell ref="CS65:CU68"/>
    <mergeCell ref="CV65:CX68"/>
    <mergeCell ref="CY65:DA68"/>
    <mergeCell ref="DB65:DC68"/>
    <mergeCell ref="BK65:BQ68"/>
    <mergeCell ref="BR65:BT68"/>
    <mergeCell ref="BU65:BW68"/>
    <mergeCell ref="BX65:BZ68"/>
    <mergeCell ref="CA65:CI68"/>
    <mergeCell ref="CJ65:CL68"/>
    <mergeCell ref="AU65:AV68"/>
    <mergeCell ref="AW65:AX68"/>
    <mergeCell ref="AY65:AZ68"/>
    <mergeCell ref="BA65:BC68"/>
    <mergeCell ref="BD65:BF68"/>
    <mergeCell ref="BI65:BJ68"/>
    <mergeCell ref="AC65:AE68"/>
    <mergeCell ref="AF65:AH68"/>
    <mergeCell ref="AI65:AK68"/>
    <mergeCell ref="AL65:AN68"/>
    <mergeCell ref="AO65:AQ68"/>
    <mergeCell ref="AR65:AT68"/>
    <mergeCell ref="B65:C68"/>
    <mergeCell ref="D65:J68"/>
    <mergeCell ref="K65:M68"/>
    <mergeCell ref="N65:P68"/>
    <mergeCell ref="Q65:S68"/>
    <mergeCell ref="T65:AB68"/>
    <mergeCell ref="DF61:DG64"/>
    <mergeCell ref="DH61:DJ64"/>
    <mergeCell ref="DK61:DM64"/>
    <mergeCell ref="DH65:DJ68"/>
    <mergeCell ref="DK65:DM68"/>
    <mergeCell ref="CP61:CR64"/>
    <mergeCell ref="CS61:CU64"/>
    <mergeCell ref="CV61:CX64"/>
    <mergeCell ref="CY61:DA64"/>
    <mergeCell ref="DB61:DC64"/>
    <mergeCell ref="DD61:DE64"/>
    <mergeCell ref="BR61:BZ64"/>
    <mergeCell ref="CA61:CC64"/>
    <mergeCell ref="CD61:CF64"/>
    <mergeCell ref="CG61:CI64"/>
    <mergeCell ref="CJ61:CL64"/>
    <mergeCell ref="CM61:CO64"/>
    <mergeCell ref="AW61:AX64"/>
    <mergeCell ref="AY61:AZ64"/>
    <mergeCell ref="BA61:BC64"/>
    <mergeCell ref="BD61:BF64"/>
    <mergeCell ref="BI61:BJ64"/>
    <mergeCell ref="BK61:BQ64"/>
    <mergeCell ref="AF61:AH64"/>
    <mergeCell ref="AI61:AK64"/>
    <mergeCell ref="AL61:AN64"/>
    <mergeCell ref="AO61:AQ64"/>
    <mergeCell ref="AR61:AT64"/>
    <mergeCell ref="AU61:AV64"/>
    <mergeCell ref="DH57:DJ60"/>
    <mergeCell ref="DK57:DM60"/>
    <mergeCell ref="B61:C64"/>
    <mergeCell ref="D61:J64"/>
    <mergeCell ref="K61:S64"/>
    <mergeCell ref="T61:V64"/>
    <mergeCell ref="W61:Y64"/>
    <mergeCell ref="Z61:AB64"/>
    <mergeCell ref="AC61:AE64"/>
    <mergeCell ref="CC57:CI60"/>
    <mergeCell ref="CJ57:CK60"/>
    <mergeCell ref="CL57:CR60"/>
    <mergeCell ref="CS57:CT60"/>
    <mergeCell ref="CU57:DA60"/>
    <mergeCell ref="DB57:DG60"/>
    <mergeCell ref="BD57:BF60"/>
    <mergeCell ref="BI57:BJ60"/>
    <mergeCell ref="BK57:BQ60"/>
    <mergeCell ref="BR57:BS60"/>
    <mergeCell ref="BT57:BZ60"/>
    <mergeCell ref="CA57:CB60"/>
    <mergeCell ref="AC57:AD60"/>
    <mergeCell ref="AE57:AK60"/>
    <mergeCell ref="AL57:AM60"/>
    <mergeCell ref="AN57:AT60"/>
    <mergeCell ref="AU57:AZ60"/>
    <mergeCell ref="BA57:BC60"/>
    <mergeCell ref="B57:C60"/>
    <mergeCell ref="D57:J60"/>
    <mergeCell ref="K57:L60"/>
    <mergeCell ref="M57:S60"/>
    <mergeCell ref="T57:U60"/>
    <mergeCell ref="V57:AB60"/>
    <mergeCell ref="DF50:DG53"/>
    <mergeCell ref="DH50:DJ53"/>
    <mergeCell ref="DK50:DM53"/>
    <mergeCell ref="AP55:BF56"/>
    <mergeCell ref="CW55:DM56"/>
    <mergeCell ref="CP50:CR53"/>
    <mergeCell ref="CS50:DA53"/>
    <mergeCell ref="DB50:DC53"/>
    <mergeCell ref="DD50:DE53"/>
    <mergeCell ref="CD50:CF53"/>
    <mergeCell ref="BI50:BJ53"/>
    <mergeCell ref="BK50:BQ53"/>
    <mergeCell ref="CG50:CI53"/>
    <mergeCell ref="CJ50:CL53"/>
    <mergeCell ref="CM50:CO53"/>
    <mergeCell ref="BR50:BT53"/>
    <mergeCell ref="BU50:BW53"/>
    <mergeCell ref="BX50:BZ53"/>
    <mergeCell ref="CA50:CC53"/>
    <mergeCell ref="AL50:AT53"/>
    <mergeCell ref="AU50:AV53"/>
    <mergeCell ref="AW50:AX53"/>
    <mergeCell ref="AY50:AZ53"/>
    <mergeCell ref="BA50:BC53"/>
    <mergeCell ref="BD50:BF53"/>
    <mergeCell ref="T50:V53"/>
    <mergeCell ref="W50:Y53"/>
    <mergeCell ref="Z50:AB53"/>
    <mergeCell ref="AC50:AE53"/>
    <mergeCell ref="AF50:AH53"/>
    <mergeCell ref="AI50:AK53"/>
    <mergeCell ref="DD46:DE49"/>
    <mergeCell ref="DF46:DG49"/>
    <mergeCell ref="DH46:DJ49"/>
    <mergeCell ref="DK46:DM49"/>
    <mergeCell ref="B50:C53"/>
    <mergeCell ref="D50:J53"/>
    <mergeCell ref="K50:M53"/>
    <mergeCell ref="N50:P53"/>
    <mergeCell ref="Q50:S53"/>
    <mergeCell ref="CG46:CI49"/>
    <mergeCell ref="CJ46:CR49"/>
    <mergeCell ref="CS46:CU49"/>
    <mergeCell ref="CV46:CX49"/>
    <mergeCell ref="CY46:DA49"/>
    <mergeCell ref="DB46:DC49"/>
    <mergeCell ref="BK46:BQ49"/>
    <mergeCell ref="BR46:BT49"/>
    <mergeCell ref="BU46:BW49"/>
    <mergeCell ref="BX46:BZ49"/>
    <mergeCell ref="CA46:CC49"/>
    <mergeCell ref="CD46:CF49"/>
    <mergeCell ref="AU46:AV49"/>
    <mergeCell ref="AW46:AX49"/>
    <mergeCell ref="AY46:AZ49"/>
    <mergeCell ref="BA46:BC49"/>
    <mergeCell ref="BD46:BF49"/>
    <mergeCell ref="BI46:BJ49"/>
    <mergeCell ref="W46:Y49"/>
    <mergeCell ref="Z46:AB49"/>
    <mergeCell ref="AC46:AK49"/>
    <mergeCell ref="AL46:AN49"/>
    <mergeCell ref="AO46:AQ49"/>
    <mergeCell ref="AR46:AT49"/>
    <mergeCell ref="B46:C49"/>
    <mergeCell ref="D46:J49"/>
    <mergeCell ref="K46:M49"/>
    <mergeCell ref="N46:P49"/>
    <mergeCell ref="Q46:S49"/>
    <mergeCell ref="T46:V49"/>
    <mergeCell ref="CS42:CU45"/>
    <mergeCell ref="CV42:CX45"/>
    <mergeCell ref="CY42:DA45"/>
    <mergeCell ref="DB42:DC45"/>
    <mergeCell ref="DD42:DE45"/>
    <mergeCell ref="DF42:DG45"/>
    <mergeCell ref="BU42:BW45"/>
    <mergeCell ref="BX42:BZ45"/>
    <mergeCell ref="CA42:CI45"/>
    <mergeCell ref="CJ42:CL45"/>
    <mergeCell ref="CM42:CO45"/>
    <mergeCell ref="CP42:CR45"/>
    <mergeCell ref="AY42:AZ45"/>
    <mergeCell ref="BA42:BC45"/>
    <mergeCell ref="BD42:BF45"/>
    <mergeCell ref="BI42:BJ45"/>
    <mergeCell ref="BK42:BQ45"/>
    <mergeCell ref="BR42:BT45"/>
    <mergeCell ref="AI42:AK45"/>
    <mergeCell ref="AL42:AN45"/>
    <mergeCell ref="AO42:AQ45"/>
    <mergeCell ref="AR42:AT45"/>
    <mergeCell ref="AU42:AV45"/>
    <mergeCell ref="AW42:AX45"/>
    <mergeCell ref="DD38:DE41"/>
    <mergeCell ref="DF38:DG41"/>
    <mergeCell ref="B42:C45"/>
    <mergeCell ref="D42:J45"/>
    <mergeCell ref="K42:M45"/>
    <mergeCell ref="N42:P45"/>
    <mergeCell ref="Q42:S45"/>
    <mergeCell ref="T42:AB45"/>
    <mergeCell ref="AC42:AE45"/>
    <mergeCell ref="AF42:AH45"/>
    <mergeCell ref="CM38:CO41"/>
    <mergeCell ref="CP38:CR41"/>
    <mergeCell ref="CS38:CU41"/>
    <mergeCell ref="CV38:CX41"/>
    <mergeCell ref="CY38:DA41"/>
    <mergeCell ref="DB38:DC41"/>
    <mergeCell ref="BK38:BQ41"/>
    <mergeCell ref="BR38:BZ41"/>
    <mergeCell ref="CA38:CC41"/>
    <mergeCell ref="CD38:CF41"/>
    <mergeCell ref="CG38:CI41"/>
    <mergeCell ref="CJ38:CL41"/>
    <mergeCell ref="AU38:AV41"/>
    <mergeCell ref="AW38:AX41"/>
    <mergeCell ref="AY38:AZ41"/>
    <mergeCell ref="BA38:BC41"/>
    <mergeCell ref="BD38:BF41"/>
    <mergeCell ref="BI38:BJ41"/>
    <mergeCell ref="AC38:AE41"/>
    <mergeCell ref="AF38:AH41"/>
    <mergeCell ref="AI38:AK41"/>
    <mergeCell ref="AL38:AN41"/>
    <mergeCell ref="AO38:AQ41"/>
    <mergeCell ref="AR38:AT41"/>
    <mergeCell ref="B38:C41"/>
    <mergeCell ref="D38:J41"/>
    <mergeCell ref="K38:S41"/>
    <mergeCell ref="T38:V41"/>
    <mergeCell ref="W38:Y41"/>
    <mergeCell ref="Z38:AB41"/>
    <mergeCell ref="DH34:DJ37"/>
    <mergeCell ref="DK34:DM37"/>
    <mergeCell ref="DH38:DJ41"/>
    <mergeCell ref="DK38:DM41"/>
    <mergeCell ref="DH42:DJ45"/>
    <mergeCell ref="DK42:DM45"/>
    <mergeCell ref="CC34:CI37"/>
    <mergeCell ref="CJ34:CK37"/>
    <mergeCell ref="CL34:CR37"/>
    <mergeCell ref="CS34:CT37"/>
    <mergeCell ref="CU34:DA37"/>
    <mergeCell ref="DB34:DG37"/>
    <mergeCell ref="BD34:BF37"/>
    <mergeCell ref="BI34:BJ37"/>
    <mergeCell ref="BK34:BQ37"/>
    <mergeCell ref="BR34:BS37"/>
    <mergeCell ref="BT34:BZ37"/>
    <mergeCell ref="CA34:CB37"/>
    <mergeCell ref="AC34:AD37"/>
    <mergeCell ref="AE34:AK37"/>
    <mergeCell ref="AL34:AM37"/>
    <mergeCell ref="AN34:AT37"/>
    <mergeCell ref="AU34:AZ37"/>
    <mergeCell ref="BA34:BC37"/>
    <mergeCell ref="B34:C37"/>
    <mergeCell ref="D34:J37"/>
    <mergeCell ref="K34:L37"/>
    <mergeCell ref="M34:S37"/>
    <mergeCell ref="T34:U37"/>
    <mergeCell ref="V34:AB37"/>
    <mergeCell ref="CU23:CV26"/>
    <mergeCell ref="CW23:CX26"/>
    <mergeCell ref="CY23:DA26"/>
    <mergeCell ref="DB23:DD26"/>
    <mergeCell ref="AP32:BF33"/>
    <mergeCell ref="CW32:DM33"/>
    <mergeCell ref="BX23:BZ26"/>
    <mergeCell ref="CA23:CC26"/>
    <mergeCell ref="CD23:CF26"/>
    <mergeCell ref="CG23:CI26"/>
    <mergeCell ref="CJ23:CR26"/>
    <mergeCell ref="CS23:CT26"/>
    <mergeCell ref="AR23:AT26"/>
    <mergeCell ref="AU23:AW26"/>
    <mergeCell ref="BI23:BJ26"/>
    <mergeCell ref="BK23:BQ26"/>
    <mergeCell ref="BR23:BT26"/>
    <mergeCell ref="BU23:BW26"/>
    <mergeCell ref="W23:Y26"/>
    <mergeCell ref="Z23:AB26"/>
    <mergeCell ref="AC23:AK26"/>
    <mergeCell ref="AL23:AM26"/>
    <mergeCell ref="AN23:AO26"/>
    <mergeCell ref="AP23:AQ26"/>
    <mergeCell ref="B23:C26"/>
    <mergeCell ref="D23:J26"/>
    <mergeCell ref="K23:M26"/>
    <mergeCell ref="N23:P26"/>
    <mergeCell ref="Q23:S26"/>
    <mergeCell ref="T23:V26"/>
    <mergeCell ref="BX19:BZ22"/>
    <mergeCell ref="CA19:CI22"/>
    <mergeCell ref="CJ19:CL22"/>
    <mergeCell ref="CM19:CO22"/>
    <mergeCell ref="CP19:CR22"/>
    <mergeCell ref="CS19:CT22"/>
    <mergeCell ref="AR19:AT22"/>
    <mergeCell ref="AU19:AW22"/>
    <mergeCell ref="BI19:BJ22"/>
    <mergeCell ref="BK19:BQ22"/>
    <mergeCell ref="BR19:BT22"/>
    <mergeCell ref="BU19:BW22"/>
    <mergeCell ref="AC19:AE22"/>
    <mergeCell ref="AF19:AH22"/>
    <mergeCell ref="AI19:AK22"/>
    <mergeCell ref="AL19:AM22"/>
    <mergeCell ref="AN19:AO22"/>
    <mergeCell ref="AP19:AQ22"/>
    <mergeCell ref="B19:C22"/>
    <mergeCell ref="D19:J22"/>
    <mergeCell ref="K19:M22"/>
    <mergeCell ref="N19:P22"/>
    <mergeCell ref="Q19:S22"/>
    <mergeCell ref="T19:AB22"/>
    <mergeCell ref="CS15:CT18"/>
    <mergeCell ref="CU15:CV18"/>
    <mergeCell ref="CW15:CX18"/>
    <mergeCell ref="CY15:DA18"/>
    <mergeCell ref="DB15:DD18"/>
    <mergeCell ref="CU19:CV22"/>
    <mergeCell ref="CW19:CX22"/>
    <mergeCell ref="CY19:DA22"/>
    <mergeCell ref="DB19:DD22"/>
    <mergeCell ref="CA15:CC18"/>
    <mergeCell ref="CD15:CF18"/>
    <mergeCell ref="CG15:CI18"/>
    <mergeCell ref="CJ15:CL18"/>
    <mergeCell ref="CM15:CO18"/>
    <mergeCell ref="CP15:CR18"/>
    <mergeCell ref="AP15:AQ18"/>
    <mergeCell ref="AR15:AT18"/>
    <mergeCell ref="AU15:AW18"/>
    <mergeCell ref="BI15:BJ18"/>
    <mergeCell ref="BK15:BQ18"/>
    <mergeCell ref="BR15:BZ18"/>
    <mergeCell ref="Z15:AB18"/>
    <mergeCell ref="AC15:AE18"/>
    <mergeCell ref="AF15:AH18"/>
    <mergeCell ref="AI15:AK18"/>
    <mergeCell ref="AL15:AM18"/>
    <mergeCell ref="AN15:AO18"/>
    <mergeCell ref="CL11:CR14"/>
    <mergeCell ref="CS11:CX14"/>
    <mergeCell ref="CY11:DA14"/>
    <mergeCell ref="DB11:DD14"/>
    <mergeCell ref="B15:C18"/>
    <mergeCell ref="D15:J18"/>
    <mergeCell ref="K15:S18"/>
    <mergeCell ref="T15:V18"/>
    <mergeCell ref="W15:Y18"/>
    <mergeCell ref="BK11:BQ14"/>
    <mergeCell ref="BR11:BS14"/>
    <mergeCell ref="BT11:BZ14"/>
    <mergeCell ref="CA11:CB14"/>
    <mergeCell ref="CC11:CI14"/>
    <mergeCell ref="CJ11:CK14"/>
    <mergeCell ref="AC11:AD14"/>
    <mergeCell ref="AE11:AK14"/>
    <mergeCell ref="AL11:AQ14"/>
    <mergeCell ref="AR11:AT14"/>
    <mergeCell ref="AU11:AW14"/>
    <mergeCell ref="BI11:BJ14"/>
    <mergeCell ref="B11:C14"/>
    <mergeCell ref="D11:J14"/>
    <mergeCell ref="K11:L14"/>
    <mergeCell ref="M11:S14"/>
    <mergeCell ref="T11:U14"/>
    <mergeCell ref="V11:AB14"/>
    <mergeCell ref="BG1:DT3"/>
    <mergeCell ref="FJ1:GF3"/>
    <mergeCell ref="BZ4:DD6"/>
    <mergeCell ref="FJ4:GF6"/>
    <mergeCell ref="B7:U8"/>
    <mergeCell ref="AG9:AW10"/>
    <mergeCell ref="CN9:DD10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74" orientation="landscape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D628A-0B9E-44DC-B547-1C4EC0693CE6}">
  <dimension ref="A1:O36"/>
  <sheetViews>
    <sheetView tabSelected="1" view="pageBreakPreview" zoomScale="115" zoomScaleNormal="115" zoomScaleSheetLayoutView="115" workbookViewId="0">
      <selection activeCell="DV61" sqref="DV61"/>
    </sheetView>
  </sheetViews>
  <sheetFormatPr defaultColWidth="9" defaultRowHeight="13.2" x14ac:dyDescent="0.2"/>
  <cols>
    <col min="1" max="1" width="8.77734375" style="494" bestFit="1" customWidth="1"/>
    <col min="2" max="2" width="16.33203125" style="494" bestFit="1" customWidth="1"/>
    <col min="3" max="3" width="7.77734375" style="494" bestFit="1" customWidth="1"/>
    <col min="4" max="4" width="7.109375" style="494" customWidth="1"/>
    <col min="5" max="5" width="8.77734375" style="494" bestFit="1" customWidth="1"/>
    <col min="6" max="6" width="16.33203125" style="494" bestFit="1" customWidth="1"/>
    <col min="7" max="7" width="7.77734375" style="494" bestFit="1" customWidth="1"/>
    <col min="8" max="8" width="7.109375" style="494" customWidth="1"/>
    <col min="9" max="9" width="8.77734375" style="494" bestFit="1" customWidth="1"/>
    <col min="10" max="10" width="9.77734375" style="494" customWidth="1"/>
    <col min="11" max="11" width="7.77734375" style="494" bestFit="1" customWidth="1"/>
    <col min="12" max="12" width="7.109375" style="494" customWidth="1"/>
    <col min="13" max="13" width="8.77734375" style="494" bestFit="1" customWidth="1"/>
    <col min="14" max="14" width="9.77734375" style="494" bestFit="1" customWidth="1"/>
    <col min="15" max="15" width="7.77734375" style="494" bestFit="1" customWidth="1"/>
    <col min="16" max="16384" width="9" style="494"/>
  </cols>
  <sheetData>
    <row r="1" spans="1:15" ht="23.4" x14ac:dyDescent="0.2">
      <c r="A1" s="509" t="s">
        <v>154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</row>
    <row r="2" spans="1:15" ht="15" customHeight="1" x14ac:dyDescent="0.2"/>
    <row r="3" spans="1:15" ht="15" customHeight="1" thickBot="1" x14ac:dyDescent="0.25">
      <c r="A3" s="508" t="s">
        <v>153</v>
      </c>
      <c r="B3" s="508"/>
      <c r="C3" s="508"/>
      <c r="E3" s="508" t="s">
        <v>152</v>
      </c>
      <c r="F3" s="508"/>
      <c r="G3" s="508"/>
    </row>
    <row r="4" spans="1:15" ht="15" customHeight="1" thickBot="1" x14ac:dyDescent="0.25">
      <c r="A4" s="507" t="s">
        <v>151</v>
      </c>
      <c r="B4" s="506" t="s">
        <v>4</v>
      </c>
      <c r="C4" s="505"/>
      <c r="E4" s="507" t="s">
        <v>151</v>
      </c>
      <c r="F4" s="506" t="s">
        <v>4</v>
      </c>
      <c r="G4" s="505"/>
    </row>
    <row r="5" spans="1:15" ht="15" customHeight="1" x14ac:dyDescent="0.2">
      <c r="A5" s="504">
        <v>1</v>
      </c>
      <c r="B5" s="503" t="s">
        <v>24</v>
      </c>
      <c r="C5" s="502"/>
      <c r="E5" s="504">
        <v>1</v>
      </c>
      <c r="F5" s="503" t="s">
        <v>64</v>
      </c>
      <c r="G5" s="502"/>
      <c r="J5" s="495"/>
      <c r="N5" s="495"/>
    </row>
    <row r="6" spans="1:15" ht="15" customHeight="1" x14ac:dyDescent="0.2">
      <c r="A6" s="501">
        <v>2</v>
      </c>
      <c r="B6" s="500" t="s">
        <v>150</v>
      </c>
      <c r="C6" s="499"/>
      <c r="E6" s="501">
        <v>2</v>
      </c>
      <c r="F6" s="500" t="s">
        <v>8</v>
      </c>
      <c r="G6" s="499"/>
      <c r="J6" s="495"/>
      <c r="N6" s="495"/>
    </row>
    <row r="7" spans="1:15" ht="15" customHeight="1" x14ac:dyDescent="0.2">
      <c r="A7" s="501">
        <v>3</v>
      </c>
      <c r="B7" s="500" t="s">
        <v>149</v>
      </c>
      <c r="C7" s="499"/>
      <c r="E7" s="501">
        <v>3</v>
      </c>
      <c r="F7" s="500" t="s">
        <v>115</v>
      </c>
      <c r="G7" s="499"/>
      <c r="J7" s="495"/>
      <c r="N7" s="495"/>
    </row>
    <row r="8" spans="1:15" ht="15" customHeight="1" x14ac:dyDescent="0.2">
      <c r="A8" s="501">
        <v>4</v>
      </c>
      <c r="B8" s="500" t="s">
        <v>148</v>
      </c>
      <c r="C8" s="499"/>
      <c r="E8" s="501">
        <v>4</v>
      </c>
      <c r="F8" s="500" t="s">
        <v>68</v>
      </c>
      <c r="G8" s="499"/>
      <c r="J8" s="495"/>
      <c r="N8" s="495"/>
    </row>
    <row r="9" spans="1:15" ht="15" customHeight="1" x14ac:dyDescent="0.2">
      <c r="A9" s="501">
        <v>5</v>
      </c>
      <c r="B9" s="500" t="s">
        <v>147</v>
      </c>
      <c r="C9" s="499"/>
      <c r="E9" s="501">
        <v>5</v>
      </c>
      <c r="F9" s="500" t="s">
        <v>69</v>
      </c>
      <c r="G9" s="499"/>
      <c r="J9" s="495"/>
      <c r="N9" s="495"/>
    </row>
    <row r="10" spans="1:15" ht="15" customHeight="1" x14ac:dyDescent="0.2">
      <c r="A10" s="501">
        <v>6</v>
      </c>
      <c r="B10" s="500" t="s">
        <v>89</v>
      </c>
      <c r="C10" s="499"/>
      <c r="E10" s="501">
        <v>6</v>
      </c>
      <c r="F10" s="500" t="s">
        <v>63</v>
      </c>
      <c r="G10" s="499"/>
      <c r="J10" s="495"/>
      <c r="N10" s="495"/>
    </row>
    <row r="11" spans="1:15" ht="15" customHeight="1" x14ac:dyDescent="0.2">
      <c r="A11" s="501">
        <v>7</v>
      </c>
      <c r="B11" s="500" t="s">
        <v>61</v>
      </c>
      <c r="C11" s="499"/>
      <c r="E11" s="501">
        <v>7</v>
      </c>
      <c r="F11" s="500" t="s">
        <v>70</v>
      </c>
      <c r="G11" s="499"/>
      <c r="J11" s="495"/>
      <c r="N11" s="495"/>
    </row>
    <row r="12" spans="1:15" ht="15" customHeight="1" thickBot="1" x14ac:dyDescent="0.25">
      <c r="A12" s="498">
        <v>8</v>
      </c>
      <c r="B12" s="497" t="s">
        <v>146</v>
      </c>
      <c r="C12" s="496"/>
      <c r="E12" s="498">
        <v>8</v>
      </c>
      <c r="F12" s="497" t="s">
        <v>80</v>
      </c>
      <c r="G12" s="496"/>
      <c r="J12" s="495"/>
      <c r="N12" s="495"/>
    </row>
    <row r="13" spans="1:15" ht="15" customHeight="1" x14ac:dyDescent="0.2">
      <c r="J13" s="495"/>
      <c r="N13" s="495"/>
    </row>
    <row r="14" spans="1:15" ht="15" customHeight="1" x14ac:dyDescent="0.2">
      <c r="J14" s="495"/>
      <c r="N14" s="495"/>
    </row>
    <row r="15" spans="1:15" ht="15" customHeight="1" x14ac:dyDescent="0.2">
      <c r="J15" s="495"/>
      <c r="N15" s="495"/>
    </row>
    <row r="16" spans="1:15" ht="15" customHeight="1" x14ac:dyDescent="0.2">
      <c r="J16" s="495"/>
      <c r="N16" s="495"/>
    </row>
    <row r="17" spans="10:14" ht="15" customHeight="1" x14ac:dyDescent="0.2">
      <c r="J17" s="495"/>
      <c r="N17" s="495"/>
    </row>
    <row r="18" spans="10:14" ht="15" customHeight="1" x14ac:dyDescent="0.2">
      <c r="J18" s="495"/>
      <c r="N18" s="495"/>
    </row>
    <row r="19" spans="10:14" ht="15" customHeight="1" x14ac:dyDescent="0.2">
      <c r="J19" s="495"/>
      <c r="N19" s="495"/>
    </row>
    <row r="20" spans="10:14" ht="15" customHeight="1" x14ac:dyDescent="0.2">
      <c r="J20" s="495"/>
      <c r="N20" s="495"/>
    </row>
    <row r="21" spans="10:14" ht="15" customHeight="1" x14ac:dyDescent="0.2">
      <c r="J21" s="495"/>
      <c r="N21" s="495"/>
    </row>
    <row r="22" spans="10:14" ht="15" customHeight="1" x14ac:dyDescent="0.2">
      <c r="J22" s="495"/>
      <c r="N22" s="495"/>
    </row>
    <row r="23" spans="10:14" ht="15" customHeight="1" x14ac:dyDescent="0.2">
      <c r="J23" s="495"/>
      <c r="N23" s="495"/>
    </row>
    <row r="24" spans="10:14" ht="15" customHeight="1" x14ac:dyDescent="0.2">
      <c r="J24" s="495"/>
      <c r="N24" s="495"/>
    </row>
    <row r="25" spans="10:14" ht="15" customHeight="1" x14ac:dyDescent="0.2">
      <c r="J25" s="495"/>
      <c r="N25" s="495"/>
    </row>
    <row r="26" spans="10:14" ht="15" customHeight="1" x14ac:dyDescent="0.2">
      <c r="J26" s="495"/>
      <c r="N26" s="495"/>
    </row>
    <row r="27" spans="10:14" ht="15" customHeight="1" x14ac:dyDescent="0.2">
      <c r="J27" s="495"/>
      <c r="N27" s="495"/>
    </row>
    <row r="28" spans="10:14" ht="15" customHeight="1" x14ac:dyDescent="0.2">
      <c r="J28" s="495"/>
      <c r="N28" s="495"/>
    </row>
    <row r="29" spans="10:14" ht="15" customHeight="1" x14ac:dyDescent="0.2">
      <c r="J29" s="495"/>
      <c r="N29" s="495"/>
    </row>
    <row r="30" spans="10:14" ht="15" customHeight="1" x14ac:dyDescent="0.2">
      <c r="J30" s="495"/>
      <c r="N30" s="495"/>
    </row>
    <row r="31" spans="10:14" ht="15" customHeight="1" x14ac:dyDescent="0.2">
      <c r="J31" s="495"/>
      <c r="N31" s="495"/>
    </row>
    <row r="32" spans="10:14" ht="15" customHeight="1" x14ac:dyDescent="0.2">
      <c r="J32" s="495"/>
      <c r="N32" s="495"/>
    </row>
    <row r="33" spans="10:14" ht="15" customHeight="1" x14ac:dyDescent="0.2">
      <c r="J33" s="495"/>
      <c r="N33" s="495"/>
    </row>
    <row r="34" spans="10:14" ht="15" customHeight="1" x14ac:dyDescent="0.2">
      <c r="J34" s="495"/>
      <c r="N34" s="495"/>
    </row>
    <row r="35" spans="10:14" ht="15" customHeight="1" x14ac:dyDescent="0.2">
      <c r="J35" s="495"/>
      <c r="N35" s="495"/>
    </row>
    <row r="36" spans="10:14" ht="15" customHeight="1" x14ac:dyDescent="0.2">
      <c r="J36" s="495"/>
      <c r="N36" s="495"/>
    </row>
  </sheetData>
  <mergeCells count="21">
    <mergeCell ref="B11:C11"/>
    <mergeCell ref="F7:G7"/>
    <mergeCell ref="F8:G8"/>
    <mergeCell ref="F9:G9"/>
    <mergeCell ref="F10:G10"/>
    <mergeCell ref="B12:C12"/>
    <mergeCell ref="F11:G11"/>
    <mergeCell ref="F12:G12"/>
    <mergeCell ref="B7:C7"/>
    <mergeCell ref="B8:C8"/>
    <mergeCell ref="F5:G5"/>
    <mergeCell ref="F6:G6"/>
    <mergeCell ref="B6:C6"/>
    <mergeCell ref="B9:C9"/>
    <mergeCell ref="B10:C10"/>
    <mergeCell ref="A1:O1"/>
    <mergeCell ref="A3:C3"/>
    <mergeCell ref="E3:G3"/>
    <mergeCell ref="F4:G4"/>
    <mergeCell ref="B4:C4"/>
    <mergeCell ref="B5:C5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男子結果</vt:lpstr>
      <vt:lpstr>女子結果</vt:lpstr>
      <vt:lpstr>Rank</vt:lpstr>
      <vt:lpstr>Rank!Print_Area</vt:lpstr>
      <vt:lpstr>女子結果!Print_Area</vt:lpstr>
      <vt:lpstr>男子結果!Print_Area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2016-08-25T04:28:54Z</cp:lastPrinted>
  <dcterms:created xsi:type="dcterms:W3CDTF">2007-01-27T04:20:54Z</dcterms:created>
  <dcterms:modified xsi:type="dcterms:W3CDTF">2026-02-03T09:48:22Z</dcterms:modified>
</cp:coreProperties>
</file>