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5" windowHeight="10455" activeTab="0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'女子シングルス'!$A$1:$BV$92</definedName>
    <definedName name="_xlnm.Print_Area" localSheetId="1">'女子ダブルス'!$B$1:$AJ$78</definedName>
    <definedName name="_xlnm.Print_Area" localSheetId="2">'男子シングルス'!$A$1:$BV$188</definedName>
    <definedName name="_xlnm.Print_Area" localSheetId="0">'男子ダブルス'!$B$1:$BU$82</definedName>
    <definedName name="ランキング大" localSheetId="3">'[4]ランク表'!$A$2:$AO$165</definedName>
    <definedName name="ランキング大" localSheetId="1">'[2]ランク表'!$A$2:$AO$70</definedName>
    <definedName name="ランキング大" localSheetId="2">'[3]ランク表'!$A$2:$AO$334</definedName>
    <definedName name="ランキング大">'[1]ランク表'!$A$2:$AO$144</definedName>
    <definedName name="順位" localSheetId="3">'[4]ランク表'!$D$2:$D$165</definedName>
    <definedName name="順位" localSheetId="1">'[2]ランク表'!$D$2:$D$70</definedName>
    <definedName name="順位" localSheetId="2">'[3]ランク表'!$D$2:$D$334</definedName>
    <definedName name="順位">'[1]ランク表'!$D$2:$D$144</definedName>
  </definedNames>
  <calcPr fullCalcOnLoad="1"/>
</workbook>
</file>

<file path=xl/sharedStrings.xml><?xml version="1.0" encoding="utf-8"?>
<sst xmlns="http://schemas.openxmlformats.org/spreadsheetml/2006/main" count="2861" uniqueCount="615">
  <si>
    <t>平成29年度　香川県高等学校新人卓球大会</t>
  </si>
  <si>
    <t>男子ダブルス</t>
  </si>
  <si>
    <t>期日：平成29年10月28日(土)・11月11日(土)</t>
  </si>
  <si>
    <t>西　田・吉　見</t>
  </si>
  <si>
    <t>(</t>
  </si>
  <si>
    <t>香川西</t>
  </si>
  <si>
    <t>)</t>
  </si>
  <si>
    <t>中　野・庄　田</t>
  </si>
  <si>
    <t>高松西</t>
  </si>
  <si>
    <t>山　下・伊　藤</t>
  </si>
  <si>
    <t>尽　誠</t>
  </si>
  <si>
    <t>　泉　・安　倍</t>
  </si>
  <si>
    <t>高中央</t>
  </si>
  <si>
    <t>川　田・太　田</t>
  </si>
  <si>
    <t>藤井寒</t>
  </si>
  <si>
    <t>小　倉・増　田</t>
  </si>
  <si>
    <t>高松一</t>
  </si>
  <si>
    <t>平　尾・森　口</t>
  </si>
  <si>
    <t>善　一</t>
  </si>
  <si>
    <t>細　川・清　水</t>
  </si>
  <si>
    <t>丸　亀</t>
  </si>
  <si>
    <t>西　坂・小　西</t>
  </si>
  <si>
    <t>藤　井</t>
  </si>
  <si>
    <t>田　中・横　山</t>
  </si>
  <si>
    <t>観総合</t>
  </si>
  <si>
    <t>多　田・藤　原</t>
  </si>
  <si>
    <t>高工芸</t>
  </si>
  <si>
    <t>山　下・谷　澤</t>
  </si>
  <si>
    <t>坂　出</t>
  </si>
  <si>
    <t>西　澤・柳　瀬</t>
  </si>
  <si>
    <t>小　木・佐　野</t>
  </si>
  <si>
    <t>香中央</t>
  </si>
  <si>
    <t>藤　井・松　村</t>
  </si>
  <si>
    <t>堀　山・田　中</t>
  </si>
  <si>
    <t>英　明</t>
  </si>
  <si>
    <t>　窪　・福　下</t>
  </si>
  <si>
    <t>坂出工</t>
  </si>
  <si>
    <t>速　見・村　角</t>
  </si>
  <si>
    <t>小中央</t>
  </si>
  <si>
    <t>前　田・兵　頭</t>
  </si>
  <si>
    <t>井　原・尾　花</t>
  </si>
  <si>
    <t>観　一</t>
  </si>
  <si>
    <t>井　上・西　川</t>
  </si>
  <si>
    <t>高松北</t>
  </si>
  <si>
    <t>藤　田・三　島</t>
  </si>
  <si>
    <t>高　松</t>
  </si>
  <si>
    <t>白　川・四　角</t>
  </si>
  <si>
    <t>飯　山</t>
  </si>
  <si>
    <t>谷　川・相　場</t>
  </si>
  <si>
    <t>福　井・竹　内</t>
  </si>
  <si>
    <t>農　経</t>
  </si>
  <si>
    <t>寒　川・松　井</t>
  </si>
  <si>
    <t>植　松・川　本</t>
  </si>
  <si>
    <t>大　林・草　薙</t>
  </si>
  <si>
    <t>西　谷・長　尾</t>
  </si>
  <si>
    <t>中　西・梅　村</t>
  </si>
  <si>
    <t>大手高</t>
  </si>
  <si>
    <t>前　田・柳　口</t>
  </si>
  <si>
    <t>香誠陵</t>
  </si>
  <si>
    <t>範　國・田　中</t>
  </si>
  <si>
    <t>三本松</t>
  </si>
  <si>
    <t>豊　田・大　西</t>
  </si>
  <si>
    <t>波　賀・大　美</t>
  </si>
  <si>
    <t>大　野・辰　井</t>
  </si>
  <si>
    <t>真　鍋・三　好</t>
  </si>
  <si>
    <t>高専詫</t>
  </si>
  <si>
    <t>三　谷・戸　羽</t>
  </si>
  <si>
    <t>多度津</t>
  </si>
  <si>
    <t>池　田・渡　瀬</t>
  </si>
  <si>
    <t>高松商</t>
  </si>
  <si>
    <t>松　山・松　山</t>
  </si>
  <si>
    <t>平　木・野　口</t>
  </si>
  <si>
    <t>豊　田・三　宅</t>
  </si>
  <si>
    <t>滝　口・德　井</t>
  </si>
  <si>
    <t>鈴　木・鳥　取</t>
  </si>
  <si>
    <t>蓮　井・石　橋</t>
  </si>
  <si>
    <t>宮　本・谷　口</t>
  </si>
  <si>
    <t>琴　平</t>
  </si>
  <si>
    <t>赤　木・谷　渕</t>
  </si>
  <si>
    <t>丸城西</t>
  </si>
  <si>
    <t>赤　木・宝　田</t>
  </si>
  <si>
    <t>竹　井・山　下</t>
  </si>
  <si>
    <t>三　木</t>
  </si>
  <si>
    <t>松　井・田　辺</t>
  </si>
  <si>
    <t>丸　山・　梶　</t>
  </si>
  <si>
    <t>野　瀬・　林　</t>
  </si>
  <si>
    <t>眞　鍋・村　井</t>
  </si>
  <si>
    <t>　岡　・　岡　</t>
  </si>
  <si>
    <t>濱　井・井　戸</t>
  </si>
  <si>
    <t>高桜井</t>
  </si>
  <si>
    <t>杉　本・鵜　川</t>
  </si>
  <si>
    <t>真　鍋・町　川</t>
  </si>
  <si>
    <t>入　谷・岡　本</t>
  </si>
  <si>
    <t>田　中・赤　坂</t>
  </si>
  <si>
    <t>岩　本・川　田</t>
  </si>
  <si>
    <t>沖　野・塩　山</t>
  </si>
  <si>
    <t>大　和・太　田</t>
  </si>
  <si>
    <t>村　山・山　本</t>
  </si>
  <si>
    <t>浪　尾・石　川</t>
  </si>
  <si>
    <t>渡　邊・川　本</t>
  </si>
  <si>
    <t>稲　田・佐　藤</t>
  </si>
  <si>
    <t>由　佐・濱　谷</t>
  </si>
  <si>
    <t>滝　口・　関　</t>
  </si>
  <si>
    <t>寶　田・渡　邊</t>
  </si>
  <si>
    <t>藤　阪・河　上</t>
  </si>
  <si>
    <t>綾　田・田　村</t>
  </si>
  <si>
    <t>岸　川・數　野</t>
  </si>
  <si>
    <t>　森　・坂　田</t>
  </si>
  <si>
    <t>田　岡・岡　田</t>
  </si>
  <si>
    <t>金　丸・谷　本</t>
  </si>
  <si>
    <t>山　下・藤　澤</t>
  </si>
  <si>
    <t>川　内・白　石</t>
  </si>
  <si>
    <t>小　林・谷　口</t>
  </si>
  <si>
    <t>多田羅・大　西</t>
  </si>
  <si>
    <t>巴　山・槇　野</t>
  </si>
  <si>
    <t>圖　子・堤　竹</t>
  </si>
  <si>
    <t>大　見・國　方</t>
  </si>
  <si>
    <t>　原　・守　屋</t>
  </si>
  <si>
    <t>久　保・渡　邉</t>
  </si>
  <si>
    <t>高　橋・角　友</t>
  </si>
  <si>
    <t>岡　本・上　井</t>
  </si>
  <si>
    <t>香　西・小　原</t>
  </si>
  <si>
    <t>高松南</t>
  </si>
  <si>
    <t>細　川・矢　野</t>
  </si>
  <si>
    <t>中　地・藤　澤</t>
  </si>
  <si>
    <t>志　度</t>
  </si>
  <si>
    <t>松　下・横　山</t>
  </si>
  <si>
    <t>大　恵・大　西</t>
  </si>
  <si>
    <t>藤　川・高　橋</t>
  </si>
  <si>
    <t>高　瀬</t>
  </si>
  <si>
    <t>高　橋・藤　田</t>
  </si>
  <si>
    <t>平　田・松　下</t>
  </si>
  <si>
    <t>高　橋・野　口</t>
  </si>
  <si>
    <t>山　下・後　藤</t>
  </si>
  <si>
    <t>石　田</t>
  </si>
  <si>
    <t>須　田・川　村</t>
  </si>
  <si>
    <t>坂出一</t>
  </si>
  <si>
    <t>細　川・谷　口</t>
  </si>
  <si>
    <t>玉　木・井　関</t>
  </si>
  <si>
    <t>宮　武・杉　村</t>
  </si>
  <si>
    <t>大　黒・竹　内</t>
  </si>
  <si>
    <t>今　村・岸　上</t>
  </si>
  <si>
    <t>永　吉・大　野</t>
  </si>
  <si>
    <t>大　西・宮　武</t>
  </si>
  <si>
    <t>横　山・藤　原</t>
  </si>
  <si>
    <t>前　田・松　本</t>
  </si>
  <si>
    <t>小　野・石　井</t>
  </si>
  <si>
    <t>山　本・沖　崎</t>
  </si>
  <si>
    <t>合　田・合　田</t>
  </si>
  <si>
    <t>前　田・筒　井</t>
  </si>
  <si>
    <t>角　田・石　川</t>
  </si>
  <si>
    <t>東　条・嶋　本</t>
  </si>
  <si>
    <t>水　本・徳　田</t>
  </si>
  <si>
    <t>筒　井・山　下</t>
  </si>
  <si>
    <t>高松東</t>
  </si>
  <si>
    <t>森　本・六　車</t>
  </si>
  <si>
    <t>津　田</t>
  </si>
  <si>
    <t>川　瀧・本　田</t>
  </si>
  <si>
    <t>宮　岡・川　井</t>
  </si>
  <si>
    <t>長　町・赤　澤</t>
  </si>
  <si>
    <t>松　下・真　鍋</t>
  </si>
  <si>
    <t>川　西・中　村</t>
  </si>
  <si>
    <t>久　保・和　泉</t>
  </si>
  <si>
    <t>　原　・　縄　</t>
  </si>
  <si>
    <t>赤　垣・三　好</t>
  </si>
  <si>
    <t>大　谷・阿　治</t>
  </si>
  <si>
    <t>木　谷・　林　</t>
  </si>
  <si>
    <t>山　下・谷　川</t>
  </si>
  <si>
    <t>山　口・藤　原</t>
  </si>
  <si>
    <t>西　村・田　村</t>
  </si>
  <si>
    <t>渡　里・小野坂</t>
  </si>
  <si>
    <t>深　澤・髙　嶋</t>
  </si>
  <si>
    <t>奥　村・阪　田</t>
  </si>
  <si>
    <t>長　尾・加　用</t>
  </si>
  <si>
    <t>新　見・宇　賀</t>
  </si>
  <si>
    <t>渋　谷・大　西</t>
  </si>
  <si>
    <t>松　原・植　松</t>
  </si>
  <si>
    <t>新　村・橋　本</t>
  </si>
  <si>
    <t>山　口・鎌　田</t>
  </si>
  <si>
    <t>三　木・須　藤</t>
  </si>
  <si>
    <t>香　川・佐　々</t>
  </si>
  <si>
    <t>吉　川・中　條</t>
  </si>
  <si>
    <t>決勝</t>
  </si>
  <si>
    <t>中　平・　窪　</t>
  </si>
  <si>
    <t>山　畑・山　口</t>
  </si>
  <si>
    <t>礒　野・細　川</t>
  </si>
  <si>
    <t>会場：丸亀市民体育館・坂出市立体育館</t>
  </si>
  <si>
    <t>女子ダブルス</t>
  </si>
  <si>
    <t>久　保・木　村</t>
  </si>
  <si>
    <t>小　川・石　川</t>
  </si>
  <si>
    <t>秋　山・小野瀬</t>
  </si>
  <si>
    <t>谷　本・河　野</t>
  </si>
  <si>
    <t>黒　田・漆　谷</t>
  </si>
  <si>
    <t>大　澤・川　本</t>
  </si>
  <si>
    <t>本　條・近　石</t>
  </si>
  <si>
    <t>近　藤・廣　瀬</t>
  </si>
  <si>
    <t>福　岡・大　西</t>
  </si>
  <si>
    <t>三　井・片　桐</t>
  </si>
  <si>
    <t>河　相・　森　</t>
  </si>
  <si>
    <t>片　岡・　堤　</t>
  </si>
  <si>
    <t>青　地・山　﨑</t>
  </si>
  <si>
    <t>四　宮・上　原</t>
  </si>
  <si>
    <t>白　井・貞　中</t>
  </si>
  <si>
    <t>宮　本・山　本</t>
  </si>
  <si>
    <t>大　西・井　上</t>
  </si>
  <si>
    <t>増　田・田　川</t>
  </si>
  <si>
    <t>岸　下・岸　下</t>
  </si>
  <si>
    <t>橋　本・矢　野</t>
  </si>
  <si>
    <t>渋　谷・矢　野</t>
  </si>
  <si>
    <t>久　保・安　西</t>
  </si>
  <si>
    <t>福　井・藤　澤</t>
  </si>
  <si>
    <t>神　髙・川　東</t>
  </si>
  <si>
    <t>太　田・田　村</t>
  </si>
  <si>
    <t>平　田・香　川</t>
  </si>
  <si>
    <t>山　本・糸　川</t>
  </si>
  <si>
    <t>山　﨑・苅　山</t>
  </si>
  <si>
    <t>中　橋・眞　鍋</t>
  </si>
  <si>
    <t>岡　上・角　家</t>
  </si>
  <si>
    <t>宮　脇・川　上</t>
  </si>
  <si>
    <t>雉　鳥・藪　内</t>
  </si>
  <si>
    <t>安　田・河　野</t>
  </si>
  <si>
    <t>三　谷・井　関</t>
  </si>
  <si>
    <t>若　林・星　川</t>
  </si>
  <si>
    <t>片　岡・梶　河</t>
  </si>
  <si>
    <t>合　田・西　田</t>
  </si>
  <si>
    <t>樋　口・山　地</t>
  </si>
  <si>
    <t>来　田・井　原</t>
  </si>
  <si>
    <t>廣　田・平　尾</t>
  </si>
  <si>
    <t>市　橋・木　村</t>
  </si>
  <si>
    <t>　橿　・亀　山</t>
  </si>
  <si>
    <t>山　本・森　下</t>
  </si>
  <si>
    <t>矢　野・露　原</t>
  </si>
  <si>
    <t>岩　田・幸　藤</t>
  </si>
  <si>
    <t>川　崎・高　木</t>
  </si>
  <si>
    <t>榎　原・小　西</t>
  </si>
  <si>
    <t>中　川・堀　川</t>
  </si>
  <si>
    <t>宮　西・山　田</t>
  </si>
  <si>
    <t>高専高</t>
  </si>
  <si>
    <t>近　井・高　橋</t>
  </si>
  <si>
    <t>松　濤・松　濤</t>
  </si>
  <si>
    <t>高　木・安　西</t>
  </si>
  <si>
    <t>植　田・野　口</t>
  </si>
  <si>
    <t>安　西・角　友</t>
  </si>
  <si>
    <t>長　町・髙　橋</t>
  </si>
  <si>
    <t>入　谷・黒　石</t>
  </si>
  <si>
    <t>亀　山・瀧　本</t>
  </si>
  <si>
    <t>藤　原・高　﨑</t>
  </si>
  <si>
    <t>村　松・小野瀬</t>
  </si>
  <si>
    <t>山　田・米　津</t>
  </si>
  <si>
    <t>白　井・髙　橋</t>
  </si>
  <si>
    <t>藤　原・谷　川</t>
  </si>
  <si>
    <t>　森　・細　川</t>
  </si>
  <si>
    <t>小　西・原　岡</t>
  </si>
  <si>
    <t>秋　山・木　下</t>
  </si>
  <si>
    <t>戸　田・　原　</t>
  </si>
  <si>
    <t>谷　川・佐々木</t>
  </si>
  <si>
    <t>小　林・地　下</t>
  </si>
  <si>
    <t>丸　山・鵜　尾</t>
  </si>
  <si>
    <t>男子シングルス</t>
  </si>
  <si>
    <t>期日：平成29年11月11日(土)</t>
  </si>
  <si>
    <t>会場：坂出市立体育館</t>
  </si>
  <si>
    <t>山　下</t>
  </si>
  <si>
    <t>伊　藤</t>
  </si>
  <si>
    <t>山　畑</t>
  </si>
  <si>
    <t>田　岡</t>
  </si>
  <si>
    <t>増　田</t>
  </si>
  <si>
    <t>吉　崎</t>
  </si>
  <si>
    <t>宝　蔵</t>
  </si>
  <si>
    <t>前　田</t>
  </si>
  <si>
    <t>治郎座</t>
  </si>
  <si>
    <t>植　松</t>
  </si>
  <si>
    <t>小　川</t>
  </si>
  <si>
    <t>田　中</t>
  </si>
  <si>
    <t>松　下</t>
  </si>
  <si>
    <t>柳　瀬</t>
  </si>
  <si>
    <t>永　吉</t>
  </si>
  <si>
    <t>池　田</t>
  </si>
  <si>
    <t>筒　井</t>
  </si>
  <si>
    <t>四　角</t>
  </si>
  <si>
    <t>松　岡</t>
  </si>
  <si>
    <t>西　川</t>
  </si>
  <si>
    <t>角　友</t>
  </si>
  <si>
    <t>藤　田</t>
  </si>
  <si>
    <t>福　浦</t>
  </si>
  <si>
    <t>沖　野</t>
  </si>
  <si>
    <t>太　田</t>
  </si>
  <si>
    <r>
      <t>高　橋</t>
    </r>
    <r>
      <rPr>
        <sz val="9"/>
        <rFont val="HG丸ｺﾞｼｯｸM-PRO"/>
        <family val="3"/>
      </rPr>
      <t>一</t>
    </r>
  </si>
  <si>
    <t>萬　年</t>
  </si>
  <si>
    <t>　森</t>
  </si>
  <si>
    <t>岸　上</t>
  </si>
  <si>
    <t>尾　花</t>
  </si>
  <si>
    <t>谷　口</t>
  </si>
  <si>
    <r>
      <t>滝　口</t>
    </r>
    <r>
      <rPr>
        <sz val="9"/>
        <rFont val="HG丸ｺﾞｼｯｸM-PRO"/>
        <family val="3"/>
      </rPr>
      <t>稜</t>
    </r>
  </si>
  <si>
    <t>佐　々</t>
  </si>
  <si>
    <t>中　村</t>
  </si>
  <si>
    <t>由　佐</t>
  </si>
  <si>
    <t>巴　山</t>
  </si>
  <si>
    <t>久　保</t>
  </si>
  <si>
    <t>藤　澤</t>
  </si>
  <si>
    <t>三　谷</t>
  </si>
  <si>
    <t>範　國</t>
  </si>
  <si>
    <t>川　村</t>
  </si>
  <si>
    <t>河　上</t>
  </si>
  <si>
    <t>豊　田</t>
  </si>
  <si>
    <t>谷　川</t>
  </si>
  <si>
    <t>新居田</t>
  </si>
  <si>
    <t>草　薙</t>
  </si>
  <si>
    <t>水　本</t>
  </si>
  <si>
    <t>新　村</t>
  </si>
  <si>
    <t>渡　里</t>
  </si>
  <si>
    <t>山　口</t>
  </si>
  <si>
    <t>速　見</t>
  </si>
  <si>
    <t>村　井</t>
  </si>
  <si>
    <t>木　村</t>
  </si>
  <si>
    <t>真　鍋</t>
  </si>
  <si>
    <t>深　澤</t>
  </si>
  <si>
    <t>鵜　川</t>
  </si>
  <si>
    <t>井　上</t>
  </si>
  <si>
    <t>　原</t>
  </si>
  <si>
    <t>細　川</t>
  </si>
  <si>
    <t>大　西</t>
  </si>
  <si>
    <t>藤　原</t>
  </si>
  <si>
    <t>岩　下</t>
  </si>
  <si>
    <t>野　口</t>
  </si>
  <si>
    <t>中　條</t>
  </si>
  <si>
    <t>新　見</t>
  </si>
  <si>
    <t>谷　澤</t>
  </si>
  <si>
    <t>松　井</t>
  </si>
  <si>
    <t>山　川</t>
  </si>
  <si>
    <t>渋　谷</t>
  </si>
  <si>
    <t>渡　邉</t>
  </si>
  <si>
    <t>石　川</t>
  </si>
  <si>
    <t>寶　田</t>
  </si>
  <si>
    <t>岸　川</t>
  </si>
  <si>
    <t>川　本</t>
  </si>
  <si>
    <t>中　野</t>
  </si>
  <si>
    <t>谷　本</t>
  </si>
  <si>
    <t>小　野</t>
  </si>
  <si>
    <t>村　角</t>
  </si>
  <si>
    <r>
      <t>山　本</t>
    </r>
    <r>
      <rPr>
        <sz val="9"/>
        <rFont val="HG丸ｺﾞｼｯｸM-PRO"/>
        <family val="3"/>
      </rPr>
      <t>壮</t>
    </r>
  </si>
  <si>
    <t>市　川</t>
  </si>
  <si>
    <t>森　口</t>
  </si>
  <si>
    <t>鎌　田</t>
  </si>
  <si>
    <r>
      <t>合　田</t>
    </r>
    <r>
      <rPr>
        <sz val="9"/>
        <rFont val="HG丸ｺﾞｼｯｸM-PRO"/>
        <family val="3"/>
      </rPr>
      <t>圭</t>
    </r>
  </si>
  <si>
    <t>川　瀧</t>
  </si>
  <si>
    <t>赤　坂</t>
  </si>
  <si>
    <t>鳥　取</t>
  </si>
  <si>
    <t>奥　村</t>
  </si>
  <si>
    <t>北　畠</t>
  </si>
  <si>
    <t>　林</t>
  </si>
  <si>
    <t>長　尾</t>
  </si>
  <si>
    <t>木　谷</t>
  </si>
  <si>
    <t>梅　村</t>
  </si>
  <si>
    <t>井　戸</t>
  </si>
  <si>
    <t>圖　子</t>
  </si>
  <si>
    <t>香　西</t>
  </si>
  <si>
    <t>吉　田</t>
  </si>
  <si>
    <t>上　井</t>
  </si>
  <si>
    <t>戸　羽</t>
  </si>
  <si>
    <t>　梶</t>
  </si>
  <si>
    <t>竹　井</t>
  </si>
  <si>
    <t>大　隅</t>
  </si>
  <si>
    <t>相　場</t>
  </si>
  <si>
    <r>
      <t>高　橋</t>
    </r>
    <r>
      <rPr>
        <sz val="9"/>
        <rFont val="HG丸ｺﾞｼｯｸM-PRO"/>
        <family val="3"/>
      </rPr>
      <t>昴</t>
    </r>
  </si>
  <si>
    <t>三　宅</t>
  </si>
  <si>
    <t>三　好</t>
  </si>
  <si>
    <t>川　西</t>
  </si>
  <si>
    <t>　窪</t>
  </si>
  <si>
    <t>波　賀</t>
  </si>
  <si>
    <t>沖　崎</t>
  </si>
  <si>
    <r>
      <t>松　山</t>
    </r>
    <r>
      <rPr>
        <sz val="9"/>
        <rFont val="HG丸ｺﾞｼｯｸM-PRO"/>
        <family val="3"/>
      </rPr>
      <t>立</t>
    </r>
  </si>
  <si>
    <t>辰　井</t>
  </si>
  <si>
    <t>大　黒</t>
  </si>
  <si>
    <t>渡　瀬</t>
  </si>
  <si>
    <t>竹　内</t>
  </si>
  <si>
    <t>赤　澤</t>
  </si>
  <si>
    <t>柏　山</t>
  </si>
  <si>
    <t>織　田</t>
  </si>
  <si>
    <t>岡　本</t>
  </si>
  <si>
    <t>赤　木</t>
  </si>
  <si>
    <t>大　見</t>
  </si>
  <si>
    <t>山　中</t>
  </si>
  <si>
    <t>濱　口</t>
  </si>
  <si>
    <t>松　原</t>
  </si>
  <si>
    <t>稲　田</t>
  </si>
  <si>
    <t>大　林</t>
  </si>
  <si>
    <t>川　井</t>
  </si>
  <si>
    <t>平　木</t>
  </si>
  <si>
    <t>杉　村</t>
  </si>
  <si>
    <t>山　本</t>
  </si>
  <si>
    <t>徳　永</t>
  </si>
  <si>
    <t>松　本</t>
  </si>
  <si>
    <t>東　条</t>
  </si>
  <si>
    <t>西　村</t>
  </si>
  <si>
    <t>高　橋</t>
  </si>
  <si>
    <t>阪　田</t>
  </si>
  <si>
    <t>眞　鍋</t>
  </si>
  <si>
    <t>須　田</t>
  </si>
  <si>
    <t>横　山</t>
  </si>
  <si>
    <t>薄　谷</t>
  </si>
  <si>
    <t>小野坂</t>
  </si>
  <si>
    <t>須　藤</t>
  </si>
  <si>
    <t>綾　田</t>
  </si>
  <si>
    <t>小　西</t>
  </si>
  <si>
    <t>多　田</t>
  </si>
  <si>
    <t>準決勝</t>
  </si>
  <si>
    <t>吉　見</t>
  </si>
  <si>
    <t>礒　野</t>
  </si>
  <si>
    <t>金　丸</t>
  </si>
  <si>
    <t>渡　邊</t>
  </si>
  <si>
    <t>庄　田</t>
  </si>
  <si>
    <t>宇　賀</t>
  </si>
  <si>
    <t>大　沢</t>
  </si>
  <si>
    <t>川　田</t>
  </si>
  <si>
    <t>町　戸</t>
  </si>
  <si>
    <t>堤　竹</t>
  </si>
  <si>
    <t>清　水</t>
  </si>
  <si>
    <t>遠　山</t>
  </si>
  <si>
    <t>片　山</t>
  </si>
  <si>
    <t>宮　西</t>
  </si>
  <si>
    <t>六　車</t>
  </si>
  <si>
    <t>福　下</t>
  </si>
  <si>
    <t>赤　松</t>
  </si>
  <si>
    <t>井　関</t>
  </si>
  <si>
    <t>守　屋</t>
  </si>
  <si>
    <t>豊　島</t>
  </si>
  <si>
    <t>長　町</t>
  </si>
  <si>
    <t>中　西</t>
  </si>
  <si>
    <t>玉　木</t>
  </si>
  <si>
    <t>小　林</t>
  </si>
  <si>
    <t>松　村</t>
  </si>
  <si>
    <t>阿　治</t>
  </si>
  <si>
    <t>丸　山</t>
  </si>
  <si>
    <t>浪　尾</t>
  </si>
  <si>
    <t>徳　田</t>
  </si>
  <si>
    <t>矢　野</t>
  </si>
  <si>
    <t>角　田</t>
  </si>
  <si>
    <t>赤　垣</t>
  </si>
  <si>
    <r>
      <t>大　野</t>
    </r>
    <r>
      <rPr>
        <sz val="9"/>
        <rFont val="HG丸ｺﾞｼｯｸM-PRO"/>
        <family val="3"/>
      </rPr>
      <t>龍</t>
    </r>
  </si>
  <si>
    <t>杉　本</t>
  </si>
  <si>
    <t>岡　田</t>
  </si>
  <si>
    <t>穴　吹</t>
  </si>
  <si>
    <t>大　和</t>
  </si>
  <si>
    <t>平　尾</t>
  </si>
  <si>
    <t>德　井</t>
  </si>
  <si>
    <r>
      <t>山　本</t>
    </r>
    <r>
      <rPr>
        <sz val="9"/>
        <rFont val="HG丸ｺﾞｼｯｸM-PRO"/>
        <family val="3"/>
      </rPr>
      <t>夕</t>
    </r>
  </si>
  <si>
    <t>大　木</t>
  </si>
  <si>
    <t>多田羅</t>
  </si>
  <si>
    <t>村　山</t>
  </si>
  <si>
    <t>宮　岡</t>
  </si>
  <si>
    <t>町　川</t>
  </si>
  <si>
    <t>三　島</t>
  </si>
  <si>
    <t>石　橋</t>
  </si>
  <si>
    <t>藤　川</t>
  </si>
  <si>
    <t>野　瀬</t>
  </si>
  <si>
    <t>加　用</t>
  </si>
  <si>
    <t>蓮　井</t>
  </si>
  <si>
    <t>　関</t>
  </si>
  <si>
    <t>吉　川</t>
  </si>
  <si>
    <t>香　川</t>
  </si>
  <si>
    <t>坂　田</t>
  </si>
  <si>
    <t>中　平</t>
  </si>
  <si>
    <t>中　地</t>
  </si>
  <si>
    <t>嶋　本</t>
  </si>
  <si>
    <t>安　倍</t>
  </si>
  <si>
    <t>藤　阪</t>
  </si>
  <si>
    <t>高　山</t>
  </si>
  <si>
    <t>佐　藤</t>
  </si>
  <si>
    <t>西　坂</t>
  </si>
  <si>
    <t>柳　口</t>
  </si>
  <si>
    <t>橋　本</t>
  </si>
  <si>
    <t>宮　本</t>
  </si>
  <si>
    <t>武　本</t>
  </si>
  <si>
    <r>
      <t>大　野</t>
    </r>
    <r>
      <rPr>
        <sz val="9"/>
        <rFont val="HG丸ｺﾞｼｯｸM-PRO"/>
        <family val="3"/>
      </rPr>
      <t>裕</t>
    </r>
  </si>
  <si>
    <t>今　村</t>
  </si>
  <si>
    <r>
      <t>合　田</t>
    </r>
    <r>
      <rPr>
        <sz val="9"/>
        <rFont val="HG丸ｺﾞｼｯｸM-PRO"/>
        <family val="3"/>
      </rPr>
      <t>寅</t>
    </r>
  </si>
  <si>
    <r>
      <t>滝　口</t>
    </r>
    <r>
      <rPr>
        <sz val="9"/>
        <rFont val="HG丸ｺﾞｼｯｸM-PRO"/>
        <family val="3"/>
      </rPr>
      <t>響</t>
    </r>
  </si>
  <si>
    <t>西　澤</t>
  </si>
  <si>
    <t>平　田</t>
  </si>
  <si>
    <t>寒　川</t>
  </si>
  <si>
    <t>赤　壁</t>
  </si>
  <si>
    <t>小　木</t>
  </si>
  <si>
    <t>宮　崎</t>
  </si>
  <si>
    <t>谷　渕</t>
  </si>
  <si>
    <t>田　村</t>
  </si>
  <si>
    <t>和　泉</t>
  </si>
  <si>
    <r>
      <t>松　山</t>
    </r>
    <r>
      <rPr>
        <sz val="9"/>
        <rFont val="HG丸ｺﾞｼｯｸM-PRO"/>
        <family val="3"/>
      </rPr>
      <t>侑</t>
    </r>
  </si>
  <si>
    <t>宮　武</t>
  </si>
  <si>
    <t>森　本</t>
  </si>
  <si>
    <t>濱　井</t>
  </si>
  <si>
    <t>大　美</t>
  </si>
  <si>
    <t>石　井</t>
  </si>
  <si>
    <t>北　窪</t>
  </si>
  <si>
    <t>小　原</t>
  </si>
  <si>
    <t>國　方</t>
  </si>
  <si>
    <t>大　谷</t>
  </si>
  <si>
    <t>井　原</t>
  </si>
  <si>
    <t>入　谷</t>
  </si>
  <si>
    <t>田　辺</t>
  </si>
  <si>
    <t>堀　山</t>
  </si>
  <si>
    <t>宝　田</t>
  </si>
  <si>
    <t>髙　嶋</t>
  </si>
  <si>
    <t>塩　山</t>
  </si>
  <si>
    <t>西　谷</t>
  </si>
  <si>
    <t>濱　谷</t>
  </si>
  <si>
    <t>本　田</t>
  </si>
  <si>
    <t>白　川</t>
  </si>
  <si>
    <t>高　尾</t>
  </si>
  <si>
    <t>大　恵</t>
  </si>
  <si>
    <t>鈴　木</t>
  </si>
  <si>
    <t>兵　頭</t>
  </si>
  <si>
    <t>今　田</t>
  </si>
  <si>
    <t>佐　野</t>
  </si>
  <si>
    <t>小　倉</t>
  </si>
  <si>
    <t>上　村</t>
  </si>
  <si>
    <t>數　野</t>
  </si>
  <si>
    <t>槇　野</t>
  </si>
  <si>
    <t>西　田</t>
  </si>
  <si>
    <t>　泉</t>
  </si>
  <si>
    <r>
      <t>岡　</t>
    </r>
    <r>
      <rPr>
        <sz val="9"/>
        <rFont val="HG丸ｺﾞｼｯｸM-PRO"/>
        <family val="3"/>
      </rPr>
      <t>直</t>
    </r>
  </si>
  <si>
    <r>
      <t>岡　</t>
    </r>
    <r>
      <rPr>
        <sz val="9"/>
        <rFont val="HG丸ｺﾞｼｯｸM-PRO"/>
        <family val="3"/>
      </rPr>
      <t>正</t>
    </r>
  </si>
  <si>
    <t>女子シングルス</t>
  </si>
  <si>
    <t>地　下</t>
  </si>
  <si>
    <t>片　岡</t>
  </si>
  <si>
    <t>幸　藤</t>
  </si>
  <si>
    <t>豊　嶋</t>
  </si>
  <si>
    <t>黒　石</t>
  </si>
  <si>
    <t>森　下</t>
  </si>
  <si>
    <t>合　田</t>
  </si>
  <si>
    <t>田　川</t>
  </si>
  <si>
    <t>河　野</t>
  </si>
  <si>
    <t>廣　瀬</t>
  </si>
  <si>
    <t>白　井</t>
  </si>
  <si>
    <t>　堤</t>
  </si>
  <si>
    <t>神　髙</t>
  </si>
  <si>
    <t>村　松</t>
  </si>
  <si>
    <t>山　田</t>
  </si>
  <si>
    <t>髙　橋</t>
  </si>
  <si>
    <t>水　谷</t>
  </si>
  <si>
    <t>木　下</t>
  </si>
  <si>
    <t>三　野</t>
  </si>
  <si>
    <t>安　西</t>
  </si>
  <si>
    <t>遠　藤</t>
  </si>
  <si>
    <t>青　地</t>
  </si>
  <si>
    <t>上　原</t>
  </si>
  <si>
    <t>藤　岡</t>
  </si>
  <si>
    <t>三　井</t>
  </si>
  <si>
    <t>高　木</t>
  </si>
  <si>
    <t>植　田</t>
  </si>
  <si>
    <t>河　相</t>
  </si>
  <si>
    <t>近　井</t>
  </si>
  <si>
    <t>近　石</t>
  </si>
  <si>
    <t>黒　田</t>
  </si>
  <si>
    <t>藪　内</t>
  </si>
  <si>
    <t>忍　川</t>
  </si>
  <si>
    <t>落　合</t>
  </si>
  <si>
    <t>雉　鳥</t>
  </si>
  <si>
    <t>榎　原</t>
  </si>
  <si>
    <t>露　原</t>
  </si>
  <si>
    <t>小野瀬</t>
  </si>
  <si>
    <t>山　﨑</t>
  </si>
  <si>
    <t>川　東</t>
  </si>
  <si>
    <t>大　澤</t>
  </si>
  <si>
    <t>原　岡</t>
  </si>
  <si>
    <t>公　文</t>
  </si>
  <si>
    <r>
      <t>岸　下</t>
    </r>
    <r>
      <rPr>
        <sz val="9"/>
        <rFont val="HG丸ｺﾞｼｯｸM-PRO"/>
        <family val="3"/>
      </rPr>
      <t>茉</t>
    </r>
  </si>
  <si>
    <t>髙　木</t>
  </si>
  <si>
    <t>鵜　尾</t>
  </si>
  <si>
    <t>秋　山</t>
  </si>
  <si>
    <t>安　田</t>
  </si>
  <si>
    <t>佐々木</t>
  </si>
  <si>
    <t>古　賀</t>
  </si>
  <si>
    <t>片　桐</t>
  </si>
  <si>
    <t>漆　谷</t>
  </si>
  <si>
    <t>留　岡</t>
  </si>
  <si>
    <t>亀　山</t>
  </si>
  <si>
    <t>宮　脇</t>
  </si>
  <si>
    <t>中　川</t>
  </si>
  <si>
    <t>樋　口</t>
  </si>
  <si>
    <t>橋　村</t>
  </si>
  <si>
    <t>貞　中</t>
  </si>
  <si>
    <t>岡　上</t>
  </si>
  <si>
    <t>川　崎</t>
  </si>
  <si>
    <t>近　藤</t>
  </si>
  <si>
    <t>森　髙</t>
  </si>
  <si>
    <t>本　條</t>
  </si>
  <si>
    <t>吉　本</t>
  </si>
  <si>
    <t>福　井</t>
  </si>
  <si>
    <t>　橿</t>
  </si>
  <si>
    <t>山　地</t>
  </si>
  <si>
    <t>来　田</t>
  </si>
  <si>
    <t>河　田</t>
  </si>
  <si>
    <t>瀧　本</t>
  </si>
  <si>
    <t>星　川</t>
  </si>
  <si>
    <r>
      <t>岸　下</t>
    </r>
    <r>
      <rPr>
        <sz val="9"/>
        <rFont val="HG丸ｺﾞｼｯｸM-PRO"/>
        <family val="3"/>
      </rPr>
      <t>佳</t>
    </r>
  </si>
  <si>
    <t>糸　川</t>
  </si>
  <si>
    <t>四　宮</t>
  </si>
  <si>
    <t>苅　山</t>
  </si>
  <si>
    <t>中　橋</t>
  </si>
  <si>
    <t>廣　田</t>
  </si>
  <si>
    <t>高　﨑</t>
  </si>
  <si>
    <t>川　上</t>
  </si>
  <si>
    <t>岩　田</t>
  </si>
  <si>
    <t>梶　河</t>
  </si>
  <si>
    <t>檜　原</t>
  </si>
  <si>
    <t>市　橋</t>
  </si>
  <si>
    <t>米　津</t>
  </si>
  <si>
    <t>角　家</t>
  </si>
  <si>
    <t>戸　田</t>
  </si>
  <si>
    <t>堀　川</t>
  </si>
  <si>
    <t>後　藤</t>
  </si>
  <si>
    <t>若　林</t>
  </si>
  <si>
    <r>
      <t>松濤</t>
    </r>
    <r>
      <rPr>
        <sz val="9"/>
        <rFont val="HG丸ｺﾞｼｯｸM-PRO"/>
        <family val="3"/>
      </rPr>
      <t>流風</t>
    </r>
  </si>
  <si>
    <r>
      <t>松濤</t>
    </r>
    <r>
      <rPr>
        <sz val="9"/>
        <rFont val="HG丸ｺﾞｼｯｸM-PRO"/>
        <family val="3"/>
      </rPr>
      <t>流南</t>
    </r>
  </si>
  <si>
    <t>岩　下・山　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</si>
</sst>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6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20"/>
      <name val="Times New Roman"/>
      <family val="1"/>
    </font>
    <font>
      <sz val="9"/>
      <name val="HG丸ｺﾞｼｯｸM-PRO"/>
      <family val="3"/>
    </font>
    <font>
      <sz val="22"/>
      <name val="ＭＳ 明朝"/>
      <family val="1"/>
    </font>
    <font>
      <sz val="2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4" fillId="0" borderId="2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15" xfId="0" applyFont="1" applyBorder="1" applyAlignment="1">
      <alignment horizontal="center" vertical="center" textRotation="255" shrinkToFit="1"/>
    </xf>
    <xf numFmtId="0" fontId="15" fillId="0" borderId="17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center" shrinkToFit="1"/>
    </xf>
    <xf numFmtId="0" fontId="17" fillId="0" borderId="0" xfId="0" applyFont="1" applyBorder="1" applyAlignment="1">
      <alignment horizontal="right" vertical="center" shrinkToFit="1"/>
    </xf>
    <xf numFmtId="0" fontId="18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176" fontId="19" fillId="0" borderId="0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0154;&#22823;&#20250;\01.&#30007;&#23376;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0154;&#22823;&#20250;\03.&#22899;&#23376;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0154;&#22823;&#20250;\02.&#30007;&#23376;&#6533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0154;&#22823;&#20250;\04.&#22899;&#23376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田・吉　見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礒　野・細　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山　下・伊　藤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3203</v>
          </cell>
          <cell r="E5" t="str">
            <v>中　平・　窪　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1</v>
          </cell>
          <cell r="AA5">
            <v>1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2101</v>
          </cell>
          <cell r="E6" t="str">
            <v>中　野・庄　田</v>
          </cell>
          <cell r="F6" t="str">
            <v>高松西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601</v>
          </cell>
          <cell r="E7" t="str">
            <v>山　畑・山　口</v>
          </cell>
          <cell r="F7" t="str">
            <v>志　度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>
            <v>2</v>
          </cell>
          <cell r="R7">
            <v>3</v>
          </cell>
          <cell r="S7">
            <v>6</v>
          </cell>
          <cell r="T7">
            <v>6</v>
          </cell>
          <cell r="U7">
            <v>6</v>
          </cell>
          <cell r="V7">
            <v>6</v>
          </cell>
          <cell r="W7">
            <v>2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　泉　・安　倍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2102</v>
          </cell>
          <cell r="E9" t="str">
            <v>山　口・鎌　田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2402</v>
          </cell>
          <cell r="E10" t="str">
            <v>寶　田・渡　邊</v>
          </cell>
          <cell r="F10" t="str">
            <v>坂　出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1801</v>
          </cell>
          <cell r="E11" t="str">
            <v>岸　川・數　野</v>
          </cell>
          <cell r="F11" t="str">
            <v>高工芸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1002</v>
          </cell>
          <cell r="E12" t="str">
            <v>金　丸・谷　本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1101</v>
          </cell>
          <cell r="E13" t="str">
            <v>藤　阪・河　上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2701</v>
          </cell>
          <cell r="E14" t="str">
            <v>田　岡・岡　田</v>
          </cell>
          <cell r="F14" t="str">
            <v>丸　亀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2106</v>
          </cell>
          <cell r="E15" t="str">
            <v>綾　田・田　村</v>
          </cell>
          <cell r="F15" t="str">
            <v>高松西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801</v>
          </cell>
          <cell r="E16" t="str">
            <v>山　下・藤　澤</v>
          </cell>
          <cell r="F16" t="str">
            <v>高松北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3204</v>
          </cell>
          <cell r="E17" t="str">
            <v>渡　邊・川　本</v>
          </cell>
          <cell r="F17" t="str">
            <v>尽　誠</v>
          </cell>
          <cell r="G17">
            <v>113</v>
          </cell>
          <cell r="H17">
            <v>3003</v>
          </cell>
          <cell r="I17" t="str">
            <v>沖　野・塩　山</v>
          </cell>
          <cell r="J17">
            <v>30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4101</v>
          </cell>
          <cell r="E18" t="str">
            <v>真　鍋・三　好</v>
          </cell>
          <cell r="F18" t="str">
            <v>高専詫</v>
          </cell>
          <cell r="G18">
            <v>112</v>
          </cell>
          <cell r="H18">
            <v>1306</v>
          </cell>
          <cell r="I18" t="str">
            <v>平　木・野　口</v>
          </cell>
          <cell r="J18">
            <v>13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3801</v>
          </cell>
          <cell r="E19" t="str">
            <v>山　本・沖　崎</v>
          </cell>
          <cell r="F19" t="str">
            <v>観総合</v>
          </cell>
          <cell r="G19">
            <v>111</v>
          </cell>
          <cell r="H19">
            <v>3002</v>
          </cell>
          <cell r="I19" t="str">
            <v>大　西・宮　武</v>
          </cell>
          <cell r="J19">
            <v>30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1102</v>
          </cell>
          <cell r="E20" t="str">
            <v>池　田・渡　瀬</v>
          </cell>
          <cell r="F20" t="str">
            <v>高松商</v>
          </cell>
          <cell r="G20">
            <v>110</v>
          </cell>
          <cell r="H20">
            <v>3806</v>
          </cell>
          <cell r="I20" t="str">
            <v>滝　口・德　井</v>
          </cell>
          <cell r="J20">
            <v>38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1802</v>
          </cell>
          <cell r="E21" t="str">
            <v>前　田・松　本</v>
          </cell>
          <cell r="F21" t="str">
            <v>高工芸</v>
          </cell>
          <cell r="G21">
            <v>109</v>
          </cell>
          <cell r="H21">
            <v>3804</v>
          </cell>
          <cell r="I21" t="str">
            <v>今　村・岸　上</v>
          </cell>
          <cell r="J21">
            <v>38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3001</v>
          </cell>
          <cell r="E22" t="str">
            <v>三　谷・戸　羽</v>
          </cell>
          <cell r="F22" t="str">
            <v>多度津</v>
          </cell>
          <cell r="G22">
            <v>108</v>
          </cell>
          <cell r="H22">
            <v>2404</v>
          </cell>
          <cell r="I22" t="str">
            <v>豊　田・三　宅</v>
          </cell>
          <cell r="J22">
            <v>24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2401</v>
          </cell>
          <cell r="E23" t="str">
            <v>小　野・石　井</v>
          </cell>
          <cell r="F23" t="str">
            <v>坂　出</v>
          </cell>
          <cell r="G23">
            <v>107</v>
          </cell>
          <cell r="H23">
            <v>1305</v>
          </cell>
          <cell r="I23" t="str">
            <v>永　吉・大　野</v>
          </cell>
          <cell r="J23">
            <v>13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1201</v>
          </cell>
          <cell r="E24" t="str">
            <v>松　山・松　山</v>
          </cell>
          <cell r="F24" t="str">
            <v>高　松</v>
          </cell>
          <cell r="G24">
            <v>106</v>
          </cell>
          <cell r="H24">
            <v>3503</v>
          </cell>
          <cell r="I24" t="str">
            <v>鈴　木・鳥　取</v>
          </cell>
          <cell r="J24">
            <v>35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1003</v>
          </cell>
          <cell r="E25" t="str">
            <v>大　黒・竹　内</v>
          </cell>
          <cell r="F25" t="str">
            <v>高中央</v>
          </cell>
          <cell r="G25">
            <v>105</v>
          </cell>
          <cell r="H25">
            <v>2502</v>
          </cell>
          <cell r="I25" t="str">
            <v>須　田・川　村</v>
          </cell>
          <cell r="J25">
            <v>25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1</v>
          </cell>
          <cell r="AA25">
            <v>1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3101</v>
          </cell>
          <cell r="E26" t="str">
            <v>横　山・藤　原</v>
          </cell>
          <cell r="F26" t="str">
            <v>善　一</v>
          </cell>
          <cell r="G26">
            <v>104</v>
          </cell>
          <cell r="H26">
            <v>3805</v>
          </cell>
          <cell r="I26" t="str">
            <v>合　田・合　田</v>
          </cell>
          <cell r="J26">
            <v>38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1301</v>
          </cell>
          <cell r="E27" t="str">
            <v>大　野・辰　井</v>
          </cell>
          <cell r="F27" t="str">
            <v>高松一</v>
          </cell>
          <cell r="G27">
            <v>103</v>
          </cell>
          <cell r="H27">
            <v>2002</v>
          </cell>
          <cell r="I27" t="str">
            <v>前　田・柳　口</v>
          </cell>
          <cell r="J27">
            <v>20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701</v>
          </cell>
          <cell r="E28" t="str">
            <v>角　田・石　川</v>
          </cell>
          <cell r="F28" t="str">
            <v>三　木</v>
          </cell>
          <cell r="G28">
            <v>102</v>
          </cell>
          <cell r="H28">
            <v>301</v>
          </cell>
          <cell r="I28" t="str">
            <v>森　本・六　車</v>
          </cell>
          <cell r="J28">
            <v>3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3701</v>
          </cell>
          <cell r="E29" t="str">
            <v>豊　田・大　西</v>
          </cell>
          <cell r="F29" t="str">
            <v>観　一</v>
          </cell>
          <cell r="G29">
            <v>101</v>
          </cell>
          <cell r="H29">
            <v>2708</v>
          </cell>
          <cell r="I29" t="str">
            <v>西　谷・長　尾</v>
          </cell>
          <cell r="J29">
            <v>27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2901</v>
          </cell>
          <cell r="E30" t="str">
            <v>前　田・筒　井</v>
          </cell>
          <cell r="F30" t="str">
            <v>藤　井</v>
          </cell>
          <cell r="G30">
            <v>100</v>
          </cell>
          <cell r="H30">
            <v>902</v>
          </cell>
          <cell r="I30" t="str">
            <v>筒　井・山　下</v>
          </cell>
          <cell r="J30">
            <v>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3502</v>
          </cell>
          <cell r="E31" t="str">
            <v>波　賀・大　美</v>
          </cell>
          <cell r="F31" t="str">
            <v>香川西</v>
          </cell>
          <cell r="G31">
            <v>99</v>
          </cell>
          <cell r="H31">
            <v>1901</v>
          </cell>
          <cell r="I31" t="str">
            <v>中　西・梅　村</v>
          </cell>
          <cell r="J31">
            <v>19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2601</v>
          </cell>
          <cell r="E32" t="str">
            <v>東　条・嶋　本</v>
          </cell>
          <cell r="F32" t="str">
            <v>坂出工</v>
          </cell>
          <cell r="G32">
            <v>98</v>
          </cell>
          <cell r="H32">
            <v>3102</v>
          </cell>
          <cell r="I32" t="str">
            <v>川　瀧・本　田</v>
          </cell>
          <cell r="J32">
            <v>31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×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201</v>
          </cell>
          <cell r="E33" t="str">
            <v>範　國・田　中</v>
          </cell>
          <cell r="F33" t="str">
            <v>三本松</v>
          </cell>
          <cell r="G33">
            <v>97</v>
          </cell>
          <cell r="H33">
            <v>2302</v>
          </cell>
          <cell r="I33" t="str">
            <v>大　林・草　薙</v>
          </cell>
          <cell r="J33">
            <v>23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2703</v>
          </cell>
          <cell r="E34" t="str">
            <v>井　上・西　川</v>
          </cell>
          <cell r="F34" t="str">
            <v>丸　亀</v>
          </cell>
          <cell r="G34">
            <v>96</v>
          </cell>
          <cell r="H34">
            <v>804</v>
          </cell>
          <cell r="I34" t="str">
            <v>谷　川・相　場</v>
          </cell>
          <cell r="J34">
            <v>8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101</v>
          </cell>
          <cell r="E35" t="str">
            <v>大　谷・阿　治</v>
          </cell>
          <cell r="F35" t="str">
            <v>小中央</v>
          </cell>
          <cell r="G35">
            <v>95</v>
          </cell>
          <cell r="H35">
            <v>2707</v>
          </cell>
          <cell r="I35" t="str">
            <v>川　西・中　村</v>
          </cell>
          <cell r="J35">
            <v>27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1203</v>
          </cell>
          <cell r="E36" t="str">
            <v>藤　田・三　島</v>
          </cell>
          <cell r="F36" t="str">
            <v>高　松</v>
          </cell>
          <cell r="G36">
            <v>94</v>
          </cell>
          <cell r="H36">
            <v>2706</v>
          </cell>
          <cell r="I36" t="str">
            <v>寒　川・松　井</v>
          </cell>
          <cell r="J36">
            <v>27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2001</v>
          </cell>
          <cell r="E37" t="str">
            <v>　原　・　縄　</v>
          </cell>
          <cell r="F37" t="str">
            <v>香誠陵</v>
          </cell>
          <cell r="G37">
            <v>93</v>
          </cell>
          <cell r="H37">
            <v>805</v>
          </cell>
          <cell r="I37" t="str">
            <v>長　町・赤　澤</v>
          </cell>
          <cell r="J37">
            <v>8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802</v>
          </cell>
          <cell r="E38" t="str">
            <v>岩　下・山　本</v>
          </cell>
          <cell r="F38" t="str">
            <v>高松北</v>
          </cell>
          <cell r="G38">
            <v>92</v>
          </cell>
          <cell r="H38">
            <v>2202</v>
          </cell>
          <cell r="I38" t="str">
            <v>福　井・竹　内</v>
          </cell>
          <cell r="J38">
            <v>22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2702</v>
          </cell>
          <cell r="E39" t="str">
            <v>赤　垣・三　好</v>
          </cell>
          <cell r="F39" t="str">
            <v>丸　亀</v>
          </cell>
          <cell r="G39">
            <v>91</v>
          </cell>
          <cell r="H39">
            <v>901</v>
          </cell>
          <cell r="I39" t="str">
            <v>松　下・真　鍋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2301</v>
          </cell>
          <cell r="E40" t="str">
            <v>白　川・四　角</v>
          </cell>
          <cell r="F40" t="str">
            <v>飯　山</v>
          </cell>
          <cell r="G40">
            <v>90</v>
          </cell>
          <cell r="H40">
            <v>2103</v>
          </cell>
          <cell r="I40" t="str">
            <v>植　松・川　本</v>
          </cell>
          <cell r="J40">
            <v>21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1701</v>
          </cell>
          <cell r="E41" t="str">
            <v>宮　岡・川　井</v>
          </cell>
          <cell r="F41" t="str">
            <v>英　明</v>
          </cell>
          <cell r="G41">
            <v>89</v>
          </cell>
          <cell r="H41">
            <v>2904</v>
          </cell>
          <cell r="I41" t="str">
            <v>水　本・徳　田</v>
          </cell>
          <cell r="J41">
            <v>29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602</v>
          </cell>
          <cell r="E42" t="str">
            <v>中　地・藤　澤</v>
          </cell>
          <cell r="F42" t="str">
            <v>志　度</v>
          </cell>
          <cell r="G42">
            <v>88</v>
          </cell>
          <cell r="H42">
            <v>3402</v>
          </cell>
          <cell r="I42" t="str">
            <v>高　橋・藤　田</v>
          </cell>
          <cell r="J42">
            <v>34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>
            <v>1</v>
          </cell>
          <cell r="R42">
            <v>1</v>
          </cell>
          <cell r="S42">
            <v>8</v>
          </cell>
          <cell r="T42">
            <v>9</v>
          </cell>
          <cell r="U42">
            <v>24</v>
          </cell>
          <cell r="V42">
            <v>41</v>
          </cell>
          <cell r="W42">
            <v>2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×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202</v>
          </cell>
          <cell r="E43" t="str">
            <v>野　瀬・　林　</v>
          </cell>
          <cell r="F43" t="str">
            <v>三本松</v>
          </cell>
          <cell r="G43">
            <v>87</v>
          </cell>
          <cell r="H43">
            <v>2704</v>
          </cell>
          <cell r="I43" t="str">
            <v>赤　木・宝　田</v>
          </cell>
          <cell r="J43">
            <v>27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3803</v>
          </cell>
          <cell r="E44" t="str">
            <v>高　橋・野　口</v>
          </cell>
          <cell r="F44" t="str">
            <v>観総合</v>
          </cell>
          <cell r="G44">
            <v>86</v>
          </cell>
          <cell r="H44">
            <v>402</v>
          </cell>
          <cell r="I44" t="str">
            <v>玉　木・井　関</v>
          </cell>
          <cell r="J44">
            <v>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1805</v>
          </cell>
          <cell r="E45" t="str">
            <v>松　井・田　辺</v>
          </cell>
          <cell r="F45" t="str">
            <v>高工芸</v>
          </cell>
          <cell r="G45">
            <v>85</v>
          </cell>
          <cell r="H45">
            <v>3302</v>
          </cell>
          <cell r="I45" t="str">
            <v>宮　本・谷　口</v>
          </cell>
          <cell r="J45">
            <v>33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1202</v>
          </cell>
          <cell r="E46" t="str">
            <v>平　田・松　下</v>
          </cell>
          <cell r="F46" t="str">
            <v>高　松</v>
          </cell>
          <cell r="G46">
            <v>84</v>
          </cell>
          <cell r="H46">
            <v>401</v>
          </cell>
          <cell r="I46" t="str">
            <v>細　川・谷　口</v>
          </cell>
          <cell r="J46">
            <v>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3301</v>
          </cell>
          <cell r="E47" t="str">
            <v>丸　山・　梶　</v>
          </cell>
          <cell r="F47" t="str">
            <v>琴　平</v>
          </cell>
          <cell r="G47">
            <v>83</v>
          </cell>
          <cell r="H47">
            <v>2802</v>
          </cell>
          <cell r="I47" t="str">
            <v>赤　木・谷　渕</v>
          </cell>
          <cell r="J47">
            <v>28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501</v>
          </cell>
          <cell r="E48" t="str">
            <v>山　下・後　藤</v>
          </cell>
          <cell r="F48" t="str">
            <v>石　田</v>
          </cell>
          <cell r="G48">
            <v>82</v>
          </cell>
          <cell r="H48">
            <v>2403</v>
          </cell>
          <cell r="I48" t="str">
            <v>宮　武・杉　村</v>
          </cell>
          <cell r="J48">
            <v>24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702</v>
          </cell>
          <cell r="E49" t="str">
            <v>竹　井・山　下</v>
          </cell>
          <cell r="F49" t="str">
            <v>三　木</v>
          </cell>
          <cell r="G49">
            <v>81</v>
          </cell>
          <cell r="H49">
            <v>1204</v>
          </cell>
          <cell r="I49" t="str">
            <v>蓮　井・石　橋</v>
          </cell>
          <cell r="J49">
            <v>12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2801</v>
          </cell>
          <cell r="E50" t="str">
            <v>眞　鍋・村　井</v>
          </cell>
          <cell r="F50" t="str">
            <v>丸城西</v>
          </cell>
          <cell r="G50">
            <v>80</v>
          </cell>
          <cell r="H50">
            <v>1804</v>
          </cell>
          <cell r="I50" t="str">
            <v>真　鍋・町　川</v>
          </cell>
          <cell r="J50">
            <v>18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3401</v>
          </cell>
          <cell r="E51" t="str">
            <v>藤　川・高　橋</v>
          </cell>
          <cell r="F51" t="str">
            <v>高　瀬</v>
          </cell>
          <cell r="G51">
            <v>79</v>
          </cell>
          <cell r="H51">
            <v>4102</v>
          </cell>
          <cell r="I51" t="str">
            <v>細　川・矢　野</v>
          </cell>
          <cell r="J51">
            <v>41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1401</v>
          </cell>
          <cell r="E52" t="str">
            <v>濱　井・井　戸</v>
          </cell>
          <cell r="F52" t="str">
            <v>高桜井</v>
          </cell>
          <cell r="G52">
            <v>78</v>
          </cell>
          <cell r="H52">
            <v>803</v>
          </cell>
          <cell r="I52" t="str">
            <v>田　中・赤　坂</v>
          </cell>
          <cell r="J52">
            <v>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1302</v>
          </cell>
          <cell r="E53" t="str">
            <v>松　下・横　山</v>
          </cell>
          <cell r="F53" t="str">
            <v>高松一</v>
          </cell>
          <cell r="G53">
            <v>77</v>
          </cell>
          <cell r="H53">
            <v>2105</v>
          </cell>
          <cell r="I53" t="str">
            <v>岡　本・上　井</v>
          </cell>
          <cell r="J53">
            <v>21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1004</v>
          </cell>
          <cell r="E54" t="str">
            <v>　岡　・　岡　</v>
          </cell>
          <cell r="F54" t="str">
            <v>高中央</v>
          </cell>
          <cell r="G54">
            <v>76</v>
          </cell>
          <cell r="H54">
            <v>2603</v>
          </cell>
          <cell r="I54" t="str">
            <v>入　谷・岡　本</v>
          </cell>
          <cell r="J54">
            <v>26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2104</v>
          </cell>
          <cell r="E55" t="str">
            <v>大　恵・大　西</v>
          </cell>
          <cell r="F55" t="str">
            <v>高松西</v>
          </cell>
          <cell r="G55">
            <v>75</v>
          </cell>
          <cell r="H55">
            <v>1501</v>
          </cell>
          <cell r="I55" t="str">
            <v>香　西・小　原</v>
          </cell>
          <cell r="J55">
            <v>15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1601</v>
          </cell>
          <cell r="E56" t="str">
            <v>杉　本・鵜　川</v>
          </cell>
          <cell r="F56" t="str">
            <v>香中央</v>
          </cell>
          <cell r="G56">
            <v>74</v>
          </cell>
          <cell r="H56">
            <v>2201</v>
          </cell>
          <cell r="I56" t="str">
            <v>岩　本・川　田</v>
          </cell>
          <cell r="J56">
            <v>22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1303</v>
          </cell>
          <cell r="E57" t="str">
            <v>高　橋・角　友</v>
          </cell>
          <cell r="F57" t="str">
            <v>高松一</v>
          </cell>
          <cell r="G57">
            <v>73</v>
          </cell>
          <cell r="H57">
            <v>3703</v>
          </cell>
          <cell r="I57" t="str">
            <v>圖　子・堤　竹</v>
          </cell>
          <cell r="J57">
            <v>37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1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1402</v>
          </cell>
          <cell r="E58" t="str">
            <v>久　保・和　泉</v>
          </cell>
          <cell r="F58" t="str">
            <v>高桜井</v>
          </cell>
          <cell r="G58">
            <v>72</v>
          </cell>
          <cell r="H58">
            <v>2705</v>
          </cell>
          <cell r="I58" t="str">
            <v>木　谷・　林　</v>
          </cell>
          <cell r="J58">
            <v>27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3702</v>
          </cell>
          <cell r="E59" t="str">
            <v>井　原・尾　花</v>
          </cell>
          <cell r="F59" t="str">
            <v>観　一</v>
          </cell>
          <cell r="G59">
            <v>71</v>
          </cell>
          <cell r="H59">
            <v>1702</v>
          </cell>
          <cell r="I59" t="str">
            <v>堀　山・田　中</v>
          </cell>
          <cell r="J59">
            <v>17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2902</v>
          </cell>
          <cell r="E60" t="str">
            <v>山　口・藤　原</v>
          </cell>
          <cell r="F60" t="str">
            <v>藤　井</v>
          </cell>
          <cell r="G60">
            <v>70</v>
          </cell>
          <cell r="H60">
            <v>1803</v>
          </cell>
          <cell r="I60" t="str">
            <v>奥　村・阪　田</v>
          </cell>
          <cell r="J60">
            <v>18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102</v>
          </cell>
          <cell r="E61" t="str">
            <v>速　見・村　角</v>
          </cell>
          <cell r="F61" t="str">
            <v>小中央</v>
          </cell>
          <cell r="G61">
            <v>69</v>
          </cell>
          <cell r="H61">
            <v>1602</v>
          </cell>
          <cell r="I61" t="str">
            <v>小　木・佐　野</v>
          </cell>
          <cell r="J61">
            <v>16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3103</v>
          </cell>
          <cell r="E62" t="str">
            <v>山　下・谷　川</v>
          </cell>
          <cell r="F62" t="str">
            <v>善　一</v>
          </cell>
          <cell r="G62">
            <v>68</v>
          </cell>
          <cell r="H62">
            <v>603</v>
          </cell>
          <cell r="I62" t="str">
            <v>深　澤・髙　嶋</v>
          </cell>
          <cell r="J62">
            <v>6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1304</v>
          </cell>
          <cell r="E63" t="str">
            <v>前　田・兵　頭</v>
          </cell>
          <cell r="F63" t="str">
            <v>高松一</v>
          </cell>
          <cell r="G63">
            <v>67</v>
          </cell>
          <cell r="H63">
            <v>1603</v>
          </cell>
          <cell r="I63" t="str">
            <v>藤　井・松　村</v>
          </cell>
          <cell r="J63">
            <v>16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2903</v>
          </cell>
          <cell r="E64" t="str">
            <v>西　村・田　村</v>
          </cell>
          <cell r="F64" t="str">
            <v>藤　井</v>
          </cell>
          <cell r="G64">
            <v>66</v>
          </cell>
          <cell r="H64">
            <v>2501</v>
          </cell>
          <cell r="I64" t="str">
            <v>長　尾・加　用</v>
          </cell>
          <cell r="J64">
            <v>25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2602</v>
          </cell>
          <cell r="E65" t="str">
            <v>　窪　・福　下</v>
          </cell>
          <cell r="F65" t="str">
            <v>坂出工</v>
          </cell>
          <cell r="G65">
            <v>65</v>
          </cell>
          <cell r="H65">
            <v>3802</v>
          </cell>
          <cell r="I65" t="str">
            <v>西　澤・柳　瀬</v>
          </cell>
          <cell r="J65">
            <v>38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3802</v>
          </cell>
          <cell r="E66" t="str">
            <v>西　澤・柳　瀬</v>
          </cell>
          <cell r="F66" t="str">
            <v>観総合</v>
          </cell>
          <cell r="G66">
            <v>64</v>
          </cell>
          <cell r="H66">
            <v>2602</v>
          </cell>
          <cell r="I66" t="str">
            <v>　窪　・福　下</v>
          </cell>
          <cell r="J66">
            <v>26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2501</v>
          </cell>
          <cell r="E67" t="str">
            <v>長　尾・加　用</v>
          </cell>
          <cell r="F67" t="str">
            <v>坂出一</v>
          </cell>
          <cell r="G67">
            <v>63</v>
          </cell>
          <cell r="H67">
            <v>2903</v>
          </cell>
          <cell r="I67" t="str">
            <v>西　村・田　村</v>
          </cell>
          <cell r="J67">
            <v>29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1603</v>
          </cell>
          <cell r="E68" t="str">
            <v>藤　井・松　村</v>
          </cell>
          <cell r="F68" t="str">
            <v>香中央</v>
          </cell>
          <cell r="G68">
            <v>62</v>
          </cell>
          <cell r="H68">
            <v>1304</v>
          </cell>
          <cell r="I68" t="str">
            <v>前　田・兵　頭</v>
          </cell>
          <cell r="J68">
            <v>13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603</v>
          </cell>
          <cell r="E69" t="str">
            <v>深　澤・髙　嶋</v>
          </cell>
          <cell r="F69" t="str">
            <v>志　度</v>
          </cell>
          <cell r="G69">
            <v>61</v>
          </cell>
          <cell r="H69">
            <v>3103</v>
          </cell>
          <cell r="I69" t="str">
            <v>山　下・谷　川</v>
          </cell>
          <cell r="J69">
            <v>31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>
            <v>1</v>
          </cell>
          <cell r="R69">
            <v>4</v>
          </cell>
          <cell r="S69">
            <v>4</v>
          </cell>
          <cell r="T69">
            <v>4</v>
          </cell>
          <cell r="U69">
            <v>4</v>
          </cell>
          <cell r="V69">
            <v>61</v>
          </cell>
          <cell r="W69">
            <v>2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1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×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1602</v>
          </cell>
          <cell r="E70" t="str">
            <v>小　木・佐　野</v>
          </cell>
          <cell r="F70" t="str">
            <v>香中央</v>
          </cell>
          <cell r="G70">
            <v>60</v>
          </cell>
          <cell r="H70">
            <v>102</v>
          </cell>
          <cell r="I70" t="str">
            <v>速　見・村　角</v>
          </cell>
          <cell r="J70">
            <v>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1803</v>
          </cell>
          <cell r="E71" t="str">
            <v>奥　村・阪　田</v>
          </cell>
          <cell r="F71" t="str">
            <v>高工芸</v>
          </cell>
          <cell r="G71">
            <v>59</v>
          </cell>
          <cell r="H71">
            <v>2902</v>
          </cell>
          <cell r="I71" t="str">
            <v>山　口・藤　原</v>
          </cell>
          <cell r="J71">
            <v>29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1702</v>
          </cell>
          <cell r="E72" t="str">
            <v>堀　山・田　中</v>
          </cell>
          <cell r="F72" t="str">
            <v>英　明</v>
          </cell>
          <cell r="G72">
            <v>58</v>
          </cell>
          <cell r="H72">
            <v>3702</v>
          </cell>
          <cell r="I72" t="str">
            <v>井　原・尾　花</v>
          </cell>
          <cell r="J72">
            <v>37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2705</v>
          </cell>
          <cell r="E73" t="str">
            <v>木　谷・　林　</v>
          </cell>
          <cell r="F73" t="str">
            <v>丸　亀</v>
          </cell>
          <cell r="G73">
            <v>57</v>
          </cell>
          <cell r="H73">
            <v>1402</v>
          </cell>
          <cell r="I73" t="str">
            <v>久　保・和　泉</v>
          </cell>
          <cell r="J73">
            <v>14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3703</v>
          </cell>
          <cell r="E74" t="str">
            <v>圖　子・堤　竹</v>
          </cell>
          <cell r="F74" t="str">
            <v>観　一</v>
          </cell>
          <cell r="G74">
            <v>56</v>
          </cell>
          <cell r="H74">
            <v>1303</v>
          </cell>
          <cell r="I74" t="str">
            <v>高　橋・角　友</v>
          </cell>
          <cell r="J74">
            <v>13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1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2201</v>
          </cell>
          <cell r="E75" t="str">
            <v>岩　本・川　田</v>
          </cell>
          <cell r="F75" t="str">
            <v>農　経</v>
          </cell>
          <cell r="G75">
            <v>55</v>
          </cell>
          <cell r="H75">
            <v>1601</v>
          </cell>
          <cell r="I75" t="str">
            <v>杉　本・鵜　川</v>
          </cell>
          <cell r="J75">
            <v>16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1501</v>
          </cell>
          <cell r="E76" t="str">
            <v>香　西・小　原</v>
          </cell>
          <cell r="F76" t="str">
            <v>高松南</v>
          </cell>
          <cell r="G76">
            <v>54</v>
          </cell>
          <cell r="H76">
            <v>2104</v>
          </cell>
          <cell r="I76" t="str">
            <v>大　恵・大　西</v>
          </cell>
          <cell r="J76">
            <v>21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×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2603</v>
          </cell>
          <cell r="E77" t="str">
            <v>入　谷・岡　本</v>
          </cell>
          <cell r="F77" t="str">
            <v>坂出工</v>
          </cell>
          <cell r="G77">
            <v>53</v>
          </cell>
          <cell r="H77">
            <v>1004</v>
          </cell>
          <cell r="I77" t="str">
            <v>　岡　・　岡　</v>
          </cell>
          <cell r="J77">
            <v>10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2105</v>
          </cell>
          <cell r="E78" t="str">
            <v>岡　本・上　井</v>
          </cell>
          <cell r="F78" t="str">
            <v>高松西</v>
          </cell>
          <cell r="G78">
            <v>52</v>
          </cell>
          <cell r="H78">
            <v>1302</v>
          </cell>
          <cell r="I78" t="str">
            <v>松　下・横　山</v>
          </cell>
          <cell r="J78">
            <v>13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803</v>
          </cell>
          <cell r="E79" t="str">
            <v>田　中・赤　坂</v>
          </cell>
          <cell r="F79" t="str">
            <v>高松北</v>
          </cell>
          <cell r="G79">
            <v>51</v>
          </cell>
          <cell r="H79">
            <v>1401</v>
          </cell>
          <cell r="I79" t="str">
            <v>濱　井・井　戸</v>
          </cell>
          <cell r="J79">
            <v>14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4102</v>
          </cell>
          <cell r="E80" t="str">
            <v>細　川・矢　野</v>
          </cell>
          <cell r="F80" t="str">
            <v>高専詫</v>
          </cell>
          <cell r="G80">
            <v>50</v>
          </cell>
          <cell r="H80">
            <v>3401</v>
          </cell>
          <cell r="I80" t="str">
            <v>藤　川・高　橋</v>
          </cell>
          <cell r="J80">
            <v>34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1804</v>
          </cell>
          <cell r="E81" t="str">
            <v>真　鍋・町　川</v>
          </cell>
          <cell r="F81" t="str">
            <v>高工芸</v>
          </cell>
          <cell r="G81">
            <v>49</v>
          </cell>
          <cell r="H81">
            <v>2801</v>
          </cell>
          <cell r="I81" t="str">
            <v>眞　鍋・村　井</v>
          </cell>
          <cell r="J81">
            <v>28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1204</v>
          </cell>
          <cell r="E82" t="str">
            <v>蓮　井・石　橋</v>
          </cell>
          <cell r="F82" t="str">
            <v>高　松</v>
          </cell>
          <cell r="G82">
            <v>48</v>
          </cell>
          <cell r="H82">
            <v>702</v>
          </cell>
          <cell r="I82" t="str">
            <v>竹　井・山　下</v>
          </cell>
          <cell r="J82">
            <v>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2403</v>
          </cell>
          <cell r="E83" t="str">
            <v>宮　武・杉　村</v>
          </cell>
          <cell r="F83" t="str">
            <v>坂　出</v>
          </cell>
          <cell r="G83">
            <v>47</v>
          </cell>
          <cell r="H83">
            <v>501</v>
          </cell>
          <cell r="I83" t="str">
            <v>山　下・後　藤</v>
          </cell>
          <cell r="J83">
            <v>5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2802</v>
          </cell>
          <cell r="E84" t="str">
            <v>赤　木・谷　渕</v>
          </cell>
          <cell r="F84" t="str">
            <v>丸城西</v>
          </cell>
          <cell r="G84">
            <v>46</v>
          </cell>
          <cell r="H84">
            <v>3301</v>
          </cell>
          <cell r="I84" t="str">
            <v>丸　山・　梶　</v>
          </cell>
          <cell r="J84">
            <v>33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401</v>
          </cell>
          <cell r="E85" t="str">
            <v>細　川・谷　口</v>
          </cell>
          <cell r="F85" t="str">
            <v>藤井寒</v>
          </cell>
          <cell r="G85">
            <v>45</v>
          </cell>
          <cell r="H85">
            <v>1202</v>
          </cell>
          <cell r="I85" t="str">
            <v>平　田・松　下</v>
          </cell>
          <cell r="J85">
            <v>12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3302</v>
          </cell>
          <cell r="E86" t="str">
            <v>宮　本・谷　口</v>
          </cell>
          <cell r="F86" t="str">
            <v>琴　平</v>
          </cell>
          <cell r="G86">
            <v>44</v>
          </cell>
          <cell r="H86">
            <v>1805</v>
          </cell>
          <cell r="I86" t="str">
            <v>松　井・田　辺</v>
          </cell>
          <cell r="J86">
            <v>18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402</v>
          </cell>
          <cell r="E87" t="str">
            <v>玉　木・井　関</v>
          </cell>
          <cell r="F87" t="str">
            <v>藤井寒</v>
          </cell>
          <cell r="G87">
            <v>43</v>
          </cell>
          <cell r="H87">
            <v>3803</v>
          </cell>
          <cell r="I87" t="str">
            <v>高　橋・野　口</v>
          </cell>
          <cell r="J87">
            <v>38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2704</v>
          </cell>
          <cell r="E88" t="str">
            <v>赤　木・宝　田</v>
          </cell>
          <cell r="F88" t="str">
            <v>丸　亀</v>
          </cell>
          <cell r="G88">
            <v>42</v>
          </cell>
          <cell r="H88">
            <v>202</v>
          </cell>
          <cell r="I88" t="str">
            <v>野　瀬・　林　</v>
          </cell>
          <cell r="J88">
            <v>2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3402</v>
          </cell>
          <cell r="E89" t="str">
            <v>高　橋・藤　田</v>
          </cell>
          <cell r="F89" t="str">
            <v>高　瀬</v>
          </cell>
          <cell r="G89">
            <v>41</v>
          </cell>
          <cell r="H89">
            <v>602</v>
          </cell>
          <cell r="I89" t="str">
            <v>中　地・藤　澤</v>
          </cell>
          <cell r="J89">
            <v>6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1</v>
          </cell>
          <cell r="AA89">
            <v>1</v>
          </cell>
          <cell r="AB89">
            <v>1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2904</v>
          </cell>
          <cell r="E90" t="str">
            <v>水　本・徳　田</v>
          </cell>
          <cell r="F90" t="str">
            <v>藤　井</v>
          </cell>
          <cell r="G90">
            <v>40</v>
          </cell>
          <cell r="H90">
            <v>1701</v>
          </cell>
          <cell r="I90" t="str">
            <v>宮　岡・川　井</v>
          </cell>
          <cell r="J90">
            <v>17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2103</v>
          </cell>
          <cell r="E91" t="str">
            <v>植　松・川　本</v>
          </cell>
          <cell r="F91" t="str">
            <v>高松西</v>
          </cell>
          <cell r="G91">
            <v>39</v>
          </cell>
          <cell r="H91">
            <v>2301</v>
          </cell>
          <cell r="I91" t="str">
            <v>白　川・四　角</v>
          </cell>
          <cell r="J91">
            <v>23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901</v>
          </cell>
          <cell r="E92" t="str">
            <v>松　下・真　鍋</v>
          </cell>
          <cell r="F92" t="str">
            <v>高松東</v>
          </cell>
          <cell r="G92">
            <v>38</v>
          </cell>
          <cell r="H92">
            <v>2702</v>
          </cell>
          <cell r="I92" t="str">
            <v>赤　垣・三　好</v>
          </cell>
          <cell r="J92">
            <v>27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2202</v>
          </cell>
          <cell r="E93" t="str">
            <v>福　井・竹　内</v>
          </cell>
          <cell r="F93" t="str">
            <v>農　経</v>
          </cell>
          <cell r="G93">
            <v>37</v>
          </cell>
          <cell r="H93">
            <v>802</v>
          </cell>
          <cell r="I93" t="str">
            <v>岩　下・山　本</v>
          </cell>
          <cell r="J93">
            <v>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805</v>
          </cell>
          <cell r="E94" t="str">
            <v>長　町・赤　澤</v>
          </cell>
          <cell r="F94" t="str">
            <v>高松北</v>
          </cell>
          <cell r="G94">
            <v>36</v>
          </cell>
          <cell r="H94">
            <v>2001</v>
          </cell>
          <cell r="I94" t="str">
            <v>　原　・　縄　</v>
          </cell>
          <cell r="J94">
            <v>20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2706</v>
          </cell>
          <cell r="E95" t="str">
            <v>寒　川・松　井</v>
          </cell>
          <cell r="F95" t="str">
            <v>丸　亀</v>
          </cell>
          <cell r="G95">
            <v>35</v>
          </cell>
          <cell r="H95">
            <v>1203</v>
          </cell>
          <cell r="I95" t="str">
            <v>藤　田・三　島</v>
          </cell>
          <cell r="J95">
            <v>12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2707</v>
          </cell>
          <cell r="E96" t="str">
            <v>川　西・中　村</v>
          </cell>
          <cell r="F96" t="str">
            <v>丸　亀</v>
          </cell>
          <cell r="G96">
            <v>34</v>
          </cell>
          <cell r="H96">
            <v>101</v>
          </cell>
          <cell r="I96" t="str">
            <v>大　谷・阿　治</v>
          </cell>
          <cell r="J96">
            <v>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804</v>
          </cell>
          <cell r="E97" t="str">
            <v>谷　川・相　場</v>
          </cell>
          <cell r="F97" t="str">
            <v>高松北</v>
          </cell>
          <cell r="G97">
            <v>33</v>
          </cell>
          <cell r="H97">
            <v>2703</v>
          </cell>
          <cell r="I97" t="str">
            <v>井　上・西　川</v>
          </cell>
          <cell r="J97">
            <v>27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2302</v>
          </cell>
          <cell r="E98" t="str">
            <v>大　林・草　薙</v>
          </cell>
          <cell r="F98" t="str">
            <v>飯　山</v>
          </cell>
          <cell r="G98">
            <v>32</v>
          </cell>
          <cell r="H98">
            <v>201</v>
          </cell>
          <cell r="I98" t="str">
            <v>範　國・田　中</v>
          </cell>
          <cell r="J98">
            <v>2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3102</v>
          </cell>
          <cell r="E99" t="str">
            <v>川　瀧・本　田</v>
          </cell>
          <cell r="F99" t="str">
            <v>善　一</v>
          </cell>
          <cell r="G99">
            <v>31</v>
          </cell>
          <cell r="H99">
            <v>2601</v>
          </cell>
          <cell r="I99" t="str">
            <v>東　条・嶋　本</v>
          </cell>
          <cell r="J99">
            <v>26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1901</v>
          </cell>
          <cell r="E100" t="str">
            <v>中　西・梅　村</v>
          </cell>
          <cell r="F100" t="str">
            <v>大手高</v>
          </cell>
          <cell r="G100">
            <v>30</v>
          </cell>
          <cell r="H100">
            <v>3502</v>
          </cell>
          <cell r="I100" t="str">
            <v>波　賀・大　美</v>
          </cell>
          <cell r="J100">
            <v>35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902</v>
          </cell>
          <cell r="E101" t="str">
            <v>筒　井・山　下</v>
          </cell>
          <cell r="F101" t="str">
            <v>高松東</v>
          </cell>
          <cell r="G101">
            <v>29</v>
          </cell>
          <cell r="H101">
            <v>2901</v>
          </cell>
          <cell r="I101" t="str">
            <v>前　田・筒　井</v>
          </cell>
          <cell r="J101">
            <v>29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2708</v>
          </cell>
          <cell r="E102" t="str">
            <v>西　谷・長　尾</v>
          </cell>
          <cell r="F102" t="str">
            <v>丸　亀</v>
          </cell>
          <cell r="G102">
            <v>28</v>
          </cell>
          <cell r="H102">
            <v>3701</v>
          </cell>
          <cell r="I102" t="str">
            <v>豊　田・大　西</v>
          </cell>
          <cell r="J102">
            <v>37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301</v>
          </cell>
          <cell r="E103" t="str">
            <v>森　本・六　車</v>
          </cell>
          <cell r="F103" t="str">
            <v>津　田</v>
          </cell>
          <cell r="G103">
            <v>27</v>
          </cell>
          <cell r="H103">
            <v>701</v>
          </cell>
          <cell r="I103" t="str">
            <v>角　田・石　川</v>
          </cell>
          <cell r="J103">
            <v>7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2002</v>
          </cell>
          <cell r="E104" t="str">
            <v>前　田・柳　口</v>
          </cell>
          <cell r="F104" t="str">
            <v>香誠陵</v>
          </cell>
          <cell r="G104">
            <v>26</v>
          </cell>
          <cell r="H104">
            <v>1301</v>
          </cell>
          <cell r="I104" t="str">
            <v>大　野・辰　井</v>
          </cell>
          <cell r="J104">
            <v>13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3805</v>
          </cell>
          <cell r="E105" t="str">
            <v>合　田・合　田</v>
          </cell>
          <cell r="F105" t="str">
            <v>観総合</v>
          </cell>
          <cell r="G105">
            <v>25</v>
          </cell>
          <cell r="H105">
            <v>3101</v>
          </cell>
          <cell r="I105" t="str">
            <v>横　山・藤　原</v>
          </cell>
          <cell r="J105">
            <v>31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×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2502</v>
          </cell>
          <cell r="E106" t="str">
            <v>須　田・川　村</v>
          </cell>
          <cell r="F106" t="str">
            <v>坂出一</v>
          </cell>
          <cell r="G106">
            <v>24</v>
          </cell>
          <cell r="H106">
            <v>1003</v>
          </cell>
          <cell r="I106" t="str">
            <v>大　黒・竹　内</v>
          </cell>
          <cell r="J106">
            <v>10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3503</v>
          </cell>
          <cell r="E107" t="str">
            <v>鈴　木・鳥　取</v>
          </cell>
          <cell r="F107" t="str">
            <v>香川西</v>
          </cell>
          <cell r="G107">
            <v>23</v>
          </cell>
          <cell r="H107">
            <v>1201</v>
          </cell>
          <cell r="I107" t="str">
            <v>松　山・松　山</v>
          </cell>
          <cell r="J107">
            <v>12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1305</v>
          </cell>
          <cell r="E108" t="str">
            <v>永　吉・大　野</v>
          </cell>
          <cell r="F108" t="str">
            <v>高松一</v>
          </cell>
          <cell r="G108">
            <v>22</v>
          </cell>
          <cell r="H108">
            <v>2401</v>
          </cell>
          <cell r="I108" t="str">
            <v>小　野・石　井</v>
          </cell>
          <cell r="J108">
            <v>24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2404</v>
          </cell>
          <cell r="E109" t="str">
            <v>豊　田・三　宅</v>
          </cell>
          <cell r="F109" t="str">
            <v>坂　出</v>
          </cell>
          <cell r="G109">
            <v>21</v>
          </cell>
          <cell r="H109">
            <v>3001</v>
          </cell>
          <cell r="I109" t="str">
            <v>三　谷・戸　羽</v>
          </cell>
          <cell r="J109">
            <v>30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3804</v>
          </cell>
          <cell r="E110" t="str">
            <v>今　村・岸　上</v>
          </cell>
          <cell r="F110" t="str">
            <v>観総合</v>
          </cell>
          <cell r="G110">
            <v>20</v>
          </cell>
          <cell r="H110">
            <v>1802</v>
          </cell>
          <cell r="I110" t="str">
            <v>前　田・松　本</v>
          </cell>
          <cell r="J110">
            <v>18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3806</v>
          </cell>
          <cell r="E111" t="str">
            <v>滝　口・德　井</v>
          </cell>
          <cell r="F111" t="str">
            <v>観総合</v>
          </cell>
          <cell r="G111">
            <v>19</v>
          </cell>
          <cell r="H111">
            <v>1102</v>
          </cell>
          <cell r="I111" t="str">
            <v>池　田・渡　瀬</v>
          </cell>
          <cell r="J111">
            <v>11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3002</v>
          </cell>
          <cell r="E112" t="str">
            <v>大　西・宮　武</v>
          </cell>
          <cell r="F112" t="str">
            <v>多度津</v>
          </cell>
          <cell r="G112">
            <v>18</v>
          </cell>
          <cell r="H112">
            <v>3801</v>
          </cell>
          <cell r="I112" t="str">
            <v>山　本・沖　崎</v>
          </cell>
          <cell r="J112">
            <v>38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1306</v>
          </cell>
          <cell r="E113" t="str">
            <v>平　木・野　口</v>
          </cell>
          <cell r="F113" t="str">
            <v>高松一</v>
          </cell>
          <cell r="G113">
            <v>17</v>
          </cell>
          <cell r="H113">
            <v>4101</v>
          </cell>
          <cell r="I113" t="str">
            <v>真　鍋・三　好</v>
          </cell>
          <cell r="J113">
            <v>41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3003</v>
          </cell>
          <cell r="E114" t="str">
            <v>沖　野・塩　山</v>
          </cell>
          <cell r="F114" t="str">
            <v>多度津</v>
          </cell>
          <cell r="G114">
            <v>16</v>
          </cell>
          <cell r="H114">
            <v>3204</v>
          </cell>
          <cell r="I114" t="str">
            <v>渡　邊・川　本</v>
          </cell>
          <cell r="J114">
            <v>32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1307</v>
          </cell>
          <cell r="E115" t="str">
            <v>久　保・渡　邉</v>
          </cell>
          <cell r="F115" t="str">
            <v>高松一</v>
          </cell>
          <cell r="G115">
            <v>143</v>
          </cell>
          <cell r="H115">
            <v>2803</v>
          </cell>
          <cell r="I115" t="str">
            <v>巴　山・槇　野</v>
          </cell>
          <cell r="J115">
            <v>28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4103</v>
          </cell>
          <cell r="E116" t="str">
            <v>村　山・山　本</v>
          </cell>
          <cell r="F116" t="str">
            <v>高専詫</v>
          </cell>
          <cell r="G116">
            <v>142</v>
          </cell>
          <cell r="H116">
            <v>2905</v>
          </cell>
          <cell r="I116" t="str">
            <v>由　佐・濱　谷</v>
          </cell>
          <cell r="J116">
            <v>29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703</v>
          </cell>
          <cell r="E117" t="str">
            <v>大　見・國　方</v>
          </cell>
          <cell r="F117" t="str">
            <v>三　木</v>
          </cell>
          <cell r="G117">
            <v>141</v>
          </cell>
          <cell r="H117">
            <v>2303</v>
          </cell>
          <cell r="I117" t="str">
            <v>小　林・谷　口</v>
          </cell>
          <cell r="J117">
            <v>23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1703</v>
          </cell>
          <cell r="E118" t="str">
            <v>大　和・太　田</v>
          </cell>
          <cell r="F118" t="str">
            <v>英　明</v>
          </cell>
          <cell r="G118">
            <v>140</v>
          </cell>
          <cell r="H118">
            <v>1205</v>
          </cell>
          <cell r="I118" t="str">
            <v>稲　田・佐　藤</v>
          </cell>
          <cell r="J118">
            <v>12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2709</v>
          </cell>
          <cell r="E119" t="str">
            <v>　原　・守　屋</v>
          </cell>
          <cell r="F119" t="str">
            <v>丸　亀</v>
          </cell>
          <cell r="G119">
            <v>139</v>
          </cell>
          <cell r="H119">
            <v>3104</v>
          </cell>
          <cell r="I119" t="str">
            <v>多田羅・大　西</v>
          </cell>
          <cell r="J119">
            <v>31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806</v>
          </cell>
          <cell r="E120" t="str">
            <v>浪　尾・石　川</v>
          </cell>
          <cell r="F120" t="str">
            <v>高松北</v>
          </cell>
          <cell r="G120">
            <v>138</v>
          </cell>
          <cell r="H120">
            <v>3807</v>
          </cell>
          <cell r="I120" t="str">
            <v>滝　口・　関　</v>
          </cell>
          <cell r="J120">
            <v>38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2203</v>
          </cell>
          <cell r="E121" t="str">
            <v>川　内・白　石</v>
          </cell>
          <cell r="F121" t="str">
            <v>農　経</v>
          </cell>
          <cell r="G121">
            <v>137</v>
          </cell>
          <cell r="H121">
            <v>1806</v>
          </cell>
          <cell r="I121" t="str">
            <v>　森　・坂　田</v>
          </cell>
          <cell r="J121">
            <v>18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1</v>
          </cell>
          <cell r="Z121">
            <v>1</v>
          </cell>
          <cell r="AA121">
            <v>0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1604</v>
          </cell>
          <cell r="E122" t="str">
            <v>渡　里・小野坂</v>
          </cell>
          <cell r="F122" t="str">
            <v>香中央</v>
          </cell>
          <cell r="G122">
            <v>136</v>
          </cell>
          <cell r="H122">
            <v>807</v>
          </cell>
          <cell r="I122" t="str">
            <v>新　見・宇　賀</v>
          </cell>
          <cell r="J122">
            <v>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2405</v>
          </cell>
          <cell r="E123" t="str">
            <v>山　下・谷　澤</v>
          </cell>
          <cell r="F123" t="str">
            <v>坂　出</v>
          </cell>
          <cell r="G123">
            <v>135</v>
          </cell>
          <cell r="H123">
            <v>2711</v>
          </cell>
          <cell r="I123" t="str">
            <v>細　川・清　水</v>
          </cell>
          <cell r="J123">
            <v>27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1206</v>
          </cell>
          <cell r="E124" t="str">
            <v>松　原・植　松</v>
          </cell>
          <cell r="F124" t="str">
            <v>高　松</v>
          </cell>
          <cell r="G124">
            <v>134</v>
          </cell>
          <cell r="H124">
            <v>2604</v>
          </cell>
          <cell r="I124" t="str">
            <v>香　川・佐　々</v>
          </cell>
          <cell r="J124">
            <v>26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3808</v>
          </cell>
          <cell r="E125" t="str">
            <v>田　中・横　山</v>
          </cell>
          <cell r="F125" t="str">
            <v>観総合</v>
          </cell>
          <cell r="G125">
            <v>133</v>
          </cell>
          <cell r="H125">
            <v>1308</v>
          </cell>
          <cell r="I125" t="str">
            <v>小　倉・増　田</v>
          </cell>
          <cell r="J125">
            <v>13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4104</v>
          </cell>
          <cell r="E126" t="str">
            <v>渋　谷・大　西</v>
          </cell>
          <cell r="F126" t="str">
            <v>高専詫</v>
          </cell>
          <cell r="G126">
            <v>132</v>
          </cell>
          <cell r="H126">
            <v>2710</v>
          </cell>
          <cell r="I126" t="str">
            <v>三　木・須　藤</v>
          </cell>
          <cell r="J126">
            <v>27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1807</v>
          </cell>
          <cell r="E127" t="str">
            <v>多　田・藤　原</v>
          </cell>
          <cell r="F127" t="str">
            <v>高工芸</v>
          </cell>
          <cell r="G127">
            <v>131</v>
          </cell>
          <cell r="H127">
            <v>3105</v>
          </cell>
          <cell r="I127" t="str">
            <v>平　尾・森　口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×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604</v>
          </cell>
          <cell r="E128" t="str">
            <v>新　村・橋　本</v>
          </cell>
          <cell r="F128" t="str">
            <v>志　度</v>
          </cell>
          <cell r="G128">
            <v>130</v>
          </cell>
          <cell r="H128">
            <v>2107</v>
          </cell>
          <cell r="I128" t="str">
            <v>吉　川・中　條</v>
          </cell>
          <cell r="J128">
            <v>21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>
            <v>2</v>
          </cell>
          <cell r="R128">
            <v>2</v>
          </cell>
          <cell r="S128">
            <v>2</v>
          </cell>
          <cell r="T128">
            <v>2</v>
          </cell>
          <cell r="U128">
            <v>2</v>
          </cell>
          <cell r="V128">
            <v>2</v>
          </cell>
          <cell r="W128">
            <v>2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2906</v>
          </cell>
          <cell r="E129" t="str">
            <v>西　坂・小　西</v>
          </cell>
          <cell r="F129" t="str">
            <v>藤　井</v>
          </cell>
          <cell r="G129">
            <v>129</v>
          </cell>
          <cell r="H129">
            <v>403</v>
          </cell>
          <cell r="I129" t="str">
            <v>川　田・太　田</v>
          </cell>
          <cell r="J129">
            <v>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403</v>
          </cell>
          <cell r="E130" t="str">
            <v>川　田・太　田</v>
          </cell>
          <cell r="F130" t="str">
            <v>藤井寒</v>
          </cell>
          <cell r="G130">
            <v>128</v>
          </cell>
          <cell r="H130">
            <v>2906</v>
          </cell>
          <cell r="I130" t="str">
            <v>西　坂・小　西</v>
          </cell>
          <cell r="J130">
            <v>29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2107</v>
          </cell>
          <cell r="E131" t="str">
            <v>吉　川・中　條</v>
          </cell>
          <cell r="F131" t="str">
            <v>高松西</v>
          </cell>
          <cell r="G131">
            <v>127</v>
          </cell>
          <cell r="H131">
            <v>604</v>
          </cell>
          <cell r="I131" t="str">
            <v>新　村・橋　本</v>
          </cell>
          <cell r="J131">
            <v>6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3105</v>
          </cell>
          <cell r="E132" t="str">
            <v>平　尾・森　口</v>
          </cell>
          <cell r="F132" t="str">
            <v>善　一</v>
          </cell>
          <cell r="G132">
            <v>126</v>
          </cell>
          <cell r="H132">
            <v>1807</v>
          </cell>
          <cell r="I132" t="str">
            <v>多　田・藤　原</v>
          </cell>
          <cell r="J132">
            <v>18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2710</v>
          </cell>
          <cell r="E133" t="str">
            <v>三　木・須　藤</v>
          </cell>
          <cell r="F133" t="str">
            <v>丸　亀</v>
          </cell>
          <cell r="G133">
            <v>125</v>
          </cell>
          <cell r="H133">
            <v>4104</v>
          </cell>
          <cell r="I133" t="str">
            <v>渋　谷・大　西</v>
          </cell>
          <cell r="J133">
            <v>41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1308</v>
          </cell>
          <cell r="E134" t="str">
            <v>小　倉・増　田</v>
          </cell>
          <cell r="F134" t="str">
            <v>高松一</v>
          </cell>
          <cell r="G134">
            <v>124</v>
          </cell>
          <cell r="H134">
            <v>3808</v>
          </cell>
          <cell r="I134" t="str">
            <v>田　中・横　山</v>
          </cell>
          <cell r="J134">
            <v>38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2604</v>
          </cell>
          <cell r="E135" t="str">
            <v>香　川・佐　々</v>
          </cell>
          <cell r="F135" t="str">
            <v>坂出工</v>
          </cell>
          <cell r="G135">
            <v>123</v>
          </cell>
          <cell r="H135">
            <v>1206</v>
          </cell>
          <cell r="I135" t="str">
            <v>松　原・植　松</v>
          </cell>
          <cell r="J135">
            <v>12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2711</v>
          </cell>
          <cell r="E136" t="str">
            <v>細　川・清　水</v>
          </cell>
          <cell r="F136" t="str">
            <v>丸　亀</v>
          </cell>
          <cell r="G136">
            <v>122</v>
          </cell>
          <cell r="H136">
            <v>2405</v>
          </cell>
          <cell r="I136" t="str">
            <v>山　下・谷　澤</v>
          </cell>
          <cell r="J136">
            <v>24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807</v>
          </cell>
          <cell r="E137" t="str">
            <v>新　見・宇　賀</v>
          </cell>
          <cell r="F137" t="str">
            <v>高松北</v>
          </cell>
          <cell r="G137">
            <v>121</v>
          </cell>
          <cell r="H137">
            <v>1604</v>
          </cell>
          <cell r="I137" t="str">
            <v>渡　里・小野坂</v>
          </cell>
          <cell r="J137">
            <v>16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1806</v>
          </cell>
          <cell r="E138" t="str">
            <v>　森　・坂　田</v>
          </cell>
          <cell r="F138" t="str">
            <v>高工芸</v>
          </cell>
          <cell r="G138">
            <v>120</v>
          </cell>
          <cell r="H138">
            <v>2203</v>
          </cell>
          <cell r="I138" t="str">
            <v>川　内・白　石</v>
          </cell>
          <cell r="J138">
            <v>22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1</v>
          </cell>
          <cell r="Z138">
            <v>1</v>
          </cell>
          <cell r="AA138">
            <v>0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3807</v>
          </cell>
          <cell r="E139" t="str">
            <v>滝　口・　関　</v>
          </cell>
          <cell r="F139" t="str">
            <v>観総合</v>
          </cell>
          <cell r="G139">
            <v>119</v>
          </cell>
          <cell r="H139">
            <v>806</v>
          </cell>
          <cell r="I139" t="str">
            <v>浪　尾・石　川</v>
          </cell>
          <cell r="J139">
            <v>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3104</v>
          </cell>
          <cell r="E140" t="str">
            <v>多田羅・大　西</v>
          </cell>
          <cell r="F140" t="str">
            <v>善　一</v>
          </cell>
          <cell r="G140">
            <v>118</v>
          </cell>
          <cell r="H140">
            <v>2709</v>
          </cell>
          <cell r="I140" t="str">
            <v>　原　・守　屋</v>
          </cell>
          <cell r="J140">
            <v>27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1205</v>
          </cell>
          <cell r="E141" t="str">
            <v>稲　田・佐　藤</v>
          </cell>
          <cell r="F141" t="str">
            <v>高　松</v>
          </cell>
          <cell r="G141">
            <v>117</v>
          </cell>
          <cell r="H141">
            <v>1703</v>
          </cell>
          <cell r="I141" t="str">
            <v>大　和・太　田</v>
          </cell>
          <cell r="J141">
            <v>17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2303</v>
          </cell>
          <cell r="E142" t="str">
            <v>小　林・谷　口</v>
          </cell>
          <cell r="F142" t="str">
            <v>飯　山</v>
          </cell>
          <cell r="G142">
            <v>116</v>
          </cell>
          <cell r="H142">
            <v>703</v>
          </cell>
          <cell r="I142" t="str">
            <v>大　見・國　方</v>
          </cell>
          <cell r="J142">
            <v>7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2905</v>
          </cell>
          <cell r="E143" t="str">
            <v>由　佐・濱　谷</v>
          </cell>
          <cell r="F143" t="str">
            <v>藤　井</v>
          </cell>
          <cell r="G143">
            <v>115</v>
          </cell>
          <cell r="H143">
            <v>4103</v>
          </cell>
          <cell r="I143" t="str">
            <v>村　山・山　本</v>
          </cell>
          <cell r="J143">
            <v>41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2803</v>
          </cell>
          <cell r="E144" t="str">
            <v>巴　山・槇　野</v>
          </cell>
          <cell r="F144" t="str">
            <v>丸城西</v>
          </cell>
          <cell r="G144">
            <v>114</v>
          </cell>
          <cell r="H144">
            <v>1307</v>
          </cell>
          <cell r="I144" t="str">
            <v>久　保・渡　邉</v>
          </cell>
          <cell r="J144">
            <v>13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1101</v>
          </cell>
          <cell r="E2" t="str">
            <v>久　保・木　村</v>
          </cell>
          <cell r="F2" t="str">
            <v>高松商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小　林・地　下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小　川・石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1102</v>
          </cell>
          <cell r="E5" t="str">
            <v>丸　山・鵜　尾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1103</v>
          </cell>
          <cell r="E6" t="str">
            <v>若　林・星　川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1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3501</v>
          </cell>
          <cell r="E7" t="str">
            <v>三　谷・井　関</v>
          </cell>
          <cell r="F7" t="str">
            <v>香川西</v>
          </cell>
          <cell r="G7">
            <v>59</v>
          </cell>
          <cell r="H7">
            <v>903</v>
          </cell>
          <cell r="I7" t="str">
            <v>雉　鳥・藪　内</v>
          </cell>
          <cell r="J7">
            <v>9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×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1301</v>
          </cell>
          <cell r="E8" t="str">
            <v>片　岡・梶　河</v>
          </cell>
          <cell r="F8" t="str">
            <v>高松一</v>
          </cell>
          <cell r="G8">
            <v>58</v>
          </cell>
          <cell r="H8">
            <v>704</v>
          </cell>
          <cell r="I8" t="str">
            <v>樋　口・山　地</v>
          </cell>
          <cell r="J8">
            <v>7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×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2101</v>
          </cell>
          <cell r="E9" t="str">
            <v>安　田・河　野</v>
          </cell>
          <cell r="F9" t="str">
            <v>高松西</v>
          </cell>
          <cell r="G9">
            <v>57</v>
          </cell>
          <cell r="H9">
            <v>3105</v>
          </cell>
          <cell r="I9" t="str">
            <v>宮　脇・川　上</v>
          </cell>
          <cell r="J9">
            <v>31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1001</v>
          </cell>
          <cell r="E10" t="str">
            <v>岸　下・岸　下</v>
          </cell>
          <cell r="F10" t="str">
            <v>高中央</v>
          </cell>
          <cell r="G10">
            <v>56</v>
          </cell>
          <cell r="H10">
            <v>3802</v>
          </cell>
          <cell r="I10" t="str">
            <v>渋　谷・矢　野</v>
          </cell>
          <cell r="J10">
            <v>38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3502</v>
          </cell>
          <cell r="E11" t="str">
            <v>近　井・高　橋</v>
          </cell>
          <cell r="F11" t="str">
            <v>香川西</v>
          </cell>
          <cell r="G11">
            <v>55</v>
          </cell>
          <cell r="H11">
            <v>3803</v>
          </cell>
          <cell r="I11" t="str">
            <v>中　川・堀　川</v>
          </cell>
          <cell r="J11">
            <v>38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1104</v>
          </cell>
          <cell r="E12" t="str">
            <v>橋　本・矢　野</v>
          </cell>
          <cell r="F12" t="str">
            <v>高松商</v>
          </cell>
          <cell r="G12">
            <v>54</v>
          </cell>
          <cell r="H12">
            <v>702</v>
          </cell>
          <cell r="I12" t="str">
            <v>久　保・安　西</v>
          </cell>
          <cell r="J12">
            <v>7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×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1002</v>
          </cell>
          <cell r="E13" t="str">
            <v>松　濤・松　濤</v>
          </cell>
          <cell r="F13" t="str">
            <v>高中央</v>
          </cell>
          <cell r="G13">
            <v>53</v>
          </cell>
          <cell r="H13">
            <v>4001</v>
          </cell>
          <cell r="I13" t="str">
            <v>宮　西・山　田</v>
          </cell>
          <cell r="J13">
            <v>40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3701</v>
          </cell>
          <cell r="E14" t="str">
            <v>植　田・野　口</v>
          </cell>
          <cell r="F14" t="str">
            <v>観　一</v>
          </cell>
          <cell r="G14">
            <v>52</v>
          </cell>
          <cell r="H14">
            <v>3104</v>
          </cell>
          <cell r="I14" t="str">
            <v>長　町・髙　橋</v>
          </cell>
          <cell r="J14">
            <v>31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1302</v>
          </cell>
          <cell r="E15" t="str">
            <v>増　田・田　川</v>
          </cell>
          <cell r="F15" t="str">
            <v>高松一</v>
          </cell>
          <cell r="G15">
            <v>51</v>
          </cell>
          <cell r="H15">
            <v>2802</v>
          </cell>
          <cell r="I15" t="str">
            <v>宮　本・山　本</v>
          </cell>
          <cell r="J15">
            <v>28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1105</v>
          </cell>
          <cell r="E16" t="str">
            <v>高　木・安　西</v>
          </cell>
          <cell r="F16" t="str">
            <v>高松商</v>
          </cell>
          <cell r="G16">
            <v>50</v>
          </cell>
          <cell r="H16">
            <v>203</v>
          </cell>
          <cell r="I16" t="str">
            <v>安　西・角　友</v>
          </cell>
          <cell r="J16">
            <v>2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3203</v>
          </cell>
          <cell r="E17" t="str">
            <v>大　西・井　上</v>
          </cell>
          <cell r="F17" t="str">
            <v>尽　誠</v>
          </cell>
          <cell r="G17">
            <v>49</v>
          </cell>
          <cell r="H17">
            <v>703</v>
          </cell>
          <cell r="I17" t="str">
            <v>白　井・貞　中</v>
          </cell>
          <cell r="J17">
            <v>7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×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3101</v>
          </cell>
          <cell r="E18" t="str">
            <v>河　相・　森　</v>
          </cell>
          <cell r="F18" t="str">
            <v>善　一</v>
          </cell>
          <cell r="G18">
            <v>48</v>
          </cell>
          <cell r="H18">
            <v>1303</v>
          </cell>
          <cell r="I18" t="str">
            <v>青　地・山　﨑</v>
          </cell>
          <cell r="J18">
            <v>13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101</v>
          </cell>
          <cell r="E19" t="str">
            <v>藤　原・高　﨑</v>
          </cell>
          <cell r="F19" t="str">
            <v>小中央</v>
          </cell>
          <cell r="G19">
            <v>47</v>
          </cell>
          <cell r="H19">
            <v>1402</v>
          </cell>
          <cell r="I19" t="str">
            <v>入　谷・黒　石</v>
          </cell>
          <cell r="J19">
            <v>14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>
            <v>2</v>
          </cell>
          <cell r="R19">
            <v>2</v>
          </cell>
          <cell r="S19">
            <v>2</v>
          </cell>
          <cell r="T19">
            <v>15</v>
          </cell>
          <cell r="U19">
            <v>18</v>
          </cell>
          <cell r="V19">
            <v>18</v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×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3801</v>
          </cell>
          <cell r="E20" t="str">
            <v>片　岡・　堤　</v>
          </cell>
          <cell r="F20" t="str">
            <v>観総合</v>
          </cell>
          <cell r="G20">
            <v>46</v>
          </cell>
          <cell r="H20">
            <v>3103</v>
          </cell>
          <cell r="I20" t="str">
            <v>四　宮・上　原</v>
          </cell>
          <cell r="J20">
            <v>31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701</v>
          </cell>
          <cell r="E21" t="str">
            <v>村　松・小野瀬</v>
          </cell>
          <cell r="F21" t="str">
            <v>三　木</v>
          </cell>
          <cell r="G21">
            <v>45</v>
          </cell>
          <cell r="H21">
            <v>3302</v>
          </cell>
          <cell r="I21" t="str">
            <v>亀　山・瀧　本</v>
          </cell>
          <cell r="J21">
            <v>33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601</v>
          </cell>
          <cell r="E22" t="str">
            <v>岩　田・幸　藤</v>
          </cell>
          <cell r="F22" t="str">
            <v>志　度</v>
          </cell>
          <cell r="G22">
            <v>44</v>
          </cell>
          <cell r="H22">
            <v>2801</v>
          </cell>
          <cell r="I22" t="str">
            <v>榎　原・小　西</v>
          </cell>
          <cell r="J22">
            <v>28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1003</v>
          </cell>
          <cell r="E23" t="str">
            <v>平　田・香　川</v>
          </cell>
          <cell r="F23" t="str">
            <v>高中央</v>
          </cell>
          <cell r="G23">
            <v>43</v>
          </cell>
          <cell r="H23">
            <v>2102</v>
          </cell>
          <cell r="I23" t="str">
            <v>神　髙・川　東</v>
          </cell>
          <cell r="J23">
            <v>21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3401</v>
          </cell>
          <cell r="E24" t="str">
            <v>矢　野・露　原</v>
          </cell>
          <cell r="F24" t="str">
            <v>高　瀬</v>
          </cell>
          <cell r="G24">
            <v>42</v>
          </cell>
          <cell r="H24">
            <v>3702</v>
          </cell>
          <cell r="I24" t="str">
            <v>川　崎・高　木</v>
          </cell>
          <cell r="J24">
            <v>37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1201</v>
          </cell>
          <cell r="E25" t="str">
            <v>太　田・田　村</v>
          </cell>
          <cell r="F25" t="str">
            <v>高　松</v>
          </cell>
          <cell r="G25">
            <v>41</v>
          </cell>
          <cell r="H25">
            <v>501</v>
          </cell>
          <cell r="I25" t="str">
            <v>福　井・藤　澤</v>
          </cell>
          <cell r="J25">
            <v>5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D26">
            <v>3402</v>
          </cell>
          <cell r="E26" t="str">
            <v>山　本・糸　川</v>
          </cell>
          <cell r="F26" t="str">
            <v>高　瀬</v>
          </cell>
          <cell r="G26">
            <v>40</v>
          </cell>
          <cell r="H26">
            <v>103</v>
          </cell>
          <cell r="I26" t="str">
            <v>中　橋・眞　鍋</v>
          </cell>
          <cell r="J26">
            <v>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①</v>
          </cell>
          <cell r="D27">
            <v>3102</v>
          </cell>
          <cell r="E27" t="str">
            <v>　橿　・亀　山</v>
          </cell>
          <cell r="F27" t="str">
            <v>善　一</v>
          </cell>
          <cell r="G27">
            <v>39</v>
          </cell>
          <cell r="H27">
            <v>2401</v>
          </cell>
          <cell r="I27" t="str">
            <v>廣　田・平　尾</v>
          </cell>
          <cell r="J27">
            <v>24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1202</v>
          </cell>
          <cell r="E28" t="str">
            <v>山　﨑・苅　山</v>
          </cell>
          <cell r="F28" t="str">
            <v>高　松</v>
          </cell>
          <cell r="G28">
            <v>38</v>
          </cell>
          <cell r="H28">
            <v>602</v>
          </cell>
          <cell r="I28" t="str">
            <v>岡　上・角　家</v>
          </cell>
          <cell r="J28">
            <v>6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102</v>
          </cell>
          <cell r="E29" t="str">
            <v>山　本・森　下</v>
          </cell>
          <cell r="F29" t="str">
            <v>小中央</v>
          </cell>
          <cell r="G29">
            <v>37</v>
          </cell>
          <cell r="H29">
            <v>902</v>
          </cell>
          <cell r="I29" t="str">
            <v>市　橋・木　村</v>
          </cell>
          <cell r="J29">
            <v>9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>
            <v>1</v>
          </cell>
          <cell r="R29">
            <v>4</v>
          </cell>
          <cell r="S29">
            <v>5</v>
          </cell>
          <cell r="T29">
            <v>5</v>
          </cell>
          <cell r="U29">
            <v>28</v>
          </cell>
          <cell r="V29">
            <v>28</v>
          </cell>
          <cell r="W29">
            <v>2</v>
          </cell>
          <cell r="X29">
            <v>1</v>
          </cell>
          <cell r="Y29">
            <v>1</v>
          </cell>
          <cell r="Z29">
            <v>1</v>
          </cell>
          <cell r="AA29">
            <v>1</v>
          </cell>
          <cell r="AB29">
            <v>1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×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D30">
            <v>1401</v>
          </cell>
          <cell r="E30" t="str">
            <v>白　井・髙　橋</v>
          </cell>
          <cell r="F30" t="str">
            <v>高桜井</v>
          </cell>
          <cell r="G30">
            <v>36</v>
          </cell>
          <cell r="H30">
            <v>202</v>
          </cell>
          <cell r="I30" t="str">
            <v>　森　・細　川</v>
          </cell>
          <cell r="J30">
            <v>2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D31">
            <v>2301</v>
          </cell>
          <cell r="E31" t="str">
            <v>三　井・片　桐</v>
          </cell>
          <cell r="F31" t="str">
            <v>飯　山</v>
          </cell>
          <cell r="G31">
            <v>35</v>
          </cell>
          <cell r="H31">
            <v>201</v>
          </cell>
          <cell r="I31" t="str">
            <v>近　藤・廣　瀬</v>
          </cell>
          <cell r="J31">
            <v>2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C32" t="str">
            <v>①</v>
          </cell>
          <cell r="D32">
            <v>901</v>
          </cell>
          <cell r="E32" t="str">
            <v>山　田・米　津</v>
          </cell>
          <cell r="F32" t="str">
            <v>高松東</v>
          </cell>
          <cell r="G32">
            <v>34</v>
          </cell>
          <cell r="H32">
            <v>3301</v>
          </cell>
          <cell r="I32" t="str">
            <v>藤　原・谷　川</v>
          </cell>
          <cell r="J32">
            <v>33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D33">
            <v>2201</v>
          </cell>
          <cell r="E33" t="str">
            <v>福　岡・大　西</v>
          </cell>
          <cell r="F33" t="str">
            <v>農　経</v>
          </cell>
          <cell r="G33">
            <v>33</v>
          </cell>
          <cell r="H33">
            <v>2701</v>
          </cell>
          <cell r="I33" t="str">
            <v>本　條・近　石</v>
          </cell>
          <cell r="J33">
            <v>27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2701</v>
          </cell>
          <cell r="E34" t="str">
            <v>本　條・近　石</v>
          </cell>
          <cell r="F34" t="str">
            <v>丸　亀</v>
          </cell>
          <cell r="G34">
            <v>32</v>
          </cell>
          <cell r="H34">
            <v>2201</v>
          </cell>
          <cell r="I34" t="str">
            <v>福　岡・大　西</v>
          </cell>
          <cell r="J34">
            <v>22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3301</v>
          </cell>
          <cell r="E35" t="str">
            <v>藤　原・谷　川</v>
          </cell>
          <cell r="F35" t="str">
            <v>琴　平</v>
          </cell>
          <cell r="G35">
            <v>31</v>
          </cell>
          <cell r="H35">
            <v>901</v>
          </cell>
          <cell r="I35" t="str">
            <v>山　田・米　津</v>
          </cell>
          <cell r="J35">
            <v>9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×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201</v>
          </cell>
          <cell r="E36" t="str">
            <v>近　藤・廣　瀬</v>
          </cell>
          <cell r="F36" t="str">
            <v>三本松</v>
          </cell>
          <cell r="G36">
            <v>30</v>
          </cell>
          <cell r="H36">
            <v>2301</v>
          </cell>
          <cell r="I36" t="str">
            <v>三　井・片　桐</v>
          </cell>
          <cell r="J36">
            <v>23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202</v>
          </cell>
          <cell r="E37" t="str">
            <v>　森　・細　川</v>
          </cell>
          <cell r="F37" t="str">
            <v>三本松</v>
          </cell>
          <cell r="G37">
            <v>29</v>
          </cell>
          <cell r="H37">
            <v>1401</v>
          </cell>
          <cell r="I37" t="str">
            <v>白　井・髙　橋</v>
          </cell>
          <cell r="J37">
            <v>14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902</v>
          </cell>
          <cell r="E38" t="str">
            <v>市　橋・木　村</v>
          </cell>
          <cell r="F38" t="str">
            <v>高松東</v>
          </cell>
          <cell r="G38">
            <v>28</v>
          </cell>
          <cell r="H38">
            <v>102</v>
          </cell>
          <cell r="I38" t="str">
            <v>山　本・森　下</v>
          </cell>
          <cell r="J38">
            <v>1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602</v>
          </cell>
          <cell r="E39" t="str">
            <v>岡　上・角　家</v>
          </cell>
          <cell r="F39" t="str">
            <v>志　度</v>
          </cell>
          <cell r="G39">
            <v>27</v>
          </cell>
          <cell r="H39">
            <v>1202</v>
          </cell>
          <cell r="I39" t="str">
            <v>山　﨑・苅　山</v>
          </cell>
          <cell r="J39">
            <v>12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2401</v>
          </cell>
          <cell r="E40" t="str">
            <v>廣　田・平　尾</v>
          </cell>
          <cell r="F40" t="str">
            <v>坂　出</v>
          </cell>
          <cell r="G40">
            <v>26</v>
          </cell>
          <cell r="H40">
            <v>3102</v>
          </cell>
          <cell r="I40" t="str">
            <v>　橿　・亀　山</v>
          </cell>
          <cell r="J40">
            <v>31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103</v>
          </cell>
          <cell r="E41" t="str">
            <v>中　橋・眞　鍋</v>
          </cell>
          <cell r="F41" t="str">
            <v>小中央</v>
          </cell>
          <cell r="G41">
            <v>25</v>
          </cell>
          <cell r="H41">
            <v>3402</v>
          </cell>
          <cell r="I41" t="str">
            <v>山　本・糸　川</v>
          </cell>
          <cell r="J41">
            <v>34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>
            <v>1</v>
          </cell>
          <cell r="R41">
            <v>1</v>
          </cell>
          <cell r="S41">
            <v>8</v>
          </cell>
          <cell r="T41">
            <v>8</v>
          </cell>
          <cell r="U41">
            <v>25</v>
          </cell>
          <cell r="V41">
            <v>40</v>
          </cell>
          <cell r="W41">
            <v>2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×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501</v>
          </cell>
          <cell r="E42" t="str">
            <v>福　井・藤　澤</v>
          </cell>
          <cell r="F42" t="str">
            <v>石　田</v>
          </cell>
          <cell r="G42">
            <v>24</v>
          </cell>
          <cell r="H42">
            <v>1201</v>
          </cell>
          <cell r="I42" t="str">
            <v>太　田・田　村</v>
          </cell>
          <cell r="J42">
            <v>12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3702</v>
          </cell>
          <cell r="E43" t="str">
            <v>川　崎・高　木</v>
          </cell>
          <cell r="F43" t="str">
            <v>観　一</v>
          </cell>
          <cell r="G43">
            <v>23</v>
          </cell>
          <cell r="H43">
            <v>3401</v>
          </cell>
          <cell r="I43" t="str">
            <v>矢　野・露　原</v>
          </cell>
          <cell r="J43">
            <v>34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2102</v>
          </cell>
          <cell r="E44" t="str">
            <v>神　髙・川　東</v>
          </cell>
          <cell r="F44" t="str">
            <v>高松西</v>
          </cell>
          <cell r="G44">
            <v>22</v>
          </cell>
          <cell r="H44">
            <v>1003</v>
          </cell>
          <cell r="I44" t="str">
            <v>平　田・香　川</v>
          </cell>
          <cell r="J44">
            <v>10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2801</v>
          </cell>
          <cell r="E45" t="str">
            <v>榎　原・小　西</v>
          </cell>
          <cell r="F45" t="str">
            <v>丸城西</v>
          </cell>
          <cell r="G45">
            <v>21</v>
          </cell>
          <cell r="H45">
            <v>601</v>
          </cell>
          <cell r="I45" t="str">
            <v>岩　田・幸　藤</v>
          </cell>
          <cell r="J45">
            <v>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3302</v>
          </cell>
          <cell r="E46" t="str">
            <v>亀　山・瀧　本</v>
          </cell>
          <cell r="F46" t="str">
            <v>琴　平</v>
          </cell>
          <cell r="G46">
            <v>20</v>
          </cell>
          <cell r="H46">
            <v>701</v>
          </cell>
          <cell r="I46" t="str">
            <v>村　松・小野瀬</v>
          </cell>
          <cell r="J46">
            <v>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×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3103</v>
          </cell>
          <cell r="E47" t="str">
            <v>四　宮・上　原</v>
          </cell>
          <cell r="F47" t="str">
            <v>善　一</v>
          </cell>
          <cell r="G47">
            <v>19</v>
          </cell>
          <cell r="H47">
            <v>3801</v>
          </cell>
          <cell r="I47" t="str">
            <v>片　岡・　堤　</v>
          </cell>
          <cell r="J47">
            <v>38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1402</v>
          </cell>
          <cell r="E48" t="str">
            <v>入　谷・黒　石</v>
          </cell>
          <cell r="F48" t="str">
            <v>高桜井</v>
          </cell>
          <cell r="G48">
            <v>18</v>
          </cell>
          <cell r="H48">
            <v>101</v>
          </cell>
          <cell r="I48" t="str">
            <v>藤　原・高　﨑</v>
          </cell>
          <cell r="J48">
            <v>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1303</v>
          </cell>
          <cell r="E49" t="str">
            <v>青　地・山　﨑</v>
          </cell>
          <cell r="F49" t="str">
            <v>高松一</v>
          </cell>
          <cell r="G49">
            <v>17</v>
          </cell>
          <cell r="H49">
            <v>3101</v>
          </cell>
          <cell r="I49" t="str">
            <v>河　相・　森　</v>
          </cell>
          <cell r="J49">
            <v>31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703</v>
          </cell>
          <cell r="E50" t="str">
            <v>白　井・貞　中</v>
          </cell>
          <cell r="F50" t="str">
            <v>三　木</v>
          </cell>
          <cell r="G50">
            <v>16</v>
          </cell>
          <cell r="H50">
            <v>3203</v>
          </cell>
          <cell r="I50" t="str">
            <v>大　西・井　上</v>
          </cell>
          <cell r="J50">
            <v>32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203</v>
          </cell>
          <cell r="E51" t="str">
            <v>安　西・角　友</v>
          </cell>
          <cell r="F51" t="str">
            <v>三本松</v>
          </cell>
          <cell r="G51">
            <v>15</v>
          </cell>
          <cell r="H51">
            <v>1105</v>
          </cell>
          <cell r="I51" t="str">
            <v>高　木・安　西</v>
          </cell>
          <cell r="J51">
            <v>11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2802</v>
          </cell>
          <cell r="E52" t="str">
            <v>宮　本・山　本</v>
          </cell>
          <cell r="F52" t="str">
            <v>丸城西</v>
          </cell>
          <cell r="G52">
            <v>14</v>
          </cell>
          <cell r="H52">
            <v>1302</v>
          </cell>
          <cell r="I52" t="str">
            <v>増　田・田　川</v>
          </cell>
          <cell r="J52">
            <v>13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3104</v>
          </cell>
          <cell r="E53" t="str">
            <v>長　町・髙　橋</v>
          </cell>
          <cell r="F53" t="str">
            <v>善　一</v>
          </cell>
          <cell r="G53">
            <v>13</v>
          </cell>
          <cell r="H53">
            <v>3701</v>
          </cell>
          <cell r="I53" t="str">
            <v>植　田・野　口</v>
          </cell>
          <cell r="J53">
            <v>37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4001</v>
          </cell>
          <cell r="E54" t="str">
            <v>宮　西・山　田</v>
          </cell>
          <cell r="F54" t="str">
            <v>高専高</v>
          </cell>
          <cell r="G54">
            <v>12</v>
          </cell>
          <cell r="H54">
            <v>1002</v>
          </cell>
          <cell r="I54" t="str">
            <v>松　濤・松　濤</v>
          </cell>
          <cell r="J54">
            <v>10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702</v>
          </cell>
          <cell r="E55" t="str">
            <v>久　保・安　西</v>
          </cell>
          <cell r="F55" t="str">
            <v>三　木</v>
          </cell>
          <cell r="G55">
            <v>11</v>
          </cell>
          <cell r="H55">
            <v>1104</v>
          </cell>
          <cell r="I55" t="str">
            <v>橋　本・矢　野</v>
          </cell>
          <cell r="J55">
            <v>11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3803</v>
          </cell>
          <cell r="E56" t="str">
            <v>中　川・堀　川</v>
          </cell>
          <cell r="F56" t="str">
            <v>観総合</v>
          </cell>
          <cell r="G56">
            <v>10</v>
          </cell>
          <cell r="H56">
            <v>3502</v>
          </cell>
          <cell r="I56" t="str">
            <v>近　井・高　橋</v>
          </cell>
          <cell r="J56">
            <v>35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3802</v>
          </cell>
          <cell r="E57" t="str">
            <v>渋　谷・矢　野</v>
          </cell>
          <cell r="F57" t="str">
            <v>観総合</v>
          </cell>
          <cell r="G57">
            <v>9</v>
          </cell>
          <cell r="H57">
            <v>1001</v>
          </cell>
          <cell r="I57" t="str">
            <v>岸　下・岸　下</v>
          </cell>
          <cell r="J57">
            <v>10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3105</v>
          </cell>
          <cell r="E58" t="str">
            <v>宮　脇・川　上</v>
          </cell>
          <cell r="F58" t="str">
            <v>善　一</v>
          </cell>
          <cell r="G58">
            <v>8</v>
          </cell>
          <cell r="H58">
            <v>2101</v>
          </cell>
          <cell r="I58" t="str">
            <v>安　田・河　野</v>
          </cell>
          <cell r="J58">
            <v>21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704</v>
          </cell>
          <cell r="E59" t="str">
            <v>樋　口・山　地</v>
          </cell>
          <cell r="F59" t="str">
            <v>三　木</v>
          </cell>
          <cell r="G59">
            <v>7</v>
          </cell>
          <cell r="H59">
            <v>1301</v>
          </cell>
          <cell r="I59" t="str">
            <v>片　岡・梶　河</v>
          </cell>
          <cell r="J59">
            <v>13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903</v>
          </cell>
          <cell r="E60" t="str">
            <v>雉　鳥・藪　内</v>
          </cell>
          <cell r="F60" t="str">
            <v>高松東</v>
          </cell>
          <cell r="G60">
            <v>6</v>
          </cell>
          <cell r="H60">
            <v>3501</v>
          </cell>
          <cell r="I60" t="str">
            <v>三　谷・井　関</v>
          </cell>
          <cell r="J60">
            <v>35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1203</v>
          </cell>
          <cell r="E61" t="str">
            <v>来　田・井　原</v>
          </cell>
          <cell r="F61" t="str">
            <v>高　松</v>
          </cell>
          <cell r="G61">
            <v>69</v>
          </cell>
          <cell r="H61">
            <v>3804</v>
          </cell>
          <cell r="I61" t="str">
            <v>合　田・西　田</v>
          </cell>
          <cell r="J61">
            <v>38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1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3805</v>
          </cell>
          <cell r="E62" t="str">
            <v>秋　山・木　下</v>
          </cell>
          <cell r="F62" t="str">
            <v>観総合</v>
          </cell>
          <cell r="G62">
            <v>68</v>
          </cell>
          <cell r="H62">
            <v>1304</v>
          </cell>
          <cell r="I62" t="str">
            <v>谷　川・佐々木</v>
          </cell>
          <cell r="J62">
            <v>13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104</v>
          </cell>
          <cell r="E63" t="str">
            <v>大　澤・川　本</v>
          </cell>
          <cell r="F63" t="str">
            <v>小中央</v>
          </cell>
          <cell r="G63">
            <v>67</v>
          </cell>
          <cell r="H63">
            <v>705</v>
          </cell>
          <cell r="I63" t="str">
            <v>谷　本・河　野</v>
          </cell>
          <cell r="J63">
            <v>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>
            <v>2</v>
          </cell>
          <cell r="R63">
            <v>3</v>
          </cell>
          <cell r="S63">
            <v>3</v>
          </cell>
          <cell r="T63">
            <v>3</v>
          </cell>
          <cell r="U63">
            <v>3</v>
          </cell>
          <cell r="V63">
            <v>62</v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×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1204</v>
          </cell>
          <cell r="E64" t="str">
            <v>小　西・原　岡</v>
          </cell>
          <cell r="F64" t="str">
            <v>高　松</v>
          </cell>
          <cell r="G64">
            <v>66</v>
          </cell>
          <cell r="H64">
            <v>3106</v>
          </cell>
          <cell r="I64" t="str">
            <v>戸　田・　原　</v>
          </cell>
          <cell r="J64">
            <v>31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904</v>
          </cell>
          <cell r="E65" t="str">
            <v>黒　田・漆　谷</v>
          </cell>
          <cell r="F65" t="str">
            <v>高松東</v>
          </cell>
          <cell r="G65">
            <v>65</v>
          </cell>
          <cell r="H65">
            <v>204</v>
          </cell>
          <cell r="I65" t="str">
            <v>秋　山・小野瀬</v>
          </cell>
          <cell r="J65">
            <v>2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204</v>
          </cell>
          <cell r="E66" t="str">
            <v>秋　山・小野瀬</v>
          </cell>
          <cell r="F66" t="str">
            <v>三本松</v>
          </cell>
          <cell r="G66">
            <v>64</v>
          </cell>
          <cell r="H66">
            <v>904</v>
          </cell>
          <cell r="I66" t="str">
            <v>黒　田・漆　谷</v>
          </cell>
          <cell r="J66">
            <v>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3106</v>
          </cell>
          <cell r="E67" t="str">
            <v>戸　田・　原　</v>
          </cell>
          <cell r="F67" t="str">
            <v>善　一</v>
          </cell>
          <cell r="G67">
            <v>63</v>
          </cell>
          <cell r="H67">
            <v>1204</v>
          </cell>
          <cell r="I67" t="str">
            <v>小　西・原　岡</v>
          </cell>
          <cell r="J67">
            <v>12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705</v>
          </cell>
          <cell r="E68" t="str">
            <v>谷　本・河　野</v>
          </cell>
          <cell r="F68" t="str">
            <v>三　木</v>
          </cell>
          <cell r="G68">
            <v>62</v>
          </cell>
          <cell r="H68">
            <v>104</v>
          </cell>
          <cell r="I68" t="str">
            <v>大　澤・川　本</v>
          </cell>
          <cell r="J68">
            <v>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1304</v>
          </cell>
          <cell r="E69" t="str">
            <v>谷　川・佐々木</v>
          </cell>
          <cell r="F69" t="str">
            <v>高松一</v>
          </cell>
          <cell r="G69">
            <v>61</v>
          </cell>
          <cell r="H69">
            <v>3805</v>
          </cell>
          <cell r="I69" t="str">
            <v>秋　山・木　下</v>
          </cell>
          <cell r="J69">
            <v>38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3804</v>
          </cell>
          <cell r="E70" t="str">
            <v>合　田・西　田</v>
          </cell>
          <cell r="F70" t="str">
            <v>観総合</v>
          </cell>
          <cell r="G70">
            <v>60</v>
          </cell>
          <cell r="H70">
            <v>1203</v>
          </cell>
          <cell r="I70" t="str">
            <v>来　田・井　原</v>
          </cell>
          <cell r="J70">
            <v>12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1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3202</v>
          </cell>
          <cell r="E2" t="str">
            <v>山　下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3501</v>
          </cell>
          <cell r="E3" t="str">
            <v>西　田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3201</v>
          </cell>
          <cell r="E4" t="str">
            <v>礒　野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3203</v>
          </cell>
          <cell r="E5" t="str">
            <v>細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601</v>
          </cell>
          <cell r="E6" t="str">
            <v>山　畑</v>
          </cell>
          <cell r="F6" t="str">
            <v>志　度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3205</v>
          </cell>
          <cell r="E7" t="str">
            <v>　窪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2402</v>
          </cell>
          <cell r="E8" t="str">
            <v>渡　邊</v>
          </cell>
          <cell r="F8" t="str">
            <v>坂　出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2101</v>
          </cell>
          <cell r="E9" t="str">
            <v>山　口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3204</v>
          </cell>
          <cell r="E10" t="str">
            <v>伊　藤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1001</v>
          </cell>
          <cell r="E11" t="str">
            <v>　泉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1002</v>
          </cell>
          <cell r="E12" t="str">
            <v>金　丸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3502</v>
          </cell>
          <cell r="E13" t="str">
            <v>吉　見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2701</v>
          </cell>
          <cell r="E14" t="str">
            <v>田　岡</v>
          </cell>
          <cell r="F14" t="str">
            <v>丸　亀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1802</v>
          </cell>
          <cell r="E15" t="str">
            <v>數　野</v>
          </cell>
          <cell r="F15" t="str">
            <v>高工芸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2103</v>
          </cell>
          <cell r="E16" t="str">
            <v>庄　田</v>
          </cell>
          <cell r="F16" t="str">
            <v>高松西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2111</v>
          </cell>
          <cell r="E17" t="str">
            <v>綾　田</v>
          </cell>
          <cell r="F17" t="str">
            <v>高松西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4101</v>
          </cell>
          <cell r="E18" t="str">
            <v>真　鍋</v>
          </cell>
          <cell r="F18" t="str">
            <v>高専詫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3206</v>
          </cell>
          <cell r="E19" t="str">
            <v>中　平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2102</v>
          </cell>
          <cell r="E20" t="str">
            <v>鎌　田</v>
          </cell>
          <cell r="F20" t="str">
            <v>高松西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2104</v>
          </cell>
          <cell r="E21" t="str">
            <v>中　野</v>
          </cell>
          <cell r="F21" t="str">
            <v>高松西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1005</v>
          </cell>
          <cell r="E22" t="str">
            <v>谷　本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3801</v>
          </cell>
          <cell r="E23" t="str">
            <v>山　本</v>
          </cell>
          <cell r="F23" t="str">
            <v>観総合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1101</v>
          </cell>
          <cell r="E24" t="str">
            <v>藤　阪</v>
          </cell>
          <cell r="F24" t="str">
            <v>高松商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1801</v>
          </cell>
          <cell r="E25" t="str">
            <v>岸　川</v>
          </cell>
          <cell r="F25" t="str">
            <v>高工芸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602</v>
          </cell>
          <cell r="E26" t="str">
            <v>山　口</v>
          </cell>
          <cell r="F26" t="str">
            <v>志　度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2601</v>
          </cell>
          <cell r="E27" t="str">
            <v>嶋　本</v>
          </cell>
          <cell r="F27" t="str">
            <v>坂出工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1003</v>
          </cell>
          <cell r="E28" t="str">
            <v>安　倍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3208</v>
          </cell>
          <cell r="E29" t="str">
            <v>川　本</v>
          </cell>
          <cell r="F29" t="str">
            <v>尽　誠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2401</v>
          </cell>
          <cell r="E30" t="str">
            <v>小　野</v>
          </cell>
          <cell r="F30" t="str">
            <v>坂　出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603</v>
          </cell>
          <cell r="E31" t="str">
            <v>中　地</v>
          </cell>
          <cell r="F31" t="str">
            <v>志　度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3207</v>
          </cell>
          <cell r="E32" t="str">
            <v>渡　邊</v>
          </cell>
          <cell r="F32" t="str">
            <v>尽　誠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2405</v>
          </cell>
          <cell r="E33" t="str">
            <v>寶　田</v>
          </cell>
          <cell r="F33" t="str">
            <v>坂　出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1102</v>
          </cell>
          <cell r="E34" t="str">
            <v>河　上</v>
          </cell>
          <cell r="F34" t="str">
            <v>高松商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1201</v>
          </cell>
          <cell r="E35" t="str">
            <v>松　山侑</v>
          </cell>
          <cell r="F35" t="str">
            <v>高　松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1601</v>
          </cell>
          <cell r="E36" t="str">
            <v>杉　本</v>
          </cell>
          <cell r="F36" t="str">
            <v>香中央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1202</v>
          </cell>
          <cell r="E37" t="str">
            <v>松　山立</v>
          </cell>
          <cell r="F37" t="str">
            <v>高　松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3101</v>
          </cell>
          <cell r="E38" t="str">
            <v>谷　川</v>
          </cell>
          <cell r="F38" t="str">
            <v>善　一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301</v>
          </cell>
          <cell r="E39" t="str">
            <v>森　本</v>
          </cell>
          <cell r="F39" t="str">
            <v>津　田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2702</v>
          </cell>
          <cell r="E40" t="str">
            <v>岡　田</v>
          </cell>
          <cell r="F40" t="str">
            <v>丸　亀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3503</v>
          </cell>
          <cell r="E41" t="str">
            <v>波　賀</v>
          </cell>
          <cell r="F41" t="str">
            <v>香川西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3701</v>
          </cell>
          <cell r="E42" t="str">
            <v>豊　田</v>
          </cell>
          <cell r="F42" t="str">
            <v>観　一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1803</v>
          </cell>
          <cell r="E43" t="str">
            <v>松　本</v>
          </cell>
          <cell r="F43" t="str">
            <v>高工芸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1103</v>
          </cell>
          <cell r="E44" t="str">
            <v>池　田</v>
          </cell>
          <cell r="F44" t="str">
            <v>高松商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3802</v>
          </cell>
          <cell r="E45" t="str">
            <v>沖　崎</v>
          </cell>
          <cell r="F45" t="str">
            <v>観総合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1804</v>
          </cell>
          <cell r="E46" t="str">
            <v>前　田</v>
          </cell>
          <cell r="F46" t="str">
            <v>高工芸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2403</v>
          </cell>
          <cell r="E47" t="str">
            <v>宮　武</v>
          </cell>
          <cell r="F47" t="str">
            <v>坂　出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1301</v>
          </cell>
          <cell r="E48" t="str">
            <v>大　野龍</v>
          </cell>
          <cell r="F48" t="str">
            <v>高松一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2602</v>
          </cell>
          <cell r="E49" t="str">
            <v>　窪</v>
          </cell>
          <cell r="F49" t="str">
            <v>坂出工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1302</v>
          </cell>
          <cell r="E50" t="str">
            <v>辰　井</v>
          </cell>
          <cell r="F50" t="str">
            <v>高松一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701</v>
          </cell>
          <cell r="E51" t="str">
            <v>角　田</v>
          </cell>
          <cell r="F51" t="str">
            <v>三　木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3504</v>
          </cell>
          <cell r="E52" t="str">
            <v>大　美</v>
          </cell>
          <cell r="F52" t="str">
            <v>香川西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4001</v>
          </cell>
          <cell r="E53" t="str">
            <v>川　村</v>
          </cell>
          <cell r="F53" t="str">
            <v>高専高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1104</v>
          </cell>
          <cell r="E54" t="str">
            <v>渡　瀬</v>
          </cell>
          <cell r="F54" t="str">
            <v>高松商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2901</v>
          </cell>
          <cell r="E55" t="str">
            <v>前　田</v>
          </cell>
          <cell r="F55" t="str">
            <v>藤　井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2105</v>
          </cell>
          <cell r="E56" t="str">
            <v>植　松</v>
          </cell>
          <cell r="F56" t="str">
            <v>高松西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3003</v>
          </cell>
          <cell r="E57" t="str">
            <v>三　谷</v>
          </cell>
          <cell r="F57" t="str">
            <v>多度津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1004</v>
          </cell>
          <cell r="E58" t="str">
            <v>大　黒</v>
          </cell>
          <cell r="F58" t="str">
            <v>高中央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901</v>
          </cell>
          <cell r="E59" t="str">
            <v>松　下</v>
          </cell>
          <cell r="F59" t="str">
            <v>高松東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2404</v>
          </cell>
          <cell r="E60" t="str">
            <v>石　井</v>
          </cell>
          <cell r="F60" t="str">
            <v>坂　出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201</v>
          </cell>
          <cell r="E61" t="str">
            <v>範　國</v>
          </cell>
          <cell r="F61" t="str">
            <v>三本松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1006</v>
          </cell>
          <cell r="E62" t="str">
            <v>竹　内</v>
          </cell>
          <cell r="F62" t="str">
            <v>高中央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2703</v>
          </cell>
          <cell r="E63" t="str">
            <v>赤　垣</v>
          </cell>
          <cell r="F63" t="str">
            <v>丸　亀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1401</v>
          </cell>
          <cell r="E64" t="str">
            <v>濱　井</v>
          </cell>
          <cell r="F64" t="str">
            <v>高桜井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802</v>
          </cell>
          <cell r="E65" t="str">
            <v>藤　澤</v>
          </cell>
          <cell r="F65" t="str">
            <v>高松北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2704</v>
          </cell>
          <cell r="E66" t="str">
            <v>西　川</v>
          </cell>
          <cell r="F66" t="str">
            <v>丸　亀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2407</v>
          </cell>
          <cell r="E67" t="str">
            <v>豊　田</v>
          </cell>
          <cell r="F67" t="str">
            <v>坂　出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4102</v>
          </cell>
          <cell r="E68" t="str">
            <v>細　川</v>
          </cell>
          <cell r="F68" t="str">
            <v>高専詫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702</v>
          </cell>
          <cell r="E69" t="str">
            <v>石　川</v>
          </cell>
          <cell r="F69" t="str">
            <v>三　木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1205</v>
          </cell>
          <cell r="E70" t="str">
            <v>藤　田</v>
          </cell>
          <cell r="F70" t="str">
            <v>高　松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2301</v>
          </cell>
          <cell r="E71" t="str">
            <v>白　川</v>
          </cell>
          <cell r="F71" t="str">
            <v>飯　山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1305</v>
          </cell>
          <cell r="E72" t="str">
            <v>高　橋</v>
          </cell>
          <cell r="F72" t="str">
            <v>高松一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302</v>
          </cell>
          <cell r="E73" t="str">
            <v>松　本</v>
          </cell>
          <cell r="F73" t="str">
            <v>津　田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1306</v>
          </cell>
          <cell r="E74" t="str">
            <v>角　友</v>
          </cell>
          <cell r="F74" t="str">
            <v>高松一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4002</v>
          </cell>
          <cell r="E75" t="str">
            <v>高　尾</v>
          </cell>
          <cell r="F75" t="str">
            <v>高専高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3001</v>
          </cell>
          <cell r="E76" t="str">
            <v>大　西</v>
          </cell>
          <cell r="F76" t="str">
            <v>多度津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2603</v>
          </cell>
          <cell r="E77" t="str">
            <v>東　条</v>
          </cell>
          <cell r="F77" t="str">
            <v>坂出工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1901</v>
          </cell>
          <cell r="E78" t="str">
            <v>福　浦</v>
          </cell>
          <cell r="F78" t="str">
            <v>大手高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3005</v>
          </cell>
          <cell r="E79" t="str">
            <v>塩　山</v>
          </cell>
          <cell r="F79" t="str">
            <v>多度津</v>
          </cell>
          <cell r="G79">
            <v>179</v>
          </cell>
          <cell r="H79">
            <v>1704</v>
          </cell>
          <cell r="I79" t="str">
            <v>堀　山</v>
          </cell>
          <cell r="J79">
            <v>17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1007</v>
          </cell>
          <cell r="E80" t="str">
            <v>岡　正</v>
          </cell>
          <cell r="F80" t="str">
            <v>高中央</v>
          </cell>
          <cell r="G80">
            <v>178</v>
          </cell>
          <cell r="H80">
            <v>809</v>
          </cell>
          <cell r="I80" t="str">
            <v>長　町</v>
          </cell>
          <cell r="J80">
            <v>8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1701</v>
          </cell>
          <cell r="E81" t="str">
            <v>川　井</v>
          </cell>
          <cell r="F81" t="str">
            <v>英　明</v>
          </cell>
          <cell r="G81">
            <v>177</v>
          </cell>
          <cell r="H81">
            <v>4004</v>
          </cell>
          <cell r="I81" t="str">
            <v>濱　口</v>
          </cell>
          <cell r="J81">
            <v>40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2709</v>
          </cell>
          <cell r="E82" t="str">
            <v>木　谷</v>
          </cell>
          <cell r="F82" t="str">
            <v>丸　亀</v>
          </cell>
          <cell r="G82">
            <v>176</v>
          </cell>
          <cell r="H82">
            <v>1505</v>
          </cell>
          <cell r="I82" t="str">
            <v>香　西</v>
          </cell>
          <cell r="J82">
            <v>15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1805</v>
          </cell>
          <cell r="E83" t="str">
            <v>町　川</v>
          </cell>
          <cell r="F83" t="str">
            <v>高工芸</v>
          </cell>
          <cell r="G83">
            <v>175</v>
          </cell>
          <cell r="H83">
            <v>3104</v>
          </cell>
          <cell r="I83" t="str">
            <v>多田羅</v>
          </cell>
          <cell r="J83">
            <v>31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2710</v>
          </cell>
          <cell r="E84" t="str">
            <v>松　井</v>
          </cell>
          <cell r="F84" t="str">
            <v>丸　亀</v>
          </cell>
          <cell r="G84">
            <v>174</v>
          </cell>
          <cell r="H84">
            <v>505</v>
          </cell>
          <cell r="I84" t="str">
            <v>赤　壁</v>
          </cell>
          <cell r="J84">
            <v>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3301</v>
          </cell>
          <cell r="E85" t="str">
            <v>谷　口</v>
          </cell>
          <cell r="F85" t="str">
            <v>琴　平</v>
          </cell>
          <cell r="G85">
            <v>173</v>
          </cell>
          <cell r="H85">
            <v>605</v>
          </cell>
          <cell r="I85" t="str">
            <v>深　澤</v>
          </cell>
          <cell r="J85">
            <v>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1402</v>
          </cell>
          <cell r="E86" t="str">
            <v>井　戸</v>
          </cell>
          <cell r="F86" t="str">
            <v>高桜井</v>
          </cell>
          <cell r="G86">
            <v>172</v>
          </cell>
          <cell r="H86">
            <v>2107</v>
          </cell>
          <cell r="I86" t="str">
            <v>上　井</v>
          </cell>
          <cell r="J86">
            <v>21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2106</v>
          </cell>
          <cell r="E87" t="str">
            <v>川　本</v>
          </cell>
          <cell r="F87" t="str">
            <v>高松西</v>
          </cell>
          <cell r="G87">
            <v>171</v>
          </cell>
          <cell r="H87">
            <v>4105</v>
          </cell>
          <cell r="I87" t="str">
            <v>村　山</v>
          </cell>
          <cell r="J87">
            <v>41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801</v>
          </cell>
          <cell r="E88" t="str">
            <v>山　下</v>
          </cell>
          <cell r="F88" t="str">
            <v>高松北</v>
          </cell>
          <cell r="G88">
            <v>170</v>
          </cell>
          <cell r="H88">
            <v>1604</v>
          </cell>
          <cell r="I88" t="str">
            <v>小　木</v>
          </cell>
          <cell r="J88">
            <v>16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2705</v>
          </cell>
          <cell r="E89" t="str">
            <v>井　上</v>
          </cell>
          <cell r="F89" t="str">
            <v>丸　亀</v>
          </cell>
          <cell r="G89">
            <v>169</v>
          </cell>
          <cell r="H89">
            <v>504</v>
          </cell>
          <cell r="I89" t="str">
            <v>木　村</v>
          </cell>
          <cell r="J89">
            <v>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1903</v>
          </cell>
          <cell r="E90" t="str">
            <v>梅　村</v>
          </cell>
          <cell r="F90" t="str">
            <v>大手高</v>
          </cell>
          <cell r="G90">
            <v>168</v>
          </cell>
          <cell r="H90">
            <v>1404</v>
          </cell>
          <cell r="I90" t="str">
            <v>吉　田</v>
          </cell>
          <cell r="J90">
            <v>14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2903</v>
          </cell>
          <cell r="E91" t="str">
            <v>藤　原</v>
          </cell>
          <cell r="F91" t="str">
            <v>藤　井</v>
          </cell>
          <cell r="G91">
            <v>167</v>
          </cell>
          <cell r="H91">
            <v>1702</v>
          </cell>
          <cell r="I91" t="str">
            <v>宮　岡</v>
          </cell>
          <cell r="J91">
            <v>17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1203</v>
          </cell>
          <cell r="E92" t="str">
            <v>平　田</v>
          </cell>
          <cell r="F92" t="str">
            <v>高　松</v>
          </cell>
          <cell r="G92">
            <v>166</v>
          </cell>
          <cell r="H92">
            <v>503</v>
          </cell>
          <cell r="I92" t="str">
            <v>真　鍋</v>
          </cell>
          <cell r="J92">
            <v>5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2001</v>
          </cell>
          <cell r="E93" t="str">
            <v>　原</v>
          </cell>
          <cell r="F93" t="str">
            <v>香誠陵</v>
          </cell>
          <cell r="G93">
            <v>165</v>
          </cell>
          <cell r="H93">
            <v>902</v>
          </cell>
          <cell r="I93" t="str">
            <v>真　鍋</v>
          </cell>
          <cell r="J93">
            <v>9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3703</v>
          </cell>
          <cell r="E94" t="str">
            <v>圖　子</v>
          </cell>
          <cell r="F94" t="str">
            <v>観　一</v>
          </cell>
          <cell r="G94">
            <v>164</v>
          </cell>
          <cell r="H94">
            <v>3002</v>
          </cell>
          <cell r="I94" t="str">
            <v>戸　羽</v>
          </cell>
          <cell r="J94">
            <v>30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×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1206</v>
          </cell>
          <cell r="E95" t="str">
            <v>三　島</v>
          </cell>
          <cell r="F95" t="str">
            <v>高　松</v>
          </cell>
          <cell r="G95">
            <v>163</v>
          </cell>
          <cell r="H95">
            <v>1311</v>
          </cell>
          <cell r="I95" t="str">
            <v>野　口</v>
          </cell>
          <cell r="J95">
            <v>13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3803</v>
          </cell>
          <cell r="E96" t="str">
            <v>西　澤</v>
          </cell>
          <cell r="F96" t="str">
            <v>観総合</v>
          </cell>
          <cell r="G96">
            <v>162</v>
          </cell>
          <cell r="H96">
            <v>2711</v>
          </cell>
          <cell r="I96" t="str">
            <v>寒　川</v>
          </cell>
          <cell r="J96">
            <v>27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1602</v>
          </cell>
          <cell r="E97" t="str">
            <v>鵜　川</v>
          </cell>
          <cell r="F97" t="str">
            <v>香中央</v>
          </cell>
          <cell r="G97">
            <v>161</v>
          </cell>
          <cell r="H97">
            <v>2803</v>
          </cell>
          <cell r="I97" t="str">
            <v>村　井</v>
          </cell>
          <cell r="J97">
            <v>28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401</v>
          </cell>
          <cell r="E98" t="str">
            <v>細　川</v>
          </cell>
          <cell r="F98" t="str">
            <v>藤井寒</v>
          </cell>
          <cell r="G98">
            <v>160</v>
          </cell>
          <cell r="H98">
            <v>2003</v>
          </cell>
          <cell r="I98" t="str">
            <v>前　田</v>
          </cell>
          <cell r="J98">
            <v>20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805</v>
          </cell>
          <cell r="E99" t="str">
            <v>田　中</v>
          </cell>
          <cell r="F99" t="str">
            <v>高松北</v>
          </cell>
          <cell r="G99">
            <v>159</v>
          </cell>
          <cell r="H99">
            <v>2605</v>
          </cell>
          <cell r="I99" t="str">
            <v>武　本</v>
          </cell>
          <cell r="J99">
            <v>26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3805</v>
          </cell>
          <cell r="E100" t="str">
            <v>田　中</v>
          </cell>
          <cell r="F100" t="str">
            <v>観総合</v>
          </cell>
          <cell r="G100">
            <v>158</v>
          </cell>
          <cell r="H100">
            <v>202</v>
          </cell>
          <cell r="I100" t="str">
            <v>野　瀬</v>
          </cell>
          <cell r="J100">
            <v>2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2501</v>
          </cell>
          <cell r="E101" t="str">
            <v>長　尾</v>
          </cell>
          <cell r="F101" t="str">
            <v>坂出一</v>
          </cell>
          <cell r="G101">
            <v>157</v>
          </cell>
          <cell r="H101">
            <v>3506</v>
          </cell>
          <cell r="I101" t="str">
            <v>鳥　取</v>
          </cell>
          <cell r="J101">
            <v>35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1603</v>
          </cell>
          <cell r="E102" t="str">
            <v>大　西</v>
          </cell>
          <cell r="F102" t="str">
            <v>香中央</v>
          </cell>
          <cell r="G102">
            <v>156</v>
          </cell>
          <cell r="H102">
            <v>803</v>
          </cell>
          <cell r="I102" t="str">
            <v>岩　下</v>
          </cell>
          <cell r="J102">
            <v>8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3809</v>
          </cell>
          <cell r="E103" t="str">
            <v>滝　口響</v>
          </cell>
          <cell r="F103" t="str">
            <v>観総合</v>
          </cell>
          <cell r="G103">
            <v>155</v>
          </cell>
          <cell r="H103">
            <v>3106</v>
          </cell>
          <cell r="I103" t="str">
            <v>横　山</v>
          </cell>
          <cell r="J103">
            <v>31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3401</v>
          </cell>
          <cell r="E104" t="str">
            <v>藤　川</v>
          </cell>
          <cell r="F104" t="str">
            <v>高　瀬</v>
          </cell>
          <cell r="G104">
            <v>154</v>
          </cell>
          <cell r="H104">
            <v>2112</v>
          </cell>
          <cell r="I104" t="str">
            <v>岡　本</v>
          </cell>
          <cell r="J104">
            <v>21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1501</v>
          </cell>
          <cell r="E105" t="str">
            <v>北　畠</v>
          </cell>
          <cell r="F105" t="str">
            <v>高松南</v>
          </cell>
          <cell r="G105">
            <v>153</v>
          </cell>
          <cell r="H105">
            <v>806</v>
          </cell>
          <cell r="I105" t="str">
            <v>赤　坂</v>
          </cell>
          <cell r="J105">
            <v>8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2108</v>
          </cell>
          <cell r="E106" t="str">
            <v>大　西</v>
          </cell>
          <cell r="F106" t="str">
            <v>高松西</v>
          </cell>
          <cell r="G106">
            <v>152</v>
          </cell>
          <cell r="H106">
            <v>3107</v>
          </cell>
          <cell r="I106" t="str">
            <v>藤　原</v>
          </cell>
          <cell r="J106">
            <v>31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501</v>
          </cell>
          <cell r="E107" t="str">
            <v>山　下</v>
          </cell>
          <cell r="F107" t="str">
            <v>石　田</v>
          </cell>
          <cell r="G107">
            <v>151</v>
          </cell>
          <cell r="H107">
            <v>3807</v>
          </cell>
          <cell r="I107" t="str">
            <v>今　村</v>
          </cell>
          <cell r="J107">
            <v>38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1303</v>
          </cell>
          <cell r="E108" t="str">
            <v>松　下</v>
          </cell>
          <cell r="F108" t="str">
            <v>高松一</v>
          </cell>
          <cell r="G108">
            <v>150</v>
          </cell>
          <cell r="H108">
            <v>2502</v>
          </cell>
          <cell r="I108" t="str">
            <v>加　用</v>
          </cell>
          <cell r="J108">
            <v>25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2707</v>
          </cell>
          <cell r="E109" t="str">
            <v>　林</v>
          </cell>
          <cell r="F109" t="str">
            <v>丸　亀</v>
          </cell>
          <cell r="G109">
            <v>149</v>
          </cell>
          <cell r="H109">
            <v>1308</v>
          </cell>
          <cell r="I109" t="str">
            <v>前　田</v>
          </cell>
          <cell r="J109">
            <v>13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3105</v>
          </cell>
          <cell r="E110" t="str">
            <v>山　下</v>
          </cell>
          <cell r="F110" t="str">
            <v>善　一</v>
          </cell>
          <cell r="G110">
            <v>148</v>
          </cell>
          <cell r="H110">
            <v>3806</v>
          </cell>
          <cell r="I110" t="str">
            <v>野　口</v>
          </cell>
          <cell r="J110">
            <v>38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3813</v>
          </cell>
          <cell r="E111" t="str">
            <v>合　田寅</v>
          </cell>
          <cell r="F111" t="str">
            <v>観総合</v>
          </cell>
          <cell r="G111">
            <v>147</v>
          </cell>
          <cell r="H111">
            <v>1307</v>
          </cell>
          <cell r="I111" t="str">
            <v>大　野裕</v>
          </cell>
          <cell r="J111">
            <v>13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1209</v>
          </cell>
          <cell r="E112" t="str">
            <v>石　橋</v>
          </cell>
          <cell r="F112" t="str">
            <v>高　松</v>
          </cell>
          <cell r="G112">
            <v>146</v>
          </cell>
          <cell r="H112">
            <v>3702</v>
          </cell>
          <cell r="I112" t="str">
            <v>大　西</v>
          </cell>
          <cell r="J112">
            <v>37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1806</v>
          </cell>
          <cell r="E113" t="str">
            <v>奥　村</v>
          </cell>
          <cell r="F113" t="str">
            <v>高工芸</v>
          </cell>
          <cell r="G113">
            <v>145</v>
          </cell>
          <cell r="H113">
            <v>3103</v>
          </cell>
          <cell r="I113" t="str">
            <v>川　瀧</v>
          </cell>
          <cell r="J113">
            <v>31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2409</v>
          </cell>
          <cell r="E114" t="str">
            <v>徳　永</v>
          </cell>
          <cell r="F114" t="str">
            <v>坂　出</v>
          </cell>
          <cell r="G114">
            <v>144</v>
          </cell>
          <cell r="H114">
            <v>2905</v>
          </cell>
          <cell r="I114" t="str">
            <v>西　村</v>
          </cell>
          <cell r="J114">
            <v>29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×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2706</v>
          </cell>
          <cell r="E115" t="str">
            <v>三　好</v>
          </cell>
          <cell r="F115" t="str">
            <v>丸　亀</v>
          </cell>
          <cell r="G115">
            <v>143</v>
          </cell>
          <cell r="H115">
            <v>2410</v>
          </cell>
          <cell r="I115" t="str">
            <v>山　下</v>
          </cell>
          <cell r="J115">
            <v>24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3102</v>
          </cell>
          <cell r="E116" t="str">
            <v>本　田</v>
          </cell>
          <cell r="F116" t="str">
            <v>善　一</v>
          </cell>
          <cell r="G116">
            <v>142</v>
          </cell>
          <cell r="H116">
            <v>1403</v>
          </cell>
          <cell r="I116" t="str">
            <v>川　西</v>
          </cell>
          <cell r="J116">
            <v>14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502</v>
          </cell>
          <cell r="E117" t="str">
            <v>松　岡</v>
          </cell>
          <cell r="F117" t="str">
            <v>石　田</v>
          </cell>
          <cell r="G117">
            <v>141</v>
          </cell>
          <cell r="H117">
            <v>1310</v>
          </cell>
          <cell r="I117" t="str">
            <v>永　吉</v>
          </cell>
          <cell r="J117">
            <v>13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1807</v>
          </cell>
          <cell r="E118" t="str">
            <v>阪　田</v>
          </cell>
          <cell r="F118" t="str">
            <v>高工芸</v>
          </cell>
          <cell r="G118">
            <v>140</v>
          </cell>
          <cell r="H118">
            <v>1703</v>
          </cell>
          <cell r="I118" t="str">
            <v>田　中</v>
          </cell>
          <cell r="J118">
            <v>17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1808</v>
          </cell>
          <cell r="E119" t="str">
            <v>松　井</v>
          </cell>
          <cell r="F119" t="str">
            <v>高工芸</v>
          </cell>
          <cell r="G119">
            <v>139</v>
          </cell>
          <cell r="H119">
            <v>4003</v>
          </cell>
          <cell r="I119" t="str">
            <v>宮　西</v>
          </cell>
          <cell r="J119">
            <v>40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1309</v>
          </cell>
          <cell r="E120" t="str">
            <v>兵　頭</v>
          </cell>
          <cell r="F120" t="str">
            <v>高松一</v>
          </cell>
          <cell r="G120">
            <v>138</v>
          </cell>
          <cell r="H120">
            <v>604</v>
          </cell>
          <cell r="I120" t="str">
            <v>藤　澤</v>
          </cell>
          <cell r="J120">
            <v>6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2902</v>
          </cell>
          <cell r="E121" t="str">
            <v>筒　井</v>
          </cell>
          <cell r="F121" t="str">
            <v>藤　井</v>
          </cell>
          <cell r="G121">
            <v>137</v>
          </cell>
          <cell r="H121">
            <v>203</v>
          </cell>
          <cell r="I121" t="str">
            <v>田　中</v>
          </cell>
          <cell r="J121">
            <v>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3804</v>
          </cell>
          <cell r="E122" t="str">
            <v>高　橋</v>
          </cell>
          <cell r="F122" t="str">
            <v>観総合</v>
          </cell>
          <cell r="G122">
            <v>136</v>
          </cell>
          <cell r="H122">
            <v>2503</v>
          </cell>
          <cell r="I122" t="str">
            <v>須　田</v>
          </cell>
          <cell r="J122">
            <v>25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1405</v>
          </cell>
          <cell r="E123" t="str">
            <v>赤　松</v>
          </cell>
          <cell r="F123" t="str">
            <v>高桜井</v>
          </cell>
          <cell r="G123">
            <v>135</v>
          </cell>
          <cell r="H123">
            <v>303</v>
          </cell>
          <cell r="I123" t="str">
            <v>六　車</v>
          </cell>
          <cell r="J123">
            <v>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D124">
            <v>3505</v>
          </cell>
          <cell r="E124" t="str">
            <v>鈴　木</v>
          </cell>
          <cell r="F124" t="str">
            <v>香川西</v>
          </cell>
          <cell r="G124">
            <v>134</v>
          </cell>
          <cell r="H124">
            <v>1605</v>
          </cell>
          <cell r="I124" t="str">
            <v>佐　野</v>
          </cell>
          <cell r="J124">
            <v>16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2302</v>
          </cell>
          <cell r="E125" t="str">
            <v>四　角</v>
          </cell>
          <cell r="F125" t="str">
            <v>飯　山</v>
          </cell>
          <cell r="G125">
            <v>133</v>
          </cell>
          <cell r="H125">
            <v>3810</v>
          </cell>
          <cell r="I125" t="str">
            <v>柳　瀬</v>
          </cell>
          <cell r="J125">
            <v>38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2801</v>
          </cell>
          <cell r="E126" t="str">
            <v>眞　鍋</v>
          </cell>
          <cell r="F126" t="str">
            <v>丸城西</v>
          </cell>
          <cell r="G126">
            <v>132</v>
          </cell>
          <cell r="H126">
            <v>1304</v>
          </cell>
          <cell r="I126" t="str">
            <v>横　山</v>
          </cell>
          <cell r="J126">
            <v>13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2604</v>
          </cell>
          <cell r="E127" t="str">
            <v>福　下</v>
          </cell>
          <cell r="F127" t="str">
            <v>坂出工</v>
          </cell>
          <cell r="G127">
            <v>131</v>
          </cell>
          <cell r="H127">
            <v>306</v>
          </cell>
          <cell r="I127" t="str">
            <v>片　山</v>
          </cell>
          <cell r="J127">
            <v>3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2109</v>
          </cell>
          <cell r="E128" t="str">
            <v>大　恵</v>
          </cell>
          <cell r="F128" t="str">
            <v>高松西</v>
          </cell>
          <cell r="G128">
            <v>130</v>
          </cell>
          <cell r="H128">
            <v>402</v>
          </cell>
          <cell r="I128" t="str">
            <v>川　田</v>
          </cell>
          <cell r="J128">
            <v>4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305</v>
          </cell>
          <cell r="E129" t="str">
            <v>池　田</v>
          </cell>
          <cell r="F129" t="str">
            <v>津　田</v>
          </cell>
          <cell r="G129">
            <v>129</v>
          </cell>
          <cell r="H129">
            <v>1204</v>
          </cell>
          <cell r="I129" t="str">
            <v>松　下</v>
          </cell>
          <cell r="J129">
            <v>12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1204</v>
          </cell>
          <cell r="E130" t="str">
            <v>松　下</v>
          </cell>
          <cell r="F130" t="str">
            <v>高　松</v>
          </cell>
          <cell r="G130">
            <v>128</v>
          </cell>
          <cell r="H130">
            <v>305</v>
          </cell>
          <cell r="I130" t="str">
            <v>池　田</v>
          </cell>
          <cell r="J130">
            <v>3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402</v>
          </cell>
          <cell r="E131" t="str">
            <v>川　田</v>
          </cell>
          <cell r="F131" t="str">
            <v>藤井寒</v>
          </cell>
          <cell r="G131">
            <v>127</v>
          </cell>
          <cell r="H131">
            <v>2109</v>
          </cell>
          <cell r="I131" t="str">
            <v>大　恵</v>
          </cell>
          <cell r="J131">
            <v>21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306</v>
          </cell>
          <cell r="E132" t="str">
            <v>片　山</v>
          </cell>
          <cell r="F132" t="str">
            <v>津　田</v>
          </cell>
          <cell r="G132">
            <v>126</v>
          </cell>
          <cell r="H132">
            <v>2604</v>
          </cell>
          <cell r="I132" t="str">
            <v>福　下</v>
          </cell>
          <cell r="J132">
            <v>26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1304</v>
          </cell>
          <cell r="E133" t="str">
            <v>横　山</v>
          </cell>
          <cell r="F133" t="str">
            <v>高松一</v>
          </cell>
          <cell r="G133">
            <v>125</v>
          </cell>
          <cell r="H133">
            <v>2801</v>
          </cell>
          <cell r="I133" t="str">
            <v>眞　鍋</v>
          </cell>
          <cell r="J133">
            <v>28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3810</v>
          </cell>
          <cell r="E134" t="str">
            <v>柳　瀬</v>
          </cell>
          <cell r="F134" t="str">
            <v>観総合</v>
          </cell>
          <cell r="G134">
            <v>124</v>
          </cell>
          <cell r="H134">
            <v>2302</v>
          </cell>
          <cell r="I134" t="str">
            <v>四　角</v>
          </cell>
          <cell r="J134">
            <v>23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1605</v>
          </cell>
          <cell r="E135" t="str">
            <v>佐　野</v>
          </cell>
          <cell r="F135" t="str">
            <v>香中央</v>
          </cell>
          <cell r="G135">
            <v>123</v>
          </cell>
          <cell r="H135">
            <v>3505</v>
          </cell>
          <cell r="I135" t="str">
            <v>鈴　木</v>
          </cell>
          <cell r="J135">
            <v>35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303</v>
          </cell>
          <cell r="E136" t="str">
            <v>六　車</v>
          </cell>
          <cell r="F136" t="str">
            <v>津　田</v>
          </cell>
          <cell r="G136">
            <v>122</v>
          </cell>
          <cell r="H136">
            <v>1405</v>
          </cell>
          <cell r="I136" t="str">
            <v>赤　松</v>
          </cell>
          <cell r="J136">
            <v>14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2503</v>
          </cell>
          <cell r="E137" t="str">
            <v>須　田</v>
          </cell>
          <cell r="F137" t="str">
            <v>坂出一</v>
          </cell>
          <cell r="G137">
            <v>121</v>
          </cell>
          <cell r="H137">
            <v>3804</v>
          </cell>
          <cell r="I137" t="str">
            <v>高　橋</v>
          </cell>
          <cell r="J137">
            <v>38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203</v>
          </cell>
          <cell r="E138" t="str">
            <v>田　中</v>
          </cell>
          <cell r="F138" t="str">
            <v>三本松</v>
          </cell>
          <cell r="G138">
            <v>120</v>
          </cell>
          <cell r="H138">
            <v>2902</v>
          </cell>
          <cell r="I138" t="str">
            <v>筒　井</v>
          </cell>
          <cell r="J138">
            <v>29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604</v>
          </cell>
          <cell r="E139" t="str">
            <v>藤　澤</v>
          </cell>
          <cell r="F139" t="str">
            <v>志　度</v>
          </cell>
          <cell r="G139">
            <v>119</v>
          </cell>
          <cell r="H139">
            <v>1309</v>
          </cell>
          <cell r="I139" t="str">
            <v>兵　頭</v>
          </cell>
          <cell r="J139">
            <v>13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4003</v>
          </cell>
          <cell r="E140" t="str">
            <v>宮　西</v>
          </cell>
          <cell r="F140" t="str">
            <v>高専高</v>
          </cell>
          <cell r="G140">
            <v>118</v>
          </cell>
          <cell r="H140">
            <v>1808</v>
          </cell>
          <cell r="I140" t="str">
            <v>松　井</v>
          </cell>
          <cell r="J140">
            <v>18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1703</v>
          </cell>
          <cell r="E141" t="str">
            <v>田　中</v>
          </cell>
          <cell r="F141" t="str">
            <v>英　明</v>
          </cell>
          <cell r="G141">
            <v>117</v>
          </cell>
          <cell r="H141">
            <v>1807</v>
          </cell>
          <cell r="I141" t="str">
            <v>阪　田</v>
          </cell>
          <cell r="J141">
            <v>18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1310</v>
          </cell>
          <cell r="E142" t="str">
            <v>永　吉</v>
          </cell>
          <cell r="F142" t="str">
            <v>高松一</v>
          </cell>
          <cell r="G142">
            <v>116</v>
          </cell>
          <cell r="H142">
            <v>502</v>
          </cell>
          <cell r="I142" t="str">
            <v>松　岡</v>
          </cell>
          <cell r="J142">
            <v>5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1</v>
          </cell>
          <cell r="Z142">
            <v>1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1403</v>
          </cell>
          <cell r="E143" t="str">
            <v>川　西</v>
          </cell>
          <cell r="F143" t="str">
            <v>高桜井</v>
          </cell>
          <cell r="G143">
            <v>115</v>
          </cell>
          <cell r="H143">
            <v>3102</v>
          </cell>
          <cell r="I143" t="str">
            <v>本　田</v>
          </cell>
          <cell r="J143">
            <v>31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2410</v>
          </cell>
          <cell r="E144" t="str">
            <v>山　下</v>
          </cell>
          <cell r="F144" t="str">
            <v>坂　出</v>
          </cell>
          <cell r="G144">
            <v>114</v>
          </cell>
          <cell r="H144">
            <v>2706</v>
          </cell>
          <cell r="I144" t="str">
            <v>三　好</v>
          </cell>
          <cell r="J144">
            <v>27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2905</v>
          </cell>
          <cell r="E145" t="str">
            <v>西　村</v>
          </cell>
          <cell r="F145" t="str">
            <v>藤　井</v>
          </cell>
          <cell r="G145">
            <v>113</v>
          </cell>
          <cell r="H145">
            <v>2409</v>
          </cell>
          <cell r="I145" t="str">
            <v>徳　永</v>
          </cell>
          <cell r="J145">
            <v>24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3103</v>
          </cell>
          <cell r="E146" t="str">
            <v>川　瀧</v>
          </cell>
          <cell r="F146" t="str">
            <v>善　一</v>
          </cell>
          <cell r="G146">
            <v>112</v>
          </cell>
          <cell r="H146">
            <v>1806</v>
          </cell>
          <cell r="I146" t="str">
            <v>奥　村</v>
          </cell>
          <cell r="J146">
            <v>18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1</v>
          </cell>
          <cell r="Z146">
            <v>1</v>
          </cell>
          <cell r="AA146">
            <v>1</v>
          </cell>
          <cell r="AB146">
            <v>1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×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3702</v>
          </cell>
          <cell r="E147" t="str">
            <v>大　西</v>
          </cell>
          <cell r="F147" t="str">
            <v>観　一</v>
          </cell>
          <cell r="G147">
            <v>111</v>
          </cell>
          <cell r="H147">
            <v>1209</v>
          </cell>
          <cell r="I147" t="str">
            <v>石　橋</v>
          </cell>
          <cell r="J147">
            <v>12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1307</v>
          </cell>
          <cell r="E148" t="str">
            <v>大　野裕</v>
          </cell>
          <cell r="F148" t="str">
            <v>高松一</v>
          </cell>
          <cell r="G148">
            <v>110</v>
          </cell>
          <cell r="H148">
            <v>3813</v>
          </cell>
          <cell r="I148" t="str">
            <v>合　田寅</v>
          </cell>
          <cell r="J148">
            <v>38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3806</v>
          </cell>
          <cell r="E149" t="str">
            <v>野　口</v>
          </cell>
          <cell r="F149" t="str">
            <v>観総合</v>
          </cell>
          <cell r="G149">
            <v>109</v>
          </cell>
          <cell r="H149">
            <v>3105</v>
          </cell>
          <cell r="I149" t="str">
            <v>山　下</v>
          </cell>
          <cell r="J149">
            <v>31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1</v>
          </cell>
          <cell r="Z149">
            <v>1</v>
          </cell>
          <cell r="AA149">
            <v>1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1308</v>
          </cell>
          <cell r="E150" t="str">
            <v>前　田</v>
          </cell>
          <cell r="F150" t="str">
            <v>高松一</v>
          </cell>
          <cell r="G150">
            <v>108</v>
          </cell>
          <cell r="H150">
            <v>2707</v>
          </cell>
          <cell r="I150" t="str">
            <v>　林</v>
          </cell>
          <cell r="J150">
            <v>27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2502</v>
          </cell>
          <cell r="E151" t="str">
            <v>加　用</v>
          </cell>
          <cell r="F151" t="str">
            <v>坂出一</v>
          </cell>
          <cell r="G151">
            <v>107</v>
          </cell>
          <cell r="H151">
            <v>1303</v>
          </cell>
          <cell r="I151" t="str">
            <v>松　下</v>
          </cell>
          <cell r="J151">
            <v>13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3807</v>
          </cell>
          <cell r="E152" t="str">
            <v>今　村</v>
          </cell>
          <cell r="F152" t="str">
            <v>観総合</v>
          </cell>
          <cell r="G152">
            <v>106</v>
          </cell>
          <cell r="H152">
            <v>501</v>
          </cell>
          <cell r="I152" t="str">
            <v>山　下</v>
          </cell>
          <cell r="J152">
            <v>5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3107</v>
          </cell>
          <cell r="E153" t="str">
            <v>藤　原</v>
          </cell>
          <cell r="F153" t="str">
            <v>善　一</v>
          </cell>
          <cell r="G153">
            <v>105</v>
          </cell>
          <cell r="H153">
            <v>2108</v>
          </cell>
          <cell r="I153" t="str">
            <v>大　西</v>
          </cell>
          <cell r="J153">
            <v>21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806</v>
          </cell>
          <cell r="E154" t="str">
            <v>赤　坂</v>
          </cell>
          <cell r="F154" t="str">
            <v>高松北</v>
          </cell>
          <cell r="G154">
            <v>104</v>
          </cell>
          <cell r="H154">
            <v>1501</v>
          </cell>
          <cell r="I154" t="str">
            <v>北　畠</v>
          </cell>
          <cell r="J154">
            <v>15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2112</v>
          </cell>
          <cell r="E155" t="str">
            <v>岡　本</v>
          </cell>
          <cell r="F155" t="str">
            <v>高松西</v>
          </cell>
          <cell r="G155">
            <v>103</v>
          </cell>
          <cell r="H155">
            <v>3401</v>
          </cell>
          <cell r="I155" t="str">
            <v>藤　川</v>
          </cell>
          <cell r="J155">
            <v>34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3106</v>
          </cell>
          <cell r="E156" t="str">
            <v>横　山</v>
          </cell>
          <cell r="F156" t="str">
            <v>善　一</v>
          </cell>
          <cell r="G156">
            <v>102</v>
          </cell>
          <cell r="H156">
            <v>3809</v>
          </cell>
          <cell r="I156" t="str">
            <v>滝　口響</v>
          </cell>
          <cell r="J156">
            <v>38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803</v>
          </cell>
          <cell r="E157" t="str">
            <v>岩　下</v>
          </cell>
          <cell r="F157" t="str">
            <v>高松北</v>
          </cell>
          <cell r="G157">
            <v>101</v>
          </cell>
          <cell r="H157">
            <v>1603</v>
          </cell>
          <cell r="I157" t="str">
            <v>大　西</v>
          </cell>
          <cell r="J157">
            <v>16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3506</v>
          </cell>
          <cell r="E158" t="str">
            <v>鳥　取</v>
          </cell>
          <cell r="F158" t="str">
            <v>香川西</v>
          </cell>
          <cell r="G158">
            <v>100</v>
          </cell>
          <cell r="H158">
            <v>2501</v>
          </cell>
          <cell r="I158" t="str">
            <v>長　尾</v>
          </cell>
          <cell r="J158">
            <v>25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202</v>
          </cell>
          <cell r="E159" t="str">
            <v>野　瀬</v>
          </cell>
          <cell r="F159" t="str">
            <v>三本松</v>
          </cell>
          <cell r="G159">
            <v>99</v>
          </cell>
          <cell r="H159">
            <v>3805</v>
          </cell>
          <cell r="I159" t="str">
            <v>田　中</v>
          </cell>
          <cell r="J159">
            <v>38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2605</v>
          </cell>
          <cell r="E160" t="str">
            <v>武　本</v>
          </cell>
          <cell r="F160" t="str">
            <v>坂出工</v>
          </cell>
          <cell r="G160">
            <v>98</v>
          </cell>
          <cell r="H160">
            <v>805</v>
          </cell>
          <cell r="I160" t="str">
            <v>田　中</v>
          </cell>
          <cell r="J160">
            <v>8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2003</v>
          </cell>
          <cell r="E161" t="str">
            <v>前　田</v>
          </cell>
          <cell r="F161" t="str">
            <v>香誠陵</v>
          </cell>
          <cell r="G161">
            <v>97</v>
          </cell>
          <cell r="H161">
            <v>401</v>
          </cell>
          <cell r="I161" t="str">
            <v>細　川</v>
          </cell>
          <cell r="J161">
            <v>4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2803</v>
          </cell>
          <cell r="E162" t="str">
            <v>村　井</v>
          </cell>
          <cell r="F162" t="str">
            <v>丸城西</v>
          </cell>
          <cell r="G162">
            <v>96</v>
          </cell>
          <cell r="H162">
            <v>1602</v>
          </cell>
          <cell r="I162" t="str">
            <v>鵜　川</v>
          </cell>
          <cell r="J162">
            <v>16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2711</v>
          </cell>
          <cell r="E163" t="str">
            <v>寒　川</v>
          </cell>
          <cell r="F163" t="str">
            <v>丸　亀</v>
          </cell>
          <cell r="G163">
            <v>95</v>
          </cell>
          <cell r="H163">
            <v>3803</v>
          </cell>
          <cell r="I163" t="str">
            <v>西　澤</v>
          </cell>
          <cell r="J163">
            <v>38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1311</v>
          </cell>
          <cell r="E164" t="str">
            <v>野　口</v>
          </cell>
          <cell r="F164" t="str">
            <v>高松一</v>
          </cell>
          <cell r="G164">
            <v>94</v>
          </cell>
          <cell r="H164">
            <v>1206</v>
          </cell>
          <cell r="I164" t="str">
            <v>三　島</v>
          </cell>
          <cell r="J164">
            <v>12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3002</v>
          </cell>
          <cell r="E165" t="str">
            <v>戸　羽</v>
          </cell>
          <cell r="F165" t="str">
            <v>多度津</v>
          </cell>
          <cell r="G165">
            <v>93</v>
          </cell>
          <cell r="H165">
            <v>3703</v>
          </cell>
          <cell r="I165" t="str">
            <v>圖　子</v>
          </cell>
          <cell r="J165">
            <v>37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902</v>
          </cell>
          <cell r="E166" t="str">
            <v>真　鍋</v>
          </cell>
          <cell r="F166" t="str">
            <v>高松東</v>
          </cell>
          <cell r="G166">
            <v>92</v>
          </cell>
          <cell r="H166">
            <v>2001</v>
          </cell>
          <cell r="I166" t="str">
            <v>　原</v>
          </cell>
          <cell r="J166">
            <v>20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503</v>
          </cell>
          <cell r="E167" t="str">
            <v>真　鍋</v>
          </cell>
          <cell r="F167" t="str">
            <v>石　田</v>
          </cell>
          <cell r="G167">
            <v>91</v>
          </cell>
          <cell r="H167">
            <v>1203</v>
          </cell>
          <cell r="I167" t="str">
            <v>平　田</v>
          </cell>
          <cell r="J167">
            <v>12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1702</v>
          </cell>
          <cell r="E168" t="str">
            <v>宮　岡</v>
          </cell>
          <cell r="F168" t="str">
            <v>英　明</v>
          </cell>
          <cell r="G168">
            <v>90</v>
          </cell>
          <cell r="H168">
            <v>2903</v>
          </cell>
          <cell r="I168" t="str">
            <v>藤　原</v>
          </cell>
          <cell r="J168">
            <v>29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×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1404</v>
          </cell>
          <cell r="E169" t="str">
            <v>吉　田</v>
          </cell>
          <cell r="F169" t="str">
            <v>高桜井</v>
          </cell>
          <cell r="G169">
            <v>89</v>
          </cell>
          <cell r="H169">
            <v>1903</v>
          </cell>
          <cell r="I169" t="str">
            <v>梅　村</v>
          </cell>
          <cell r="J169">
            <v>19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504</v>
          </cell>
          <cell r="E170" t="str">
            <v>木　村</v>
          </cell>
          <cell r="F170" t="str">
            <v>石　田</v>
          </cell>
          <cell r="G170">
            <v>88</v>
          </cell>
          <cell r="H170">
            <v>2705</v>
          </cell>
          <cell r="I170" t="str">
            <v>井　上</v>
          </cell>
          <cell r="J170">
            <v>27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1604</v>
          </cell>
          <cell r="E171" t="str">
            <v>小　木</v>
          </cell>
          <cell r="F171" t="str">
            <v>香中央</v>
          </cell>
          <cell r="G171">
            <v>87</v>
          </cell>
          <cell r="H171">
            <v>801</v>
          </cell>
          <cell r="I171" t="str">
            <v>山　下</v>
          </cell>
          <cell r="J171">
            <v>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4105</v>
          </cell>
          <cell r="E172" t="str">
            <v>村　山</v>
          </cell>
          <cell r="F172" t="str">
            <v>高専詫</v>
          </cell>
          <cell r="G172">
            <v>86</v>
          </cell>
          <cell r="H172">
            <v>2106</v>
          </cell>
          <cell r="I172" t="str">
            <v>川　本</v>
          </cell>
          <cell r="J172">
            <v>21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2107</v>
          </cell>
          <cell r="E173" t="str">
            <v>上　井</v>
          </cell>
          <cell r="F173" t="str">
            <v>高松西</v>
          </cell>
          <cell r="G173">
            <v>85</v>
          </cell>
          <cell r="H173">
            <v>1402</v>
          </cell>
          <cell r="I173" t="str">
            <v>井　戸</v>
          </cell>
          <cell r="J173">
            <v>14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605</v>
          </cell>
          <cell r="E174" t="str">
            <v>深　澤</v>
          </cell>
          <cell r="F174" t="str">
            <v>志　度</v>
          </cell>
          <cell r="G174">
            <v>84</v>
          </cell>
          <cell r="H174">
            <v>3301</v>
          </cell>
          <cell r="I174" t="str">
            <v>谷　口</v>
          </cell>
          <cell r="J174">
            <v>33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505</v>
          </cell>
          <cell r="E175" t="str">
            <v>赤　壁</v>
          </cell>
          <cell r="F175" t="str">
            <v>石　田</v>
          </cell>
          <cell r="G175">
            <v>83</v>
          </cell>
          <cell r="H175">
            <v>2710</v>
          </cell>
          <cell r="I175" t="str">
            <v>松　井</v>
          </cell>
          <cell r="J175">
            <v>27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3104</v>
          </cell>
          <cell r="E176" t="str">
            <v>多田羅</v>
          </cell>
          <cell r="F176" t="str">
            <v>善　一</v>
          </cell>
          <cell r="G176">
            <v>82</v>
          </cell>
          <cell r="H176">
            <v>1805</v>
          </cell>
          <cell r="I176" t="str">
            <v>町　川</v>
          </cell>
          <cell r="J176">
            <v>18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×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1505</v>
          </cell>
          <cell r="E177" t="str">
            <v>香　西</v>
          </cell>
          <cell r="F177" t="str">
            <v>高松南</v>
          </cell>
          <cell r="G177">
            <v>81</v>
          </cell>
          <cell r="H177">
            <v>2709</v>
          </cell>
          <cell r="I177" t="str">
            <v>木　谷</v>
          </cell>
          <cell r="J177">
            <v>27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4004</v>
          </cell>
          <cell r="E178" t="str">
            <v>濱　口</v>
          </cell>
          <cell r="F178" t="str">
            <v>高専高</v>
          </cell>
          <cell r="G178">
            <v>80</v>
          </cell>
          <cell r="H178">
            <v>1701</v>
          </cell>
          <cell r="I178" t="str">
            <v>川　井</v>
          </cell>
          <cell r="J178">
            <v>17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809</v>
          </cell>
          <cell r="E179" t="str">
            <v>長　町</v>
          </cell>
          <cell r="F179" t="str">
            <v>高松北</v>
          </cell>
          <cell r="G179">
            <v>79</v>
          </cell>
          <cell r="H179">
            <v>1007</v>
          </cell>
          <cell r="I179" t="str">
            <v>岡　正</v>
          </cell>
          <cell r="J179">
            <v>10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1704</v>
          </cell>
          <cell r="E180" t="str">
            <v>堀　山</v>
          </cell>
          <cell r="F180" t="str">
            <v>英　明</v>
          </cell>
          <cell r="G180">
            <v>78</v>
          </cell>
          <cell r="H180">
            <v>3005</v>
          </cell>
          <cell r="I180" t="str">
            <v>塩　山</v>
          </cell>
          <cell r="J180">
            <v>30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×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403</v>
          </cell>
          <cell r="E181" t="str">
            <v>谷　口</v>
          </cell>
          <cell r="F181" t="str">
            <v>藤井寒</v>
          </cell>
          <cell r="G181">
            <v>333</v>
          </cell>
          <cell r="H181">
            <v>2411</v>
          </cell>
          <cell r="I181" t="str">
            <v>萬　年</v>
          </cell>
          <cell r="J181">
            <v>24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1</v>
          </cell>
          <cell r="Z181">
            <v>1</v>
          </cell>
          <cell r="AA181">
            <v>0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D182">
            <v>1210</v>
          </cell>
          <cell r="E182" t="str">
            <v>稲　田</v>
          </cell>
          <cell r="F182" t="str">
            <v>高　松</v>
          </cell>
          <cell r="G182">
            <v>332</v>
          </cell>
          <cell r="H182">
            <v>2408</v>
          </cell>
          <cell r="I182" t="str">
            <v>杉　村</v>
          </cell>
          <cell r="J182">
            <v>24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D183">
            <v>404</v>
          </cell>
          <cell r="E183" t="str">
            <v>玉　木</v>
          </cell>
          <cell r="F183" t="str">
            <v>藤井寒</v>
          </cell>
          <cell r="G183">
            <v>331</v>
          </cell>
          <cell r="H183">
            <v>2716</v>
          </cell>
          <cell r="I183" t="str">
            <v>守　屋</v>
          </cell>
          <cell r="J183">
            <v>27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2713</v>
          </cell>
          <cell r="E184" t="str">
            <v>宝　田</v>
          </cell>
          <cell r="F184" t="str">
            <v>丸　亀</v>
          </cell>
          <cell r="G184">
            <v>330</v>
          </cell>
          <cell r="H184">
            <v>2910</v>
          </cell>
          <cell r="I184" t="str">
            <v>濱　谷</v>
          </cell>
          <cell r="J184">
            <v>29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3811</v>
          </cell>
          <cell r="E185" t="str">
            <v>岸　上</v>
          </cell>
          <cell r="F185" t="str">
            <v>観総合</v>
          </cell>
          <cell r="G185">
            <v>329</v>
          </cell>
          <cell r="H185">
            <v>406</v>
          </cell>
          <cell r="I185" t="str">
            <v>太　田</v>
          </cell>
          <cell r="J185">
            <v>4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1207</v>
          </cell>
          <cell r="E186" t="str">
            <v>松　原</v>
          </cell>
          <cell r="F186" t="str">
            <v>高　松</v>
          </cell>
          <cell r="G186">
            <v>328</v>
          </cell>
          <cell r="H186">
            <v>1312</v>
          </cell>
          <cell r="I186" t="str">
            <v>平　木</v>
          </cell>
          <cell r="J186">
            <v>13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2303</v>
          </cell>
          <cell r="E187" t="str">
            <v>小　林</v>
          </cell>
          <cell r="F187" t="str">
            <v>飯　山</v>
          </cell>
          <cell r="G187">
            <v>327</v>
          </cell>
          <cell r="H187">
            <v>2002</v>
          </cell>
          <cell r="I187" t="str">
            <v>豊　島</v>
          </cell>
          <cell r="J187">
            <v>20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2110</v>
          </cell>
          <cell r="E188" t="str">
            <v>田　村</v>
          </cell>
          <cell r="F188" t="str">
            <v>高松西</v>
          </cell>
          <cell r="G188">
            <v>326</v>
          </cell>
          <cell r="H188">
            <v>2708</v>
          </cell>
          <cell r="I188" t="str">
            <v>西　谷</v>
          </cell>
          <cell r="J188">
            <v>27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3705</v>
          </cell>
          <cell r="E189" t="str">
            <v>尾　花</v>
          </cell>
          <cell r="F189" t="str">
            <v>観　一</v>
          </cell>
          <cell r="G189">
            <v>325</v>
          </cell>
          <cell r="H189">
            <v>3403</v>
          </cell>
          <cell r="I189" t="str">
            <v>高　橋一</v>
          </cell>
          <cell r="J189">
            <v>34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2305</v>
          </cell>
          <cell r="E190" t="str">
            <v>大　林</v>
          </cell>
          <cell r="F190" t="str">
            <v>飯　山</v>
          </cell>
          <cell r="G190">
            <v>324</v>
          </cell>
          <cell r="H190">
            <v>4106</v>
          </cell>
          <cell r="I190" t="str">
            <v>山　本</v>
          </cell>
          <cell r="J190">
            <v>41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1902</v>
          </cell>
          <cell r="E191" t="str">
            <v>中　西</v>
          </cell>
          <cell r="F191" t="str">
            <v>大手高</v>
          </cell>
          <cell r="G191">
            <v>323</v>
          </cell>
          <cell r="H191">
            <v>405</v>
          </cell>
          <cell r="I191" t="str">
            <v>井　関</v>
          </cell>
          <cell r="J191">
            <v>4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1809</v>
          </cell>
          <cell r="E192" t="str">
            <v>田　辺</v>
          </cell>
          <cell r="F192" t="str">
            <v>高工芸</v>
          </cell>
          <cell r="G192">
            <v>322</v>
          </cell>
          <cell r="H192">
            <v>606</v>
          </cell>
          <cell r="I192" t="str">
            <v>髙　嶋</v>
          </cell>
          <cell r="J192">
            <v>6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1</v>
          </cell>
          <cell r="Z192">
            <v>1</v>
          </cell>
          <cell r="AA192">
            <v>1</v>
          </cell>
          <cell r="AB192">
            <v>1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1810</v>
          </cell>
          <cell r="E193" t="str">
            <v>　森</v>
          </cell>
          <cell r="F193" t="str">
            <v>高工芸</v>
          </cell>
          <cell r="G193">
            <v>321</v>
          </cell>
          <cell r="H193">
            <v>3006</v>
          </cell>
          <cell r="I193" t="str">
            <v>沖　野</v>
          </cell>
          <cell r="J193">
            <v>30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3808</v>
          </cell>
          <cell r="E194" t="str">
            <v>滝　口稜</v>
          </cell>
          <cell r="F194" t="str">
            <v>観総合</v>
          </cell>
          <cell r="G194">
            <v>320</v>
          </cell>
          <cell r="H194">
            <v>2909</v>
          </cell>
          <cell r="I194" t="str">
            <v>由　佐</v>
          </cell>
          <cell r="J194">
            <v>29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×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101</v>
          </cell>
          <cell r="E195" t="str">
            <v>大　谷</v>
          </cell>
          <cell r="F195" t="str">
            <v>小中央</v>
          </cell>
          <cell r="G195">
            <v>319</v>
          </cell>
          <cell r="H195">
            <v>3007</v>
          </cell>
          <cell r="I195" t="str">
            <v>北　窪</v>
          </cell>
          <cell r="J195">
            <v>30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>
            <v>2</v>
          </cell>
          <cell r="R195">
            <v>2</v>
          </cell>
          <cell r="S195">
            <v>2</v>
          </cell>
          <cell r="T195">
            <v>2</v>
          </cell>
          <cell r="U195">
            <v>2</v>
          </cell>
          <cell r="V195">
            <v>63</v>
          </cell>
          <cell r="W195">
            <v>2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×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103</v>
          </cell>
          <cell r="E196" t="str">
            <v>阿　治</v>
          </cell>
          <cell r="F196" t="str">
            <v>小中央</v>
          </cell>
          <cell r="G196">
            <v>318</v>
          </cell>
          <cell r="H196">
            <v>1811</v>
          </cell>
          <cell r="I196" t="str">
            <v>真　鍋</v>
          </cell>
          <cell r="J196">
            <v>18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>
            <v>2</v>
          </cell>
          <cell r="R196">
            <v>3</v>
          </cell>
          <cell r="S196">
            <v>3</v>
          </cell>
          <cell r="T196">
            <v>3</v>
          </cell>
          <cell r="U196">
            <v>3</v>
          </cell>
          <cell r="V196">
            <v>62</v>
          </cell>
          <cell r="W196">
            <v>2</v>
          </cell>
          <cell r="X196">
            <v>1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×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1105</v>
          </cell>
          <cell r="E197" t="str">
            <v>山　中</v>
          </cell>
          <cell r="F197" t="str">
            <v>高松商</v>
          </cell>
          <cell r="G197">
            <v>317</v>
          </cell>
          <cell r="H197">
            <v>2608</v>
          </cell>
          <cell r="I197" t="str">
            <v>岡　本</v>
          </cell>
          <cell r="J197">
            <v>26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2712</v>
          </cell>
          <cell r="E198" t="str">
            <v>中　村</v>
          </cell>
          <cell r="F198" t="str">
            <v>丸　亀</v>
          </cell>
          <cell r="G198">
            <v>316</v>
          </cell>
          <cell r="H198">
            <v>2805</v>
          </cell>
          <cell r="I198" t="str">
            <v>巴　山</v>
          </cell>
          <cell r="J198">
            <v>28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2607</v>
          </cell>
          <cell r="E199" t="str">
            <v>入　谷</v>
          </cell>
          <cell r="F199" t="str">
            <v>坂出工</v>
          </cell>
          <cell r="G199">
            <v>315</v>
          </cell>
          <cell r="H199">
            <v>1506</v>
          </cell>
          <cell r="I199" t="str">
            <v>小　原</v>
          </cell>
          <cell r="J199">
            <v>15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811</v>
          </cell>
          <cell r="E200" t="str">
            <v>浪　尾</v>
          </cell>
          <cell r="F200" t="str">
            <v>高松北</v>
          </cell>
          <cell r="G200">
            <v>314</v>
          </cell>
          <cell r="H200">
            <v>4104</v>
          </cell>
          <cell r="I200" t="str">
            <v>矢　野</v>
          </cell>
          <cell r="J200">
            <v>41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2714</v>
          </cell>
          <cell r="E201" t="str">
            <v>赤　木</v>
          </cell>
          <cell r="F201" t="str">
            <v>丸　亀</v>
          </cell>
          <cell r="G201">
            <v>313</v>
          </cell>
          <cell r="H201">
            <v>4006</v>
          </cell>
          <cell r="I201" t="str">
            <v>柏　山</v>
          </cell>
          <cell r="J201">
            <v>40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2606</v>
          </cell>
          <cell r="E202" t="str">
            <v>佐　々</v>
          </cell>
          <cell r="F202" t="str">
            <v>坂出工</v>
          </cell>
          <cell r="G202">
            <v>312</v>
          </cell>
          <cell r="H202">
            <v>904</v>
          </cell>
          <cell r="I202" t="str">
            <v>筒　井</v>
          </cell>
          <cell r="J202">
            <v>9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×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3004</v>
          </cell>
          <cell r="E203" t="str">
            <v>宮　武</v>
          </cell>
          <cell r="F203" t="str">
            <v>多度津</v>
          </cell>
          <cell r="G203">
            <v>311</v>
          </cell>
          <cell r="H203">
            <v>706</v>
          </cell>
          <cell r="I203" t="str">
            <v>國　方</v>
          </cell>
          <cell r="J203">
            <v>7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3302</v>
          </cell>
          <cell r="E204" t="str">
            <v>丸　山</v>
          </cell>
          <cell r="F204" t="str">
            <v>琴　平</v>
          </cell>
          <cell r="G204">
            <v>310</v>
          </cell>
          <cell r="H204">
            <v>704</v>
          </cell>
          <cell r="I204" t="str">
            <v>山　下</v>
          </cell>
          <cell r="J204">
            <v>7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705</v>
          </cell>
          <cell r="E205" t="str">
            <v>大　見</v>
          </cell>
          <cell r="F205" t="str">
            <v>三　木</v>
          </cell>
          <cell r="G205">
            <v>309</v>
          </cell>
          <cell r="H205">
            <v>1504</v>
          </cell>
          <cell r="I205" t="str">
            <v>織　田</v>
          </cell>
          <cell r="J205">
            <v>15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D206">
            <v>1705</v>
          </cell>
          <cell r="E206" t="str">
            <v>太　田</v>
          </cell>
          <cell r="F206" t="str">
            <v>英　明</v>
          </cell>
          <cell r="G206">
            <v>308</v>
          </cell>
          <cell r="H206">
            <v>1406</v>
          </cell>
          <cell r="I206" t="str">
            <v>久　保</v>
          </cell>
          <cell r="J206">
            <v>14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1</v>
          </cell>
          <cell r="Z206">
            <v>1</v>
          </cell>
          <cell r="AA206">
            <v>0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3704</v>
          </cell>
          <cell r="E207" t="str">
            <v>井　原</v>
          </cell>
          <cell r="F207" t="str">
            <v>観　一</v>
          </cell>
          <cell r="G207">
            <v>307</v>
          </cell>
          <cell r="H207">
            <v>1503</v>
          </cell>
          <cell r="I207" t="str">
            <v>池　田</v>
          </cell>
          <cell r="J207">
            <v>15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1607</v>
          </cell>
          <cell r="E208" t="str">
            <v>松　村</v>
          </cell>
          <cell r="F208" t="str">
            <v>香中央</v>
          </cell>
          <cell r="G208">
            <v>306</v>
          </cell>
          <cell r="H208">
            <v>2908</v>
          </cell>
          <cell r="I208" t="str">
            <v>徳　田</v>
          </cell>
          <cell r="J208">
            <v>29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×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1008</v>
          </cell>
          <cell r="E209" t="str">
            <v>岡　直</v>
          </cell>
          <cell r="F209" t="str">
            <v>高中央</v>
          </cell>
          <cell r="G209">
            <v>305</v>
          </cell>
          <cell r="H209">
            <v>810</v>
          </cell>
          <cell r="I209" t="str">
            <v>赤　澤</v>
          </cell>
          <cell r="J209">
            <v>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3303</v>
          </cell>
          <cell r="E210" t="str">
            <v>　梶</v>
          </cell>
          <cell r="F210" t="str">
            <v>琴　平</v>
          </cell>
          <cell r="G210">
            <v>304</v>
          </cell>
          <cell r="H210">
            <v>3402</v>
          </cell>
          <cell r="I210" t="str">
            <v>高　橋昴</v>
          </cell>
          <cell r="J210">
            <v>34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1</v>
          </cell>
          <cell r="Z210">
            <v>1</v>
          </cell>
          <cell r="AA210">
            <v>1</v>
          </cell>
          <cell r="AB210">
            <v>0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3812</v>
          </cell>
          <cell r="E211" t="str">
            <v>德　井</v>
          </cell>
          <cell r="F211" t="str">
            <v>観総合</v>
          </cell>
          <cell r="G211">
            <v>303</v>
          </cell>
          <cell r="H211">
            <v>4007</v>
          </cell>
          <cell r="I211" t="str">
            <v>穴　吹</v>
          </cell>
          <cell r="J211">
            <v>40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804</v>
          </cell>
          <cell r="E212" t="str">
            <v>山　本</v>
          </cell>
          <cell r="F212" t="str">
            <v>高松北</v>
          </cell>
          <cell r="G212">
            <v>302</v>
          </cell>
          <cell r="H212">
            <v>2906</v>
          </cell>
          <cell r="I212" t="str">
            <v>田　村</v>
          </cell>
          <cell r="J212">
            <v>29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×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102</v>
          </cell>
          <cell r="E213" t="str">
            <v>速　見</v>
          </cell>
          <cell r="F213" t="str">
            <v>小中央</v>
          </cell>
          <cell r="G213">
            <v>301</v>
          </cell>
          <cell r="H213">
            <v>2907</v>
          </cell>
          <cell r="I213" t="str">
            <v>水　本</v>
          </cell>
          <cell r="J213">
            <v>29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>
            <v>1</v>
          </cell>
          <cell r="R213">
            <v>4</v>
          </cell>
          <cell r="S213">
            <v>4</v>
          </cell>
          <cell r="T213">
            <v>13</v>
          </cell>
          <cell r="U213">
            <v>20</v>
          </cell>
          <cell r="V213">
            <v>45</v>
          </cell>
          <cell r="W213">
            <v>2</v>
          </cell>
          <cell r="X213">
            <v>1</v>
          </cell>
          <cell r="Y213">
            <v>1</v>
          </cell>
          <cell r="Z213">
            <v>1</v>
          </cell>
          <cell r="AA213">
            <v>1</v>
          </cell>
          <cell r="AB213">
            <v>1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×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506</v>
          </cell>
          <cell r="E214" t="str">
            <v>大　隅</v>
          </cell>
          <cell r="F214" t="str">
            <v>石　田</v>
          </cell>
          <cell r="G214">
            <v>300</v>
          </cell>
          <cell r="H214">
            <v>4103</v>
          </cell>
          <cell r="I214" t="str">
            <v>三　好</v>
          </cell>
          <cell r="J214">
            <v>41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2</v>
          </cell>
          <cell r="X214">
            <v>1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2802</v>
          </cell>
          <cell r="E215" t="str">
            <v>赤　木</v>
          </cell>
          <cell r="F215" t="str">
            <v>丸城西</v>
          </cell>
          <cell r="G215">
            <v>299</v>
          </cell>
          <cell r="H215">
            <v>1706</v>
          </cell>
          <cell r="I215" t="str">
            <v>大　和</v>
          </cell>
          <cell r="J215">
            <v>17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2</v>
          </cell>
          <cell r="X215">
            <v>1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1208</v>
          </cell>
          <cell r="E216" t="str">
            <v>蓮　井</v>
          </cell>
          <cell r="F216" t="str">
            <v>高　松</v>
          </cell>
          <cell r="G216">
            <v>298</v>
          </cell>
          <cell r="H216">
            <v>204</v>
          </cell>
          <cell r="I216" t="str">
            <v>　林</v>
          </cell>
          <cell r="J216">
            <v>2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1606</v>
          </cell>
          <cell r="E217" t="str">
            <v>渡　里</v>
          </cell>
          <cell r="F217" t="str">
            <v>香中央</v>
          </cell>
          <cell r="G217">
            <v>297</v>
          </cell>
          <cell r="H217">
            <v>2304</v>
          </cell>
          <cell r="I217" t="str">
            <v>草　薙</v>
          </cell>
          <cell r="J217">
            <v>23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703</v>
          </cell>
          <cell r="E218" t="str">
            <v>竹　井</v>
          </cell>
          <cell r="F218" t="str">
            <v>三　木</v>
          </cell>
          <cell r="G218">
            <v>296</v>
          </cell>
          <cell r="H218">
            <v>2406</v>
          </cell>
          <cell r="I218" t="str">
            <v>三　宅</v>
          </cell>
          <cell r="J218">
            <v>24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1502</v>
          </cell>
          <cell r="E219" t="str">
            <v>大　木</v>
          </cell>
          <cell r="F219" t="str">
            <v>高松南</v>
          </cell>
          <cell r="G219">
            <v>295</v>
          </cell>
          <cell r="H219">
            <v>3108</v>
          </cell>
          <cell r="I219" t="str">
            <v>平　尾</v>
          </cell>
          <cell r="J219">
            <v>31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807</v>
          </cell>
          <cell r="E220" t="str">
            <v>谷　川</v>
          </cell>
          <cell r="F220" t="str">
            <v>高松北</v>
          </cell>
          <cell r="G220">
            <v>294</v>
          </cell>
          <cell r="H220">
            <v>1407</v>
          </cell>
          <cell r="I220" t="str">
            <v>和　泉</v>
          </cell>
          <cell r="J220">
            <v>14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2904</v>
          </cell>
          <cell r="E221" t="str">
            <v>山　口</v>
          </cell>
          <cell r="F221" t="str">
            <v>藤　井</v>
          </cell>
          <cell r="G221">
            <v>293</v>
          </cell>
          <cell r="H221">
            <v>304</v>
          </cell>
          <cell r="I221" t="str">
            <v>三　谷</v>
          </cell>
          <cell r="J221">
            <v>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808</v>
          </cell>
          <cell r="E222" t="str">
            <v>相　場</v>
          </cell>
          <cell r="F222" t="str">
            <v>高松北</v>
          </cell>
          <cell r="G222">
            <v>292</v>
          </cell>
          <cell r="H222">
            <v>2715</v>
          </cell>
          <cell r="I222" t="str">
            <v>川　西</v>
          </cell>
          <cell r="J222">
            <v>27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1</v>
          </cell>
          <cell r="Z222">
            <v>0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4005</v>
          </cell>
          <cell r="E223" t="str">
            <v>山　本夕</v>
          </cell>
          <cell r="F223" t="str">
            <v>高専高</v>
          </cell>
          <cell r="G223">
            <v>291</v>
          </cell>
          <cell r="H223">
            <v>903</v>
          </cell>
          <cell r="I223" t="str">
            <v>山　下</v>
          </cell>
          <cell r="J223">
            <v>9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2</v>
          </cell>
          <cell r="X223">
            <v>1</v>
          </cell>
          <cell r="Y223">
            <v>1</v>
          </cell>
          <cell r="Z223">
            <v>1</v>
          </cell>
          <cell r="AA223">
            <v>0</v>
          </cell>
          <cell r="AB223">
            <v>0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×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3304</v>
          </cell>
          <cell r="E224" t="str">
            <v>宮　崎</v>
          </cell>
          <cell r="F224" t="str">
            <v>琴　平</v>
          </cell>
          <cell r="G224">
            <v>290</v>
          </cell>
          <cell r="H224">
            <v>2804</v>
          </cell>
          <cell r="I224" t="str">
            <v>谷　渕</v>
          </cell>
          <cell r="J224">
            <v>28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2</v>
          </cell>
          <cell r="X224">
            <v>1</v>
          </cell>
          <cell r="Y224">
            <v>1</v>
          </cell>
          <cell r="Z224">
            <v>1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607</v>
          </cell>
          <cell r="E225" t="str">
            <v>新　村</v>
          </cell>
          <cell r="F225" t="str">
            <v>志　度</v>
          </cell>
          <cell r="G225">
            <v>289</v>
          </cell>
          <cell r="H225">
            <v>507</v>
          </cell>
          <cell r="I225" t="str">
            <v>新居田</v>
          </cell>
          <cell r="J225">
            <v>5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2</v>
          </cell>
          <cell r="X225">
            <v>1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2113</v>
          </cell>
          <cell r="E226" t="str">
            <v>中　條</v>
          </cell>
          <cell r="F226" t="str">
            <v>高松西</v>
          </cell>
          <cell r="G226">
            <v>288</v>
          </cell>
          <cell r="H226">
            <v>1408</v>
          </cell>
          <cell r="I226" t="str">
            <v>山　川</v>
          </cell>
          <cell r="J226">
            <v>14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2</v>
          </cell>
          <cell r="X226">
            <v>1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1313</v>
          </cell>
          <cell r="E227" t="str">
            <v>久　保</v>
          </cell>
          <cell r="F227" t="str">
            <v>高松一</v>
          </cell>
          <cell r="G227">
            <v>287</v>
          </cell>
          <cell r="H227">
            <v>508</v>
          </cell>
          <cell r="I227" t="str">
            <v>高　山</v>
          </cell>
          <cell r="J227">
            <v>5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2</v>
          </cell>
          <cell r="X227">
            <v>1</v>
          </cell>
          <cell r="Y227">
            <v>1</v>
          </cell>
          <cell r="Z227">
            <v>1</v>
          </cell>
          <cell r="AA227">
            <v>0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3404</v>
          </cell>
          <cell r="E228" t="str">
            <v>藤　田</v>
          </cell>
          <cell r="F228" t="str">
            <v>高　瀬</v>
          </cell>
          <cell r="G228">
            <v>286</v>
          </cell>
          <cell r="H228">
            <v>2114</v>
          </cell>
          <cell r="I228" t="str">
            <v>吉　川</v>
          </cell>
          <cell r="J228">
            <v>21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2</v>
          </cell>
          <cell r="X228">
            <v>1</v>
          </cell>
          <cell r="Y228">
            <v>1</v>
          </cell>
          <cell r="Z228">
            <v>1</v>
          </cell>
          <cell r="AA228">
            <v>0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3814</v>
          </cell>
          <cell r="E229" t="str">
            <v>合　田圭</v>
          </cell>
          <cell r="F229" t="str">
            <v>観総合</v>
          </cell>
          <cell r="G229">
            <v>285</v>
          </cell>
          <cell r="H229">
            <v>1608</v>
          </cell>
          <cell r="I229" t="str">
            <v>藤　井</v>
          </cell>
          <cell r="J229">
            <v>16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2</v>
          </cell>
          <cell r="X229">
            <v>1</v>
          </cell>
          <cell r="Y229">
            <v>1</v>
          </cell>
          <cell r="Z229">
            <v>0</v>
          </cell>
          <cell r="AA229">
            <v>0</v>
          </cell>
          <cell r="AB229">
            <v>0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2412</v>
          </cell>
          <cell r="E230" t="str">
            <v>谷　澤</v>
          </cell>
          <cell r="F230" t="str">
            <v>坂　出</v>
          </cell>
          <cell r="G230">
            <v>284</v>
          </cell>
          <cell r="H230">
            <v>1314</v>
          </cell>
          <cell r="I230" t="str">
            <v>渡　邉</v>
          </cell>
          <cell r="J230">
            <v>13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2</v>
          </cell>
          <cell r="X230">
            <v>1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608</v>
          </cell>
          <cell r="E231" t="str">
            <v>橋　本</v>
          </cell>
          <cell r="F231" t="str">
            <v>志　度</v>
          </cell>
          <cell r="G231">
            <v>283</v>
          </cell>
          <cell r="H231">
            <v>2911</v>
          </cell>
          <cell r="I231" t="str">
            <v>西　坂</v>
          </cell>
          <cell r="J231">
            <v>29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2</v>
          </cell>
          <cell r="X231">
            <v>1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3815</v>
          </cell>
          <cell r="E232" t="str">
            <v>　関</v>
          </cell>
          <cell r="F232" t="str">
            <v>観総合</v>
          </cell>
          <cell r="G232">
            <v>282</v>
          </cell>
          <cell r="H232">
            <v>1812</v>
          </cell>
          <cell r="I232" t="str">
            <v>坂　田</v>
          </cell>
          <cell r="J232">
            <v>18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2</v>
          </cell>
          <cell r="X232">
            <v>1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×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3109</v>
          </cell>
          <cell r="E233" t="str">
            <v>森　口</v>
          </cell>
          <cell r="F233" t="str">
            <v>善　一</v>
          </cell>
          <cell r="G233">
            <v>281</v>
          </cell>
          <cell r="H233">
            <v>2718</v>
          </cell>
          <cell r="I233" t="str">
            <v>三　木</v>
          </cell>
          <cell r="J233">
            <v>27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2</v>
          </cell>
          <cell r="X233">
            <v>1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813</v>
          </cell>
          <cell r="E234" t="str">
            <v>新　見</v>
          </cell>
          <cell r="F234" t="str">
            <v>高松北</v>
          </cell>
          <cell r="G234">
            <v>280</v>
          </cell>
          <cell r="H234">
            <v>4107</v>
          </cell>
          <cell r="I234" t="str">
            <v>渋　谷</v>
          </cell>
          <cell r="J234">
            <v>41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2</v>
          </cell>
          <cell r="X234">
            <v>1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3305</v>
          </cell>
          <cell r="E235" t="str">
            <v>宮　本</v>
          </cell>
          <cell r="F235" t="str">
            <v>琴　平</v>
          </cell>
          <cell r="G235">
            <v>279</v>
          </cell>
          <cell r="H235">
            <v>2504</v>
          </cell>
          <cell r="I235" t="str">
            <v>川　村</v>
          </cell>
          <cell r="J235">
            <v>25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2</v>
          </cell>
          <cell r="X235">
            <v>1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2717</v>
          </cell>
          <cell r="E236" t="str">
            <v>　原</v>
          </cell>
          <cell r="F236" t="str">
            <v>丸　亀</v>
          </cell>
          <cell r="G236">
            <v>278</v>
          </cell>
          <cell r="H236">
            <v>2609</v>
          </cell>
          <cell r="I236" t="str">
            <v>香　川</v>
          </cell>
          <cell r="J236">
            <v>26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2</v>
          </cell>
          <cell r="X236">
            <v>1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3008</v>
          </cell>
          <cell r="E237" t="str">
            <v>鎌　田</v>
          </cell>
          <cell r="F237" t="str">
            <v>多度津</v>
          </cell>
          <cell r="G237">
            <v>277</v>
          </cell>
          <cell r="H237">
            <v>4008</v>
          </cell>
          <cell r="I237" t="str">
            <v>山　本壮</v>
          </cell>
          <cell r="J237">
            <v>40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2</v>
          </cell>
          <cell r="X237">
            <v>1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205</v>
          </cell>
          <cell r="E238" t="str">
            <v>松　井</v>
          </cell>
          <cell r="F238" t="str">
            <v>三本松</v>
          </cell>
          <cell r="G238">
            <v>276</v>
          </cell>
          <cell r="H238">
            <v>812</v>
          </cell>
          <cell r="I238" t="str">
            <v>石　川</v>
          </cell>
          <cell r="J238">
            <v>8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2</v>
          </cell>
          <cell r="X238">
            <v>1</v>
          </cell>
          <cell r="Y238">
            <v>1</v>
          </cell>
          <cell r="Z238">
            <v>1</v>
          </cell>
          <cell r="AA238">
            <v>1</v>
          </cell>
          <cell r="AB238">
            <v>0</v>
          </cell>
          <cell r="AC238" t="str">
            <v>×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2004</v>
          </cell>
          <cell r="E239" t="str">
            <v>柳　口</v>
          </cell>
          <cell r="F239" t="str">
            <v>香誠陵</v>
          </cell>
          <cell r="G239">
            <v>275</v>
          </cell>
          <cell r="H239">
            <v>1211</v>
          </cell>
          <cell r="I239" t="str">
            <v>佐　藤</v>
          </cell>
          <cell r="J239">
            <v>12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2</v>
          </cell>
          <cell r="X239">
            <v>1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307</v>
          </cell>
          <cell r="E240" t="str">
            <v>蓮　井</v>
          </cell>
          <cell r="F240" t="str">
            <v>津　田</v>
          </cell>
          <cell r="G240">
            <v>274</v>
          </cell>
          <cell r="H240">
            <v>2719</v>
          </cell>
          <cell r="I240" t="str">
            <v>長　尾</v>
          </cell>
          <cell r="J240">
            <v>27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2</v>
          </cell>
          <cell r="X240">
            <v>1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×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905</v>
          </cell>
          <cell r="E241" t="str">
            <v>市　川</v>
          </cell>
          <cell r="F241" t="str">
            <v>高松東</v>
          </cell>
          <cell r="G241">
            <v>273</v>
          </cell>
          <cell r="H241">
            <v>104</v>
          </cell>
          <cell r="I241" t="str">
            <v>村　角</v>
          </cell>
          <cell r="J241">
            <v>1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2</v>
          </cell>
          <cell r="X241">
            <v>1</v>
          </cell>
          <cell r="Y241">
            <v>1</v>
          </cell>
          <cell r="Z241">
            <v>1</v>
          </cell>
          <cell r="AA241">
            <v>1</v>
          </cell>
          <cell r="AB241">
            <v>1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2721</v>
          </cell>
          <cell r="E242" t="str">
            <v>細　川</v>
          </cell>
          <cell r="F242" t="str">
            <v>丸　亀</v>
          </cell>
          <cell r="G242">
            <v>272</v>
          </cell>
          <cell r="H242">
            <v>3816</v>
          </cell>
          <cell r="I242" t="str">
            <v>薄　谷</v>
          </cell>
          <cell r="J242">
            <v>38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2</v>
          </cell>
          <cell r="X242">
            <v>1</v>
          </cell>
          <cell r="Y242">
            <v>1</v>
          </cell>
          <cell r="Z242">
            <v>1</v>
          </cell>
          <cell r="AA242">
            <v>0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509</v>
          </cell>
          <cell r="E243" t="str">
            <v>遠　山</v>
          </cell>
          <cell r="F243" t="str">
            <v>石　田</v>
          </cell>
          <cell r="G243">
            <v>271</v>
          </cell>
          <cell r="H243">
            <v>2306</v>
          </cell>
          <cell r="I243" t="str">
            <v>谷　口</v>
          </cell>
          <cell r="J243">
            <v>23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2</v>
          </cell>
          <cell r="X243">
            <v>1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×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707</v>
          </cell>
          <cell r="E244" t="str">
            <v>今　田</v>
          </cell>
          <cell r="F244" t="str">
            <v>三　木</v>
          </cell>
          <cell r="G244">
            <v>270</v>
          </cell>
          <cell r="H244">
            <v>3817</v>
          </cell>
          <cell r="I244" t="str">
            <v>横　山</v>
          </cell>
          <cell r="J244">
            <v>38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2</v>
          </cell>
          <cell r="X244">
            <v>1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308</v>
          </cell>
          <cell r="E245" t="str">
            <v>田　中</v>
          </cell>
          <cell r="F245" t="str">
            <v>津　田</v>
          </cell>
          <cell r="G245">
            <v>269</v>
          </cell>
          <cell r="H245">
            <v>1507</v>
          </cell>
          <cell r="I245" t="str">
            <v>前　田</v>
          </cell>
          <cell r="J245">
            <v>15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2</v>
          </cell>
          <cell r="X245">
            <v>1</v>
          </cell>
          <cell r="Y245">
            <v>1</v>
          </cell>
          <cell r="Z245">
            <v>1</v>
          </cell>
          <cell r="AA245">
            <v>0</v>
          </cell>
          <cell r="AB245">
            <v>0</v>
          </cell>
          <cell r="AC245" t="str">
            <v>×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2720</v>
          </cell>
          <cell r="E246" t="str">
            <v>須　藤</v>
          </cell>
          <cell r="F246" t="str">
            <v>丸　亀</v>
          </cell>
          <cell r="G246">
            <v>268</v>
          </cell>
          <cell r="H246">
            <v>2912</v>
          </cell>
          <cell r="I246" t="str">
            <v>小　西</v>
          </cell>
          <cell r="J246">
            <v>29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2</v>
          </cell>
          <cell r="X246">
            <v>1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×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3706</v>
          </cell>
          <cell r="E247" t="str">
            <v>堤　竹</v>
          </cell>
          <cell r="F247" t="str">
            <v>観　一</v>
          </cell>
          <cell r="G247">
            <v>267</v>
          </cell>
          <cell r="H247">
            <v>2413</v>
          </cell>
          <cell r="I247" t="str">
            <v>大　沢</v>
          </cell>
          <cell r="J247">
            <v>24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2</v>
          </cell>
          <cell r="X247">
            <v>1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1409</v>
          </cell>
          <cell r="E248" t="str">
            <v>上　村</v>
          </cell>
          <cell r="F248" t="str">
            <v>高桜井</v>
          </cell>
          <cell r="G248">
            <v>266</v>
          </cell>
          <cell r="H248">
            <v>2806</v>
          </cell>
          <cell r="I248" t="str">
            <v>槇　野</v>
          </cell>
          <cell r="J248">
            <v>28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2</v>
          </cell>
          <cell r="X248">
            <v>1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1212</v>
          </cell>
          <cell r="E249" t="str">
            <v>植　松</v>
          </cell>
          <cell r="F249" t="str">
            <v>高　松</v>
          </cell>
          <cell r="G249">
            <v>265</v>
          </cell>
          <cell r="H249">
            <v>1707</v>
          </cell>
          <cell r="I249" t="str">
            <v>吉　崎</v>
          </cell>
          <cell r="J249">
            <v>17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2</v>
          </cell>
          <cell r="X249">
            <v>1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1609</v>
          </cell>
          <cell r="E250" t="str">
            <v>小野坂</v>
          </cell>
          <cell r="F250" t="str">
            <v>香中央</v>
          </cell>
          <cell r="G250">
            <v>264</v>
          </cell>
          <cell r="H250">
            <v>1814</v>
          </cell>
          <cell r="I250" t="str">
            <v>太　田</v>
          </cell>
          <cell r="J250">
            <v>18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2</v>
          </cell>
          <cell r="X250">
            <v>1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×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2722</v>
          </cell>
          <cell r="E251" t="str">
            <v>清　水</v>
          </cell>
          <cell r="F251" t="str">
            <v>丸　亀</v>
          </cell>
          <cell r="G251">
            <v>263</v>
          </cell>
          <cell r="H251">
            <v>609</v>
          </cell>
          <cell r="I251" t="str">
            <v>川　田</v>
          </cell>
          <cell r="J251">
            <v>6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2</v>
          </cell>
          <cell r="X251">
            <v>1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1315</v>
          </cell>
          <cell r="E252" t="str">
            <v>小　倉</v>
          </cell>
          <cell r="F252" t="str">
            <v>高松一</v>
          </cell>
          <cell r="G252">
            <v>262</v>
          </cell>
          <cell r="H252">
            <v>1815</v>
          </cell>
          <cell r="I252" t="str">
            <v>藤　原</v>
          </cell>
          <cell r="J252">
            <v>18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2</v>
          </cell>
          <cell r="X252">
            <v>1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×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4009</v>
          </cell>
          <cell r="E253" t="str">
            <v>小　川</v>
          </cell>
          <cell r="F253" t="str">
            <v>高専高</v>
          </cell>
          <cell r="G253">
            <v>261</v>
          </cell>
          <cell r="H253">
            <v>407</v>
          </cell>
          <cell r="I253" t="str">
            <v>宝　蔵</v>
          </cell>
          <cell r="J253">
            <v>4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2</v>
          </cell>
          <cell r="X253">
            <v>1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2115</v>
          </cell>
          <cell r="E254" t="str">
            <v>山　下</v>
          </cell>
          <cell r="F254" t="str">
            <v>高松西</v>
          </cell>
          <cell r="G254">
            <v>260</v>
          </cell>
          <cell r="H254">
            <v>1813</v>
          </cell>
          <cell r="I254" t="str">
            <v>多　田</v>
          </cell>
          <cell r="J254">
            <v>18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2</v>
          </cell>
          <cell r="X254">
            <v>1</v>
          </cell>
          <cell r="Y254">
            <v>1</v>
          </cell>
          <cell r="Z254">
            <v>0</v>
          </cell>
          <cell r="AA254">
            <v>0</v>
          </cell>
          <cell r="AB254">
            <v>0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×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3009</v>
          </cell>
          <cell r="E255" t="str">
            <v>町　戸</v>
          </cell>
          <cell r="F255" t="str">
            <v>多度津</v>
          </cell>
          <cell r="G255">
            <v>259</v>
          </cell>
          <cell r="H255">
            <v>814</v>
          </cell>
          <cell r="I255" t="str">
            <v>宇　賀</v>
          </cell>
          <cell r="J255">
            <v>8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2</v>
          </cell>
          <cell r="X255">
            <v>1</v>
          </cell>
          <cell r="Y255">
            <v>1</v>
          </cell>
          <cell r="Z255">
            <v>1</v>
          </cell>
          <cell r="AA255">
            <v>1</v>
          </cell>
          <cell r="AB255">
            <v>0</v>
          </cell>
          <cell r="AC255" t="str">
            <v>×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4108</v>
          </cell>
          <cell r="E256" t="str">
            <v>大　西</v>
          </cell>
          <cell r="F256" t="str">
            <v>高専詫</v>
          </cell>
          <cell r="G256">
            <v>258</v>
          </cell>
          <cell r="H256">
            <v>3110</v>
          </cell>
          <cell r="I256" t="str">
            <v>大　西</v>
          </cell>
          <cell r="J256">
            <v>31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2</v>
          </cell>
          <cell r="X256">
            <v>1</v>
          </cell>
          <cell r="Y256">
            <v>1</v>
          </cell>
          <cell r="Z256">
            <v>1</v>
          </cell>
          <cell r="AA256">
            <v>1</v>
          </cell>
          <cell r="AB256">
            <v>0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2610</v>
          </cell>
          <cell r="E257" t="str">
            <v>治郎座</v>
          </cell>
          <cell r="F257" t="str">
            <v>坂出工</v>
          </cell>
          <cell r="G257">
            <v>257</v>
          </cell>
          <cell r="H257">
            <v>1316</v>
          </cell>
          <cell r="I257" t="str">
            <v>増　田</v>
          </cell>
          <cell r="J257">
            <v>13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2</v>
          </cell>
          <cell r="X257">
            <v>1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×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1316</v>
          </cell>
          <cell r="E258" t="str">
            <v>増　田</v>
          </cell>
          <cell r="F258" t="str">
            <v>高松一</v>
          </cell>
          <cell r="G258">
            <v>256</v>
          </cell>
          <cell r="H258">
            <v>2610</v>
          </cell>
          <cell r="I258" t="str">
            <v>治郎座</v>
          </cell>
          <cell r="J258">
            <v>26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2</v>
          </cell>
          <cell r="X258">
            <v>1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×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3110</v>
          </cell>
          <cell r="E259" t="str">
            <v>大　西</v>
          </cell>
          <cell r="F259" t="str">
            <v>善　一</v>
          </cell>
          <cell r="G259">
            <v>255</v>
          </cell>
          <cell r="H259">
            <v>4108</v>
          </cell>
          <cell r="I259" t="str">
            <v>大　西</v>
          </cell>
          <cell r="J259">
            <v>41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2</v>
          </cell>
          <cell r="X259">
            <v>1</v>
          </cell>
          <cell r="Y259">
            <v>1</v>
          </cell>
          <cell r="Z259">
            <v>1</v>
          </cell>
          <cell r="AA259">
            <v>1</v>
          </cell>
          <cell r="AB259">
            <v>0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814</v>
          </cell>
          <cell r="E260" t="str">
            <v>宇　賀</v>
          </cell>
          <cell r="F260" t="str">
            <v>高松北</v>
          </cell>
          <cell r="G260">
            <v>254</v>
          </cell>
          <cell r="H260">
            <v>3009</v>
          </cell>
          <cell r="I260" t="str">
            <v>町　戸</v>
          </cell>
          <cell r="J260">
            <v>30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2</v>
          </cell>
          <cell r="X260">
            <v>1</v>
          </cell>
          <cell r="Y260">
            <v>1</v>
          </cell>
          <cell r="Z260">
            <v>1</v>
          </cell>
          <cell r="AA260">
            <v>1</v>
          </cell>
          <cell r="AB260">
            <v>0</v>
          </cell>
          <cell r="AC260" t="str">
            <v>×</v>
          </cell>
          <cell r="AD260" t="str">
            <v>×</v>
          </cell>
          <cell r="AE260" t="e">
            <v>#N/A</v>
          </cell>
          <cell r="AF260" t="str">
            <v>×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1813</v>
          </cell>
          <cell r="E261" t="str">
            <v>多　田</v>
          </cell>
          <cell r="F261" t="str">
            <v>高工芸</v>
          </cell>
          <cell r="G261">
            <v>253</v>
          </cell>
          <cell r="H261">
            <v>2115</v>
          </cell>
          <cell r="I261" t="str">
            <v>山　下</v>
          </cell>
          <cell r="J261">
            <v>21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2</v>
          </cell>
          <cell r="X261">
            <v>1</v>
          </cell>
          <cell r="Y261">
            <v>1</v>
          </cell>
          <cell r="Z261">
            <v>0</v>
          </cell>
          <cell r="AA261">
            <v>0</v>
          </cell>
          <cell r="AB261">
            <v>0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407</v>
          </cell>
          <cell r="E262" t="str">
            <v>宝　蔵</v>
          </cell>
          <cell r="F262" t="str">
            <v>藤井寒</v>
          </cell>
          <cell r="G262">
            <v>252</v>
          </cell>
          <cell r="H262">
            <v>4009</v>
          </cell>
          <cell r="I262" t="str">
            <v>小　川</v>
          </cell>
          <cell r="J262">
            <v>40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2</v>
          </cell>
          <cell r="X262">
            <v>1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1815</v>
          </cell>
          <cell r="E263" t="str">
            <v>藤　原</v>
          </cell>
          <cell r="F263" t="str">
            <v>高工芸</v>
          </cell>
          <cell r="G263">
            <v>251</v>
          </cell>
          <cell r="H263">
            <v>1315</v>
          </cell>
          <cell r="I263" t="str">
            <v>小　倉</v>
          </cell>
          <cell r="J263">
            <v>13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2</v>
          </cell>
          <cell r="X263">
            <v>1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609</v>
          </cell>
          <cell r="E264" t="str">
            <v>川　田</v>
          </cell>
          <cell r="F264" t="str">
            <v>志　度</v>
          </cell>
          <cell r="G264">
            <v>250</v>
          </cell>
          <cell r="H264">
            <v>2722</v>
          </cell>
          <cell r="I264" t="str">
            <v>清　水</v>
          </cell>
          <cell r="J264">
            <v>27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2</v>
          </cell>
          <cell r="X264">
            <v>1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1814</v>
          </cell>
          <cell r="E265" t="str">
            <v>太　田</v>
          </cell>
          <cell r="F265" t="str">
            <v>高工芸</v>
          </cell>
          <cell r="G265">
            <v>249</v>
          </cell>
          <cell r="H265">
            <v>1609</v>
          </cell>
          <cell r="I265" t="str">
            <v>小野坂</v>
          </cell>
          <cell r="J265">
            <v>16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2</v>
          </cell>
          <cell r="X265">
            <v>1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1707</v>
          </cell>
          <cell r="E266" t="str">
            <v>吉　崎</v>
          </cell>
          <cell r="F266" t="str">
            <v>英　明</v>
          </cell>
          <cell r="G266">
            <v>248</v>
          </cell>
          <cell r="H266">
            <v>1212</v>
          </cell>
          <cell r="I266" t="str">
            <v>植　松</v>
          </cell>
          <cell r="J266">
            <v>12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2</v>
          </cell>
          <cell r="X266">
            <v>1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2806</v>
          </cell>
          <cell r="E267" t="str">
            <v>槇　野</v>
          </cell>
          <cell r="F267" t="str">
            <v>丸城西</v>
          </cell>
          <cell r="G267">
            <v>247</v>
          </cell>
          <cell r="H267">
            <v>1409</v>
          </cell>
          <cell r="I267" t="str">
            <v>上　村</v>
          </cell>
          <cell r="J267">
            <v>14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2</v>
          </cell>
          <cell r="X267">
            <v>1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2413</v>
          </cell>
          <cell r="E268" t="str">
            <v>大　沢</v>
          </cell>
          <cell r="F268" t="str">
            <v>坂　出</v>
          </cell>
          <cell r="G268">
            <v>246</v>
          </cell>
          <cell r="H268">
            <v>3706</v>
          </cell>
          <cell r="I268" t="str">
            <v>堤　竹</v>
          </cell>
          <cell r="J268">
            <v>37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2</v>
          </cell>
          <cell r="X268">
            <v>1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2912</v>
          </cell>
          <cell r="E269" t="str">
            <v>小　西</v>
          </cell>
          <cell r="F269" t="str">
            <v>藤　井</v>
          </cell>
          <cell r="G269">
            <v>245</v>
          </cell>
          <cell r="H269">
            <v>2720</v>
          </cell>
          <cell r="I269" t="str">
            <v>須　藤</v>
          </cell>
          <cell r="J269">
            <v>27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2</v>
          </cell>
          <cell r="X269">
            <v>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1507</v>
          </cell>
          <cell r="E270" t="str">
            <v>前　田</v>
          </cell>
          <cell r="F270" t="str">
            <v>高松南</v>
          </cell>
          <cell r="G270">
            <v>244</v>
          </cell>
          <cell r="H270">
            <v>308</v>
          </cell>
          <cell r="I270" t="str">
            <v>田　中</v>
          </cell>
          <cell r="J270">
            <v>3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2</v>
          </cell>
          <cell r="X270">
            <v>1</v>
          </cell>
          <cell r="Y270">
            <v>1</v>
          </cell>
          <cell r="Z270">
            <v>1</v>
          </cell>
          <cell r="AA270">
            <v>0</v>
          </cell>
          <cell r="AB270">
            <v>0</v>
          </cell>
          <cell r="AC270" t="str">
            <v>×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3817</v>
          </cell>
          <cell r="E271" t="str">
            <v>横　山</v>
          </cell>
          <cell r="F271" t="str">
            <v>観総合</v>
          </cell>
          <cell r="G271">
            <v>243</v>
          </cell>
          <cell r="H271">
            <v>707</v>
          </cell>
          <cell r="I271" t="str">
            <v>今　田</v>
          </cell>
          <cell r="J271">
            <v>7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2</v>
          </cell>
          <cell r="X271">
            <v>1</v>
          </cell>
          <cell r="Y271">
            <v>1</v>
          </cell>
          <cell r="Z271">
            <v>0</v>
          </cell>
          <cell r="AA271">
            <v>0</v>
          </cell>
          <cell r="AB271">
            <v>0</v>
          </cell>
          <cell r="AC271" t="str">
            <v>×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2306</v>
          </cell>
          <cell r="E272" t="str">
            <v>谷　口</v>
          </cell>
          <cell r="F272" t="str">
            <v>飯　山</v>
          </cell>
          <cell r="G272">
            <v>242</v>
          </cell>
          <cell r="H272">
            <v>509</v>
          </cell>
          <cell r="I272" t="str">
            <v>遠　山</v>
          </cell>
          <cell r="J272">
            <v>5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2</v>
          </cell>
          <cell r="X272">
            <v>1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×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3816</v>
          </cell>
          <cell r="E273" t="str">
            <v>薄　谷</v>
          </cell>
          <cell r="F273" t="str">
            <v>観総合</v>
          </cell>
          <cell r="G273">
            <v>241</v>
          </cell>
          <cell r="H273">
            <v>2721</v>
          </cell>
          <cell r="I273" t="str">
            <v>細　川</v>
          </cell>
          <cell r="J273">
            <v>27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2</v>
          </cell>
          <cell r="X273">
            <v>1</v>
          </cell>
          <cell r="Y273">
            <v>1</v>
          </cell>
          <cell r="Z273">
            <v>1</v>
          </cell>
          <cell r="AA273">
            <v>0</v>
          </cell>
          <cell r="AB273">
            <v>0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104</v>
          </cell>
          <cell r="E274" t="str">
            <v>村　角</v>
          </cell>
          <cell r="F274" t="str">
            <v>小中央</v>
          </cell>
          <cell r="G274">
            <v>240</v>
          </cell>
          <cell r="H274">
            <v>905</v>
          </cell>
          <cell r="I274" t="str">
            <v>市　川</v>
          </cell>
          <cell r="J274">
            <v>9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>
            <v>1</v>
          </cell>
          <cell r="R274">
            <v>1</v>
          </cell>
          <cell r="S274">
            <v>1</v>
          </cell>
          <cell r="T274">
            <v>16</v>
          </cell>
          <cell r="U274">
            <v>17</v>
          </cell>
          <cell r="V274">
            <v>17</v>
          </cell>
          <cell r="W274">
            <v>2</v>
          </cell>
          <cell r="X274">
            <v>1</v>
          </cell>
          <cell r="Y274">
            <v>1</v>
          </cell>
          <cell r="Z274">
            <v>1</v>
          </cell>
          <cell r="AA274">
            <v>1</v>
          </cell>
          <cell r="AB274">
            <v>1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×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2719</v>
          </cell>
          <cell r="E275" t="str">
            <v>長　尾</v>
          </cell>
          <cell r="F275" t="str">
            <v>丸　亀</v>
          </cell>
          <cell r="G275">
            <v>239</v>
          </cell>
          <cell r="H275">
            <v>307</v>
          </cell>
          <cell r="I275" t="str">
            <v>蓮　井</v>
          </cell>
          <cell r="J275">
            <v>3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2</v>
          </cell>
          <cell r="X275">
            <v>1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×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1211</v>
          </cell>
          <cell r="E276" t="str">
            <v>佐　藤</v>
          </cell>
          <cell r="F276" t="str">
            <v>高　松</v>
          </cell>
          <cell r="G276">
            <v>238</v>
          </cell>
          <cell r="H276">
            <v>2004</v>
          </cell>
          <cell r="I276" t="str">
            <v>柳　口</v>
          </cell>
          <cell r="J276">
            <v>20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2</v>
          </cell>
          <cell r="X276">
            <v>1</v>
          </cell>
          <cell r="Y276">
            <v>1</v>
          </cell>
          <cell r="Z276">
            <v>0</v>
          </cell>
          <cell r="AA276">
            <v>0</v>
          </cell>
          <cell r="AB276">
            <v>0</v>
          </cell>
          <cell r="AC276" t="str">
            <v>×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812</v>
          </cell>
          <cell r="E277" t="str">
            <v>石　川</v>
          </cell>
          <cell r="F277" t="str">
            <v>高松北</v>
          </cell>
          <cell r="G277">
            <v>237</v>
          </cell>
          <cell r="H277">
            <v>205</v>
          </cell>
          <cell r="I277" t="str">
            <v>松　井</v>
          </cell>
          <cell r="J277">
            <v>2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2</v>
          </cell>
          <cell r="X277">
            <v>1</v>
          </cell>
          <cell r="Y277">
            <v>1</v>
          </cell>
          <cell r="Z277">
            <v>1</v>
          </cell>
          <cell r="AA277">
            <v>1</v>
          </cell>
          <cell r="AB277">
            <v>0</v>
          </cell>
          <cell r="AC277" t="str">
            <v>×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4008</v>
          </cell>
          <cell r="E278" t="str">
            <v>山　本壮</v>
          </cell>
          <cell r="F278" t="str">
            <v>高専高</v>
          </cell>
          <cell r="G278">
            <v>236</v>
          </cell>
          <cell r="H278">
            <v>3008</v>
          </cell>
          <cell r="I278" t="str">
            <v>鎌　田</v>
          </cell>
          <cell r="J278">
            <v>30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2</v>
          </cell>
          <cell r="X278">
            <v>1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×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2609</v>
          </cell>
          <cell r="E279" t="str">
            <v>香　川</v>
          </cell>
          <cell r="F279" t="str">
            <v>坂出工</v>
          </cell>
          <cell r="G279">
            <v>235</v>
          </cell>
          <cell r="H279">
            <v>2717</v>
          </cell>
          <cell r="I279" t="str">
            <v>　原</v>
          </cell>
          <cell r="J279">
            <v>27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2</v>
          </cell>
          <cell r="X279">
            <v>1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2504</v>
          </cell>
          <cell r="E280" t="str">
            <v>川　村</v>
          </cell>
          <cell r="F280" t="str">
            <v>坂出一</v>
          </cell>
          <cell r="G280">
            <v>234</v>
          </cell>
          <cell r="H280">
            <v>3305</v>
          </cell>
          <cell r="I280" t="str">
            <v>宮　本</v>
          </cell>
          <cell r="J280">
            <v>33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2</v>
          </cell>
          <cell r="X280">
            <v>1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4107</v>
          </cell>
          <cell r="E281" t="str">
            <v>渋　谷</v>
          </cell>
          <cell r="F281" t="str">
            <v>高専詫</v>
          </cell>
          <cell r="G281">
            <v>233</v>
          </cell>
          <cell r="H281">
            <v>813</v>
          </cell>
          <cell r="I281" t="str">
            <v>新　見</v>
          </cell>
          <cell r="J281">
            <v>8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2</v>
          </cell>
          <cell r="X281">
            <v>1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2718</v>
          </cell>
          <cell r="E282" t="str">
            <v>三　木</v>
          </cell>
          <cell r="F282" t="str">
            <v>丸　亀</v>
          </cell>
          <cell r="G282">
            <v>232</v>
          </cell>
          <cell r="H282">
            <v>3109</v>
          </cell>
          <cell r="I282" t="str">
            <v>森　口</v>
          </cell>
          <cell r="J282">
            <v>31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2</v>
          </cell>
          <cell r="X282">
            <v>1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1812</v>
          </cell>
          <cell r="E283" t="str">
            <v>坂　田</v>
          </cell>
          <cell r="F283" t="str">
            <v>高工芸</v>
          </cell>
          <cell r="G283">
            <v>231</v>
          </cell>
          <cell r="H283">
            <v>3815</v>
          </cell>
          <cell r="I283" t="str">
            <v>　関</v>
          </cell>
          <cell r="J283">
            <v>38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2</v>
          </cell>
          <cell r="X283">
            <v>1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2911</v>
          </cell>
          <cell r="E284" t="str">
            <v>西　坂</v>
          </cell>
          <cell r="F284" t="str">
            <v>藤　井</v>
          </cell>
          <cell r="G284">
            <v>230</v>
          </cell>
          <cell r="H284">
            <v>608</v>
          </cell>
          <cell r="I284" t="str">
            <v>橋　本</v>
          </cell>
          <cell r="J284">
            <v>6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2</v>
          </cell>
          <cell r="X284">
            <v>1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1314</v>
          </cell>
          <cell r="E285" t="str">
            <v>渡　邉</v>
          </cell>
          <cell r="F285" t="str">
            <v>高松一</v>
          </cell>
          <cell r="G285">
            <v>229</v>
          </cell>
          <cell r="H285">
            <v>2412</v>
          </cell>
          <cell r="I285" t="str">
            <v>谷　澤</v>
          </cell>
          <cell r="J285">
            <v>24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2</v>
          </cell>
          <cell r="X285">
            <v>1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1608</v>
          </cell>
          <cell r="E286" t="str">
            <v>藤　井</v>
          </cell>
          <cell r="F286" t="str">
            <v>香中央</v>
          </cell>
          <cell r="G286">
            <v>228</v>
          </cell>
          <cell r="H286">
            <v>3814</v>
          </cell>
          <cell r="I286" t="str">
            <v>合　田圭</v>
          </cell>
          <cell r="J286">
            <v>38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2</v>
          </cell>
          <cell r="X286">
            <v>1</v>
          </cell>
          <cell r="Y286">
            <v>1</v>
          </cell>
          <cell r="Z286">
            <v>0</v>
          </cell>
          <cell r="AA286">
            <v>0</v>
          </cell>
          <cell r="AB286">
            <v>0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2114</v>
          </cell>
          <cell r="E287" t="str">
            <v>吉　川</v>
          </cell>
          <cell r="F287" t="str">
            <v>高松西</v>
          </cell>
          <cell r="G287">
            <v>227</v>
          </cell>
          <cell r="H287">
            <v>3404</v>
          </cell>
          <cell r="I287" t="str">
            <v>藤　田</v>
          </cell>
          <cell r="J287">
            <v>34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2</v>
          </cell>
          <cell r="X287">
            <v>1</v>
          </cell>
          <cell r="Y287">
            <v>1</v>
          </cell>
          <cell r="Z287">
            <v>1</v>
          </cell>
          <cell r="AA287">
            <v>0</v>
          </cell>
          <cell r="AB287">
            <v>0</v>
          </cell>
          <cell r="AC287" t="str">
            <v>×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508</v>
          </cell>
          <cell r="E288" t="str">
            <v>高　山</v>
          </cell>
          <cell r="F288" t="str">
            <v>石　田</v>
          </cell>
          <cell r="G288">
            <v>226</v>
          </cell>
          <cell r="H288">
            <v>1313</v>
          </cell>
          <cell r="I288" t="str">
            <v>久　保</v>
          </cell>
          <cell r="J288">
            <v>13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2</v>
          </cell>
          <cell r="X288">
            <v>1</v>
          </cell>
          <cell r="Y288">
            <v>1</v>
          </cell>
          <cell r="Z288">
            <v>1</v>
          </cell>
          <cell r="AA288">
            <v>0</v>
          </cell>
          <cell r="AB288">
            <v>0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1408</v>
          </cell>
          <cell r="E289" t="str">
            <v>山　川</v>
          </cell>
          <cell r="F289" t="str">
            <v>高桜井</v>
          </cell>
          <cell r="G289">
            <v>225</v>
          </cell>
          <cell r="H289">
            <v>2113</v>
          </cell>
          <cell r="I289" t="str">
            <v>中　條</v>
          </cell>
          <cell r="J289">
            <v>21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2</v>
          </cell>
          <cell r="X289">
            <v>1</v>
          </cell>
          <cell r="Y289">
            <v>1</v>
          </cell>
          <cell r="Z289">
            <v>0</v>
          </cell>
          <cell r="AA289">
            <v>0</v>
          </cell>
          <cell r="AB289">
            <v>0</v>
          </cell>
          <cell r="AC289" t="str">
            <v>×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507</v>
          </cell>
          <cell r="E290" t="str">
            <v>新居田</v>
          </cell>
          <cell r="F290" t="str">
            <v>石　田</v>
          </cell>
          <cell r="G290">
            <v>224</v>
          </cell>
          <cell r="H290">
            <v>607</v>
          </cell>
          <cell r="I290" t="str">
            <v>新　村</v>
          </cell>
          <cell r="J290">
            <v>6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2</v>
          </cell>
          <cell r="X290">
            <v>1</v>
          </cell>
          <cell r="Y290">
            <v>1</v>
          </cell>
          <cell r="Z290">
            <v>0</v>
          </cell>
          <cell r="AA290">
            <v>0</v>
          </cell>
          <cell r="AB290">
            <v>0</v>
          </cell>
          <cell r="AC290" t="str">
            <v>×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2804</v>
          </cell>
          <cell r="E291" t="str">
            <v>谷　渕</v>
          </cell>
          <cell r="F291" t="str">
            <v>丸城西</v>
          </cell>
          <cell r="G291">
            <v>223</v>
          </cell>
          <cell r="H291">
            <v>3304</v>
          </cell>
          <cell r="I291" t="str">
            <v>宮　崎</v>
          </cell>
          <cell r="J291">
            <v>33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2</v>
          </cell>
          <cell r="X291">
            <v>1</v>
          </cell>
          <cell r="Y291">
            <v>1</v>
          </cell>
          <cell r="Z291">
            <v>1</v>
          </cell>
          <cell r="AA291">
            <v>0</v>
          </cell>
          <cell r="AB291">
            <v>0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903</v>
          </cell>
          <cell r="E292" t="str">
            <v>山　下</v>
          </cell>
          <cell r="F292" t="str">
            <v>高松東</v>
          </cell>
          <cell r="G292">
            <v>222</v>
          </cell>
          <cell r="H292">
            <v>4005</v>
          </cell>
          <cell r="I292" t="str">
            <v>山　本夕</v>
          </cell>
          <cell r="J292">
            <v>40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2</v>
          </cell>
          <cell r="X292">
            <v>1</v>
          </cell>
          <cell r="Y292">
            <v>1</v>
          </cell>
          <cell r="Z292">
            <v>1</v>
          </cell>
          <cell r="AA292">
            <v>0</v>
          </cell>
          <cell r="AB292">
            <v>0</v>
          </cell>
          <cell r="AC292" t="str">
            <v>×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C293" t="str">
            <v>①</v>
          </cell>
          <cell r="D293">
            <v>2715</v>
          </cell>
          <cell r="E293" t="str">
            <v>川　西</v>
          </cell>
          <cell r="F293" t="str">
            <v>丸　亀</v>
          </cell>
          <cell r="G293">
            <v>221</v>
          </cell>
          <cell r="H293">
            <v>808</v>
          </cell>
          <cell r="I293" t="str">
            <v>相　場</v>
          </cell>
          <cell r="J293">
            <v>8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2</v>
          </cell>
          <cell r="X293">
            <v>1</v>
          </cell>
          <cell r="Y293">
            <v>1</v>
          </cell>
          <cell r="Z293">
            <v>0</v>
          </cell>
          <cell r="AA293">
            <v>0</v>
          </cell>
          <cell r="AB293">
            <v>0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304</v>
          </cell>
          <cell r="E294" t="str">
            <v>三　谷</v>
          </cell>
          <cell r="F294" t="str">
            <v>津　田</v>
          </cell>
          <cell r="G294">
            <v>220</v>
          </cell>
          <cell r="H294">
            <v>2904</v>
          </cell>
          <cell r="I294" t="str">
            <v>山　口</v>
          </cell>
          <cell r="J294">
            <v>29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2</v>
          </cell>
          <cell r="X294">
            <v>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 t="str">
            <v>○</v>
          </cell>
          <cell r="AD294" t="str">
            <v>×</v>
          </cell>
          <cell r="AE294" t="e">
            <v>#N/A</v>
          </cell>
          <cell r="AF294" t="str">
            <v>×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1407</v>
          </cell>
          <cell r="E295" t="str">
            <v>和　泉</v>
          </cell>
          <cell r="F295" t="str">
            <v>高桜井</v>
          </cell>
          <cell r="G295">
            <v>219</v>
          </cell>
          <cell r="H295">
            <v>807</v>
          </cell>
          <cell r="I295" t="str">
            <v>谷　川</v>
          </cell>
          <cell r="J295">
            <v>8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2</v>
          </cell>
          <cell r="X295">
            <v>1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 t="str">
            <v>○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3108</v>
          </cell>
          <cell r="E296" t="str">
            <v>平　尾</v>
          </cell>
          <cell r="F296" t="str">
            <v>善　一</v>
          </cell>
          <cell r="G296">
            <v>218</v>
          </cell>
          <cell r="H296">
            <v>1502</v>
          </cell>
          <cell r="I296" t="str">
            <v>大　木</v>
          </cell>
          <cell r="J296">
            <v>15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2</v>
          </cell>
          <cell r="X296">
            <v>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2406</v>
          </cell>
          <cell r="E297" t="str">
            <v>三　宅</v>
          </cell>
          <cell r="F297" t="str">
            <v>坂　出</v>
          </cell>
          <cell r="G297">
            <v>217</v>
          </cell>
          <cell r="H297">
            <v>703</v>
          </cell>
          <cell r="I297" t="str">
            <v>竹　井</v>
          </cell>
          <cell r="J297">
            <v>7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2</v>
          </cell>
          <cell r="X297">
            <v>1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2304</v>
          </cell>
          <cell r="E298" t="str">
            <v>草　薙</v>
          </cell>
          <cell r="F298" t="str">
            <v>飯　山</v>
          </cell>
          <cell r="G298">
            <v>216</v>
          </cell>
          <cell r="H298">
            <v>1606</v>
          </cell>
          <cell r="I298" t="str">
            <v>渡　里</v>
          </cell>
          <cell r="J298">
            <v>16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2</v>
          </cell>
          <cell r="X298">
            <v>1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204</v>
          </cell>
          <cell r="E299" t="str">
            <v>　林</v>
          </cell>
          <cell r="F299" t="str">
            <v>三本松</v>
          </cell>
          <cell r="G299">
            <v>215</v>
          </cell>
          <cell r="H299">
            <v>1208</v>
          </cell>
          <cell r="I299" t="str">
            <v>蓮　井</v>
          </cell>
          <cell r="J299">
            <v>12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2</v>
          </cell>
          <cell r="X299">
            <v>1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1706</v>
          </cell>
          <cell r="E300" t="str">
            <v>大　和</v>
          </cell>
          <cell r="F300" t="str">
            <v>英　明</v>
          </cell>
          <cell r="G300">
            <v>214</v>
          </cell>
          <cell r="H300">
            <v>2802</v>
          </cell>
          <cell r="I300" t="str">
            <v>赤　木</v>
          </cell>
          <cell r="J300">
            <v>28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2</v>
          </cell>
          <cell r="X300">
            <v>1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4103</v>
          </cell>
          <cell r="E301" t="str">
            <v>三　好</v>
          </cell>
          <cell r="F301" t="str">
            <v>高専詫</v>
          </cell>
          <cell r="G301">
            <v>213</v>
          </cell>
          <cell r="H301">
            <v>506</v>
          </cell>
          <cell r="I301" t="str">
            <v>大　隅</v>
          </cell>
          <cell r="J301">
            <v>5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2</v>
          </cell>
          <cell r="X301">
            <v>1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2907</v>
          </cell>
          <cell r="E302" t="str">
            <v>水　本</v>
          </cell>
          <cell r="F302" t="str">
            <v>藤　井</v>
          </cell>
          <cell r="G302">
            <v>212</v>
          </cell>
          <cell r="H302">
            <v>102</v>
          </cell>
          <cell r="I302" t="str">
            <v>速　見</v>
          </cell>
          <cell r="J302">
            <v>1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2</v>
          </cell>
          <cell r="X302">
            <v>1</v>
          </cell>
          <cell r="Y302">
            <v>1</v>
          </cell>
          <cell r="Z302">
            <v>1</v>
          </cell>
          <cell r="AA302">
            <v>1</v>
          </cell>
          <cell r="AB302">
            <v>1</v>
          </cell>
          <cell r="AC302" t="str">
            <v>×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2906</v>
          </cell>
          <cell r="E303" t="str">
            <v>田　村</v>
          </cell>
          <cell r="F303" t="str">
            <v>藤　井</v>
          </cell>
          <cell r="G303">
            <v>211</v>
          </cell>
          <cell r="H303">
            <v>804</v>
          </cell>
          <cell r="I303" t="str">
            <v>山　本</v>
          </cell>
          <cell r="J303">
            <v>8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2</v>
          </cell>
          <cell r="X303">
            <v>1</v>
          </cell>
          <cell r="Y303">
            <v>1</v>
          </cell>
          <cell r="Z303">
            <v>0</v>
          </cell>
          <cell r="AA303">
            <v>0</v>
          </cell>
          <cell r="AB303">
            <v>0</v>
          </cell>
          <cell r="AC303" t="str">
            <v>×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4007</v>
          </cell>
          <cell r="E304" t="str">
            <v>穴　吹</v>
          </cell>
          <cell r="F304" t="str">
            <v>高専高</v>
          </cell>
          <cell r="G304">
            <v>210</v>
          </cell>
          <cell r="H304">
            <v>3812</v>
          </cell>
          <cell r="I304" t="str">
            <v>德　井</v>
          </cell>
          <cell r="J304">
            <v>38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2</v>
          </cell>
          <cell r="X304">
            <v>1</v>
          </cell>
          <cell r="Y304">
            <v>1</v>
          </cell>
          <cell r="Z304">
            <v>0</v>
          </cell>
          <cell r="AA304">
            <v>0</v>
          </cell>
          <cell r="AB304">
            <v>0</v>
          </cell>
          <cell r="AC304" t="str">
            <v>×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3402</v>
          </cell>
          <cell r="E305" t="str">
            <v>高　橋昴</v>
          </cell>
          <cell r="F305" t="str">
            <v>高　瀬</v>
          </cell>
          <cell r="G305">
            <v>209</v>
          </cell>
          <cell r="H305">
            <v>3303</v>
          </cell>
          <cell r="I305" t="str">
            <v>　梶</v>
          </cell>
          <cell r="J305">
            <v>33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2</v>
          </cell>
          <cell r="X305">
            <v>1</v>
          </cell>
          <cell r="Y305">
            <v>1</v>
          </cell>
          <cell r="Z305">
            <v>1</v>
          </cell>
          <cell r="AA305">
            <v>1</v>
          </cell>
          <cell r="AB305">
            <v>0</v>
          </cell>
          <cell r="AC305" t="str">
            <v>×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D306">
            <v>810</v>
          </cell>
          <cell r="E306" t="str">
            <v>赤　澤</v>
          </cell>
          <cell r="F306" t="str">
            <v>高松北</v>
          </cell>
          <cell r="G306">
            <v>208</v>
          </cell>
          <cell r="H306">
            <v>1008</v>
          </cell>
          <cell r="I306" t="str">
            <v>岡　直</v>
          </cell>
          <cell r="J306">
            <v>10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2</v>
          </cell>
          <cell r="X306">
            <v>1</v>
          </cell>
          <cell r="Y306">
            <v>1</v>
          </cell>
          <cell r="Z306">
            <v>1</v>
          </cell>
          <cell r="AA306">
            <v>0</v>
          </cell>
          <cell r="AB306">
            <v>0</v>
          </cell>
          <cell r="AC306" t="str">
            <v>×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2908</v>
          </cell>
          <cell r="E307" t="str">
            <v>徳　田</v>
          </cell>
          <cell r="F307" t="str">
            <v>藤　井</v>
          </cell>
          <cell r="G307">
            <v>207</v>
          </cell>
          <cell r="H307">
            <v>1607</v>
          </cell>
          <cell r="I307" t="str">
            <v>松　村</v>
          </cell>
          <cell r="J307">
            <v>16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2</v>
          </cell>
          <cell r="X307">
            <v>1</v>
          </cell>
          <cell r="Y307">
            <v>1</v>
          </cell>
          <cell r="Z307">
            <v>0</v>
          </cell>
          <cell r="AA307">
            <v>0</v>
          </cell>
          <cell r="AB307">
            <v>0</v>
          </cell>
          <cell r="AC307" t="str">
            <v>×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D308">
            <v>1503</v>
          </cell>
          <cell r="E308" t="str">
            <v>池　田</v>
          </cell>
          <cell r="F308" t="str">
            <v>高松南</v>
          </cell>
          <cell r="G308">
            <v>206</v>
          </cell>
          <cell r="H308">
            <v>3704</v>
          </cell>
          <cell r="I308" t="str">
            <v>井　原</v>
          </cell>
          <cell r="J308">
            <v>37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2</v>
          </cell>
          <cell r="X308">
            <v>1</v>
          </cell>
          <cell r="Y308">
            <v>1</v>
          </cell>
          <cell r="Z308">
            <v>0</v>
          </cell>
          <cell r="AA308">
            <v>0</v>
          </cell>
          <cell r="AB308">
            <v>0</v>
          </cell>
          <cell r="AC308" t="str">
            <v>×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1406</v>
          </cell>
          <cell r="E309" t="str">
            <v>久　保</v>
          </cell>
          <cell r="F309" t="str">
            <v>高桜井</v>
          </cell>
          <cell r="G309">
            <v>205</v>
          </cell>
          <cell r="H309">
            <v>1705</v>
          </cell>
          <cell r="I309" t="str">
            <v>太　田</v>
          </cell>
          <cell r="J309">
            <v>17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2</v>
          </cell>
          <cell r="X309">
            <v>1</v>
          </cell>
          <cell r="Y309">
            <v>1</v>
          </cell>
          <cell r="Z309">
            <v>1</v>
          </cell>
          <cell r="AA309">
            <v>0</v>
          </cell>
          <cell r="AB309">
            <v>0</v>
          </cell>
          <cell r="AC309" t="str">
            <v>×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1504</v>
          </cell>
          <cell r="E310" t="str">
            <v>織　田</v>
          </cell>
          <cell r="F310" t="str">
            <v>高松南</v>
          </cell>
          <cell r="G310">
            <v>204</v>
          </cell>
          <cell r="H310">
            <v>705</v>
          </cell>
          <cell r="I310" t="str">
            <v>大　見</v>
          </cell>
          <cell r="J310">
            <v>7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2</v>
          </cell>
          <cell r="X310">
            <v>1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704</v>
          </cell>
          <cell r="E311" t="str">
            <v>山　下</v>
          </cell>
          <cell r="F311" t="str">
            <v>三　木</v>
          </cell>
          <cell r="G311">
            <v>203</v>
          </cell>
          <cell r="H311">
            <v>3302</v>
          </cell>
          <cell r="I311" t="str">
            <v>丸　山</v>
          </cell>
          <cell r="J311">
            <v>33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2</v>
          </cell>
          <cell r="X311">
            <v>1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D312">
            <v>706</v>
          </cell>
          <cell r="E312" t="str">
            <v>國　方</v>
          </cell>
          <cell r="F312" t="str">
            <v>三　木</v>
          </cell>
          <cell r="G312">
            <v>202</v>
          </cell>
          <cell r="H312">
            <v>3004</v>
          </cell>
          <cell r="I312" t="str">
            <v>宮　武</v>
          </cell>
          <cell r="J312">
            <v>30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2</v>
          </cell>
          <cell r="X312">
            <v>1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 t="str">
            <v>○</v>
          </cell>
          <cell r="AD312" t="str">
            <v>×</v>
          </cell>
          <cell r="AE312" t="e">
            <v>#N/A</v>
          </cell>
          <cell r="AF312" t="str">
            <v>×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904</v>
          </cell>
          <cell r="E313" t="str">
            <v>筒　井</v>
          </cell>
          <cell r="F313" t="str">
            <v>高松東</v>
          </cell>
          <cell r="G313">
            <v>201</v>
          </cell>
          <cell r="H313">
            <v>2606</v>
          </cell>
          <cell r="I313" t="str">
            <v>佐　々</v>
          </cell>
          <cell r="J313">
            <v>26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2</v>
          </cell>
          <cell r="X313">
            <v>1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4006</v>
          </cell>
          <cell r="E314" t="str">
            <v>柏　山</v>
          </cell>
          <cell r="F314" t="str">
            <v>高専高</v>
          </cell>
          <cell r="G314">
            <v>200</v>
          </cell>
          <cell r="H314">
            <v>2714</v>
          </cell>
          <cell r="I314" t="str">
            <v>赤　木</v>
          </cell>
          <cell r="J314">
            <v>27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2</v>
          </cell>
          <cell r="X314">
            <v>1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4104</v>
          </cell>
          <cell r="E315" t="str">
            <v>矢　野</v>
          </cell>
          <cell r="F315" t="str">
            <v>高専詫</v>
          </cell>
          <cell r="G315">
            <v>199</v>
          </cell>
          <cell r="H315">
            <v>811</v>
          </cell>
          <cell r="I315" t="str">
            <v>浪　尾</v>
          </cell>
          <cell r="J315">
            <v>8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2</v>
          </cell>
          <cell r="X315">
            <v>1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1506</v>
          </cell>
          <cell r="E316" t="str">
            <v>小　原</v>
          </cell>
          <cell r="F316" t="str">
            <v>高松南</v>
          </cell>
          <cell r="G316">
            <v>198</v>
          </cell>
          <cell r="H316">
            <v>2607</v>
          </cell>
          <cell r="I316" t="str">
            <v>入　谷</v>
          </cell>
          <cell r="J316">
            <v>26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2</v>
          </cell>
          <cell r="X316">
            <v>1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 t="str">
            <v>○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D317">
            <v>2805</v>
          </cell>
          <cell r="E317" t="str">
            <v>巴　山</v>
          </cell>
          <cell r="F317" t="str">
            <v>丸城西</v>
          </cell>
          <cell r="G317">
            <v>197</v>
          </cell>
          <cell r="H317">
            <v>2712</v>
          </cell>
          <cell r="I317" t="str">
            <v>中　村</v>
          </cell>
          <cell r="J317">
            <v>27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2</v>
          </cell>
          <cell r="X317">
            <v>1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 t="str">
            <v>○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2608</v>
          </cell>
          <cell r="E318" t="str">
            <v>岡　本</v>
          </cell>
          <cell r="F318" t="str">
            <v>坂出工</v>
          </cell>
          <cell r="G318">
            <v>196</v>
          </cell>
          <cell r="H318">
            <v>1105</v>
          </cell>
          <cell r="I318" t="str">
            <v>山　中</v>
          </cell>
          <cell r="J318">
            <v>11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2</v>
          </cell>
          <cell r="X318">
            <v>1</v>
          </cell>
          <cell r="Y318">
            <v>1</v>
          </cell>
          <cell r="Z318">
            <v>0</v>
          </cell>
          <cell r="AA318">
            <v>0</v>
          </cell>
          <cell r="AB318">
            <v>0</v>
          </cell>
          <cell r="AC318" t="str">
            <v>×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D319">
            <v>1811</v>
          </cell>
          <cell r="E319" t="str">
            <v>真　鍋</v>
          </cell>
          <cell r="F319" t="str">
            <v>高工芸</v>
          </cell>
          <cell r="G319">
            <v>195</v>
          </cell>
          <cell r="H319">
            <v>103</v>
          </cell>
          <cell r="I319" t="str">
            <v>阿　治</v>
          </cell>
          <cell r="J319">
            <v>1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2</v>
          </cell>
          <cell r="X319">
            <v>1</v>
          </cell>
          <cell r="Y319">
            <v>1</v>
          </cell>
          <cell r="Z319">
            <v>1</v>
          </cell>
          <cell r="AA319">
            <v>1</v>
          </cell>
          <cell r="AB319">
            <v>1</v>
          </cell>
          <cell r="AC319" t="str">
            <v>×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C320" t="str">
            <v>①</v>
          </cell>
          <cell r="D320">
            <v>3007</v>
          </cell>
          <cell r="E320" t="str">
            <v>北　窪</v>
          </cell>
          <cell r="F320" t="str">
            <v>多度津</v>
          </cell>
          <cell r="G320">
            <v>194</v>
          </cell>
          <cell r="H320">
            <v>101</v>
          </cell>
          <cell r="I320" t="str">
            <v>大　谷</v>
          </cell>
          <cell r="J320">
            <v>1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2</v>
          </cell>
          <cell r="X320">
            <v>1</v>
          </cell>
          <cell r="Y320">
            <v>1</v>
          </cell>
          <cell r="Z320">
            <v>1</v>
          </cell>
          <cell r="AA320">
            <v>1</v>
          </cell>
          <cell r="AB320">
            <v>1</v>
          </cell>
          <cell r="AC320" t="str">
            <v>×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D321">
            <v>2909</v>
          </cell>
          <cell r="E321" t="str">
            <v>由　佐</v>
          </cell>
          <cell r="F321" t="str">
            <v>藤　井</v>
          </cell>
          <cell r="G321">
            <v>193</v>
          </cell>
          <cell r="H321">
            <v>3808</v>
          </cell>
          <cell r="I321" t="str">
            <v>滝　口稜</v>
          </cell>
          <cell r="J321">
            <v>38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2</v>
          </cell>
          <cell r="X321">
            <v>1</v>
          </cell>
          <cell r="Y321">
            <v>1</v>
          </cell>
          <cell r="Z321">
            <v>0</v>
          </cell>
          <cell r="AA321">
            <v>0</v>
          </cell>
          <cell r="AB321">
            <v>0</v>
          </cell>
          <cell r="AC321" t="str">
            <v>×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3006</v>
          </cell>
          <cell r="E322" t="str">
            <v>沖　野</v>
          </cell>
          <cell r="F322" t="str">
            <v>多度津</v>
          </cell>
          <cell r="G322">
            <v>192</v>
          </cell>
          <cell r="H322">
            <v>1810</v>
          </cell>
          <cell r="I322" t="str">
            <v>　森</v>
          </cell>
          <cell r="J322">
            <v>18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2</v>
          </cell>
          <cell r="X322">
            <v>1</v>
          </cell>
          <cell r="Y322">
            <v>1</v>
          </cell>
          <cell r="Z322">
            <v>0</v>
          </cell>
          <cell r="AA322">
            <v>0</v>
          </cell>
          <cell r="AB322">
            <v>0</v>
          </cell>
          <cell r="AC322" t="str">
            <v>×</v>
          </cell>
          <cell r="AD322" t="str">
            <v>×</v>
          </cell>
          <cell r="AE322" t="e">
            <v>#N/A</v>
          </cell>
          <cell r="AF322" t="str">
            <v>×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606</v>
          </cell>
          <cell r="E323" t="str">
            <v>髙　嶋</v>
          </cell>
          <cell r="F323" t="str">
            <v>志　度</v>
          </cell>
          <cell r="G323">
            <v>191</v>
          </cell>
          <cell r="H323">
            <v>1809</v>
          </cell>
          <cell r="I323" t="str">
            <v>田　辺</v>
          </cell>
          <cell r="J323">
            <v>18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2</v>
          </cell>
          <cell r="X323">
            <v>1</v>
          </cell>
          <cell r="Y323">
            <v>1</v>
          </cell>
          <cell r="Z323">
            <v>1</v>
          </cell>
          <cell r="AA323">
            <v>1</v>
          </cell>
          <cell r="AB323">
            <v>1</v>
          </cell>
          <cell r="AC323" t="str">
            <v>×</v>
          </cell>
          <cell r="AD323" t="str">
            <v>×</v>
          </cell>
          <cell r="AE323" t="e">
            <v>#N/A</v>
          </cell>
          <cell r="AF323" t="str">
            <v>×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C324" t="str">
            <v>①</v>
          </cell>
          <cell r="D324">
            <v>405</v>
          </cell>
          <cell r="E324" t="str">
            <v>井　関</v>
          </cell>
          <cell r="F324" t="str">
            <v>藤井寒</v>
          </cell>
          <cell r="G324">
            <v>190</v>
          </cell>
          <cell r="H324">
            <v>1902</v>
          </cell>
          <cell r="I324" t="str">
            <v>中　西</v>
          </cell>
          <cell r="J324">
            <v>19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2</v>
          </cell>
          <cell r="X324">
            <v>1</v>
          </cell>
          <cell r="Y324">
            <v>1</v>
          </cell>
          <cell r="Z324">
            <v>1</v>
          </cell>
          <cell r="AA324">
            <v>1</v>
          </cell>
          <cell r="AB324">
            <v>1</v>
          </cell>
          <cell r="AC324" t="str">
            <v>×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C325" t="str">
            <v>①</v>
          </cell>
          <cell r="D325">
            <v>4106</v>
          </cell>
          <cell r="E325" t="str">
            <v>山　本</v>
          </cell>
          <cell r="F325" t="str">
            <v>高専詫</v>
          </cell>
          <cell r="G325">
            <v>189</v>
          </cell>
          <cell r="H325">
            <v>2305</v>
          </cell>
          <cell r="I325" t="str">
            <v>大　林</v>
          </cell>
          <cell r="J325">
            <v>23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2</v>
          </cell>
          <cell r="X325">
            <v>1</v>
          </cell>
          <cell r="Y325">
            <v>1</v>
          </cell>
          <cell r="Z325">
            <v>0</v>
          </cell>
          <cell r="AA325">
            <v>0</v>
          </cell>
          <cell r="AB325">
            <v>0</v>
          </cell>
          <cell r="AC325" t="str">
            <v>×</v>
          </cell>
          <cell r="AD325" t="str">
            <v>×</v>
          </cell>
          <cell r="AE325" t="e">
            <v>#N/A</v>
          </cell>
          <cell r="AF325" t="str">
            <v>○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3403</v>
          </cell>
          <cell r="E326" t="str">
            <v>高　橋一</v>
          </cell>
          <cell r="F326" t="str">
            <v>高　瀬</v>
          </cell>
          <cell r="G326">
            <v>188</v>
          </cell>
          <cell r="H326">
            <v>3705</v>
          </cell>
          <cell r="I326" t="str">
            <v>尾　花</v>
          </cell>
          <cell r="J326">
            <v>37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2</v>
          </cell>
          <cell r="X326">
            <v>1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 t="str">
            <v>○</v>
          </cell>
          <cell r="AD326" t="str">
            <v>×</v>
          </cell>
          <cell r="AE326" t="e">
            <v>#N/A</v>
          </cell>
          <cell r="AF326" t="str">
            <v>○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C327" t="str">
            <v>①</v>
          </cell>
          <cell r="D327">
            <v>2708</v>
          </cell>
          <cell r="E327" t="str">
            <v>西　谷</v>
          </cell>
          <cell r="F327" t="str">
            <v>丸　亀</v>
          </cell>
          <cell r="G327">
            <v>187</v>
          </cell>
          <cell r="H327">
            <v>2110</v>
          </cell>
          <cell r="I327" t="str">
            <v>田　村</v>
          </cell>
          <cell r="J327">
            <v>21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2</v>
          </cell>
          <cell r="X327">
            <v>1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 t="str">
            <v>○</v>
          </cell>
          <cell r="AD327" t="str">
            <v>×</v>
          </cell>
          <cell r="AE327" t="e">
            <v>#N/A</v>
          </cell>
          <cell r="AF327" t="str">
            <v>○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2002</v>
          </cell>
          <cell r="E328" t="str">
            <v>豊　島</v>
          </cell>
          <cell r="F328" t="str">
            <v>香誠陵</v>
          </cell>
          <cell r="G328">
            <v>186</v>
          </cell>
          <cell r="H328">
            <v>2303</v>
          </cell>
          <cell r="I328" t="str">
            <v>小　林</v>
          </cell>
          <cell r="J328">
            <v>23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2</v>
          </cell>
          <cell r="X328">
            <v>1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1312</v>
          </cell>
          <cell r="E329" t="str">
            <v>平　木</v>
          </cell>
          <cell r="F329" t="str">
            <v>高松一</v>
          </cell>
          <cell r="G329">
            <v>185</v>
          </cell>
          <cell r="H329">
            <v>1207</v>
          </cell>
          <cell r="I329" t="str">
            <v>松　原</v>
          </cell>
          <cell r="J329">
            <v>12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2</v>
          </cell>
          <cell r="X329">
            <v>1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 t="str">
            <v>○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406</v>
          </cell>
          <cell r="E330" t="str">
            <v>太　田</v>
          </cell>
          <cell r="F330" t="str">
            <v>藤井寒</v>
          </cell>
          <cell r="G330">
            <v>184</v>
          </cell>
          <cell r="H330">
            <v>3811</v>
          </cell>
          <cell r="I330" t="str">
            <v>岸　上</v>
          </cell>
          <cell r="J330">
            <v>38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2</v>
          </cell>
          <cell r="X330">
            <v>1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 t="str">
            <v>○</v>
          </cell>
          <cell r="AD330" t="str">
            <v>×</v>
          </cell>
          <cell r="AE330" t="e">
            <v>#N/A</v>
          </cell>
          <cell r="AF330" t="str">
            <v>○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2910</v>
          </cell>
          <cell r="E331" t="str">
            <v>濱　谷</v>
          </cell>
          <cell r="F331" t="str">
            <v>藤　井</v>
          </cell>
          <cell r="G331">
            <v>183</v>
          </cell>
          <cell r="H331">
            <v>2713</v>
          </cell>
          <cell r="I331" t="str">
            <v>宝　田</v>
          </cell>
          <cell r="J331">
            <v>27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2</v>
          </cell>
          <cell r="X331">
            <v>1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 t="str">
            <v>○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C332" t="str">
            <v>①</v>
          </cell>
          <cell r="D332">
            <v>2716</v>
          </cell>
          <cell r="E332" t="str">
            <v>守　屋</v>
          </cell>
          <cell r="F332" t="str">
            <v>丸　亀</v>
          </cell>
          <cell r="G332">
            <v>182</v>
          </cell>
          <cell r="H332">
            <v>404</v>
          </cell>
          <cell r="I332" t="str">
            <v>玉　木</v>
          </cell>
          <cell r="J332">
            <v>4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2</v>
          </cell>
          <cell r="X332">
            <v>1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○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2408</v>
          </cell>
          <cell r="E333" t="str">
            <v>杉　村</v>
          </cell>
          <cell r="F333" t="str">
            <v>坂　出</v>
          </cell>
          <cell r="G333">
            <v>181</v>
          </cell>
          <cell r="H333">
            <v>1210</v>
          </cell>
          <cell r="I333" t="str">
            <v>稲　田</v>
          </cell>
          <cell r="J333">
            <v>12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2</v>
          </cell>
          <cell r="X333">
            <v>1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D334">
            <v>2411</v>
          </cell>
          <cell r="E334" t="str">
            <v>萬　年</v>
          </cell>
          <cell r="F334" t="str">
            <v>坂　出</v>
          </cell>
          <cell r="G334">
            <v>180</v>
          </cell>
          <cell r="H334">
            <v>403</v>
          </cell>
          <cell r="I334" t="str">
            <v>谷　口</v>
          </cell>
          <cell r="J334">
            <v>4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2</v>
          </cell>
          <cell r="X334">
            <v>1</v>
          </cell>
          <cell r="Y334">
            <v>1</v>
          </cell>
          <cell r="Z334">
            <v>1</v>
          </cell>
          <cell r="AA334">
            <v>0</v>
          </cell>
          <cell r="AB334">
            <v>0</v>
          </cell>
          <cell r="AC334" t="str">
            <v>×</v>
          </cell>
          <cell r="AD334" t="str">
            <v>×</v>
          </cell>
          <cell r="AE334" t="e">
            <v>#N/A</v>
          </cell>
          <cell r="AF334" t="str">
            <v>○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地　下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1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1107</v>
          </cell>
          <cell r="E3" t="str">
            <v>久　保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3203</v>
          </cell>
          <cell r="E4" t="str">
            <v>小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3202</v>
          </cell>
          <cell r="E5" t="str">
            <v>小　林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1301</v>
          </cell>
          <cell r="E6" t="str">
            <v>片　岡</v>
          </cell>
          <cell r="F6" t="str">
            <v>高松一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1101</v>
          </cell>
          <cell r="E7" t="str">
            <v>若　林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3204</v>
          </cell>
          <cell r="E8" t="str">
            <v>石　川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2102</v>
          </cell>
          <cell r="E9" t="str">
            <v>河　野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1102</v>
          </cell>
          <cell r="E10" t="str">
            <v>木　村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1105</v>
          </cell>
          <cell r="E11" t="str">
            <v>鵜　尾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2101</v>
          </cell>
          <cell r="E12" t="str">
            <v>安　田</v>
          </cell>
          <cell r="F12" t="str">
            <v>高松西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1002</v>
          </cell>
          <cell r="E13" t="str">
            <v>岸　下茉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3501</v>
          </cell>
          <cell r="E14" t="str">
            <v>三　谷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1103</v>
          </cell>
          <cell r="E15" t="str">
            <v>丸　山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3502</v>
          </cell>
          <cell r="E16" t="str">
            <v>井　関</v>
          </cell>
          <cell r="F16" t="str">
            <v>香川西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1003</v>
          </cell>
          <cell r="E17" t="str">
            <v>松濤流南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3503</v>
          </cell>
          <cell r="E18" t="str">
            <v>近　井</v>
          </cell>
          <cell r="F18" t="str">
            <v>香川西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1001</v>
          </cell>
          <cell r="E19" t="str">
            <v>岸　下佳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3504</v>
          </cell>
          <cell r="E20" t="str">
            <v>高　橋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1104</v>
          </cell>
          <cell r="E21" t="str">
            <v>星　川</v>
          </cell>
          <cell r="F21" t="str">
            <v>高松商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1108</v>
          </cell>
          <cell r="E22" t="str">
            <v>高　木</v>
          </cell>
          <cell r="F22" t="str">
            <v>高松商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3206</v>
          </cell>
          <cell r="E23" t="str">
            <v>大　西</v>
          </cell>
          <cell r="F23" t="str">
            <v>尽　誠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3101</v>
          </cell>
          <cell r="E24" t="str">
            <v>河　相</v>
          </cell>
          <cell r="F24" t="str">
            <v>善　一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101</v>
          </cell>
          <cell r="E25" t="str">
            <v>藤　原</v>
          </cell>
          <cell r="F25" t="str">
            <v>小中央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>
            <v>1</v>
          </cell>
          <cell r="R25">
            <v>1</v>
          </cell>
          <cell r="S25">
            <v>8</v>
          </cell>
          <cell r="T25">
            <v>9</v>
          </cell>
          <cell r="U25">
            <v>24</v>
          </cell>
          <cell r="V25">
            <v>24</v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1004</v>
          </cell>
          <cell r="E26" t="str">
            <v>松濤流風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1106</v>
          </cell>
          <cell r="E27" t="str">
            <v>橋　本</v>
          </cell>
          <cell r="F27" t="str">
            <v>高松商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3207</v>
          </cell>
          <cell r="E28" t="str">
            <v>蓮　井</v>
          </cell>
          <cell r="F28" t="str">
            <v>尽　誠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1110</v>
          </cell>
          <cell r="E29" t="str">
            <v>矢　野</v>
          </cell>
          <cell r="F29" t="str">
            <v>高松商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1005</v>
          </cell>
          <cell r="E30" t="str">
            <v>平　田</v>
          </cell>
          <cell r="F30" t="str">
            <v>高中央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1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3701</v>
          </cell>
          <cell r="E31" t="str">
            <v>植　田</v>
          </cell>
          <cell r="F31" t="str">
            <v>観　一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3205</v>
          </cell>
          <cell r="E32" t="str">
            <v>井　上</v>
          </cell>
          <cell r="F32" t="str">
            <v>尽　誠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3401</v>
          </cell>
          <cell r="E33" t="str">
            <v>矢　野</v>
          </cell>
          <cell r="F33" t="str">
            <v>高　瀬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701</v>
          </cell>
          <cell r="E34" t="str">
            <v>久　保</v>
          </cell>
          <cell r="F34" t="str">
            <v>三　木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3402</v>
          </cell>
          <cell r="E35" t="str">
            <v>山　本</v>
          </cell>
          <cell r="F35" t="str">
            <v>高　瀬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1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702</v>
          </cell>
          <cell r="E36" t="str">
            <v>村　松</v>
          </cell>
          <cell r="F36" t="str">
            <v>三　木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601</v>
          </cell>
          <cell r="E37" t="str">
            <v>岩　田</v>
          </cell>
          <cell r="F37" t="str">
            <v>志　度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2103</v>
          </cell>
          <cell r="E38" t="str">
            <v>神　髙</v>
          </cell>
          <cell r="F38" t="str">
            <v>高松西</v>
          </cell>
          <cell r="G38">
            <v>92</v>
          </cell>
          <cell r="H38">
            <v>501</v>
          </cell>
          <cell r="I38" t="str">
            <v>水　谷</v>
          </cell>
          <cell r="J38">
            <v>5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1302</v>
          </cell>
          <cell r="E39" t="str">
            <v>梶　河</v>
          </cell>
          <cell r="F39" t="str">
            <v>高松一</v>
          </cell>
          <cell r="G39">
            <v>91</v>
          </cell>
          <cell r="H39">
            <v>2803</v>
          </cell>
          <cell r="I39" t="str">
            <v>宮　本</v>
          </cell>
          <cell r="J39">
            <v>28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×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901</v>
          </cell>
          <cell r="E40" t="str">
            <v>山　田</v>
          </cell>
          <cell r="F40" t="str">
            <v>高松東</v>
          </cell>
          <cell r="G40">
            <v>90</v>
          </cell>
          <cell r="H40">
            <v>1601</v>
          </cell>
          <cell r="I40" t="str">
            <v>三　野</v>
          </cell>
          <cell r="J40">
            <v>16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1109</v>
          </cell>
          <cell r="E41" t="str">
            <v>安　西</v>
          </cell>
          <cell r="F41" t="str">
            <v>高松商</v>
          </cell>
          <cell r="G41">
            <v>89</v>
          </cell>
          <cell r="H41">
            <v>204</v>
          </cell>
          <cell r="I41" t="str">
            <v>細　川</v>
          </cell>
          <cell r="J41">
            <v>2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301</v>
          </cell>
          <cell r="E42" t="str">
            <v>森　髙</v>
          </cell>
          <cell r="F42" t="str">
            <v>津　田</v>
          </cell>
          <cell r="G42">
            <v>88</v>
          </cell>
          <cell r="H42">
            <v>3807</v>
          </cell>
          <cell r="I42" t="str">
            <v>秋　山</v>
          </cell>
          <cell r="J42">
            <v>38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1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×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1201</v>
          </cell>
          <cell r="E43" t="str">
            <v>太　田</v>
          </cell>
          <cell r="F43" t="str">
            <v>高　松</v>
          </cell>
          <cell r="G43">
            <v>87</v>
          </cell>
          <cell r="H43">
            <v>306</v>
          </cell>
          <cell r="I43" t="str">
            <v>落　合</v>
          </cell>
          <cell r="J43">
            <v>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1006</v>
          </cell>
          <cell r="E44" t="str">
            <v>香　川</v>
          </cell>
          <cell r="F44" t="str">
            <v>高中央</v>
          </cell>
          <cell r="G44">
            <v>86</v>
          </cell>
          <cell r="H44">
            <v>3804</v>
          </cell>
          <cell r="I44" t="str">
            <v>矢　野</v>
          </cell>
          <cell r="J44">
            <v>38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3702</v>
          </cell>
          <cell r="E45" t="str">
            <v>野　口</v>
          </cell>
          <cell r="F45" t="str">
            <v>観　一</v>
          </cell>
          <cell r="G45">
            <v>85</v>
          </cell>
          <cell r="H45">
            <v>906</v>
          </cell>
          <cell r="I45" t="str">
            <v>藪　内</v>
          </cell>
          <cell r="J45">
            <v>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3801</v>
          </cell>
          <cell r="E46" t="str">
            <v>片　岡</v>
          </cell>
          <cell r="F46" t="str">
            <v>観総合</v>
          </cell>
          <cell r="G46">
            <v>84</v>
          </cell>
          <cell r="H46">
            <v>2701</v>
          </cell>
          <cell r="I46" t="str">
            <v>本　條</v>
          </cell>
          <cell r="J46">
            <v>27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3403</v>
          </cell>
          <cell r="E47" t="str">
            <v>露　原</v>
          </cell>
          <cell r="F47" t="str">
            <v>高　瀬</v>
          </cell>
          <cell r="G47">
            <v>83</v>
          </cell>
          <cell r="H47">
            <v>905</v>
          </cell>
          <cell r="I47" t="str">
            <v>雉　鳥</v>
          </cell>
          <cell r="J47">
            <v>9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201</v>
          </cell>
          <cell r="E48" t="str">
            <v>近　藤</v>
          </cell>
          <cell r="F48" t="str">
            <v>三本松</v>
          </cell>
          <cell r="G48">
            <v>82</v>
          </cell>
          <cell r="H48">
            <v>4101</v>
          </cell>
          <cell r="I48" t="str">
            <v>吉　本</v>
          </cell>
          <cell r="J48">
            <v>41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2801</v>
          </cell>
          <cell r="E49" t="str">
            <v>榎　原</v>
          </cell>
          <cell r="F49" t="str">
            <v>丸城西</v>
          </cell>
          <cell r="G49">
            <v>81</v>
          </cell>
          <cell r="H49">
            <v>1202</v>
          </cell>
          <cell r="I49" t="str">
            <v>田　村</v>
          </cell>
          <cell r="J49">
            <v>12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3803</v>
          </cell>
          <cell r="E50" t="str">
            <v>渋　谷</v>
          </cell>
          <cell r="F50" t="str">
            <v>観総合</v>
          </cell>
          <cell r="G50">
            <v>80</v>
          </cell>
          <cell r="H50">
            <v>1402</v>
          </cell>
          <cell r="I50" t="str">
            <v>髙　橋</v>
          </cell>
          <cell r="J50">
            <v>14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602</v>
          </cell>
          <cell r="E51" t="str">
            <v>岡　上</v>
          </cell>
          <cell r="F51" t="str">
            <v>志　度</v>
          </cell>
          <cell r="G51">
            <v>79</v>
          </cell>
          <cell r="H51">
            <v>3806</v>
          </cell>
          <cell r="I51" t="str">
            <v>中　川</v>
          </cell>
          <cell r="J51">
            <v>38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1203</v>
          </cell>
          <cell r="E52" t="str">
            <v>山　﨑</v>
          </cell>
          <cell r="F52" t="str">
            <v>高　松</v>
          </cell>
          <cell r="G52">
            <v>78</v>
          </cell>
          <cell r="H52">
            <v>203</v>
          </cell>
          <cell r="I52" t="str">
            <v>　森</v>
          </cell>
          <cell r="J52">
            <v>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3705</v>
          </cell>
          <cell r="E53" t="str">
            <v>橋　村</v>
          </cell>
          <cell r="F53" t="str">
            <v>観　一</v>
          </cell>
          <cell r="G53">
            <v>77</v>
          </cell>
          <cell r="H53">
            <v>3105</v>
          </cell>
          <cell r="I53" t="str">
            <v>亀　山</v>
          </cell>
          <cell r="J53">
            <v>31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3102</v>
          </cell>
          <cell r="E54" t="str">
            <v>長　町</v>
          </cell>
          <cell r="F54" t="str">
            <v>善　一</v>
          </cell>
          <cell r="G54">
            <v>76</v>
          </cell>
          <cell r="H54">
            <v>704</v>
          </cell>
          <cell r="I54" t="str">
            <v>安　西</v>
          </cell>
          <cell r="J54">
            <v>7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302</v>
          </cell>
          <cell r="E55" t="str">
            <v>長　町</v>
          </cell>
          <cell r="F55" t="str">
            <v>津　田</v>
          </cell>
          <cell r="G55">
            <v>75</v>
          </cell>
          <cell r="H55">
            <v>707</v>
          </cell>
          <cell r="I55" t="str">
            <v>貞　中</v>
          </cell>
          <cell r="J55">
            <v>7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703</v>
          </cell>
          <cell r="E56" t="str">
            <v>小野瀬</v>
          </cell>
          <cell r="F56" t="str">
            <v>三　木</v>
          </cell>
          <cell r="G56">
            <v>74</v>
          </cell>
          <cell r="H56">
            <v>2104</v>
          </cell>
          <cell r="I56" t="str">
            <v>川　東</v>
          </cell>
          <cell r="J56">
            <v>21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3703</v>
          </cell>
          <cell r="E57" t="str">
            <v>川　崎</v>
          </cell>
          <cell r="F57" t="str">
            <v>観　一</v>
          </cell>
          <cell r="G57">
            <v>73</v>
          </cell>
          <cell r="H57">
            <v>706</v>
          </cell>
          <cell r="I57" t="str">
            <v>樋　口</v>
          </cell>
          <cell r="J57">
            <v>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3405</v>
          </cell>
          <cell r="E58" t="str">
            <v>檜　原</v>
          </cell>
          <cell r="F58" t="str">
            <v>高　瀬</v>
          </cell>
          <cell r="G58">
            <v>72</v>
          </cell>
          <cell r="H58">
            <v>604</v>
          </cell>
          <cell r="I58" t="str">
            <v>角　家</v>
          </cell>
          <cell r="J58">
            <v>6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3802</v>
          </cell>
          <cell r="E59" t="str">
            <v>　堤</v>
          </cell>
          <cell r="F59" t="str">
            <v>観総合</v>
          </cell>
          <cell r="G59">
            <v>71</v>
          </cell>
          <cell r="H59">
            <v>2802</v>
          </cell>
          <cell r="I59" t="str">
            <v>小　西</v>
          </cell>
          <cell r="J59">
            <v>28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×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903</v>
          </cell>
          <cell r="E60" t="str">
            <v>米　津</v>
          </cell>
          <cell r="F60" t="str">
            <v>高松東</v>
          </cell>
          <cell r="G60">
            <v>70</v>
          </cell>
          <cell r="H60">
            <v>603</v>
          </cell>
          <cell r="I60" t="str">
            <v>小　西</v>
          </cell>
          <cell r="J60">
            <v>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202</v>
          </cell>
          <cell r="E61" t="str">
            <v>廣　瀬</v>
          </cell>
          <cell r="F61" t="str">
            <v>三本松</v>
          </cell>
          <cell r="G61">
            <v>69</v>
          </cell>
          <cell r="H61">
            <v>3805</v>
          </cell>
          <cell r="I61" t="str">
            <v>合　田</v>
          </cell>
          <cell r="J61">
            <v>38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902</v>
          </cell>
          <cell r="E62" t="str">
            <v>市　橋</v>
          </cell>
          <cell r="F62" t="str">
            <v>高松東</v>
          </cell>
          <cell r="G62">
            <v>68</v>
          </cell>
          <cell r="H62">
            <v>1306</v>
          </cell>
          <cell r="I62" t="str">
            <v>山　﨑</v>
          </cell>
          <cell r="J62">
            <v>13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1401</v>
          </cell>
          <cell r="E63" t="str">
            <v>白　井</v>
          </cell>
          <cell r="F63" t="str">
            <v>高桜井</v>
          </cell>
          <cell r="G63">
            <v>67</v>
          </cell>
          <cell r="H63">
            <v>1305</v>
          </cell>
          <cell r="I63" t="str">
            <v>田　川</v>
          </cell>
          <cell r="J63">
            <v>13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303</v>
          </cell>
          <cell r="E64" t="str">
            <v>玉　木</v>
          </cell>
          <cell r="F64" t="str">
            <v>津　田</v>
          </cell>
          <cell r="G64">
            <v>66</v>
          </cell>
          <cell r="H64">
            <v>705</v>
          </cell>
          <cell r="I64" t="str">
            <v>白　井</v>
          </cell>
          <cell r="J64">
            <v>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305</v>
          </cell>
          <cell r="E65" t="str">
            <v>河　野</v>
          </cell>
          <cell r="F65" t="str">
            <v>津　田</v>
          </cell>
          <cell r="G65">
            <v>65</v>
          </cell>
          <cell r="H65">
            <v>105</v>
          </cell>
          <cell r="I65" t="str">
            <v>森　下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1</v>
          </cell>
          <cell r="AB65">
            <v>1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105</v>
          </cell>
          <cell r="E66" t="str">
            <v>森　下</v>
          </cell>
          <cell r="F66" t="str">
            <v>小中央</v>
          </cell>
          <cell r="G66">
            <v>64</v>
          </cell>
          <cell r="H66">
            <v>305</v>
          </cell>
          <cell r="I66" t="str">
            <v>河　野</v>
          </cell>
          <cell r="J66">
            <v>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64</v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705</v>
          </cell>
          <cell r="E67" t="str">
            <v>白　井</v>
          </cell>
          <cell r="F67" t="str">
            <v>三　木</v>
          </cell>
          <cell r="G67">
            <v>63</v>
          </cell>
          <cell r="H67">
            <v>303</v>
          </cell>
          <cell r="I67" t="str">
            <v>玉　木</v>
          </cell>
          <cell r="J67">
            <v>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1305</v>
          </cell>
          <cell r="E68" t="str">
            <v>田　川</v>
          </cell>
          <cell r="F68" t="str">
            <v>高松一</v>
          </cell>
          <cell r="G68">
            <v>62</v>
          </cell>
          <cell r="H68">
            <v>1401</v>
          </cell>
          <cell r="I68" t="str">
            <v>白　井</v>
          </cell>
          <cell r="J68">
            <v>14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1306</v>
          </cell>
          <cell r="E69" t="str">
            <v>山　﨑</v>
          </cell>
          <cell r="F69" t="str">
            <v>高松一</v>
          </cell>
          <cell r="G69">
            <v>61</v>
          </cell>
          <cell r="H69">
            <v>902</v>
          </cell>
          <cell r="I69" t="str">
            <v>市　橋</v>
          </cell>
          <cell r="J69">
            <v>9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3805</v>
          </cell>
          <cell r="E70" t="str">
            <v>合　田</v>
          </cell>
          <cell r="F70" t="str">
            <v>観総合</v>
          </cell>
          <cell r="G70">
            <v>60</v>
          </cell>
          <cell r="H70">
            <v>202</v>
          </cell>
          <cell r="I70" t="str">
            <v>廣　瀬</v>
          </cell>
          <cell r="J70">
            <v>2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603</v>
          </cell>
          <cell r="E71" t="str">
            <v>小　西</v>
          </cell>
          <cell r="F71" t="str">
            <v>志　度</v>
          </cell>
          <cell r="G71">
            <v>59</v>
          </cell>
          <cell r="H71">
            <v>903</v>
          </cell>
          <cell r="I71" t="str">
            <v>米　津</v>
          </cell>
          <cell r="J71">
            <v>9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2802</v>
          </cell>
          <cell r="E72" t="str">
            <v>小　西</v>
          </cell>
          <cell r="F72" t="str">
            <v>丸城西</v>
          </cell>
          <cell r="G72">
            <v>58</v>
          </cell>
          <cell r="H72">
            <v>3802</v>
          </cell>
          <cell r="I72" t="str">
            <v>　堤</v>
          </cell>
          <cell r="J72">
            <v>38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×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604</v>
          </cell>
          <cell r="E73" t="str">
            <v>角　家</v>
          </cell>
          <cell r="F73" t="str">
            <v>志　度</v>
          </cell>
          <cell r="G73">
            <v>57</v>
          </cell>
          <cell r="H73">
            <v>3405</v>
          </cell>
          <cell r="I73" t="str">
            <v>檜　原</v>
          </cell>
          <cell r="J73">
            <v>34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706</v>
          </cell>
          <cell r="E74" t="str">
            <v>樋　口</v>
          </cell>
          <cell r="F74" t="str">
            <v>三　木</v>
          </cell>
          <cell r="G74">
            <v>56</v>
          </cell>
          <cell r="H74">
            <v>3703</v>
          </cell>
          <cell r="I74" t="str">
            <v>川　崎</v>
          </cell>
          <cell r="J74">
            <v>37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2104</v>
          </cell>
          <cell r="E75" t="str">
            <v>川　東</v>
          </cell>
          <cell r="F75" t="str">
            <v>高松西</v>
          </cell>
          <cell r="G75">
            <v>55</v>
          </cell>
          <cell r="H75">
            <v>703</v>
          </cell>
          <cell r="I75" t="str">
            <v>小野瀬</v>
          </cell>
          <cell r="J75">
            <v>7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707</v>
          </cell>
          <cell r="E76" t="str">
            <v>貞　中</v>
          </cell>
          <cell r="F76" t="str">
            <v>三　木</v>
          </cell>
          <cell r="G76">
            <v>54</v>
          </cell>
          <cell r="H76">
            <v>302</v>
          </cell>
          <cell r="I76" t="str">
            <v>長　町</v>
          </cell>
          <cell r="J76">
            <v>3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×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704</v>
          </cell>
          <cell r="E77" t="str">
            <v>安　西</v>
          </cell>
          <cell r="F77" t="str">
            <v>三　木</v>
          </cell>
          <cell r="G77">
            <v>53</v>
          </cell>
          <cell r="H77">
            <v>3102</v>
          </cell>
          <cell r="I77" t="str">
            <v>長　町</v>
          </cell>
          <cell r="J77">
            <v>31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3105</v>
          </cell>
          <cell r="E78" t="str">
            <v>亀　山</v>
          </cell>
          <cell r="F78" t="str">
            <v>善　一</v>
          </cell>
          <cell r="G78">
            <v>52</v>
          </cell>
          <cell r="H78">
            <v>3705</v>
          </cell>
          <cell r="I78" t="str">
            <v>橋　村</v>
          </cell>
          <cell r="J78">
            <v>37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203</v>
          </cell>
          <cell r="E79" t="str">
            <v>　森</v>
          </cell>
          <cell r="F79" t="str">
            <v>三本松</v>
          </cell>
          <cell r="G79">
            <v>51</v>
          </cell>
          <cell r="H79">
            <v>1203</v>
          </cell>
          <cell r="I79" t="str">
            <v>山　﨑</v>
          </cell>
          <cell r="J79">
            <v>12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3806</v>
          </cell>
          <cell r="E80" t="str">
            <v>中　川</v>
          </cell>
          <cell r="F80" t="str">
            <v>観総合</v>
          </cell>
          <cell r="G80">
            <v>50</v>
          </cell>
          <cell r="H80">
            <v>602</v>
          </cell>
          <cell r="I80" t="str">
            <v>岡　上</v>
          </cell>
          <cell r="J80">
            <v>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1402</v>
          </cell>
          <cell r="E81" t="str">
            <v>髙　橋</v>
          </cell>
          <cell r="F81" t="str">
            <v>高桜井</v>
          </cell>
          <cell r="G81">
            <v>49</v>
          </cell>
          <cell r="H81">
            <v>3803</v>
          </cell>
          <cell r="I81" t="str">
            <v>渋　谷</v>
          </cell>
          <cell r="J81">
            <v>38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1202</v>
          </cell>
          <cell r="E82" t="str">
            <v>田　村</v>
          </cell>
          <cell r="F82" t="str">
            <v>高　松</v>
          </cell>
          <cell r="G82">
            <v>48</v>
          </cell>
          <cell r="H82">
            <v>2801</v>
          </cell>
          <cell r="I82" t="str">
            <v>榎　原</v>
          </cell>
          <cell r="J82">
            <v>28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4101</v>
          </cell>
          <cell r="E83" t="str">
            <v>吉　本</v>
          </cell>
          <cell r="F83" t="str">
            <v>高専詫</v>
          </cell>
          <cell r="G83">
            <v>47</v>
          </cell>
          <cell r="H83">
            <v>201</v>
          </cell>
          <cell r="I83" t="str">
            <v>近　藤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905</v>
          </cell>
          <cell r="E84" t="str">
            <v>雉　鳥</v>
          </cell>
          <cell r="F84" t="str">
            <v>高松東</v>
          </cell>
          <cell r="G84">
            <v>46</v>
          </cell>
          <cell r="H84">
            <v>3403</v>
          </cell>
          <cell r="I84" t="str">
            <v>露　原</v>
          </cell>
          <cell r="J84">
            <v>34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2701</v>
          </cell>
          <cell r="E85" t="str">
            <v>本　條</v>
          </cell>
          <cell r="F85" t="str">
            <v>丸　亀</v>
          </cell>
          <cell r="G85">
            <v>45</v>
          </cell>
          <cell r="H85">
            <v>3801</v>
          </cell>
          <cell r="I85" t="str">
            <v>片　岡</v>
          </cell>
          <cell r="J85">
            <v>38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906</v>
          </cell>
          <cell r="E86" t="str">
            <v>藪　内</v>
          </cell>
          <cell r="F86" t="str">
            <v>高松東</v>
          </cell>
          <cell r="G86">
            <v>44</v>
          </cell>
          <cell r="H86">
            <v>3702</v>
          </cell>
          <cell r="I86" t="str">
            <v>野　口</v>
          </cell>
          <cell r="J86">
            <v>37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3804</v>
          </cell>
          <cell r="E87" t="str">
            <v>矢　野</v>
          </cell>
          <cell r="F87" t="str">
            <v>観総合</v>
          </cell>
          <cell r="G87">
            <v>43</v>
          </cell>
          <cell r="H87">
            <v>1006</v>
          </cell>
          <cell r="I87" t="str">
            <v>香　川</v>
          </cell>
          <cell r="J87">
            <v>10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306</v>
          </cell>
          <cell r="E88" t="str">
            <v>落　合</v>
          </cell>
          <cell r="F88" t="str">
            <v>津　田</v>
          </cell>
          <cell r="G88">
            <v>42</v>
          </cell>
          <cell r="H88">
            <v>1201</v>
          </cell>
          <cell r="I88" t="str">
            <v>太　田</v>
          </cell>
          <cell r="J88">
            <v>12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×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3807</v>
          </cell>
          <cell r="E89" t="str">
            <v>秋　山</v>
          </cell>
          <cell r="F89" t="str">
            <v>観総合</v>
          </cell>
          <cell r="G89">
            <v>41</v>
          </cell>
          <cell r="H89">
            <v>301</v>
          </cell>
          <cell r="I89" t="str">
            <v>森　髙</v>
          </cell>
          <cell r="J89">
            <v>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1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204</v>
          </cell>
          <cell r="E90" t="str">
            <v>細　川</v>
          </cell>
          <cell r="F90" t="str">
            <v>三本松</v>
          </cell>
          <cell r="G90">
            <v>40</v>
          </cell>
          <cell r="H90">
            <v>1109</v>
          </cell>
          <cell r="I90" t="str">
            <v>安　西</v>
          </cell>
          <cell r="J90">
            <v>11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1601</v>
          </cell>
          <cell r="E91" t="str">
            <v>三　野</v>
          </cell>
          <cell r="F91" t="str">
            <v>香中央</v>
          </cell>
          <cell r="G91">
            <v>39</v>
          </cell>
          <cell r="H91">
            <v>901</v>
          </cell>
          <cell r="I91" t="str">
            <v>山　田</v>
          </cell>
          <cell r="J91">
            <v>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2803</v>
          </cell>
          <cell r="E92" t="str">
            <v>宮　本</v>
          </cell>
          <cell r="F92" t="str">
            <v>丸城西</v>
          </cell>
          <cell r="G92">
            <v>38</v>
          </cell>
          <cell r="H92">
            <v>1302</v>
          </cell>
          <cell r="I92" t="str">
            <v>梶　河</v>
          </cell>
          <cell r="J92">
            <v>13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501</v>
          </cell>
          <cell r="E93" t="str">
            <v>水　谷</v>
          </cell>
          <cell r="F93" t="str">
            <v>石　田</v>
          </cell>
          <cell r="G93">
            <v>37</v>
          </cell>
          <cell r="H93">
            <v>2103</v>
          </cell>
          <cell r="I93" t="str">
            <v>神　髙</v>
          </cell>
          <cell r="J93">
            <v>21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1204</v>
          </cell>
          <cell r="E94" t="str">
            <v>苅　山</v>
          </cell>
          <cell r="F94" t="str">
            <v>高　松</v>
          </cell>
          <cell r="G94">
            <v>164</v>
          </cell>
          <cell r="H94">
            <v>104</v>
          </cell>
          <cell r="I94" t="str">
            <v>高　﨑</v>
          </cell>
          <cell r="J94">
            <v>1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1</v>
          </cell>
          <cell r="AB94">
            <v>1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3103</v>
          </cell>
          <cell r="E95" t="str">
            <v>　森</v>
          </cell>
          <cell r="F95" t="str">
            <v>善　一</v>
          </cell>
          <cell r="G95">
            <v>163</v>
          </cell>
          <cell r="H95">
            <v>3808</v>
          </cell>
          <cell r="I95" t="str">
            <v>木　下</v>
          </cell>
          <cell r="J95">
            <v>38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2401</v>
          </cell>
          <cell r="E96" t="str">
            <v>廣　田</v>
          </cell>
          <cell r="F96" t="str">
            <v>坂　出</v>
          </cell>
          <cell r="G96">
            <v>162</v>
          </cell>
          <cell r="H96">
            <v>3108</v>
          </cell>
          <cell r="I96" t="str">
            <v>川　上</v>
          </cell>
          <cell r="J96">
            <v>31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1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×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205</v>
          </cell>
          <cell r="E97" t="str">
            <v>安　西</v>
          </cell>
          <cell r="F97" t="str">
            <v>三本松</v>
          </cell>
          <cell r="G97">
            <v>161</v>
          </cell>
          <cell r="H97">
            <v>3107</v>
          </cell>
          <cell r="I97" t="str">
            <v>髙　橋</v>
          </cell>
          <cell r="J97">
            <v>31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×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1303</v>
          </cell>
          <cell r="E98" t="str">
            <v>増　田</v>
          </cell>
          <cell r="F98" t="str">
            <v>高松一</v>
          </cell>
          <cell r="G98">
            <v>160</v>
          </cell>
          <cell r="H98">
            <v>2301</v>
          </cell>
          <cell r="I98" t="str">
            <v>三　井</v>
          </cell>
          <cell r="J98">
            <v>23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102</v>
          </cell>
          <cell r="E99" t="str">
            <v>山　本</v>
          </cell>
          <cell r="F99" t="str">
            <v>小中央</v>
          </cell>
          <cell r="G99">
            <v>159</v>
          </cell>
          <cell r="H99">
            <v>3303</v>
          </cell>
          <cell r="I99" t="str">
            <v>亀　山</v>
          </cell>
          <cell r="J99">
            <v>33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>
            <v>2</v>
          </cell>
          <cell r="R99">
            <v>2</v>
          </cell>
          <cell r="S99">
            <v>2</v>
          </cell>
          <cell r="T99">
            <v>2</v>
          </cell>
          <cell r="U99">
            <v>31</v>
          </cell>
          <cell r="V99">
            <v>31</v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2001</v>
          </cell>
          <cell r="E100" t="str">
            <v>田　中</v>
          </cell>
          <cell r="F100" t="str">
            <v>香誠陵</v>
          </cell>
          <cell r="G100">
            <v>158</v>
          </cell>
          <cell r="H100">
            <v>106</v>
          </cell>
          <cell r="I100" t="str">
            <v>眞　鍋</v>
          </cell>
          <cell r="J100">
            <v>1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3404</v>
          </cell>
          <cell r="E101" t="str">
            <v>糸　川</v>
          </cell>
          <cell r="F101" t="str">
            <v>高　瀬</v>
          </cell>
          <cell r="G101">
            <v>157</v>
          </cell>
          <cell r="H101">
            <v>307</v>
          </cell>
          <cell r="I101" t="str">
            <v>森　本</v>
          </cell>
          <cell r="J101">
            <v>3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1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×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304</v>
          </cell>
          <cell r="E102" t="str">
            <v>遠　藤</v>
          </cell>
          <cell r="F102" t="str">
            <v>津　田</v>
          </cell>
          <cell r="G102">
            <v>156</v>
          </cell>
          <cell r="H102">
            <v>3109</v>
          </cell>
          <cell r="I102" t="str">
            <v>上　原</v>
          </cell>
          <cell r="J102">
            <v>31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×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103</v>
          </cell>
          <cell r="E103" t="str">
            <v>中　橋</v>
          </cell>
          <cell r="F103" t="str">
            <v>小中央</v>
          </cell>
          <cell r="G103">
            <v>155</v>
          </cell>
          <cell r="H103">
            <v>3106</v>
          </cell>
          <cell r="I103" t="str">
            <v>四　宮</v>
          </cell>
          <cell r="J103">
            <v>31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>
            <v>2</v>
          </cell>
          <cell r="R103">
            <v>3</v>
          </cell>
          <cell r="S103">
            <v>6</v>
          </cell>
          <cell r="T103">
            <v>6</v>
          </cell>
          <cell r="U103">
            <v>27</v>
          </cell>
          <cell r="V103">
            <v>27</v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1304</v>
          </cell>
          <cell r="E104" t="str">
            <v>青　地</v>
          </cell>
          <cell r="F104" t="str">
            <v>高松一</v>
          </cell>
          <cell r="G104">
            <v>154</v>
          </cell>
          <cell r="H104">
            <v>2501</v>
          </cell>
          <cell r="I104" t="str">
            <v>藤　岡</v>
          </cell>
          <cell r="J104">
            <v>25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904</v>
          </cell>
          <cell r="E105" t="str">
            <v>木　村</v>
          </cell>
          <cell r="F105" t="str">
            <v>高松東</v>
          </cell>
          <cell r="G105">
            <v>153</v>
          </cell>
          <cell r="H105">
            <v>1206</v>
          </cell>
          <cell r="I105" t="str">
            <v>井　原</v>
          </cell>
          <cell r="J105">
            <v>12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×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3104</v>
          </cell>
          <cell r="E106" t="str">
            <v>　橿</v>
          </cell>
          <cell r="F106" t="str">
            <v>善　一</v>
          </cell>
          <cell r="G106">
            <v>152</v>
          </cell>
          <cell r="H106">
            <v>3302</v>
          </cell>
          <cell r="I106" t="str">
            <v>瀧　本</v>
          </cell>
          <cell r="J106">
            <v>33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×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206</v>
          </cell>
          <cell r="E107" t="str">
            <v>角　友</v>
          </cell>
          <cell r="F107" t="str">
            <v>三本松</v>
          </cell>
          <cell r="G107">
            <v>151</v>
          </cell>
          <cell r="H107">
            <v>2702</v>
          </cell>
          <cell r="I107" t="str">
            <v>近　石</v>
          </cell>
          <cell r="J107">
            <v>27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1205</v>
          </cell>
          <cell r="E108" t="str">
            <v>来　田</v>
          </cell>
          <cell r="F108" t="str">
            <v>高　松</v>
          </cell>
          <cell r="G108">
            <v>150</v>
          </cell>
          <cell r="H108">
            <v>503</v>
          </cell>
          <cell r="I108" t="str">
            <v>藤　澤</v>
          </cell>
          <cell r="J108">
            <v>5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1403</v>
          </cell>
          <cell r="E109" t="str">
            <v>入　谷</v>
          </cell>
          <cell r="F109" t="str">
            <v>高桜井</v>
          </cell>
          <cell r="G109">
            <v>149</v>
          </cell>
          <cell r="H109">
            <v>2402</v>
          </cell>
          <cell r="I109" t="str">
            <v>平　尾</v>
          </cell>
          <cell r="J109">
            <v>24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2804</v>
          </cell>
          <cell r="E110" t="str">
            <v>大　美</v>
          </cell>
          <cell r="F110" t="str">
            <v>丸城西</v>
          </cell>
          <cell r="G110">
            <v>148</v>
          </cell>
          <cell r="H110">
            <v>708</v>
          </cell>
          <cell r="I110" t="str">
            <v>山　地</v>
          </cell>
          <cell r="J110">
            <v>7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4001</v>
          </cell>
          <cell r="E111" t="str">
            <v>忍　川</v>
          </cell>
          <cell r="F111" t="str">
            <v>高専高</v>
          </cell>
          <cell r="G111">
            <v>147</v>
          </cell>
          <cell r="H111">
            <v>3301</v>
          </cell>
          <cell r="I111" t="str">
            <v>谷　川</v>
          </cell>
          <cell r="J111">
            <v>33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502</v>
          </cell>
          <cell r="E112" t="str">
            <v>福　井</v>
          </cell>
          <cell r="F112" t="str">
            <v>石　田</v>
          </cell>
          <cell r="G112">
            <v>146</v>
          </cell>
          <cell r="H112">
            <v>1404</v>
          </cell>
          <cell r="I112" t="str">
            <v>河　田</v>
          </cell>
          <cell r="J112">
            <v>14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907</v>
          </cell>
          <cell r="E113" t="str">
            <v>黒　田</v>
          </cell>
          <cell r="F113" t="str">
            <v>高松東</v>
          </cell>
          <cell r="G113">
            <v>145</v>
          </cell>
          <cell r="H113">
            <v>4002</v>
          </cell>
          <cell r="I113" t="str">
            <v>宮　西</v>
          </cell>
          <cell r="J113">
            <v>40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709</v>
          </cell>
          <cell r="E114" t="str">
            <v>谷　本</v>
          </cell>
          <cell r="F114" t="str">
            <v>三　木</v>
          </cell>
          <cell r="G114">
            <v>144</v>
          </cell>
          <cell r="H114">
            <v>1111</v>
          </cell>
          <cell r="I114" t="str">
            <v>公　文</v>
          </cell>
          <cell r="J114">
            <v>11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908</v>
          </cell>
          <cell r="E115" t="str">
            <v>漆　谷</v>
          </cell>
          <cell r="F115" t="str">
            <v>高松東</v>
          </cell>
          <cell r="G115">
            <v>143</v>
          </cell>
          <cell r="H115">
            <v>1307</v>
          </cell>
          <cell r="I115" t="str">
            <v>佐々木</v>
          </cell>
          <cell r="J115">
            <v>13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308</v>
          </cell>
          <cell r="E116" t="str">
            <v>谷　口</v>
          </cell>
          <cell r="F116" t="str">
            <v>津　田</v>
          </cell>
          <cell r="G116">
            <v>142</v>
          </cell>
          <cell r="H116">
            <v>2105</v>
          </cell>
          <cell r="I116" t="str">
            <v>髙　木</v>
          </cell>
          <cell r="J116">
            <v>21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3304</v>
          </cell>
          <cell r="E117" t="str">
            <v>藤　原</v>
          </cell>
          <cell r="F117" t="str">
            <v>琴　平</v>
          </cell>
          <cell r="G117">
            <v>141</v>
          </cell>
          <cell r="H117">
            <v>207</v>
          </cell>
          <cell r="I117" t="str">
            <v>秋　山</v>
          </cell>
          <cell r="J117">
            <v>2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4003</v>
          </cell>
          <cell r="E118" t="str">
            <v>山　田</v>
          </cell>
          <cell r="F118" t="str">
            <v>高専高</v>
          </cell>
          <cell r="G118">
            <v>140</v>
          </cell>
          <cell r="H118">
            <v>1207</v>
          </cell>
          <cell r="I118" t="str">
            <v>原　岡</v>
          </cell>
          <cell r="J118">
            <v>12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3110</v>
          </cell>
          <cell r="E119" t="str">
            <v>宮　脇</v>
          </cell>
          <cell r="F119" t="str">
            <v>善　一</v>
          </cell>
          <cell r="G119">
            <v>139</v>
          </cell>
          <cell r="H119">
            <v>2302</v>
          </cell>
          <cell r="I119" t="str">
            <v>片　桐</v>
          </cell>
          <cell r="J119">
            <v>23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107</v>
          </cell>
          <cell r="E120" t="str">
            <v>大　澤</v>
          </cell>
          <cell r="F120" t="str">
            <v>小中央</v>
          </cell>
          <cell r="G120">
            <v>138</v>
          </cell>
          <cell r="H120">
            <v>3809</v>
          </cell>
          <cell r="I120" t="str">
            <v>西　田</v>
          </cell>
          <cell r="J120">
            <v>38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>
            <v>2</v>
          </cell>
          <cell r="R120">
            <v>2</v>
          </cell>
          <cell r="S120">
            <v>7</v>
          </cell>
          <cell r="T120">
            <v>10</v>
          </cell>
          <cell r="U120">
            <v>10</v>
          </cell>
          <cell r="V120">
            <v>10</v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1405</v>
          </cell>
          <cell r="E121" t="str">
            <v>留　岡</v>
          </cell>
          <cell r="F121" t="str">
            <v>高桜井</v>
          </cell>
          <cell r="G121">
            <v>137</v>
          </cell>
          <cell r="H121">
            <v>1602</v>
          </cell>
          <cell r="I121" t="str">
            <v>古　賀</v>
          </cell>
          <cell r="J121">
            <v>16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0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3111</v>
          </cell>
          <cell r="E122" t="str">
            <v>戸　田</v>
          </cell>
          <cell r="F122" t="str">
            <v>善　一</v>
          </cell>
          <cell r="G122">
            <v>136</v>
          </cell>
          <cell r="H122">
            <v>1308</v>
          </cell>
          <cell r="I122" t="str">
            <v>谷　川</v>
          </cell>
          <cell r="J122">
            <v>13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1406</v>
          </cell>
          <cell r="E123" t="str">
            <v>黒　石</v>
          </cell>
          <cell r="F123" t="str">
            <v>高桜井</v>
          </cell>
          <cell r="G123">
            <v>135</v>
          </cell>
          <cell r="H123">
            <v>3112</v>
          </cell>
          <cell r="I123" t="str">
            <v>　原</v>
          </cell>
          <cell r="J123">
            <v>31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208</v>
          </cell>
          <cell r="E124" t="str">
            <v>小野瀬</v>
          </cell>
          <cell r="F124" t="str">
            <v>三本松</v>
          </cell>
          <cell r="G124">
            <v>134</v>
          </cell>
          <cell r="H124">
            <v>710</v>
          </cell>
          <cell r="I124" t="str">
            <v>後　藤</v>
          </cell>
          <cell r="J124">
            <v>7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2805</v>
          </cell>
          <cell r="E125" t="str">
            <v>山　本</v>
          </cell>
          <cell r="F125" t="str">
            <v>丸城西</v>
          </cell>
          <cell r="G125">
            <v>133</v>
          </cell>
          <cell r="H125">
            <v>108</v>
          </cell>
          <cell r="I125" t="str">
            <v>川　本</v>
          </cell>
          <cell r="J125">
            <v>1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3810</v>
          </cell>
          <cell r="E126" t="str">
            <v>堀　川</v>
          </cell>
          <cell r="F126" t="str">
            <v>観総合</v>
          </cell>
          <cell r="G126">
            <v>132</v>
          </cell>
          <cell r="H126">
            <v>711</v>
          </cell>
          <cell r="I126" t="str">
            <v>河　野</v>
          </cell>
          <cell r="J126">
            <v>7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309</v>
          </cell>
          <cell r="E127" t="str">
            <v>豊　嶋</v>
          </cell>
          <cell r="F127" t="str">
            <v>津　田</v>
          </cell>
          <cell r="G127">
            <v>131</v>
          </cell>
          <cell r="H127">
            <v>605</v>
          </cell>
          <cell r="I127" t="str">
            <v>幸　藤</v>
          </cell>
          <cell r="J127">
            <v>6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1208</v>
          </cell>
          <cell r="E128" t="str">
            <v>小　西</v>
          </cell>
          <cell r="F128" t="str">
            <v>高　松</v>
          </cell>
          <cell r="G128">
            <v>130</v>
          </cell>
          <cell r="H128">
            <v>3704</v>
          </cell>
          <cell r="I128" t="str">
            <v>高　木</v>
          </cell>
          <cell r="J128">
            <v>37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909</v>
          </cell>
          <cell r="E129" t="str">
            <v>多　田</v>
          </cell>
          <cell r="F129" t="str">
            <v>高松東</v>
          </cell>
          <cell r="G129">
            <v>129</v>
          </cell>
          <cell r="H129">
            <v>2403</v>
          </cell>
          <cell r="I129" t="str">
            <v>西　田</v>
          </cell>
          <cell r="J129">
            <v>24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1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2403</v>
          </cell>
          <cell r="E130" t="str">
            <v>西　田</v>
          </cell>
          <cell r="F130" t="str">
            <v>坂　出</v>
          </cell>
          <cell r="G130">
            <v>128</v>
          </cell>
          <cell r="H130">
            <v>909</v>
          </cell>
          <cell r="I130" t="str">
            <v>多　田</v>
          </cell>
          <cell r="J130">
            <v>9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1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3704</v>
          </cell>
          <cell r="E131" t="str">
            <v>高　木</v>
          </cell>
          <cell r="F131" t="str">
            <v>観　一</v>
          </cell>
          <cell r="G131">
            <v>127</v>
          </cell>
          <cell r="H131">
            <v>1208</v>
          </cell>
          <cell r="I131" t="str">
            <v>小　西</v>
          </cell>
          <cell r="J131">
            <v>12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×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605</v>
          </cell>
          <cell r="E132" t="str">
            <v>幸　藤</v>
          </cell>
          <cell r="F132" t="str">
            <v>志　度</v>
          </cell>
          <cell r="G132">
            <v>126</v>
          </cell>
          <cell r="H132">
            <v>309</v>
          </cell>
          <cell r="I132" t="str">
            <v>豊　嶋</v>
          </cell>
          <cell r="J132">
            <v>3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711</v>
          </cell>
          <cell r="E133" t="str">
            <v>河　野</v>
          </cell>
          <cell r="F133" t="str">
            <v>三　木</v>
          </cell>
          <cell r="G133">
            <v>125</v>
          </cell>
          <cell r="H133">
            <v>3810</v>
          </cell>
          <cell r="I133" t="str">
            <v>堀　川</v>
          </cell>
          <cell r="J133">
            <v>38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0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108</v>
          </cell>
          <cell r="E134" t="str">
            <v>川　本</v>
          </cell>
          <cell r="F134" t="str">
            <v>小中央</v>
          </cell>
          <cell r="G134">
            <v>124</v>
          </cell>
          <cell r="H134">
            <v>2805</v>
          </cell>
          <cell r="I134" t="str">
            <v>山　本</v>
          </cell>
          <cell r="J134">
            <v>28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>
            <v>1</v>
          </cell>
          <cell r="R134">
            <v>4</v>
          </cell>
          <cell r="S134">
            <v>5</v>
          </cell>
          <cell r="T134">
            <v>5</v>
          </cell>
          <cell r="U134">
            <v>5</v>
          </cell>
          <cell r="V134">
            <v>5</v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710</v>
          </cell>
          <cell r="E135" t="str">
            <v>後　藤</v>
          </cell>
          <cell r="F135" t="str">
            <v>三　木</v>
          </cell>
          <cell r="G135">
            <v>123</v>
          </cell>
          <cell r="H135">
            <v>208</v>
          </cell>
          <cell r="I135" t="str">
            <v>小野瀬</v>
          </cell>
          <cell r="J135">
            <v>2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3112</v>
          </cell>
          <cell r="E136" t="str">
            <v>　原</v>
          </cell>
          <cell r="F136" t="str">
            <v>善　一</v>
          </cell>
          <cell r="G136">
            <v>122</v>
          </cell>
          <cell r="H136">
            <v>1406</v>
          </cell>
          <cell r="I136" t="str">
            <v>黒　石</v>
          </cell>
          <cell r="J136">
            <v>14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1308</v>
          </cell>
          <cell r="E137" t="str">
            <v>谷　川</v>
          </cell>
          <cell r="F137" t="str">
            <v>高松一</v>
          </cell>
          <cell r="G137">
            <v>121</v>
          </cell>
          <cell r="H137">
            <v>3111</v>
          </cell>
          <cell r="I137" t="str">
            <v>戸　田</v>
          </cell>
          <cell r="J137">
            <v>31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1602</v>
          </cell>
          <cell r="E138" t="str">
            <v>古　賀</v>
          </cell>
          <cell r="F138" t="str">
            <v>香中央</v>
          </cell>
          <cell r="G138">
            <v>120</v>
          </cell>
          <cell r="H138">
            <v>1405</v>
          </cell>
          <cell r="I138" t="str">
            <v>留　岡</v>
          </cell>
          <cell r="J138">
            <v>14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0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3809</v>
          </cell>
          <cell r="E139" t="str">
            <v>西　田</v>
          </cell>
          <cell r="F139" t="str">
            <v>観総合</v>
          </cell>
          <cell r="G139">
            <v>119</v>
          </cell>
          <cell r="H139">
            <v>107</v>
          </cell>
          <cell r="I139" t="str">
            <v>大　澤</v>
          </cell>
          <cell r="J139">
            <v>1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2302</v>
          </cell>
          <cell r="E140" t="str">
            <v>片　桐</v>
          </cell>
          <cell r="F140" t="str">
            <v>飯　山</v>
          </cell>
          <cell r="G140">
            <v>118</v>
          </cell>
          <cell r="H140">
            <v>3110</v>
          </cell>
          <cell r="I140" t="str">
            <v>宮　脇</v>
          </cell>
          <cell r="J140">
            <v>31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1207</v>
          </cell>
          <cell r="E141" t="str">
            <v>原　岡</v>
          </cell>
          <cell r="F141" t="str">
            <v>高　松</v>
          </cell>
          <cell r="G141">
            <v>117</v>
          </cell>
          <cell r="H141">
            <v>4003</v>
          </cell>
          <cell r="I141" t="str">
            <v>山　田</v>
          </cell>
          <cell r="J141">
            <v>40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207</v>
          </cell>
          <cell r="E142" t="str">
            <v>秋　山</v>
          </cell>
          <cell r="F142" t="str">
            <v>三本松</v>
          </cell>
          <cell r="G142">
            <v>116</v>
          </cell>
          <cell r="H142">
            <v>3304</v>
          </cell>
          <cell r="I142" t="str">
            <v>藤　原</v>
          </cell>
          <cell r="J142">
            <v>33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×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2105</v>
          </cell>
          <cell r="E143" t="str">
            <v>髙　木</v>
          </cell>
          <cell r="F143" t="str">
            <v>高松西</v>
          </cell>
          <cell r="G143">
            <v>115</v>
          </cell>
          <cell r="H143">
            <v>308</v>
          </cell>
          <cell r="I143" t="str">
            <v>谷　口</v>
          </cell>
          <cell r="J143">
            <v>3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1307</v>
          </cell>
          <cell r="E144" t="str">
            <v>佐々木</v>
          </cell>
          <cell r="F144" t="str">
            <v>高松一</v>
          </cell>
          <cell r="G144">
            <v>114</v>
          </cell>
          <cell r="H144">
            <v>908</v>
          </cell>
          <cell r="I144" t="str">
            <v>漆　谷</v>
          </cell>
          <cell r="J144">
            <v>9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1111</v>
          </cell>
          <cell r="E145" t="str">
            <v>公　文</v>
          </cell>
          <cell r="F145" t="str">
            <v>高松商</v>
          </cell>
          <cell r="G145">
            <v>113</v>
          </cell>
          <cell r="H145">
            <v>709</v>
          </cell>
          <cell r="I145" t="str">
            <v>谷　本</v>
          </cell>
          <cell r="J145">
            <v>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4002</v>
          </cell>
          <cell r="E146" t="str">
            <v>宮　西</v>
          </cell>
          <cell r="F146" t="str">
            <v>高専高</v>
          </cell>
          <cell r="G146">
            <v>112</v>
          </cell>
          <cell r="H146">
            <v>907</v>
          </cell>
          <cell r="I146" t="str">
            <v>黒　田</v>
          </cell>
          <cell r="J146">
            <v>9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1404</v>
          </cell>
          <cell r="E147" t="str">
            <v>河　田</v>
          </cell>
          <cell r="F147" t="str">
            <v>高桜井</v>
          </cell>
          <cell r="G147">
            <v>111</v>
          </cell>
          <cell r="H147">
            <v>502</v>
          </cell>
          <cell r="I147" t="str">
            <v>福　井</v>
          </cell>
          <cell r="J147">
            <v>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3301</v>
          </cell>
          <cell r="E148" t="str">
            <v>谷　川</v>
          </cell>
          <cell r="F148" t="str">
            <v>琴　平</v>
          </cell>
          <cell r="G148">
            <v>110</v>
          </cell>
          <cell r="H148">
            <v>4001</v>
          </cell>
          <cell r="I148" t="str">
            <v>忍　川</v>
          </cell>
          <cell r="J148">
            <v>40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708</v>
          </cell>
          <cell r="E149" t="str">
            <v>山　地</v>
          </cell>
          <cell r="F149" t="str">
            <v>三　木</v>
          </cell>
          <cell r="G149">
            <v>109</v>
          </cell>
          <cell r="H149">
            <v>2804</v>
          </cell>
          <cell r="I149" t="str">
            <v>大　美</v>
          </cell>
          <cell r="J149">
            <v>28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×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2402</v>
          </cell>
          <cell r="E150" t="str">
            <v>平　尾</v>
          </cell>
          <cell r="F150" t="str">
            <v>坂　出</v>
          </cell>
          <cell r="G150">
            <v>108</v>
          </cell>
          <cell r="H150">
            <v>1403</v>
          </cell>
          <cell r="I150" t="str">
            <v>入　谷</v>
          </cell>
          <cell r="J150">
            <v>14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503</v>
          </cell>
          <cell r="E151" t="str">
            <v>藤　澤</v>
          </cell>
          <cell r="F151" t="str">
            <v>石　田</v>
          </cell>
          <cell r="G151">
            <v>107</v>
          </cell>
          <cell r="H151">
            <v>1205</v>
          </cell>
          <cell r="I151" t="str">
            <v>来　田</v>
          </cell>
          <cell r="J151">
            <v>12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×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2702</v>
          </cell>
          <cell r="E152" t="str">
            <v>近　石</v>
          </cell>
          <cell r="F152" t="str">
            <v>丸　亀</v>
          </cell>
          <cell r="G152">
            <v>106</v>
          </cell>
          <cell r="H152">
            <v>206</v>
          </cell>
          <cell r="I152" t="str">
            <v>角　友</v>
          </cell>
          <cell r="J152">
            <v>2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3302</v>
          </cell>
          <cell r="E153" t="str">
            <v>瀧　本</v>
          </cell>
          <cell r="F153" t="str">
            <v>琴　平</v>
          </cell>
          <cell r="G153">
            <v>105</v>
          </cell>
          <cell r="H153">
            <v>3104</v>
          </cell>
          <cell r="I153" t="str">
            <v>　橿</v>
          </cell>
          <cell r="J153">
            <v>31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1</v>
          </cell>
          <cell r="AB153">
            <v>1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1206</v>
          </cell>
          <cell r="E154" t="str">
            <v>井　原</v>
          </cell>
          <cell r="F154" t="str">
            <v>高　松</v>
          </cell>
          <cell r="G154">
            <v>104</v>
          </cell>
          <cell r="H154">
            <v>904</v>
          </cell>
          <cell r="I154" t="str">
            <v>木　村</v>
          </cell>
          <cell r="J154">
            <v>9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2501</v>
          </cell>
          <cell r="E155" t="str">
            <v>藤　岡</v>
          </cell>
          <cell r="F155" t="str">
            <v>坂出一</v>
          </cell>
          <cell r="G155">
            <v>103</v>
          </cell>
          <cell r="H155">
            <v>1304</v>
          </cell>
          <cell r="I155" t="str">
            <v>青　地</v>
          </cell>
          <cell r="J155">
            <v>13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3106</v>
          </cell>
          <cell r="E156" t="str">
            <v>四　宮</v>
          </cell>
          <cell r="F156" t="str">
            <v>善　一</v>
          </cell>
          <cell r="G156">
            <v>102</v>
          </cell>
          <cell r="H156">
            <v>103</v>
          </cell>
          <cell r="I156" t="str">
            <v>中　橋</v>
          </cell>
          <cell r="J156">
            <v>1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1</v>
          </cell>
          <cell r="AB156">
            <v>1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3109</v>
          </cell>
          <cell r="E157" t="str">
            <v>上　原</v>
          </cell>
          <cell r="F157" t="str">
            <v>善　一</v>
          </cell>
          <cell r="G157">
            <v>101</v>
          </cell>
          <cell r="H157">
            <v>304</v>
          </cell>
          <cell r="I157" t="str">
            <v>遠　藤</v>
          </cell>
          <cell r="J157">
            <v>3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×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307</v>
          </cell>
          <cell r="E158" t="str">
            <v>森　本</v>
          </cell>
          <cell r="F158" t="str">
            <v>津　田</v>
          </cell>
          <cell r="G158">
            <v>100</v>
          </cell>
          <cell r="H158">
            <v>3404</v>
          </cell>
          <cell r="I158" t="str">
            <v>糸　川</v>
          </cell>
          <cell r="J158">
            <v>34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1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106</v>
          </cell>
          <cell r="E159" t="str">
            <v>眞　鍋</v>
          </cell>
          <cell r="F159" t="str">
            <v>小中央</v>
          </cell>
          <cell r="G159">
            <v>99</v>
          </cell>
          <cell r="H159">
            <v>2001</v>
          </cell>
          <cell r="I159" t="str">
            <v>田　中</v>
          </cell>
          <cell r="J159">
            <v>20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>
            <v>2</v>
          </cell>
          <cell r="R159">
            <v>3</v>
          </cell>
          <cell r="S159">
            <v>3</v>
          </cell>
          <cell r="T159">
            <v>3</v>
          </cell>
          <cell r="U159">
            <v>30</v>
          </cell>
          <cell r="V159">
            <v>30</v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1</v>
          </cell>
          <cell r="AB159">
            <v>1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3303</v>
          </cell>
          <cell r="E160" t="str">
            <v>亀　山</v>
          </cell>
          <cell r="F160" t="str">
            <v>琴　平</v>
          </cell>
          <cell r="G160">
            <v>98</v>
          </cell>
          <cell r="H160">
            <v>102</v>
          </cell>
          <cell r="I160" t="str">
            <v>山　本</v>
          </cell>
          <cell r="J160">
            <v>1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1</v>
          </cell>
          <cell r="AB160">
            <v>1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2301</v>
          </cell>
          <cell r="E161" t="str">
            <v>三　井</v>
          </cell>
          <cell r="F161" t="str">
            <v>飯　山</v>
          </cell>
          <cell r="G161">
            <v>97</v>
          </cell>
          <cell r="H161">
            <v>1303</v>
          </cell>
          <cell r="I161" t="str">
            <v>増　田</v>
          </cell>
          <cell r="J161">
            <v>13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3107</v>
          </cell>
          <cell r="E162" t="str">
            <v>髙　橋</v>
          </cell>
          <cell r="F162" t="str">
            <v>善　一</v>
          </cell>
          <cell r="G162">
            <v>96</v>
          </cell>
          <cell r="H162">
            <v>205</v>
          </cell>
          <cell r="I162" t="str">
            <v>安　西</v>
          </cell>
          <cell r="J162">
            <v>2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3108</v>
          </cell>
          <cell r="E163" t="str">
            <v>川　上</v>
          </cell>
          <cell r="F163" t="str">
            <v>善　一</v>
          </cell>
          <cell r="G163">
            <v>95</v>
          </cell>
          <cell r="H163">
            <v>2401</v>
          </cell>
          <cell r="I163" t="str">
            <v>廣　田</v>
          </cell>
          <cell r="J163">
            <v>24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1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3808</v>
          </cell>
          <cell r="E164" t="str">
            <v>木　下</v>
          </cell>
          <cell r="F164" t="str">
            <v>観総合</v>
          </cell>
          <cell r="G164">
            <v>94</v>
          </cell>
          <cell r="H164">
            <v>3103</v>
          </cell>
          <cell r="I164" t="str">
            <v>　森</v>
          </cell>
          <cell r="J164">
            <v>31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1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×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104</v>
          </cell>
          <cell r="E165" t="str">
            <v>高　﨑</v>
          </cell>
          <cell r="F165" t="str">
            <v>小中央</v>
          </cell>
          <cell r="G165">
            <v>93</v>
          </cell>
          <cell r="H165">
            <v>1204</v>
          </cell>
          <cell r="I165" t="str">
            <v>苅　山</v>
          </cell>
          <cell r="J165">
            <v>12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>
            <v>1</v>
          </cell>
          <cell r="R165">
            <v>4</v>
          </cell>
          <cell r="S165">
            <v>4</v>
          </cell>
          <cell r="T165">
            <v>4</v>
          </cell>
          <cell r="U165">
            <v>29</v>
          </cell>
          <cell r="V165">
            <v>36</v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1</v>
          </cell>
          <cell r="AB165">
            <v>1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×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80"/>
  <sheetViews>
    <sheetView tabSelected="1" view="pageBreakPreview" zoomScale="85" zoomScaleSheetLayoutView="85" zoomScalePageLayoutView="0" workbookViewId="0" topLeftCell="A1">
      <selection activeCell="H31" sqref="H3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4" customWidth="1"/>
    <col min="6" max="6" width="6.625" style="3" customWidth="1"/>
    <col min="7" max="7" width="1.625" style="4" customWidth="1"/>
    <col min="8" max="14" width="2.75390625" style="6" customWidth="1"/>
    <col min="15" max="23" width="2.00390625" style="6" customWidth="1"/>
    <col min="24" max="30" width="2.75390625" style="6" customWidth="1"/>
    <col min="31" max="31" width="0" style="6" hidden="1" customWidth="1"/>
    <col min="32" max="32" width="14.6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14.625" style="7" customWidth="1"/>
    <col min="42" max="42" width="1.625" style="4" customWidth="1"/>
    <col min="43" max="43" width="6.625" style="3" customWidth="1"/>
    <col min="44" max="44" width="1.625" style="4" customWidth="1"/>
    <col min="45" max="51" width="2.75390625" style="6" customWidth="1"/>
    <col min="52" max="60" width="2.00390625" style="6" customWidth="1"/>
    <col min="61" max="67" width="2.75390625" style="6" customWidth="1"/>
    <col min="68" max="68" width="0" style="6" hidden="1" customWidth="1"/>
    <col min="69" max="69" width="14.6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59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</row>
    <row r="3" spans="31:73" ht="24.75" customHeight="1">
      <c r="AE3" s="61" t="s">
        <v>1</v>
      </c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BM3" s="62" t="s">
        <v>2</v>
      </c>
      <c r="BN3" s="60"/>
      <c r="BO3" s="60"/>
      <c r="BP3" s="60"/>
      <c r="BQ3" s="60"/>
      <c r="BR3" s="60"/>
      <c r="BS3" s="60"/>
      <c r="BT3" s="60"/>
      <c r="BU3" s="60"/>
    </row>
    <row r="4" spans="65:73" ht="15">
      <c r="BM4" s="63" t="s">
        <v>186</v>
      </c>
      <c r="BN4" s="64"/>
      <c r="BO4" s="64"/>
      <c r="BP4" s="64"/>
      <c r="BQ4" s="64"/>
      <c r="BR4" s="64"/>
      <c r="BS4" s="64"/>
      <c r="BT4" s="64"/>
      <c r="BU4" s="64"/>
    </row>
    <row r="6" spans="2:73" ht="10.5" customHeight="1">
      <c r="B6" s="35">
        <v>1</v>
      </c>
      <c r="D6" s="36" t="s">
        <v>3</v>
      </c>
      <c r="E6" s="38" t="s">
        <v>4</v>
      </c>
      <c r="F6" s="40" t="s">
        <v>5</v>
      </c>
      <c r="G6" s="38" t="s">
        <v>6</v>
      </c>
      <c r="H6" s="8"/>
      <c r="I6" s="8"/>
      <c r="J6" s="8"/>
      <c r="K6" s="8"/>
      <c r="L6" s="8"/>
      <c r="M6" s="8"/>
      <c r="Q6" s="9"/>
      <c r="R6" s="55"/>
      <c r="S6" s="56"/>
      <c r="T6" s="56"/>
      <c r="U6" s="9"/>
      <c r="Y6" s="8"/>
      <c r="Z6" s="8"/>
      <c r="AA6" s="8"/>
      <c r="AB6" s="8"/>
      <c r="AC6" s="10"/>
      <c r="AD6" s="10"/>
      <c r="AF6" s="36" t="s">
        <v>7</v>
      </c>
      <c r="AG6" s="38" t="s">
        <v>4</v>
      </c>
      <c r="AH6" s="40" t="s">
        <v>8</v>
      </c>
      <c r="AI6" s="38" t="s">
        <v>6</v>
      </c>
      <c r="AJ6" s="34">
        <v>36</v>
      </c>
      <c r="AM6" s="34">
        <v>72</v>
      </c>
      <c r="AO6" s="36" t="s">
        <v>9</v>
      </c>
      <c r="AP6" s="38" t="s">
        <v>4</v>
      </c>
      <c r="AQ6" s="40" t="s">
        <v>10</v>
      </c>
      <c r="AR6" s="38" t="s">
        <v>6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36" t="s">
        <v>11</v>
      </c>
      <c r="BR6" s="38" t="s">
        <v>4</v>
      </c>
      <c r="BS6" s="40" t="s">
        <v>12</v>
      </c>
      <c r="BT6" s="38" t="s">
        <v>6</v>
      </c>
      <c r="BU6" s="34">
        <v>108</v>
      </c>
    </row>
    <row r="7" spans="2:73" ht="10.5" customHeight="1">
      <c r="B7" s="35"/>
      <c r="D7" s="37"/>
      <c r="E7" s="39"/>
      <c r="F7" s="41"/>
      <c r="G7" s="39"/>
      <c r="H7" s="11"/>
      <c r="I7" s="12"/>
      <c r="J7" s="8"/>
      <c r="K7" s="8"/>
      <c r="L7" s="8"/>
      <c r="M7" s="8"/>
      <c r="Q7" s="9"/>
      <c r="R7" s="56"/>
      <c r="S7" s="56"/>
      <c r="T7" s="56"/>
      <c r="U7" s="9"/>
      <c r="Y7" s="8"/>
      <c r="Z7" s="8"/>
      <c r="AA7" s="8"/>
      <c r="AB7" s="13"/>
      <c r="AC7" s="14"/>
      <c r="AD7" s="11"/>
      <c r="AF7" s="37"/>
      <c r="AG7" s="39"/>
      <c r="AH7" s="41"/>
      <c r="AI7" s="39"/>
      <c r="AJ7" s="35"/>
      <c r="AM7" s="35"/>
      <c r="AO7" s="37"/>
      <c r="AP7" s="39"/>
      <c r="AQ7" s="41"/>
      <c r="AR7" s="39"/>
      <c r="AS7" s="11"/>
      <c r="AT7" s="12"/>
      <c r="AU7" s="8"/>
      <c r="AV7" s="8"/>
      <c r="AW7" s="8"/>
      <c r="AX7" s="8"/>
      <c r="BJ7" s="8"/>
      <c r="BK7" s="8"/>
      <c r="BL7" s="8"/>
      <c r="BM7" s="13"/>
      <c r="BN7" s="14"/>
      <c r="BO7" s="11"/>
      <c r="BQ7" s="37"/>
      <c r="BR7" s="39"/>
      <c r="BS7" s="41"/>
      <c r="BT7" s="39"/>
      <c r="BU7" s="35"/>
    </row>
    <row r="8" spans="2:73" ht="10.5" customHeight="1">
      <c r="B8" s="35">
        <v>2</v>
      </c>
      <c r="D8" s="36" t="s">
        <v>13</v>
      </c>
      <c r="E8" s="38" t="s">
        <v>4</v>
      </c>
      <c r="F8" s="40" t="s">
        <v>14</v>
      </c>
      <c r="G8" s="38" t="s">
        <v>6</v>
      </c>
      <c r="H8" s="8"/>
      <c r="I8" s="15"/>
      <c r="J8" s="16"/>
      <c r="K8" s="8"/>
      <c r="L8" s="8"/>
      <c r="M8" s="8"/>
      <c r="Q8" s="9"/>
      <c r="R8" s="56"/>
      <c r="S8" s="56"/>
      <c r="T8" s="56"/>
      <c r="U8" s="9"/>
      <c r="Y8" s="8"/>
      <c r="Z8" s="8"/>
      <c r="AA8" s="8"/>
      <c r="AB8" s="16"/>
      <c r="AC8" s="17"/>
      <c r="AD8" s="10"/>
      <c r="AF8" s="36" t="s">
        <v>15</v>
      </c>
      <c r="AG8" s="38" t="s">
        <v>4</v>
      </c>
      <c r="AH8" s="40" t="s">
        <v>16</v>
      </c>
      <c r="AI8" s="38" t="s">
        <v>6</v>
      </c>
      <c r="AJ8" s="34">
        <v>37</v>
      </c>
      <c r="AM8" s="34">
        <v>73</v>
      </c>
      <c r="AO8" s="36" t="s">
        <v>17</v>
      </c>
      <c r="AP8" s="38" t="s">
        <v>4</v>
      </c>
      <c r="AQ8" s="40" t="s">
        <v>18</v>
      </c>
      <c r="AR8" s="38" t="s">
        <v>6</v>
      </c>
      <c r="AS8" s="8"/>
      <c r="AT8" s="15"/>
      <c r="AU8" s="16"/>
      <c r="AV8" s="8"/>
      <c r="AW8" s="8"/>
      <c r="AX8" s="8"/>
      <c r="BJ8" s="8"/>
      <c r="BK8" s="8"/>
      <c r="BL8" s="8"/>
      <c r="BM8" s="16"/>
      <c r="BN8" s="17"/>
      <c r="BO8" s="10"/>
      <c r="BQ8" s="36" t="s">
        <v>19</v>
      </c>
      <c r="BR8" s="38" t="s">
        <v>4</v>
      </c>
      <c r="BS8" s="40" t="s">
        <v>20</v>
      </c>
      <c r="BT8" s="38" t="s">
        <v>6</v>
      </c>
      <c r="BU8" s="34">
        <v>109</v>
      </c>
    </row>
    <row r="9" spans="2:73" ht="10.5" customHeight="1">
      <c r="B9" s="35"/>
      <c r="D9" s="37"/>
      <c r="E9" s="39"/>
      <c r="F9" s="41"/>
      <c r="G9" s="39"/>
      <c r="H9" s="68">
        <v>1</v>
      </c>
      <c r="I9" s="18"/>
      <c r="J9" s="19"/>
      <c r="K9" s="8"/>
      <c r="L9" s="8"/>
      <c r="M9" s="8"/>
      <c r="Q9" s="9"/>
      <c r="R9" s="56"/>
      <c r="S9" s="56"/>
      <c r="T9" s="56"/>
      <c r="U9" s="9"/>
      <c r="Y9" s="8"/>
      <c r="Z9" s="8"/>
      <c r="AA9" s="8"/>
      <c r="AB9" s="19"/>
      <c r="AC9" s="18"/>
      <c r="AD9" s="70">
        <v>4</v>
      </c>
      <c r="AF9" s="37"/>
      <c r="AG9" s="39"/>
      <c r="AH9" s="41"/>
      <c r="AI9" s="39"/>
      <c r="AJ9" s="35"/>
      <c r="AM9" s="35"/>
      <c r="AO9" s="37"/>
      <c r="AP9" s="39"/>
      <c r="AQ9" s="41"/>
      <c r="AR9" s="39"/>
      <c r="AS9" s="68">
        <v>8</v>
      </c>
      <c r="AT9" s="18"/>
      <c r="AU9" s="19"/>
      <c r="AV9" s="8"/>
      <c r="AW9" s="8"/>
      <c r="AX9" s="8"/>
      <c r="BJ9" s="8"/>
      <c r="BK9" s="8"/>
      <c r="BL9" s="8"/>
      <c r="BM9" s="19"/>
      <c r="BN9" s="18"/>
      <c r="BO9" s="70">
        <v>12</v>
      </c>
      <c r="BQ9" s="37"/>
      <c r="BR9" s="39"/>
      <c r="BS9" s="41"/>
      <c r="BT9" s="39"/>
      <c r="BU9" s="35"/>
    </row>
    <row r="10" spans="2:73" ht="10.5" customHeight="1">
      <c r="B10" s="35">
        <v>3</v>
      </c>
      <c r="D10" s="36" t="s">
        <v>21</v>
      </c>
      <c r="E10" s="38" t="s">
        <v>4</v>
      </c>
      <c r="F10" s="40" t="s">
        <v>22</v>
      </c>
      <c r="G10" s="38" t="s">
        <v>6</v>
      </c>
      <c r="H10" s="69"/>
      <c r="I10" s="8"/>
      <c r="J10" s="15"/>
      <c r="K10" s="8"/>
      <c r="L10" s="8"/>
      <c r="M10" s="8"/>
      <c r="Q10" s="9"/>
      <c r="R10" s="56"/>
      <c r="S10" s="56"/>
      <c r="T10" s="56"/>
      <c r="U10" s="9"/>
      <c r="Y10" s="8"/>
      <c r="Z10" s="8"/>
      <c r="AA10" s="13"/>
      <c r="AB10" s="17"/>
      <c r="AC10" s="12"/>
      <c r="AD10" s="71"/>
      <c r="AF10" s="36" t="s">
        <v>23</v>
      </c>
      <c r="AG10" s="38" t="s">
        <v>4</v>
      </c>
      <c r="AH10" s="40" t="s">
        <v>24</v>
      </c>
      <c r="AI10" s="38" t="s">
        <v>6</v>
      </c>
      <c r="AJ10" s="34">
        <v>38</v>
      </c>
      <c r="AM10" s="34">
        <v>74</v>
      </c>
      <c r="AO10" s="36" t="s">
        <v>25</v>
      </c>
      <c r="AP10" s="38" t="s">
        <v>4</v>
      </c>
      <c r="AQ10" s="40" t="s">
        <v>26</v>
      </c>
      <c r="AR10" s="38" t="s">
        <v>6</v>
      </c>
      <c r="AS10" s="69"/>
      <c r="AT10" s="8"/>
      <c r="AU10" s="15"/>
      <c r="AV10" s="8"/>
      <c r="AW10" s="8"/>
      <c r="AX10" s="8"/>
      <c r="BJ10" s="8"/>
      <c r="BK10" s="8"/>
      <c r="BL10" s="13"/>
      <c r="BM10" s="17"/>
      <c r="BN10" s="12"/>
      <c r="BO10" s="71"/>
      <c r="BQ10" s="36" t="s">
        <v>27</v>
      </c>
      <c r="BR10" s="38" t="s">
        <v>4</v>
      </c>
      <c r="BS10" s="40" t="s">
        <v>28</v>
      </c>
      <c r="BT10" s="38" t="s">
        <v>6</v>
      </c>
      <c r="BU10" s="34">
        <v>110</v>
      </c>
    </row>
    <row r="11" spans="2:73" ht="10.5" customHeight="1">
      <c r="B11" s="35"/>
      <c r="D11" s="37"/>
      <c r="E11" s="39"/>
      <c r="F11" s="41"/>
      <c r="G11" s="39"/>
      <c r="H11" s="8"/>
      <c r="I11" s="8"/>
      <c r="J11" s="15"/>
      <c r="K11" s="16"/>
      <c r="L11" s="8"/>
      <c r="M11" s="8"/>
      <c r="Q11" s="57"/>
      <c r="R11" s="58"/>
      <c r="S11" s="57"/>
      <c r="T11" s="57"/>
      <c r="U11" s="58"/>
      <c r="Y11" s="8"/>
      <c r="Z11" s="8"/>
      <c r="AA11" s="16"/>
      <c r="AB11" s="17"/>
      <c r="AC11" s="8"/>
      <c r="AD11" s="11"/>
      <c r="AF11" s="37"/>
      <c r="AG11" s="39"/>
      <c r="AH11" s="41"/>
      <c r="AI11" s="39"/>
      <c r="AJ11" s="35"/>
      <c r="AM11" s="35"/>
      <c r="AO11" s="37"/>
      <c r="AP11" s="39"/>
      <c r="AQ11" s="41"/>
      <c r="AR11" s="39"/>
      <c r="AS11" s="8"/>
      <c r="AT11" s="8"/>
      <c r="AU11" s="15"/>
      <c r="AV11" s="16"/>
      <c r="AW11" s="8"/>
      <c r="AX11" s="8"/>
      <c r="BJ11" s="8"/>
      <c r="BK11" s="8"/>
      <c r="BL11" s="16"/>
      <c r="BM11" s="17"/>
      <c r="BN11" s="8"/>
      <c r="BO11" s="11"/>
      <c r="BQ11" s="37"/>
      <c r="BR11" s="39"/>
      <c r="BS11" s="41"/>
      <c r="BT11" s="39"/>
      <c r="BU11" s="35"/>
    </row>
    <row r="12" spans="2:73" ht="10.5" customHeight="1">
      <c r="B12" s="35">
        <v>4</v>
      </c>
      <c r="D12" s="36" t="s">
        <v>29</v>
      </c>
      <c r="E12" s="38" t="s">
        <v>4</v>
      </c>
      <c r="F12" s="40" t="s">
        <v>24</v>
      </c>
      <c r="G12" s="38" t="s">
        <v>6</v>
      </c>
      <c r="H12" s="8"/>
      <c r="I12" s="8"/>
      <c r="J12" s="15"/>
      <c r="K12" s="19"/>
      <c r="L12" s="8"/>
      <c r="M12" s="8"/>
      <c r="Q12" s="58"/>
      <c r="R12" s="58"/>
      <c r="S12" s="58"/>
      <c r="T12" s="58"/>
      <c r="U12" s="58"/>
      <c r="Y12" s="8"/>
      <c r="Z12" s="8"/>
      <c r="AA12" s="19"/>
      <c r="AB12" s="17"/>
      <c r="AC12" s="10"/>
      <c r="AD12" s="10"/>
      <c r="AF12" s="36" t="s">
        <v>30</v>
      </c>
      <c r="AG12" s="38" t="s">
        <v>4</v>
      </c>
      <c r="AH12" s="40" t="s">
        <v>31</v>
      </c>
      <c r="AI12" s="38" t="s">
        <v>6</v>
      </c>
      <c r="AJ12" s="34">
        <v>39</v>
      </c>
      <c r="AM12" s="34">
        <v>75</v>
      </c>
      <c r="AO12" s="36" t="s">
        <v>32</v>
      </c>
      <c r="AP12" s="38" t="s">
        <v>4</v>
      </c>
      <c r="AQ12" s="40" t="s">
        <v>31</v>
      </c>
      <c r="AR12" s="38" t="s">
        <v>6</v>
      </c>
      <c r="AS12" s="8"/>
      <c r="AT12" s="8"/>
      <c r="AU12" s="15"/>
      <c r="AV12" s="19"/>
      <c r="AW12" s="8"/>
      <c r="AX12" s="8"/>
      <c r="BJ12" s="8"/>
      <c r="BK12" s="8"/>
      <c r="BL12" s="19"/>
      <c r="BM12" s="17"/>
      <c r="BN12" s="10"/>
      <c r="BO12" s="10"/>
      <c r="BQ12" s="36" t="s">
        <v>33</v>
      </c>
      <c r="BR12" s="38" t="s">
        <v>4</v>
      </c>
      <c r="BS12" s="40" t="s">
        <v>34</v>
      </c>
      <c r="BT12" s="38" t="s">
        <v>6</v>
      </c>
      <c r="BU12" s="34">
        <v>111</v>
      </c>
    </row>
    <row r="13" spans="2:73" ht="10.5" customHeight="1">
      <c r="B13" s="35"/>
      <c r="D13" s="37"/>
      <c r="E13" s="39"/>
      <c r="F13" s="41"/>
      <c r="G13" s="39"/>
      <c r="H13" s="72">
        <v>16</v>
      </c>
      <c r="I13" s="12"/>
      <c r="J13" s="18"/>
      <c r="K13" s="19"/>
      <c r="L13" s="8"/>
      <c r="M13" s="8"/>
      <c r="Q13" s="58"/>
      <c r="R13" s="58"/>
      <c r="S13" s="58"/>
      <c r="T13" s="58"/>
      <c r="U13" s="58"/>
      <c r="Y13" s="8"/>
      <c r="Z13" s="8"/>
      <c r="AA13" s="19"/>
      <c r="AB13" s="18"/>
      <c r="AC13" s="14"/>
      <c r="AD13" s="11"/>
      <c r="AF13" s="37"/>
      <c r="AG13" s="39"/>
      <c r="AH13" s="41"/>
      <c r="AI13" s="39"/>
      <c r="AJ13" s="35"/>
      <c r="AM13" s="35"/>
      <c r="AO13" s="37"/>
      <c r="AP13" s="39"/>
      <c r="AQ13" s="41"/>
      <c r="AR13" s="39"/>
      <c r="AS13" s="11"/>
      <c r="AT13" s="12"/>
      <c r="AU13" s="18"/>
      <c r="AV13" s="19"/>
      <c r="AW13" s="8"/>
      <c r="AX13" s="8"/>
      <c r="BJ13" s="8"/>
      <c r="BK13" s="8"/>
      <c r="BL13" s="19"/>
      <c r="BM13" s="18"/>
      <c r="BN13" s="14"/>
      <c r="BO13" s="11"/>
      <c r="BQ13" s="37"/>
      <c r="BR13" s="39"/>
      <c r="BS13" s="41"/>
      <c r="BT13" s="39"/>
      <c r="BU13" s="35"/>
    </row>
    <row r="14" spans="2:73" ht="10.5" customHeight="1">
      <c r="B14" s="35">
        <v>5</v>
      </c>
      <c r="D14" s="36" t="s">
        <v>35</v>
      </c>
      <c r="E14" s="38" t="s">
        <v>4</v>
      </c>
      <c r="F14" s="40" t="s">
        <v>36</v>
      </c>
      <c r="G14" s="38" t="s">
        <v>6</v>
      </c>
      <c r="H14" s="73"/>
      <c r="I14" s="13"/>
      <c r="J14" s="8"/>
      <c r="K14" s="15"/>
      <c r="L14" s="8"/>
      <c r="M14" s="8"/>
      <c r="Q14" s="58"/>
      <c r="R14" s="58"/>
      <c r="S14" s="58"/>
      <c r="T14" s="58"/>
      <c r="U14" s="58"/>
      <c r="Y14" s="8"/>
      <c r="Z14" s="8"/>
      <c r="AA14" s="17"/>
      <c r="AB14" s="12"/>
      <c r="AC14" s="20"/>
      <c r="AD14" s="10"/>
      <c r="AF14" s="36" t="s">
        <v>37</v>
      </c>
      <c r="AG14" s="38" t="s">
        <v>4</v>
      </c>
      <c r="AH14" s="40" t="s">
        <v>38</v>
      </c>
      <c r="AI14" s="38" t="s">
        <v>6</v>
      </c>
      <c r="AJ14" s="34">
        <v>40</v>
      </c>
      <c r="AM14" s="34">
        <v>76</v>
      </c>
      <c r="AO14" s="36" t="s">
        <v>39</v>
      </c>
      <c r="AP14" s="38" t="s">
        <v>4</v>
      </c>
      <c r="AQ14" s="40" t="s">
        <v>16</v>
      </c>
      <c r="AR14" s="38" t="s">
        <v>6</v>
      </c>
      <c r="AS14" s="10"/>
      <c r="AT14" s="13"/>
      <c r="AU14" s="8"/>
      <c r="AV14" s="15"/>
      <c r="AW14" s="8"/>
      <c r="AX14" s="8"/>
      <c r="BJ14" s="8"/>
      <c r="BK14" s="8"/>
      <c r="BL14" s="17"/>
      <c r="BM14" s="12"/>
      <c r="BN14" s="20"/>
      <c r="BO14" s="10"/>
      <c r="BQ14" s="36" t="s">
        <v>40</v>
      </c>
      <c r="BR14" s="38" t="s">
        <v>4</v>
      </c>
      <c r="BS14" s="40" t="s">
        <v>41</v>
      </c>
      <c r="BT14" s="38" t="s">
        <v>6</v>
      </c>
      <c r="BU14" s="34">
        <v>112</v>
      </c>
    </row>
    <row r="15" spans="2:73" ht="10.5" customHeight="1">
      <c r="B15" s="35"/>
      <c r="D15" s="37"/>
      <c r="E15" s="39"/>
      <c r="F15" s="41"/>
      <c r="G15" s="39"/>
      <c r="H15" s="8"/>
      <c r="I15" s="8"/>
      <c r="J15" s="8"/>
      <c r="K15" s="15"/>
      <c r="L15" s="8"/>
      <c r="M15" s="8"/>
      <c r="Q15" s="58"/>
      <c r="R15" s="58"/>
      <c r="S15" s="58"/>
      <c r="T15" s="58"/>
      <c r="U15" s="58"/>
      <c r="Y15" s="8"/>
      <c r="Z15" s="13"/>
      <c r="AA15" s="17"/>
      <c r="AB15" s="8"/>
      <c r="AC15" s="11"/>
      <c r="AD15" s="11"/>
      <c r="AF15" s="37"/>
      <c r="AG15" s="39"/>
      <c r="AH15" s="41"/>
      <c r="AI15" s="39"/>
      <c r="AJ15" s="35"/>
      <c r="AM15" s="35"/>
      <c r="AO15" s="37"/>
      <c r="AP15" s="39"/>
      <c r="AQ15" s="41"/>
      <c r="AR15" s="39"/>
      <c r="AS15" s="8"/>
      <c r="AT15" s="8"/>
      <c r="AU15" s="8"/>
      <c r="AV15" s="15"/>
      <c r="AW15" s="8"/>
      <c r="AX15" s="8"/>
      <c r="BJ15" s="8"/>
      <c r="BK15" s="13"/>
      <c r="BL15" s="17"/>
      <c r="BM15" s="8"/>
      <c r="BN15" s="11"/>
      <c r="BO15" s="11"/>
      <c r="BQ15" s="37"/>
      <c r="BR15" s="39"/>
      <c r="BS15" s="41"/>
      <c r="BT15" s="39"/>
      <c r="BU15" s="35"/>
    </row>
    <row r="16" spans="2:73" ht="10.5" customHeight="1">
      <c r="B16" s="35">
        <v>6</v>
      </c>
      <c r="D16" s="36" t="s">
        <v>42</v>
      </c>
      <c r="E16" s="38" t="s">
        <v>4</v>
      </c>
      <c r="F16" s="40" t="s">
        <v>20</v>
      </c>
      <c r="G16" s="38" t="s">
        <v>6</v>
      </c>
      <c r="H16" s="8"/>
      <c r="I16" s="8"/>
      <c r="J16" s="8"/>
      <c r="K16" s="15"/>
      <c r="L16" s="16"/>
      <c r="M16" s="8"/>
      <c r="Q16" s="58"/>
      <c r="R16" s="58"/>
      <c r="S16" s="58"/>
      <c r="T16" s="58"/>
      <c r="U16" s="58"/>
      <c r="Y16" s="8"/>
      <c r="Z16" s="16"/>
      <c r="AA16" s="17"/>
      <c r="AB16" s="8"/>
      <c r="AC16" s="10"/>
      <c r="AD16" s="10"/>
      <c r="AF16" s="36" t="s">
        <v>614</v>
      </c>
      <c r="AG16" s="38" t="s">
        <v>4</v>
      </c>
      <c r="AH16" s="40" t="s">
        <v>43</v>
      </c>
      <c r="AI16" s="38" t="s">
        <v>6</v>
      </c>
      <c r="AJ16" s="34">
        <v>41</v>
      </c>
      <c r="AM16" s="34">
        <v>77</v>
      </c>
      <c r="AO16" s="36" t="s">
        <v>44</v>
      </c>
      <c r="AP16" s="38" t="s">
        <v>4</v>
      </c>
      <c r="AQ16" s="40" t="s">
        <v>45</v>
      </c>
      <c r="AR16" s="38" t="s">
        <v>6</v>
      </c>
      <c r="AS16" s="8"/>
      <c r="AT16" s="8"/>
      <c r="AU16" s="8"/>
      <c r="AV16" s="15"/>
      <c r="AW16" s="16"/>
      <c r="AX16" s="8"/>
      <c r="BJ16" s="8"/>
      <c r="BK16" s="16"/>
      <c r="BL16" s="17"/>
      <c r="BM16" s="8"/>
      <c r="BN16" s="10"/>
      <c r="BO16" s="10"/>
      <c r="BQ16" s="36" t="s">
        <v>46</v>
      </c>
      <c r="BR16" s="38" t="s">
        <v>4</v>
      </c>
      <c r="BS16" s="40" t="s">
        <v>47</v>
      </c>
      <c r="BT16" s="38" t="s">
        <v>6</v>
      </c>
      <c r="BU16" s="34">
        <v>113</v>
      </c>
    </row>
    <row r="17" spans="2:73" ht="10.5" customHeight="1">
      <c r="B17" s="35"/>
      <c r="D17" s="37"/>
      <c r="E17" s="39"/>
      <c r="F17" s="41"/>
      <c r="G17" s="39"/>
      <c r="H17" s="72">
        <v>17</v>
      </c>
      <c r="I17" s="12"/>
      <c r="J17" s="8"/>
      <c r="K17" s="15"/>
      <c r="L17" s="19"/>
      <c r="M17" s="8"/>
      <c r="Q17" s="58"/>
      <c r="R17" s="58"/>
      <c r="S17" s="58"/>
      <c r="T17" s="58"/>
      <c r="U17" s="58"/>
      <c r="Y17" s="8"/>
      <c r="Z17" s="19"/>
      <c r="AA17" s="17"/>
      <c r="AB17" s="13"/>
      <c r="AC17" s="14"/>
      <c r="AD17" s="11"/>
      <c r="AF17" s="37"/>
      <c r="AG17" s="39"/>
      <c r="AH17" s="41"/>
      <c r="AI17" s="39"/>
      <c r="AJ17" s="35"/>
      <c r="AM17" s="35"/>
      <c r="AO17" s="37"/>
      <c r="AP17" s="39"/>
      <c r="AQ17" s="41"/>
      <c r="AR17" s="39"/>
      <c r="AS17" s="11"/>
      <c r="AT17" s="12"/>
      <c r="AU17" s="8"/>
      <c r="AV17" s="15"/>
      <c r="AW17" s="19"/>
      <c r="AX17" s="8"/>
      <c r="BJ17" s="8"/>
      <c r="BK17" s="19"/>
      <c r="BL17" s="17"/>
      <c r="BM17" s="13"/>
      <c r="BN17" s="14"/>
      <c r="BO17" s="11"/>
      <c r="BQ17" s="37"/>
      <c r="BR17" s="39"/>
      <c r="BS17" s="41"/>
      <c r="BT17" s="39"/>
      <c r="BU17" s="35"/>
    </row>
    <row r="18" spans="2:73" ht="10.5" customHeight="1">
      <c r="B18" s="35">
        <v>7</v>
      </c>
      <c r="D18" s="36" t="s">
        <v>48</v>
      </c>
      <c r="E18" s="38" t="s">
        <v>4</v>
      </c>
      <c r="F18" s="40" t="s">
        <v>43</v>
      </c>
      <c r="G18" s="38" t="s">
        <v>6</v>
      </c>
      <c r="H18" s="73"/>
      <c r="I18" s="13"/>
      <c r="J18" s="16"/>
      <c r="K18" s="19"/>
      <c r="L18" s="19"/>
      <c r="M18" s="8"/>
      <c r="Q18" s="58"/>
      <c r="R18" s="58"/>
      <c r="S18" s="58"/>
      <c r="T18" s="58"/>
      <c r="U18" s="58"/>
      <c r="Y18" s="8"/>
      <c r="Z18" s="19"/>
      <c r="AA18" s="19"/>
      <c r="AB18" s="16"/>
      <c r="AC18" s="20"/>
      <c r="AD18" s="10"/>
      <c r="AF18" s="36" t="s">
        <v>49</v>
      </c>
      <c r="AG18" s="38" t="s">
        <v>4</v>
      </c>
      <c r="AH18" s="40" t="s">
        <v>50</v>
      </c>
      <c r="AI18" s="38" t="s">
        <v>6</v>
      </c>
      <c r="AJ18" s="34">
        <v>42</v>
      </c>
      <c r="AM18" s="34">
        <v>78</v>
      </c>
      <c r="AO18" s="36" t="s">
        <v>51</v>
      </c>
      <c r="AP18" s="38" t="s">
        <v>4</v>
      </c>
      <c r="AQ18" s="40" t="s">
        <v>20</v>
      </c>
      <c r="AR18" s="38" t="s">
        <v>6</v>
      </c>
      <c r="AS18" s="10"/>
      <c r="AT18" s="13"/>
      <c r="AU18" s="16"/>
      <c r="AV18" s="19"/>
      <c r="AW18" s="19"/>
      <c r="AX18" s="8"/>
      <c r="BJ18" s="8"/>
      <c r="BK18" s="19"/>
      <c r="BL18" s="19"/>
      <c r="BM18" s="16"/>
      <c r="BN18" s="20"/>
      <c r="BO18" s="10"/>
      <c r="BQ18" s="36" t="s">
        <v>52</v>
      </c>
      <c r="BR18" s="38" t="s">
        <v>4</v>
      </c>
      <c r="BS18" s="40" t="s">
        <v>8</v>
      </c>
      <c r="BT18" s="38" t="s">
        <v>6</v>
      </c>
      <c r="BU18" s="34">
        <v>114</v>
      </c>
    </row>
    <row r="19" spans="2:73" ht="10.5" customHeight="1">
      <c r="B19" s="35"/>
      <c r="D19" s="37"/>
      <c r="E19" s="39"/>
      <c r="F19" s="41"/>
      <c r="G19" s="39"/>
      <c r="H19" s="8"/>
      <c r="I19" s="8"/>
      <c r="J19" s="15"/>
      <c r="K19" s="18"/>
      <c r="L19" s="19"/>
      <c r="M19" s="8"/>
      <c r="Q19" s="58"/>
      <c r="R19" s="58"/>
      <c r="S19" s="58"/>
      <c r="T19" s="58"/>
      <c r="U19" s="58"/>
      <c r="Y19" s="8"/>
      <c r="Z19" s="19"/>
      <c r="AA19" s="18"/>
      <c r="AB19" s="17"/>
      <c r="AC19" s="11"/>
      <c r="AD19" s="11"/>
      <c r="AF19" s="37"/>
      <c r="AG19" s="39"/>
      <c r="AH19" s="41"/>
      <c r="AI19" s="39"/>
      <c r="AJ19" s="35"/>
      <c r="AM19" s="35"/>
      <c r="AO19" s="37"/>
      <c r="AP19" s="39"/>
      <c r="AQ19" s="41"/>
      <c r="AR19" s="39"/>
      <c r="AS19" s="8"/>
      <c r="AT19" s="8"/>
      <c r="AU19" s="15"/>
      <c r="AV19" s="18"/>
      <c r="AW19" s="19"/>
      <c r="AX19" s="8"/>
      <c r="BJ19" s="8"/>
      <c r="BK19" s="19"/>
      <c r="BL19" s="18"/>
      <c r="BM19" s="17"/>
      <c r="BN19" s="11"/>
      <c r="BO19" s="11"/>
      <c r="BQ19" s="37"/>
      <c r="BR19" s="39"/>
      <c r="BS19" s="41"/>
      <c r="BT19" s="39"/>
      <c r="BU19" s="35"/>
    </row>
    <row r="20" spans="2:73" ht="10.5" customHeight="1">
      <c r="B20" s="35">
        <v>8</v>
      </c>
      <c r="D20" s="36" t="s">
        <v>53</v>
      </c>
      <c r="E20" s="38" t="s">
        <v>4</v>
      </c>
      <c r="F20" s="40" t="s">
        <v>47</v>
      </c>
      <c r="G20" s="38" t="s">
        <v>6</v>
      </c>
      <c r="H20" s="8"/>
      <c r="I20" s="8"/>
      <c r="J20" s="15"/>
      <c r="K20" s="8"/>
      <c r="L20" s="15"/>
      <c r="M20" s="8"/>
      <c r="Q20" s="58"/>
      <c r="R20" s="58"/>
      <c r="S20" s="58"/>
      <c r="T20" s="58"/>
      <c r="U20" s="58"/>
      <c r="Y20" s="8"/>
      <c r="Z20" s="17"/>
      <c r="AA20" s="12"/>
      <c r="AB20" s="17"/>
      <c r="AC20" s="10"/>
      <c r="AD20" s="10"/>
      <c r="AF20" s="36" t="s">
        <v>54</v>
      </c>
      <c r="AG20" s="38" t="s">
        <v>4</v>
      </c>
      <c r="AH20" s="40" t="s">
        <v>20</v>
      </c>
      <c r="AI20" s="38" t="s">
        <v>6</v>
      </c>
      <c r="AJ20" s="34">
        <v>43</v>
      </c>
      <c r="AM20" s="34">
        <v>79</v>
      </c>
      <c r="AO20" s="36" t="s">
        <v>55</v>
      </c>
      <c r="AP20" s="38" t="s">
        <v>4</v>
      </c>
      <c r="AQ20" s="40" t="s">
        <v>56</v>
      </c>
      <c r="AR20" s="38" t="s">
        <v>6</v>
      </c>
      <c r="AS20" s="8"/>
      <c r="AT20" s="8"/>
      <c r="AU20" s="15"/>
      <c r="AV20" s="8"/>
      <c r="AW20" s="15"/>
      <c r="AX20" s="8"/>
      <c r="BJ20" s="8"/>
      <c r="BK20" s="17"/>
      <c r="BL20" s="12"/>
      <c r="BM20" s="17"/>
      <c r="BN20" s="10"/>
      <c r="BO20" s="10"/>
      <c r="BQ20" s="36" t="s">
        <v>57</v>
      </c>
      <c r="BR20" s="38" t="s">
        <v>4</v>
      </c>
      <c r="BS20" s="40" t="s">
        <v>58</v>
      </c>
      <c r="BT20" s="38" t="s">
        <v>6</v>
      </c>
      <c r="BU20" s="34">
        <v>115</v>
      </c>
    </row>
    <row r="21" spans="2:73" ht="10.5" customHeight="1">
      <c r="B21" s="35"/>
      <c r="D21" s="37"/>
      <c r="E21" s="39"/>
      <c r="F21" s="41"/>
      <c r="G21" s="39"/>
      <c r="H21" s="72">
        <v>18</v>
      </c>
      <c r="I21" s="12"/>
      <c r="J21" s="18"/>
      <c r="K21" s="8"/>
      <c r="L21" s="15"/>
      <c r="M21" s="8"/>
      <c r="Q21" s="58"/>
      <c r="R21" s="58"/>
      <c r="S21" s="58"/>
      <c r="T21" s="58"/>
      <c r="U21" s="58"/>
      <c r="Y21" s="8"/>
      <c r="Z21" s="17"/>
      <c r="AA21" s="8"/>
      <c r="AB21" s="18"/>
      <c r="AC21" s="14"/>
      <c r="AD21" s="11"/>
      <c r="AF21" s="37"/>
      <c r="AG21" s="39"/>
      <c r="AH21" s="41"/>
      <c r="AI21" s="39"/>
      <c r="AJ21" s="35"/>
      <c r="AM21" s="35"/>
      <c r="AO21" s="37"/>
      <c r="AP21" s="39"/>
      <c r="AQ21" s="41"/>
      <c r="AR21" s="39"/>
      <c r="AS21" s="11"/>
      <c r="AT21" s="12"/>
      <c r="AU21" s="18"/>
      <c r="AV21" s="8"/>
      <c r="AW21" s="15"/>
      <c r="AX21" s="8"/>
      <c r="BJ21" s="8"/>
      <c r="BK21" s="17"/>
      <c r="BL21" s="8"/>
      <c r="BM21" s="18"/>
      <c r="BN21" s="14"/>
      <c r="BO21" s="11"/>
      <c r="BQ21" s="37"/>
      <c r="BR21" s="39"/>
      <c r="BS21" s="41"/>
      <c r="BT21" s="39"/>
      <c r="BU21" s="35"/>
    </row>
    <row r="22" spans="2:73" ht="10.5" customHeight="1">
      <c r="B22" s="35">
        <v>9</v>
      </c>
      <c r="D22" s="36" t="s">
        <v>59</v>
      </c>
      <c r="E22" s="38" t="s">
        <v>4</v>
      </c>
      <c r="F22" s="40" t="s">
        <v>60</v>
      </c>
      <c r="G22" s="38" t="s">
        <v>6</v>
      </c>
      <c r="H22" s="73"/>
      <c r="I22" s="13"/>
      <c r="J22" s="8"/>
      <c r="K22" s="8"/>
      <c r="L22" s="15"/>
      <c r="M22" s="8"/>
      <c r="Q22" s="58"/>
      <c r="R22" s="58"/>
      <c r="S22" s="58"/>
      <c r="T22" s="58"/>
      <c r="U22" s="58"/>
      <c r="Y22" s="8"/>
      <c r="Z22" s="17"/>
      <c r="AA22" s="8"/>
      <c r="AB22" s="12"/>
      <c r="AC22" s="20"/>
      <c r="AD22" s="10"/>
      <c r="AF22" s="36" t="s">
        <v>61</v>
      </c>
      <c r="AG22" s="38" t="s">
        <v>4</v>
      </c>
      <c r="AH22" s="40" t="s">
        <v>41</v>
      </c>
      <c r="AI22" s="38" t="s">
        <v>6</v>
      </c>
      <c r="AJ22" s="34">
        <v>44</v>
      </c>
      <c r="AM22" s="34">
        <v>80</v>
      </c>
      <c r="AO22" s="36" t="s">
        <v>62</v>
      </c>
      <c r="AP22" s="38" t="s">
        <v>4</v>
      </c>
      <c r="AQ22" s="40" t="s">
        <v>5</v>
      </c>
      <c r="AR22" s="38" t="s">
        <v>6</v>
      </c>
      <c r="AS22" s="10"/>
      <c r="AT22" s="13"/>
      <c r="AU22" s="8"/>
      <c r="AV22" s="8"/>
      <c r="AW22" s="15"/>
      <c r="AX22" s="8"/>
      <c r="BJ22" s="8"/>
      <c r="BK22" s="17"/>
      <c r="BL22" s="8"/>
      <c r="BM22" s="12"/>
      <c r="BN22" s="20"/>
      <c r="BO22" s="10"/>
      <c r="BQ22" s="36" t="s">
        <v>63</v>
      </c>
      <c r="BR22" s="38" t="s">
        <v>4</v>
      </c>
      <c r="BS22" s="40" t="s">
        <v>16</v>
      </c>
      <c r="BT22" s="38" t="s">
        <v>6</v>
      </c>
      <c r="BU22" s="34">
        <v>116</v>
      </c>
    </row>
    <row r="23" spans="2:73" ht="10.5" customHeight="1">
      <c r="B23" s="35"/>
      <c r="D23" s="37"/>
      <c r="E23" s="39"/>
      <c r="F23" s="41"/>
      <c r="G23" s="39"/>
      <c r="H23" s="8"/>
      <c r="I23" s="8"/>
      <c r="J23" s="8"/>
      <c r="K23" s="8"/>
      <c r="L23" s="15"/>
      <c r="M23" s="8"/>
      <c r="Q23" s="58"/>
      <c r="R23" s="58"/>
      <c r="S23" s="58"/>
      <c r="T23" s="58"/>
      <c r="U23" s="58"/>
      <c r="Y23" s="13"/>
      <c r="Z23" s="17"/>
      <c r="AA23" s="8"/>
      <c r="AB23" s="8"/>
      <c r="AC23" s="11"/>
      <c r="AD23" s="11"/>
      <c r="AF23" s="37"/>
      <c r="AG23" s="39"/>
      <c r="AH23" s="41"/>
      <c r="AI23" s="39"/>
      <c r="AJ23" s="35"/>
      <c r="AM23" s="35"/>
      <c r="AO23" s="37"/>
      <c r="AP23" s="39"/>
      <c r="AQ23" s="41"/>
      <c r="AR23" s="39"/>
      <c r="AS23" s="8"/>
      <c r="AT23" s="8"/>
      <c r="AU23" s="8"/>
      <c r="AV23" s="8"/>
      <c r="AW23" s="15"/>
      <c r="AX23" s="8"/>
      <c r="BJ23" s="13"/>
      <c r="BK23" s="17"/>
      <c r="BL23" s="8"/>
      <c r="BM23" s="8"/>
      <c r="BN23" s="11"/>
      <c r="BO23" s="11"/>
      <c r="BQ23" s="37"/>
      <c r="BR23" s="39"/>
      <c r="BS23" s="41"/>
      <c r="BT23" s="39"/>
      <c r="BU23" s="35"/>
    </row>
    <row r="24" spans="2:73" ht="10.5" customHeight="1">
      <c r="B24" s="35">
        <v>10</v>
      </c>
      <c r="D24" s="36" t="s">
        <v>64</v>
      </c>
      <c r="E24" s="38" t="s">
        <v>4</v>
      </c>
      <c r="F24" s="40" t="s">
        <v>65</v>
      </c>
      <c r="G24" s="38" t="s">
        <v>6</v>
      </c>
      <c r="H24" s="8"/>
      <c r="I24" s="8"/>
      <c r="J24" s="8"/>
      <c r="K24" s="8"/>
      <c r="L24" s="15"/>
      <c r="M24" s="16"/>
      <c r="Q24" s="58"/>
      <c r="R24" s="58"/>
      <c r="S24" s="58"/>
      <c r="T24" s="58"/>
      <c r="U24" s="58"/>
      <c r="Y24" s="16"/>
      <c r="Z24" s="17"/>
      <c r="AA24" s="8"/>
      <c r="AB24" s="8"/>
      <c r="AC24" s="10"/>
      <c r="AD24" s="10"/>
      <c r="AF24" s="36" t="s">
        <v>66</v>
      </c>
      <c r="AG24" s="38" t="s">
        <v>4</v>
      </c>
      <c r="AH24" s="40" t="s">
        <v>67</v>
      </c>
      <c r="AI24" s="38" t="s">
        <v>6</v>
      </c>
      <c r="AJ24" s="34">
        <v>45</v>
      </c>
      <c r="AM24" s="34">
        <v>81</v>
      </c>
      <c r="AO24" s="36" t="s">
        <v>68</v>
      </c>
      <c r="AP24" s="38" t="s">
        <v>4</v>
      </c>
      <c r="AQ24" s="40" t="s">
        <v>69</v>
      </c>
      <c r="AR24" s="38" t="s">
        <v>6</v>
      </c>
      <c r="AS24" s="8"/>
      <c r="AT24" s="8"/>
      <c r="AU24" s="8"/>
      <c r="AV24" s="8"/>
      <c r="AW24" s="15"/>
      <c r="AX24" s="16"/>
      <c r="BJ24" s="16"/>
      <c r="BK24" s="17"/>
      <c r="BL24" s="8"/>
      <c r="BM24" s="8"/>
      <c r="BN24" s="10"/>
      <c r="BO24" s="10"/>
      <c r="BQ24" s="36" t="s">
        <v>70</v>
      </c>
      <c r="BR24" s="38" t="s">
        <v>4</v>
      </c>
      <c r="BS24" s="40" t="s">
        <v>45</v>
      </c>
      <c r="BT24" s="38" t="s">
        <v>6</v>
      </c>
      <c r="BU24" s="34">
        <v>117</v>
      </c>
    </row>
    <row r="25" spans="2:73" ht="10.5" customHeight="1">
      <c r="B25" s="35"/>
      <c r="D25" s="37"/>
      <c r="E25" s="39"/>
      <c r="F25" s="41"/>
      <c r="G25" s="39"/>
      <c r="H25" s="72">
        <v>19</v>
      </c>
      <c r="I25" s="12"/>
      <c r="J25" s="8"/>
      <c r="K25" s="8"/>
      <c r="L25" s="15"/>
      <c r="M25" s="19"/>
      <c r="Q25" s="9"/>
      <c r="R25" s="55"/>
      <c r="S25" s="56"/>
      <c r="T25" s="56"/>
      <c r="U25" s="9"/>
      <c r="Y25" s="19"/>
      <c r="Z25" s="17"/>
      <c r="AA25" s="8"/>
      <c r="AB25" s="13"/>
      <c r="AC25" s="14"/>
      <c r="AD25" s="11"/>
      <c r="AF25" s="37"/>
      <c r="AG25" s="39"/>
      <c r="AH25" s="41"/>
      <c r="AI25" s="39"/>
      <c r="AJ25" s="35"/>
      <c r="AM25" s="35"/>
      <c r="AO25" s="37"/>
      <c r="AP25" s="39"/>
      <c r="AQ25" s="41"/>
      <c r="AR25" s="39"/>
      <c r="AS25" s="11"/>
      <c r="AT25" s="12"/>
      <c r="AU25" s="8"/>
      <c r="AV25" s="8"/>
      <c r="AW25" s="15"/>
      <c r="AX25" s="19"/>
      <c r="BJ25" s="19"/>
      <c r="BK25" s="17"/>
      <c r="BL25" s="8"/>
      <c r="BM25" s="13"/>
      <c r="BN25" s="14"/>
      <c r="BO25" s="11"/>
      <c r="BQ25" s="37"/>
      <c r="BR25" s="39"/>
      <c r="BS25" s="41"/>
      <c r="BT25" s="39"/>
      <c r="BU25" s="35"/>
    </row>
    <row r="26" spans="2:73" ht="10.5" customHeight="1">
      <c r="B26" s="35">
        <v>11</v>
      </c>
      <c r="D26" s="36" t="s">
        <v>71</v>
      </c>
      <c r="E26" s="38" t="s">
        <v>4</v>
      </c>
      <c r="F26" s="40" t="s">
        <v>16</v>
      </c>
      <c r="G26" s="38" t="s">
        <v>6</v>
      </c>
      <c r="H26" s="73"/>
      <c r="I26" s="13"/>
      <c r="J26" s="16"/>
      <c r="K26" s="8"/>
      <c r="L26" s="15"/>
      <c r="M26" s="19"/>
      <c r="Q26" s="9"/>
      <c r="R26" s="56"/>
      <c r="S26" s="56"/>
      <c r="T26" s="56"/>
      <c r="U26" s="9"/>
      <c r="Y26" s="19"/>
      <c r="Z26" s="17"/>
      <c r="AA26" s="8"/>
      <c r="AB26" s="16"/>
      <c r="AC26" s="20"/>
      <c r="AD26" s="10"/>
      <c r="AF26" s="36" t="s">
        <v>72</v>
      </c>
      <c r="AG26" s="38" t="s">
        <v>4</v>
      </c>
      <c r="AH26" s="40" t="s">
        <v>28</v>
      </c>
      <c r="AI26" s="38" t="s">
        <v>6</v>
      </c>
      <c r="AJ26" s="34">
        <v>46</v>
      </c>
      <c r="AM26" s="34">
        <v>82</v>
      </c>
      <c r="AO26" s="36" t="s">
        <v>73</v>
      </c>
      <c r="AP26" s="38" t="s">
        <v>4</v>
      </c>
      <c r="AQ26" s="40" t="s">
        <v>24</v>
      </c>
      <c r="AR26" s="38" t="s">
        <v>6</v>
      </c>
      <c r="AS26" s="10"/>
      <c r="AT26" s="13"/>
      <c r="AU26" s="16"/>
      <c r="AV26" s="8"/>
      <c r="AW26" s="15"/>
      <c r="AX26" s="19"/>
      <c r="BJ26" s="19"/>
      <c r="BK26" s="17"/>
      <c r="BL26" s="8"/>
      <c r="BM26" s="16"/>
      <c r="BN26" s="20"/>
      <c r="BO26" s="10"/>
      <c r="BQ26" s="36" t="s">
        <v>74</v>
      </c>
      <c r="BR26" s="38" t="s">
        <v>4</v>
      </c>
      <c r="BS26" s="40" t="s">
        <v>5</v>
      </c>
      <c r="BT26" s="38" t="s">
        <v>6</v>
      </c>
      <c r="BU26" s="34">
        <v>118</v>
      </c>
    </row>
    <row r="27" spans="2:73" ht="10.5" customHeight="1">
      <c r="B27" s="35"/>
      <c r="D27" s="37"/>
      <c r="E27" s="39"/>
      <c r="F27" s="41"/>
      <c r="G27" s="39"/>
      <c r="H27" s="8"/>
      <c r="I27" s="8"/>
      <c r="J27" s="15"/>
      <c r="K27" s="8"/>
      <c r="L27" s="15"/>
      <c r="M27" s="19"/>
      <c r="Q27" s="9"/>
      <c r="R27" s="56"/>
      <c r="S27" s="56"/>
      <c r="T27" s="56"/>
      <c r="U27" s="9"/>
      <c r="Y27" s="19"/>
      <c r="Z27" s="17"/>
      <c r="AA27" s="13"/>
      <c r="AB27" s="17"/>
      <c r="AC27" s="11"/>
      <c r="AD27" s="11"/>
      <c r="AF27" s="37"/>
      <c r="AG27" s="39"/>
      <c r="AH27" s="41"/>
      <c r="AI27" s="39"/>
      <c r="AJ27" s="35"/>
      <c r="AM27" s="35"/>
      <c r="AO27" s="37"/>
      <c r="AP27" s="39"/>
      <c r="AQ27" s="41"/>
      <c r="AR27" s="39"/>
      <c r="AS27" s="8"/>
      <c r="AT27" s="8"/>
      <c r="AU27" s="15"/>
      <c r="AV27" s="8"/>
      <c r="AW27" s="15"/>
      <c r="AX27" s="19"/>
      <c r="BJ27" s="19"/>
      <c r="BK27" s="17"/>
      <c r="BL27" s="13"/>
      <c r="BM27" s="17"/>
      <c r="BN27" s="11"/>
      <c r="BO27" s="11"/>
      <c r="BQ27" s="37"/>
      <c r="BR27" s="39"/>
      <c r="BS27" s="41"/>
      <c r="BT27" s="39"/>
      <c r="BU27" s="35"/>
    </row>
    <row r="28" spans="2:73" ht="10.5" customHeight="1">
      <c r="B28" s="35">
        <v>12</v>
      </c>
      <c r="D28" s="36" t="s">
        <v>75</v>
      </c>
      <c r="E28" s="38" t="s">
        <v>4</v>
      </c>
      <c r="F28" s="40" t="s">
        <v>45</v>
      </c>
      <c r="G28" s="38" t="s">
        <v>6</v>
      </c>
      <c r="H28" s="8"/>
      <c r="I28" s="8"/>
      <c r="J28" s="15"/>
      <c r="K28" s="16"/>
      <c r="L28" s="19"/>
      <c r="M28" s="19"/>
      <c r="Q28" s="9"/>
      <c r="R28" s="56"/>
      <c r="S28" s="56"/>
      <c r="T28" s="56"/>
      <c r="U28" s="9"/>
      <c r="Y28" s="19"/>
      <c r="Z28" s="19"/>
      <c r="AA28" s="16"/>
      <c r="AB28" s="17"/>
      <c r="AC28" s="10"/>
      <c r="AD28" s="10"/>
      <c r="AF28" s="36" t="s">
        <v>76</v>
      </c>
      <c r="AG28" s="38" t="s">
        <v>4</v>
      </c>
      <c r="AH28" s="40" t="s">
        <v>77</v>
      </c>
      <c r="AI28" s="38" t="s">
        <v>6</v>
      </c>
      <c r="AJ28" s="34">
        <v>47</v>
      </c>
      <c r="AM28" s="34">
        <v>83</v>
      </c>
      <c r="AO28" s="36" t="s">
        <v>78</v>
      </c>
      <c r="AP28" s="38" t="s">
        <v>4</v>
      </c>
      <c r="AQ28" s="40" t="s">
        <v>79</v>
      </c>
      <c r="AR28" s="38" t="s">
        <v>6</v>
      </c>
      <c r="AS28" s="8"/>
      <c r="AT28" s="8"/>
      <c r="AU28" s="15"/>
      <c r="AV28" s="16"/>
      <c r="AW28" s="19"/>
      <c r="AX28" s="19"/>
      <c r="BJ28" s="19"/>
      <c r="BK28" s="19"/>
      <c r="BL28" s="16"/>
      <c r="BM28" s="17"/>
      <c r="BN28" s="10"/>
      <c r="BO28" s="10"/>
      <c r="BQ28" s="36" t="s">
        <v>80</v>
      </c>
      <c r="BR28" s="38" t="s">
        <v>4</v>
      </c>
      <c r="BS28" s="40" t="s">
        <v>20</v>
      </c>
      <c r="BT28" s="38" t="s">
        <v>6</v>
      </c>
      <c r="BU28" s="34">
        <v>119</v>
      </c>
    </row>
    <row r="29" spans="2:73" ht="10.5" customHeight="1">
      <c r="B29" s="35"/>
      <c r="D29" s="37"/>
      <c r="E29" s="39"/>
      <c r="F29" s="41"/>
      <c r="G29" s="39"/>
      <c r="H29" s="72">
        <v>20</v>
      </c>
      <c r="I29" s="12"/>
      <c r="J29" s="18"/>
      <c r="K29" s="19"/>
      <c r="L29" s="19"/>
      <c r="M29" s="19"/>
      <c r="Q29" s="9"/>
      <c r="R29" s="56"/>
      <c r="S29" s="56"/>
      <c r="T29" s="56"/>
      <c r="U29" s="9"/>
      <c r="Y29" s="19"/>
      <c r="Z29" s="19"/>
      <c r="AA29" s="19"/>
      <c r="AB29" s="18"/>
      <c r="AC29" s="14"/>
      <c r="AD29" s="11"/>
      <c r="AF29" s="37"/>
      <c r="AG29" s="39"/>
      <c r="AH29" s="41"/>
      <c r="AI29" s="39"/>
      <c r="AJ29" s="35"/>
      <c r="AM29" s="35"/>
      <c r="AO29" s="37"/>
      <c r="AP29" s="39"/>
      <c r="AQ29" s="41"/>
      <c r="AR29" s="39"/>
      <c r="AS29" s="11"/>
      <c r="AT29" s="12"/>
      <c r="AU29" s="18"/>
      <c r="AV29" s="19"/>
      <c r="AW29" s="19"/>
      <c r="AX29" s="19"/>
      <c r="BJ29" s="19"/>
      <c r="BK29" s="19"/>
      <c r="BL29" s="19"/>
      <c r="BM29" s="18"/>
      <c r="BN29" s="14"/>
      <c r="BO29" s="11"/>
      <c r="BQ29" s="37"/>
      <c r="BR29" s="39"/>
      <c r="BS29" s="41"/>
      <c r="BT29" s="39"/>
      <c r="BU29" s="35"/>
    </row>
    <row r="30" spans="2:73" ht="10.5" customHeight="1">
      <c r="B30" s="35">
        <v>13</v>
      </c>
      <c r="D30" s="36" t="s">
        <v>81</v>
      </c>
      <c r="E30" s="38" t="s">
        <v>4</v>
      </c>
      <c r="F30" s="40" t="s">
        <v>82</v>
      </c>
      <c r="G30" s="38" t="s">
        <v>6</v>
      </c>
      <c r="H30" s="73"/>
      <c r="I30" s="13"/>
      <c r="J30" s="8"/>
      <c r="K30" s="15"/>
      <c r="L30" s="19"/>
      <c r="M30" s="19"/>
      <c r="Q30" s="9"/>
      <c r="R30" s="56"/>
      <c r="S30" s="56"/>
      <c r="T30" s="56"/>
      <c r="U30" s="9"/>
      <c r="Y30" s="19"/>
      <c r="Z30" s="19"/>
      <c r="AA30" s="17"/>
      <c r="AB30" s="12"/>
      <c r="AC30" s="20"/>
      <c r="AD30" s="10"/>
      <c r="AF30" s="36" t="s">
        <v>83</v>
      </c>
      <c r="AG30" s="38" t="s">
        <v>4</v>
      </c>
      <c r="AH30" s="40" t="s">
        <v>26</v>
      </c>
      <c r="AI30" s="38" t="s">
        <v>6</v>
      </c>
      <c r="AJ30" s="34">
        <v>48</v>
      </c>
      <c r="AM30" s="34">
        <v>84</v>
      </c>
      <c r="AO30" s="36" t="s">
        <v>84</v>
      </c>
      <c r="AP30" s="38" t="s">
        <v>4</v>
      </c>
      <c r="AQ30" s="40" t="s">
        <v>77</v>
      </c>
      <c r="AR30" s="38" t="s">
        <v>6</v>
      </c>
      <c r="AS30" s="10"/>
      <c r="AT30" s="13"/>
      <c r="AU30" s="8"/>
      <c r="AV30" s="15"/>
      <c r="AW30" s="19"/>
      <c r="AX30" s="19"/>
      <c r="BJ30" s="19"/>
      <c r="BK30" s="19"/>
      <c r="BL30" s="17"/>
      <c r="BM30" s="12"/>
      <c r="BN30" s="20"/>
      <c r="BO30" s="10"/>
      <c r="BQ30" s="36" t="s">
        <v>85</v>
      </c>
      <c r="BR30" s="38" t="s">
        <v>4</v>
      </c>
      <c r="BS30" s="40" t="s">
        <v>60</v>
      </c>
      <c r="BT30" s="38" t="s">
        <v>6</v>
      </c>
      <c r="BU30" s="34">
        <v>120</v>
      </c>
    </row>
    <row r="31" spans="2:73" ht="10.5" customHeight="1">
      <c r="B31" s="35"/>
      <c r="D31" s="37"/>
      <c r="E31" s="39"/>
      <c r="F31" s="41"/>
      <c r="G31" s="39"/>
      <c r="H31" s="8"/>
      <c r="I31" s="8"/>
      <c r="J31" s="8"/>
      <c r="K31" s="15"/>
      <c r="L31" s="18"/>
      <c r="M31" s="19"/>
      <c r="Q31" s="9"/>
      <c r="R31" s="56"/>
      <c r="S31" s="56"/>
      <c r="T31" s="56"/>
      <c r="U31" s="9"/>
      <c r="Y31" s="19"/>
      <c r="Z31" s="18"/>
      <c r="AA31" s="17"/>
      <c r="AB31" s="8"/>
      <c r="AC31" s="11"/>
      <c r="AD31" s="11"/>
      <c r="AF31" s="37"/>
      <c r="AG31" s="39"/>
      <c r="AH31" s="41"/>
      <c r="AI31" s="39"/>
      <c r="AJ31" s="35"/>
      <c r="AM31" s="35"/>
      <c r="AO31" s="37"/>
      <c r="AP31" s="39"/>
      <c r="AQ31" s="41"/>
      <c r="AR31" s="39"/>
      <c r="AS31" s="8"/>
      <c r="AT31" s="8"/>
      <c r="AU31" s="8"/>
      <c r="AV31" s="15"/>
      <c r="AW31" s="18"/>
      <c r="AX31" s="19"/>
      <c r="BJ31" s="19"/>
      <c r="BK31" s="18"/>
      <c r="BL31" s="17"/>
      <c r="BM31" s="8"/>
      <c r="BN31" s="11"/>
      <c r="BO31" s="11"/>
      <c r="BQ31" s="37"/>
      <c r="BR31" s="39"/>
      <c r="BS31" s="41"/>
      <c r="BT31" s="39"/>
      <c r="BU31" s="35"/>
    </row>
    <row r="32" spans="2:73" ht="10.5" customHeight="1">
      <c r="B32" s="35">
        <v>14</v>
      </c>
      <c r="D32" s="36" t="s">
        <v>86</v>
      </c>
      <c r="E32" s="38" t="s">
        <v>4</v>
      </c>
      <c r="F32" s="40" t="s">
        <v>79</v>
      </c>
      <c r="G32" s="38" t="s">
        <v>6</v>
      </c>
      <c r="H32" s="8"/>
      <c r="I32" s="8"/>
      <c r="J32" s="8"/>
      <c r="K32" s="15"/>
      <c r="L32" s="8"/>
      <c r="M32" s="15"/>
      <c r="Q32" s="9"/>
      <c r="R32" s="56"/>
      <c r="S32" s="56"/>
      <c r="T32" s="56"/>
      <c r="U32" s="9"/>
      <c r="Y32" s="17"/>
      <c r="Z32" s="12"/>
      <c r="AA32" s="17"/>
      <c r="AB32" s="8"/>
      <c r="AC32" s="10"/>
      <c r="AD32" s="10"/>
      <c r="AF32" s="36" t="s">
        <v>87</v>
      </c>
      <c r="AG32" s="38" t="s">
        <v>4</v>
      </c>
      <c r="AH32" s="40" t="s">
        <v>12</v>
      </c>
      <c r="AI32" s="38" t="s">
        <v>6</v>
      </c>
      <c r="AJ32" s="34">
        <v>49</v>
      </c>
      <c r="AM32" s="34">
        <v>85</v>
      </c>
      <c r="AO32" s="36" t="s">
        <v>88</v>
      </c>
      <c r="AP32" s="38" t="s">
        <v>4</v>
      </c>
      <c r="AQ32" s="40" t="s">
        <v>89</v>
      </c>
      <c r="AR32" s="38" t="s">
        <v>6</v>
      </c>
      <c r="AS32" s="8"/>
      <c r="AT32" s="8"/>
      <c r="AU32" s="8"/>
      <c r="AV32" s="15"/>
      <c r="AW32" s="8"/>
      <c r="AX32" s="15"/>
      <c r="BJ32" s="17"/>
      <c r="BK32" s="12"/>
      <c r="BL32" s="17"/>
      <c r="BM32" s="8"/>
      <c r="BN32" s="10"/>
      <c r="BO32" s="10"/>
      <c r="BQ32" s="36" t="s">
        <v>90</v>
      </c>
      <c r="BR32" s="38" t="s">
        <v>4</v>
      </c>
      <c r="BS32" s="40" t="s">
        <v>31</v>
      </c>
      <c r="BT32" s="38" t="s">
        <v>6</v>
      </c>
      <c r="BU32" s="34">
        <v>121</v>
      </c>
    </row>
    <row r="33" spans="2:73" ht="10.5" customHeight="1">
      <c r="B33" s="35"/>
      <c r="D33" s="37"/>
      <c r="E33" s="39"/>
      <c r="F33" s="41"/>
      <c r="G33" s="39"/>
      <c r="H33" s="11"/>
      <c r="I33" s="12"/>
      <c r="J33" s="8"/>
      <c r="K33" s="15"/>
      <c r="L33" s="8"/>
      <c r="M33" s="15"/>
      <c r="Q33" s="9"/>
      <c r="R33" s="9"/>
      <c r="S33" s="9"/>
      <c r="T33" s="9"/>
      <c r="U33" s="9"/>
      <c r="Y33" s="17"/>
      <c r="Z33" s="8"/>
      <c r="AA33" s="17"/>
      <c r="AB33" s="13"/>
      <c r="AC33" s="14"/>
      <c r="AD33" s="11"/>
      <c r="AF33" s="37"/>
      <c r="AG33" s="39"/>
      <c r="AH33" s="41"/>
      <c r="AI33" s="39"/>
      <c r="AJ33" s="35"/>
      <c r="AM33" s="35"/>
      <c r="AO33" s="37"/>
      <c r="AP33" s="39"/>
      <c r="AQ33" s="41"/>
      <c r="AR33" s="39"/>
      <c r="AS33" s="11"/>
      <c r="AT33" s="12"/>
      <c r="AU33" s="8"/>
      <c r="AV33" s="15"/>
      <c r="AW33" s="8"/>
      <c r="AX33" s="15"/>
      <c r="BJ33" s="17"/>
      <c r="BK33" s="8"/>
      <c r="BL33" s="17"/>
      <c r="BM33" s="13"/>
      <c r="BN33" s="14"/>
      <c r="BO33" s="11"/>
      <c r="BQ33" s="37"/>
      <c r="BR33" s="39"/>
      <c r="BS33" s="41"/>
      <c r="BT33" s="39"/>
      <c r="BU33" s="35"/>
    </row>
    <row r="34" spans="2:73" ht="10.5" customHeight="1">
      <c r="B34" s="35">
        <v>15</v>
      </c>
      <c r="D34" s="36" t="s">
        <v>91</v>
      </c>
      <c r="E34" s="38" t="s">
        <v>4</v>
      </c>
      <c r="F34" s="40" t="s">
        <v>26</v>
      </c>
      <c r="G34" s="38" t="s">
        <v>6</v>
      </c>
      <c r="H34" s="10"/>
      <c r="I34" s="13"/>
      <c r="J34" s="16"/>
      <c r="K34" s="19"/>
      <c r="L34" s="8"/>
      <c r="M34" s="15"/>
      <c r="Y34" s="17"/>
      <c r="Z34" s="8"/>
      <c r="AA34" s="19"/>
      <c r="AB34" s="16"/>
      <c r="AC34" s="20"/>
      <c r="AD34" s="10"/>
      <c r="AF34" s="36" t="s">
        <v>92</v>
      </c>
      <c r="AG34" s="38" t="s">
        <v>4</v>
      </c>
      <c r="AH34" s="40" t="s">
        <v>36</v>
      </c>
      <c r="AI34" s="38" t="s">
        <v>6</v>
      </c>
      <c r="AJ34" s="34">
        <v>50</v>
      </c>
      <c r="AM34" s="34">
        <v>86</v>
      </c>
      <c r="AO34" s="36" t="s">
        <v>93</v>
      </c>
      <c r="AP34" s="38" t="s">
        <v>4</v>
      </c>
      <c r="AQ34" s="40" t="s">
        <v>43</v>
      </c>
      <c r="AR34" s="38" t="s">
        <v>6</v>
      </c>
      <c r="AS34" s="10"/>
      <c r="AT34" s="13"/>
      <c r="AU34" s="16"/>
      <c r="AV34" s="19"/>
      <c r="AW34" s="8"/>
      <c r="AX34" s="15"/>
      <c r="BJ34" s="17"/>
      <c r="BK34" s="8"/>
      <c r="BL34" s="19"/>
      <c r="BM34" s="16"/>
      <c r="BN34" s="20"/>
      <c r="BO34" s="10"/>
      <c r="BQ34" s="36" t="s">
        <v>94</v>
      </c>
      <c r="BR34" s="38" t="s">
        <v>4</v>
      </c>
      <c r="BS34" s="40" t="s">
        <v>50</v>
      </c>
      <c r="BT34" s="38" t="s">
        <v>6</v>
      </c>
      <c r="BU34" s="34">
        <v>122</v>
      </c>
    </row>
    <row r="35" spans="2:73" ht="10.5" customHeight="1">
      <c r="B35" s="35"/>
      <c r="D35" s="37"/>
      <c r="E35" s="39"/>
      <c r="F35" s="41"/>
      <c r="G35" s="39"/>
      <c r="H35" s="8"/>
      <c r="I35" s="8"/>
      <c r="J35" s="15"/>
      <c r="K35" s="18"/>
      <c r="L35" s="8"/>
      <c r="M35" s="15"/>
      <c r="Q35" s="22"/>
      <c r="U35" s="22"/>
      <c r="Y35" s="17"/>
      <c r="Z35" s="8"/>
      <c r="AA35" s="19"/>
      <c r="AB35" s="17"/>
      <c r="AC35" s="11"/>
      <c r="AD35" s="11"/>
      <c r="AF35" s="37"/>
      <c r="AG35" s="39"/>
      <c r="AH35" s="41"/>
      <c r="AI35" s="39"/>
      <c r="AJ35" s="35"/>
      <c r="AM35" s="35"/>
      <c r="AO35" s="37"/>
      <c r="AP35" s="39"/>
      <c r="AQ35" s="41"/>
      <c r="AR35" s="39"/>
      <c r="AS35" s="8"/>
      <c r="AT35" s="8"/>
      <c r="AU35" s="15"/>
      <c r="AV35" s="19"/>
      <c r="AW35" s="8"/>
      <c r="AX35" s="15"/>
      <c r="BB35" s="22"/>
      <c r="BF35" s="22"/>
      <c r="BJ35" s="17"/>
      <c r="BK35" s="8"/>
      <c r="BL35" s="19"/>
      <c r="BM35" s="17"/>
      <c r="BN35" s="11"/>
      <c r="BO35" s="11"/>
      <c r="BQ35" s="37"/>
      <c r="BR35" s="39"/>
      <c r="BS35" s="41"/>
      <c r="BT35" s="39"/>
      <c r="BU35" s="35"/>
    </row>
    <row r="36" spans="2:73" ht="10.5" customHeight="1">
      <c r="B36" s="35">
        <v>16</v>
      </c>
      <c r="D36" s="36" t="s">
        <v>95</v>
      </c>
      <c r="E36" s="38" t="s">
        <v>4</v>
      </c>
      <c r="F36" s="40" t="s">
        <v>67</v>
      </c>
      <c r="G36" s="38" t="s">
        <v>6</v>
      </c>
      <c r="H36" s="8"/>
      <c r="I36" s="8"/>
      <c r="J36" s="15"/>
      <c r="K36" s="8"/>
      <c r="L36" s="8"/>
      <c r="M36" s="15"/>
      <c r="Q36" s="46"/>
      <c r="R36" s="47"/>
      <c r="T36" s="49"/>
      <c r="U36" s="50"/>
      <c r="Y36" s="17"/>
      <c r="Z36" s="8"/>
      <c r="AA36" s="18"/>
      <c r="AB36" s="17"/>
      <c r="AC36" s="8"/>
      <c r="AD36" s="10"/>
      <c r="AF36" s="36" t="s">
        <v>96</v>
      </c>
      <c r="AG36" s="38" t="s">
        <v>4</v>
      </c>
      <c r="AH36" s="40" t="s">
        <v>34</v>
      </c>
      <c r="AI36" s="38" t="s">
        <v>6</v>
      </c>
      <c r="AJ36" s="34">
        <v>51</v>
      </c>
      <c r="AM36" s="34">
        <v>87</v>
      </c>
      <c r="AO36" s="36" t="s">
        <v>97</v>
      </c>
      <c r="AP36" s="38" t="s">
        <v>4</v>
      </c>
      <c r="AQ36" s="40" t="s">
        <v>65</v>
      </c>
      <c r="AR36" s="38" t="s">
        <v>6</v>
      </c>
      <c r="AS36" s="8"/>
      <c r="AT36" s="8"/>
      <c r="AU36" s="15"/>
      <c r="AV36" s="18"/>
      <c r="AW36" s="8"/>
      <c r="AX36" s="15"/>
      <c r="BB36" s="46"/>
      <c r="BC36" s="47"/>
      <c r="BE36" s="49"/>
      <c r="BF36" s="50"/>
      <c r="BJ36" s="17"/>
      <c r="BK36" s="8"/>
      <c r="BL36" s="18"/>
      <c r="BM36" s="17"/>
      <c r="BN36" s="8"/>
      <c r="BO36" s="10"/>
      <c r="BQ36" s="36" t="s">
        <v>98</v>
      </c>
      <c r="BR36" s="38" t="s">
        <v>4</v>
      </c>
      <c r="BS36" s="40" t="s">
        <v>43</v>
      </c>
      <c r="BT36" s="38" t="s">
        <v>6</v>
      </c>
      <c r="BU36" s="34">
        <v>123</v>
      </c>
    </row>
    <row r="37" spans="2:73" ht="10.5" customHeight="1">
      <c r="B37" s="35"/>
      <c r="D37" s="37"/>
      <c r="E37" s="39"/>
      <c r="F37" s="41"/>
      <c r="G37" s="39"/>
      <c r="H37" s="11"/>
      <c r="I37" s="12"/>
      <c r="J37" s="18"/>
      <c r="K37" s="8"/>
      <c r="L37" s="8"/>
      <c r="M37" s="15"/>
      <c r="Q37" s="48"/>
      <c r="R37" s="47"/>
      <c r="S37" s="23"/>
      <c r="T37" s="47"/>
      <c r="U37" s="50"/>
      <c r="Y37" s="17"/>
      <c r="Z37" s="8"/>
      <c r="AA37" s="12"/>
      <c r="AB37" s="17"/>
      <c r="AC37" s="13"/>
      <c r="AD37" s="70">
        <v>5</v>
      </c>
      <c r="AF37" s="37"/>
      <c r="AG37" s="39"/>
      <c r="AH37" s="41"/>
      <c r="AI37" s="39"/>
      <c r="AJ37" s="35"/>
      <c r="AM37" s="35"/>
      <c r="AO37" s="37"/>
      <c r="AP37" s="39"/>
      <c r="AQ37" s="41"/>
      <c r="AR37" s="39"/>
      <c r="AS37" s="68">
        <v>9</v>
      </c>
      <c r="AT37" s="8"/>
      <c r="AU37" s="15"/>
      <c r="AV37" s="8"/>
      <c r="AW37" s="8"/>
      <c r="AX37" s="15"/>
      <c r="BB37" s="48"/>
      <c r="BC37" s="47"/>
      <c r="BD37" s="23"/>
      <c r="BE37" s="47"/>
      <c r="BF37" s="50"/>
      <c r="BJ37" s="17"/>
      <c r="BK37" s="8"/>
      <c r="BL37" s="12"/>
      <c r="BM37" s="17"/>
      <c r="BN37" s="13"/>
      <c r="BO37" s="70">
        <v>13</v>
      </c>
      <c r="BQ37" s="37"/>
      <c r="BR37" s="39"/>
      <c r="BS37" s="41"/>
      <c r="BT37" s="39"/>
      <c r="BU37" s="35"/>
    </row>
    <row r="38" spans="2:73" ht="10.5" customHeight="1">
      <c r="B38" s="35">
        <v>17</v>
      </c>
      <c r="D38" s="36" t="s">
        <v>99</v>
      </c>
      <c r="E38" s="38" t="s">
        <v>4</v>
      </c>
      <c r="F38" s="40" t="s">
        <v>10</v>
      </c>
      <c r="G38" s="38" t="s">
        <v>6</v>
      </c>
      <c r="H38" s="10"/>
      <c r="I38" s="13"/>
      <c r="J38" s="8"/>
      <c r="K38" s="8"/>
      <c r="L38" s="8"/>
      <c r="M38" s="15"/>
      <c r="Q38" s="46"/>
      <c r="R38" s="47"/>
      <c r="T38" s="49"/>
      <c r="U38" s="50"/>
      <c r="Y38" s="17"/>
      <c r="Z38" s="8"/>
      <c r="AA38" s="8"/>
      <c r="AB38" s="19"/>
      <c r="AC38" s="16"/>
      <c r="AD38" s="71"/>
      <c r="AF38" s="36" t="s">
        <v>100</v>
      </c>
      <c r="AG38" s="38" t="s">
        <v>4</v>
      </c>
      <c r="AH38" s="40" t="s">
        <v>45</v>
      </c>
      <c r="AI38" s="38" t="s">
        <v>6</v>
      </c>
      <c r="AJ38" s="34">
        <v>52</v>
      </c>
      <c r="AM38" s="34">
        <v>88</v>
      </c>
      <c r="AO38" s="36" t="s">
        <v>101</v>
      </c>
      <c r="AP38" s="38" t="s">
        <v>4</v>
      </c>
      <c r="AQ38" s="40" t="s">
        <v>22</v>
      </c>
      <c r="AR38" s="38" t="s">
        <v>6</v>
      </c>
      <c r="AS38" s="69"/>
      <c r="AT38" s="16"/>
      <c r="AU38" s="19"/>
      <c r="AV38" s="8"/>
      <c r="AW38" s="8"/>
      <c r="AX38" s="15"/>
      <c r="BB38" s="46"/>
      <c r="BC38" s="47"/>
      <c r="BE38" s="49"/>
      <c r="BF38" s="50"/>
      <c r="BJ38" s="17"/>
      <c r="BK38" s="8"/>
      <c r="BL38" s="8"/>
      <c r="BM38" s="19"/>
      <c r="BN38" s="16"/>
      <c r="BO38" s="71"/>
      <c r="BQ38" s="36" t="s">
        <v>102</v>
      </c>
      <c r="BR38" s="38" t="s">
        <v>4</v>
      </c>
      <c r="BS38" s="40" t="s">
        <v>24</v>
      </c>
      <c r="BT38" s="38" t="s">
        <v>6</v>
      </c>
      <c r="BU38" s="34">
        <v>124</v>
      </c>
    </row>
    <row r="39" spans="2:73" ht="10.5" customHeight="1">
      <c r="B39" s="35"/>
      <c r="D39" s="37"/>
      <c r="E39" s="39"/>
      <c r="F39" s="41"/>
      <c r="G39" s="39"/>
      <c r="H39" s="8"/>
      <c r="I39" s="8"/>
      <c r="J39" s="8"/>
      <c r="K39" s="8"/>
      <c r="L39" s="8"/>
      <c r="M39" s="15"/>
      <c r="O39" s="43">
        <f>IF(Q36="","",IF(Q36&gt;T36,1,0)+IF(Q38&gt;T38,1,0)+IF(Q40&gt;T40,1,0)+IF(Q42&gt;T42,1,0)+IF(Q44&gt;T44,1,0))</f>
      </c>
      <c r="P39" s="44"/>
      <c r="Q39" s="48"/>
      <c r="R39" s="47"/>
      <c r="S39" s="23"/>
      <c r="T39" s="47"/>
      <c r="U39" s="50"/>
      <c r="V39" s="51">
        <f>IF(Q36="","",IF(Q36&lt;T36,1,0)+IF(Q38&lt;T38,1,0)+IF(Q40&lt;T40,1,0)+IF(Q42&lt;T42,1,0)+IF(Q44&lt;T44,1,0))</f>
      </c>
      <c r="W39" s="43"/>
      <c r="Y39" s="17"/>
      <c r="Z39" s="8"/>
      <c r="AA39" s="8"/>
      <c r="AB39" s="18"/>
      <c r="AC39" s="17"/>
      <c r="AD39" s="11"/>
      <c r="AF39" s="37"/>
      <c r="AG39" s="39"/>
      <c r="AH39" s="41"/>
      <c r="AI39" s="39"/>
      <c r="AJ39" s="35"/>
      <c r="AM39" s="35"/>
      <c r="AO39" s="37"/>
      <c r="AP39" s="39"/>
      <c r="AQ39" s="41"/>
      <c r="AR39" s="39"/>
      <c r="AS39" s="8"/>
      <c r="AT39" s="15"/>
      <c r="AU39" s="18"/>
      <c r="AV39" s="8"/>
      <c r="AW39" s="8"/>
      <c r="AX39" s="15"/>
      <c r="AZ39" s="43">
        <f>IF(BB36="","",IF(BB36&gt;BE36,1,0)+IF(BB38&gt;BE38,1,0)+IF(BB40&gt;BE40,1,0)+IF(BB42&gt;BE42,1,0)+IF(BB44&gt;BE44,1,0))</f>
      </c>
      <c r="BA39" s="44"/>
      <c r="BB39" s="48"/>
      <c r="BC39" s="47"/>
      <c r="BD39" s="23"/>
      <c r="BE39" s="47"/>
      <c r="BF39" s="50"/>
      <c r="BG39" s="51">
        <f>IF(BB36="","",IF(BB36&lt;BE36,1,0)+IF(BB38&lt;BE38,1,0)+IF(BB40&lt;BE40,1,0)+IF(BB42&lt;BE42,1,0)+IF(BB44&lt;BE44,1,0))</f>
      </c>
      <c r="BH39" s="43"/>
      <c r="BJ39" s="17"/>
      <c r="BK39" s="8"/>
      <c r="BL39" s="8"/>
      <c r="BM39" s="18"/>
      <c r="BN39" s="17"/>
      <c r="BO39" s="11"/>
      <c r="BQ39" s="37"/>
      <c r="BR39" s="39"/>
      <c r="BS39" s="41"/>
      <c r="BT39" s="39"/>
      <c r="BU39" s="35"/>
    </row>
    <row r="40" spans="2:73" ht="10.5" customHeight="1">
      <c r="B40" s="35">
        <v>18</v>
      </c>
      <c r="D40" s="36" t="s">
        <v>103</v>
      </c>
      <c r="E40" s="38" t="s">
        <v>4</v>
      </c>
      <c r="F40" s="40" t="s">
        <v>28</v>
      </c>
      <c r="G40" s="38" t="s">
        <v>6</v>
      </c>
      <c r="H40" s="8"/>
      <c r="I40" s="8"/>
      <c r="J40" s="8"/>
      <c r="K40" s="8"/>
      <c r="L40" s="8"/>
      <c r="M40" s="15"/>
      <c r="O40" s="43"/>
      <c r="P40" s="44"/>
      <c r="Q40" s="46"/>
      <c r="R40" s="47"/>
      <c r="T40" s="49"/>
      <c r="U40" s="50"/>
      <c r="V40" s="51"/>
      <c r="W40" s="43"/>
      <c r="Y40" s="17"/>
      <c r="Z40" s="8"/>
      <c r="AA40" s="8"/>
      <c r="AB40" s="12"/>
      <c r="AC40" s="20"/>
      <c r="AD40" s="10"/>
      <c r="AF40" s="36" t="s">
        <v>104</v>
      </c>
      <c r="AG40" s="38" t="s">
        <v>4</v>
      </c>
      <c r="AH40" s="40" t="s">
        <v>69</v>
      </c>
      <c r="AI40" s="38" t="s">
        <v>6</v>
      </c>
      <c r="AJ40" s="34">
        <v>53</v>
      </c>
      <c r="AM40" s="34">
        <v>89</v>
      </c>
      <c r="AO40" s="36" t="s">
        <v>105</v>
      </c>
      <c r="AP40" s="38" t="s">
        <v>4</v>
      </c>
      <c r="AQ40" s="40" t="s">
        <v>8</v>
      </c>
      <c r="AR40" s="38" t="s">
        <v>6</v>
      </c>
      <c r="AS40" s="10"/>
      <c r="AT40" s="13"/>
      <c r="AU40" s="8"/>
      <c r="AV40" s="8"/>
      <c r="AW40" s="8"/>
      <c r="AX40" s="15"/>
      <c r="AZ40" s="43"/>
      <c r="BA40" s="44"/>
      <c r="BB40" s="46"/>
      <c r="BC40" s="47"/>
      <c r="BE40" s="49"/>
      <c r="BF40" s="50"/>
      <c r="BG40" s="51"/>
      <c r="BH40" s="43"/>
      <c r="BJ40" s="17"/>
      <c r="BK40" s="8"/>
      <c r="BL40" s="8"/>
      <c r="BM40" s="12"/>
      <c r="BN40" s="20"/>
      <c r="BO40" s="10"/>
      <c r="BQ40" s="36" t="s">
        <v>106</v>
      </c>
      <c r="BR40" s="38" t="s">
        <v>4</v>
      </c>
      <c r="BS40" s="40" t="s">
        <v>26</v>
      </c>
      <c r="BT40" s="38" t="s">
        <v>6</v>
      </c>
      <c r="BU40" s="34">
        <v>125</v>
      </c>
    </row>
    <row r="41" spans="2:73" ht="10.5" customHeight="1">
      <c r="B41" s="35"/>
      <c r="D41" s="37"/>
      <c r="E41" s="39"/>
      <c r="F41" s="41"/>
      <c r="G41" s="39"/>
      <c r="H41" s="11"/>
      <c r="I41" s="12"/>
      <c r="J41" s="8"/>
      <c r="K41" s="8"/>
      <c r="L41" s="8"/>
      <c r="M41" s="15"/>
      <c r="N41" s="24"/>
      <c r="O41" s="43"/>
      <c r="P41" s="44"/>
      <c r="Q41" s="48"/>
      <c r="R41" s="47"/>
      <c r="S41" s="23"/>
      <c r="T41" s="47"/>
      <c r="U41" s="50"/>
      <c r="V41" s="51"/>
      <c r="W41" s="43"/>
      <c r="X41" s="25"/>
      <c r="Y41" s="17"/>
      <c r="Z41" s="8"/>
      <c r="AA41" s="8"/>
      <c r="AB41" s="8"/>
      <c r="AC41" s="11"/>
      <c r="AD41" s="11"/>
      <c r="AF41" s="37"/>
      <c r="AG41" s="39"/>
      <c r="AH41" s="41"/>
      <c r="AI41" s="39"/>
      <c r="AJ41" s="35"/>
      <c r="AM41" s="35"/>
      <c r="AO41" s="37"/>
      <c r="AP41" s="39"/>
      <c r="AQ41" s="41"/>
      <c r="AR41" s="39"/>
      <c r="AS41" s="8"/>
      <c r="AT41" s="8"/>
      <c r="AU41" s="8"/>
      <c r="AV41" s="8"/>
      <c r="AW41" s="8"/>
      <c r="AX41" s="15"/>
      <c r="AY41" s="24"/>
      <c r="AZ41" s="43"/>
      <c r="BA41" s="44"/>
      <c r="BB41" s="48"/>
      <c r="BC41" s="47"/>
      <c r="BD41" s="23"/>
      <c r="BE41" s="47"/>
      <c r="BF41" s="50"/>
      <c r="BG41" s="51"/>
      <c r="BH41" s="43"/>
      <c r="BI41" s="25"/>
      <c r="BJ41" s="17"/>
      <c r="BK41" s="8"/>
      <c r="BL41" s="8"/>
      <c r="BM41" s="8"/>
      <c r="BN41" s="11"/>
      <c r="BO41" s="11"/>
      <c r="BQ41" s="37"/>
      <c r="BR41" s="39"/>
      <c r="BS41" s="41"/>
      <c r="BT41" s="39"/>
      <c r="BU41" s="35"/>
    </row>
    <row r="42" spans="2:73" ht="10.5" customHeight="1">
      <c r="B42" s="35">
        <v>19</v>
      </c>
      <c r="D42" s="36" t="s">
        <v>107</v>
      </c>
      <c r="E42" s="38" t="s">
        <v>4</v>
      </c>
      <c r="F42" s="40" t="s">
        <v>26</v>
      </c>
      <c r="G42" s="38" t="s">
        <v>6</v>
      </c>
      <c r="H42" s="8"/>
      <c r="I42" s="15"/>
      <c r="J42" s="16"/>
      <c r="K42" s="8"/>
      <c r="L42" s="8"/>
      <c r="M42" s="15"/>
      <c r="O42" s="43"/>
      <c r="P42" s="44"/>
      <c r="Q42" s="46"/>
      <c r="R42" s="47"/>
      <c r="T42" s="49"/>
      <c r="U42" s="50"/>
      <c r="V42" s="51"/>
      <c r="W42" s="43"/>
      <c r="Y42" s="17"/>
      <c r="Z42" s="8"/>
      <c r="AA42" s="8"/>
      <c r="AB42" s="8"/>
      <c r="AC42" s="10"/>
      <c r="AD42" s="10"/>
      <c r="AF42" s="36" t="s">
        <v>108</v>
      </c>
      <c r="AG42" s="38" t="s">
        <v>4</v>
      </c>
      <c r="AH42" s="40" t="s">
        <v>20</v>
      </c>
      <c r="AI42" s="38" t="s">
        <v>6</v>
      </c>
      <c r="AJ42" s="34">
        <v>54</v>
      </c>
      <c r="AM42" s="34">
        <v>90</v>
      </c>
      <c r="AO42" s="36" t="s">
        <v>109</v>
      </c>
      <c r="AP42" s="38" t="s">
        <v>4</v>
      </c>
      <c r="AQ42" s="40" t="s">
        <v>12</v>
      </c>
      <c r="AR42" s="38" t="s">
        <v>6</v>
      </c>
      <c r="AS42" s="8"/>
      <c r="AT42" s="8"/>
      <c r="AU42" s="8"/>
      <c r="AV42" s="8"/>
      <c r="AW42" s="8"/>
      <c r="AX42" s="15"/>
      <c r="AZ42" s="43"/>
      <c r="BA42" s="44"/>
      <c r="BB42" s="46"/>
      <c r="BC42" s="47"/>
      <c r="BE42" s="49"/>
      <c r="BF42" s="50"/>
      <c r="BG42" s="51"/>
      <c r="BH42" s="43"/>
      <c r="BJ42" s="17"/>
      <c r="BK42" s="8"/>
      <c r="BL42" s="8"/>
      <c r="BM42" s="8"/>
      <c r="BN42" s="10"/>
      <c r="BO42" s="10"/>
      <c r="BQ42" s="36" t="s">
        <v>110</v>
      </c>
      <c r="BR42" s="38" t="s">
        <v>4</v>
      </c>
      <c r="BS42" s="40" t="s">
        <v>43</v>
      </c>
      <c r="BT42" s="38" t="s">
        <v>6</v>
      </c>
      <c r="BU42" s="34">
        <v>126</v>
      </c>
    </row>
    <row r="43" spans="2:73" ht="10.5" customHeight="1">
      <c r="B43" s="35"/>
      <c r="D43" s="37"/>
      <c r="E43" s="39"/>
      <c r="F43" s="41"/>
      <c r="G43" s="39"/>
      <c r="H43" s="68">
        <v>2</v>
      </c>
      <c r="I43" s="18"/>
      <c r="J43" s="19"/>
      <c r="K43" s="8"/>
      <c r="L43" s="8"/>
      <c r="M43" s="15"/>
      <c r="Q43" s="48"/>
      <c r="R43" s="47"/>
      <c r="S43" s="23"/>
      <c r="T43" s="47"/>
      <c r="U43" s="50"/>
      <c r="Y43" s="17"/>
      <c r="Z43" s="8"/>
      <c r="AA43" s="8"/>
      <c r="AB43" s="13"/>
      <c r="AC43" s="14"/>
      <c r="AD43" s="11"/>
      <c r="AF43" s="37"/>
      <c r="AG43" s="39"/>
      <c r="AH43" s="41"/>
      <c r="AI43" s="39"/>
      <c r="AJ43" s="35"/>
      <c r="AM43" s="35"/>
      <c r="AO43" s="37"/>
      <c r="AP43" s="39"/>
      <c r="AQ43" s="41"/>
      <c r="AR43" s="39"/>
      <c r="AS43" s="11"/>
      <c r="AT43" s="12"/>
      <c r="AU43" s="8"/>
      <c r="AV43" s="8"/>
      <c r="AW43" s="8"/>
      <c r="AX43" s="15"/>
      <c r="BB43" s="48"/>
      <c r="BC43" s="47"/>
      <c r="BD43" s="23"/>
      <c r="BE43" s="47"/>
      <c r="BF43" s="50"/>
      <c r="BJ43" s="17"/>
      <c r="BK43" s="8"/>
      <c r="BL43" s="8"/>
      <c r="BM43" s="13"/>
      <c r="BN43" s="14"/>
      <c r="BO43" s="11"/>
      <c r="BQ43" s="37"/>
      <c r="BR43" s="39"/>
      <c r="BS43" s="41"/>
      <c r="BT43" s="39"/>
      <c r="BU43" s="35"/>
    </row>
    <row r="44" spans="2:73" ht="10.5" customHeight="1">
      <c r="B44" s="35">
        <v>20</v>
      </c>
      <c r="D44" s="36" t="s">
        <v>111</v>
      </c>
      <c r="E44" s="38" t="s">
        <v>4</v>
      </c>
      <c r="F44" s="40" t="s">
        <v>50</v>
      </c>
      <c r="G44" s="38" t="s">
        <v>6</v>
      </c>
      <c r="H44" s="69"/>
      <c r="I44" s="8"/>
      <c r="J44" s="15"/>
      <c r="K44" s="8"/>
      <c r="L44" s="8"/>
      <c r="M44" s="15"/>
      <c r="Q44" s="46"/>
      <c r="R44" s="47"/>
      <c r="T44" s="49"/>
      <c r="U44" s="50"/>
      <c r="Y44" s="17"/>
      <c r="Z44" s="8"/>
      <c r="AA44" s="8"/>
      <c r="AB44" s="16"/>
      <c r="AC44" s="17"/>
      <c r="AD44" s="10"/>
      <c r="AF44" s="36" t="s">
        <v>112</v>
      </c>
      <c r="AG44" s="38" t="s">
        <v>4</v>
      </c>
      <c r="AH44" s="40" t="s">
        <v>47</v>
      </c>
      <c r="AI44" s="38" t="s">
        <v>6</v>
      </c>
      <c r="AJ44" s="34">
        <v>55</v>
      </c>
      <c r="AM44" s="34">
        <v>91</v>
      </c>
      <c r="AO44" s="36" t="s">
        <v>113</v>
      </c>
      <c r="AP44" s="38" t="s">
        <v>4</v>
      </c>
      <c r="AQ44" s="40" t="s">
        <v>18</v>
      </c>
      <c r="AR44" s="38" t="s">
        <v>6</v>
      </c>
      <c r="AS44" s="8"/>
      <c r="AT44" s="15"/>
      <c r="AU44" s="16"/>
      <c r="AV44" s="8"/>
      <c r="AW44" s="8"/>
      <c r="AX44" s="15"/>
      <c r="BB44" s="46"/>
      <c r="BC44" s="47"/>
      <c r="BE44" s="49"/>
      <c r="BF44" s="50"/>
      <c r="BJ44" s="17"/>
      <c r="BK44" s="8"/>
      <c r="BL44" s="8"/>
      <c r="BM44" s="16"/>
      <c r="BN44" s="17"/>
      <c r="BO44" s="10"/>
      <c r="BQ44" s="36" t="s">
        <v>114</v>
      </c>
      <c r="BR44" s="38" t="s">
        <v>4</v>
      </c>
      <c r="BS44" s="40" t="s">
        <v>79</v>
      </c>
      <c r="BT44" s="38" t="s">
        <v>6</v>
      </c>
      <c r="BU44" s="34">
        <v>127</v>
      </c>
    </row>
    <row r="45" spans="2:73" ht="10.5" customHeight="1">
      <c r="B45" s="35"/>
      <c r="D45" s="37"/>
      <c r="E45" s="39"/>
      <c r="F45" s="41"/>
      <c r="G45" s="39"/>
      <c r="H45" s="8"/>
      <c r="I45" s="8"/>
      <c r="J45" s="15"/>
      <c r="K45" s="16"/>
      <c r="L45" s="8"/>
      <c r="M45" s="15"/>
      <c r="Q45" s="48"/>
      <c r="R45" s="47"/>
      <c r="S45" s="23"/>
      <c r="T45" s="47"/>
      <c r="U45" s="50"/>
      <c r="Y45" s="17"/>
      <c r="Z45" s="8"/>
      <c r="AA45" s="8"/>
      <c r="AB45" s="19"/>
      <c r="AC45" s="18"/>
      <c r="AD45" s="70">
        <v>6</v>
      </c>
      <c r="AF45" s="37"/>
      <c r="AG45" s="39"/>
      <c r="AH45" s="41"/>
      <c r="AI45" s="39"/>
      <c r="AJ45" s="35"/>
      <c r="AM45" s="35"/>
      <c r="AO45" s="37"/>
      <c r="AP45" s="39"/>
      <c r="AQ45" s="41"/>
      <c r="AR45" s="39"/>
      <c r="AS45" s="68">
        <v>10</v>
      </c>
      <c r="AT45" s="18"/>
      <c r="AU45" s="19"/>
      <c r="AV45" s="8"/>
      <c r="AW45" s="8"/>
      <c r="AX45" s="15"/>
      <c r="BB45" s="48"/>
      <c r="BC45" s="47"/>
      <c r="BD45" s="23"/>
      <c r="BE45" s="47"/>
      <c r="BF45" s="50"/>
      <c r="BJ45" s="17"/>
      <c r="BK45" s="8"/>
      <c r="BL45" s="8"/>
      <c r="BM45" s="19"/>
      <c r="BN45" s="18"/>
      <c r="BO45" s="70">
        <v>14</v>
      </c>
      <c r="BQ45" s="37"/>
      <c r="BR45" s="39"/>
      <c r="BS45" s="41"/>
      <c r="BT45" s="39"/>
      <c r="BU45" s="35"/>
    </row>
    <row r="46" spans="2:73" ht="10.5" customHeight="1">
      <c r="B46" s="35">
        <v>21</v>
      </c>
      <c r="D46" s="36" t="s">
        <v>115</v>
      </c>
      <c r="E46" s="38" t="s">
        <v>4</v>
      </c>
      <c r="F46" s="40" t="s">
        <v>41</v>
      </c>
      <c r="G46" s="38" t="s">
        <v>6</v>
      </c>
      <c r="H46" s="8"/>
      <c r="I46" s="8"/>
      <c r="J46" s="15"/>
      <c r="K46" s="19"/>
      <c r="L46" s="8"/>
      <c r="M46" s="15"/>
      <c r="Q46" s="23"/>
      <c r="U46" s="23"/>
      <c r="Y46" s="17"/>
      <c r="Z46" s="8"/>
      <c r="AA46" s="13"/>
      <c r="AB46" s="17"/>
      <c r="AC46" s="12"/>
      <c r="AD46" s="71"/>
      <c r="AF46" s="36" t="s">
        <v>116</v>
      </c>
      <c r="AG46" s="38" t="s">
        <v>4</v>
      </c>
      <c r="AH46" s="40" t="s">
        <v>82</v>
      </c>
      <c r="AI46" s="38" t="s">
        <v>6</v>
      </c>
      <c r="AJ46" s="34">
        <v>56</v>
      </c>
      <c r="AM46" s="34">
        <v>92</v>
      </c>
      <c r="AO46" s="36" t="s">
        <v>117</v>
      </c>
      <c r="AP46" s="38" t="s">
        <v>4</v>
      </c>
      <c r="AQ46" s="40" t="s">
        <v>20</v>
      </c>
      <c r="AR46" s="38" t="s">
        <v>6</v>
      </c>
      <c r="AS46" s="69"/>
      <c r="AT46" s="8"/>
      <c r="AU46" s="15"/>
      <c r="AV46" s="8"/>
      <c r="AW46" s="8"/>
      <c r="AX46" s="15"/>
      <c r="BB46" s="23"/>
      <c r="BF46" s="23"/>
      <c r="BJ46" s="17"/>
      <c r="BK46" s="8"/>
      <c r="BL46" s="13"/>
      <c r="BM46" s="17"/>
      <c r="BN46" s="12"/>
      <c r="BO46" s="71"/>
      <c r="BQ46" s="36" t="s">
        <v>118</v>
      </c>
      <c r="BR46" s="38" t="s">
        <v>4</v>
      </c>
      <c r="BS46" s="40" t="s">
        <v>16</v>
      </c>
      <c r="BT46" s="38" t="s">
        <v>6</v>
      </c>
      <c r="BU46" s="34">
        <v>128</v>
      </c>
    </row>
    <row r="47" spans="2:73" ht="10.5" customHeight="1">
      <c r="B47" s="35"/>
      <c r="D47" s="37"/>
      <c r="E47" s="39"/>
      <c r="F47" s="41"/>
      <c r="G47" s="39"/>
      <c r="H47" s="11"/>
      <c r="I47" s="12"/>
      <c r="J47" s="18"/>
      <c r="K47" s="19"/>
      <c r="L47" s="8"/>
      <c r="M47" s="15"/>
      <c r="S47" s="26"/>
      <c r="Y47" s="17"/>
      <c r="Z47" s="8"/>
      <c r="AA47" s="16"/>
      <c r="AB47" s="17"/>
      <c r="AC47" s="8"/>
      <c r="AD47" s="11"/>
      <c r="AF47" s="37"/>
      <c r="AG47" s="39"/>
      <c r="AH47" s="41"/>
      <c r="AI47" s="39"/>
      <c r="AJ47" s="35"/>
      <c r="AM47" s="35"/>
      <c r="AO47" s="37"/>
      <c r="AP47" s="39"/>
      <c r="AQ47" s="41"/>
      <c r="AR47" s="39"/>
      <c r="AS47" s="8"/>
      <c r="AT47" s="8"/>
      <c r="AU47" s="15"/>
      <c r="AV47" s="16"/>
      <c r="AW47" s="8"/>
      <c r="AX47" s="15"/>
      <c r="BD47" s="26"/>
      <c r="BJ47" s="17"/>
      <c r="BK47" s="8"/>
      <c r="BL47" s="16"/>
      <c r="BM47" s="17"/>
      <c r="BN47" s="8"/>
      <c r="BO47" s="11"/>
      <c r="BQ47" s="37"/>
      <c r="BR47" s="39"/>
      <c r="BS47" s="41"/>
      <c r="BT47" s="39"/>
      <c r="BU47" s="35"/>
    </row>
    <row r="48" spans="2:73" ht="10.5" customHeight="1">
      <c r="B48" s="35">
        <v>22</v>
      </c>
      <c r="D48" s="36" t="s">
        <v>119</v>
      </c>
      <c r="E48" s="38" t="s">
        <v>4</v>
      </c>
      <c r="F48" s="40" t="s">
        <v>16</v>
      </c>
      <c r="G48" s="38" t="s">
        <v>6</v>
      </c>
      <c r="H48" s="10"/>
      <c r="I48" s="13"/>
      <c r="J48" s="8"/>
      <c r="K48" s="15"/>
      <c r="L48" s="8"/>
      <c r="M48" s="15"/>
      <c r="S48" s="26"/>
      <c r="Y48" s="17"/>
      <c r="Z48" s="8"/>
      <c r="AA48" s="19"/>
      <c r="AB48" s="17"/>
      <c r="AC48" s="10"/>
      <c r="AD48" s="10"/>
      <c r="AF48" s="36" t="s">
        <v>120</v>
      </c>
      <c r="AG48" s="38" t="s">
        <v>4</v>
      </c>
      <c r="AH48" s="40" t="s">
        <v>8</v>
      </c>
      <c r="AI48" s="38" t="s">
        <v>6</v>
      </c>
      <c r="AJ48" s="34">
        <v>57</v>
      </c>
      <c r="AM48" s="34">
        <v>93</v>
      </c>
      <c r="AO48" s="36" t="s">
        <v>121</v>
      </c>
      <c r="AP48" s="38" t="s">
        <v>4</v>
      </c>
      <c r="AQ48" s="40" t="s">
        <v>122</v>
      </c>
      <c r="AR48" s="38" t="s">
        <v>6</v>
      </c>
      <c r="AS48" s="8"/>
      <c r="AT48" s="8"/>
      <c r="AU48" s="15"/>
      <c r="AV48" s="19"/>
      <c r="AW48" s="8"/>
      <c r="AX48" s="15"/>
      <c r="BD48" s="26"/>
      <c r="BJ48" s="17"/>
      <c r="BK48" s="8"/>
      <c r="BL48" s="19"/>
      <c r="BM48" s="17"/>
      <c r="BN48" s="10"/>
      <c r="BO48" s="10"/>
      <c r="BQ48" s="36" t="s">
        <v>123</v>
      </c>
      <c r="BR48" s="38" t="s">
        <v>4</v>
      </c>
      <c r="BS48" s="40" t="s">
        <v>65</v>
      </c>
      <c r="BT48" s="38" t="s">
        <v>6</v>
      </c>
      <c r="BU48" s="34">
        <v>129</v>
      </c>
    </row>
    <row r="49" spans="2:73" ht="10.5" customHeight="1">
      <c r="B49" s="35"/>
      <c r="D49" s="37"/>
      <c r="E49" s="39"/>
      <c r="F49" s="41"/>
      <c r="G49" s="39"/>
      <c r="H49" s="8"/>
      <c r="I49" s="8"/>
      <c r="J49" s="8"/>
      <c r="K49" s="15"/>
      <c r="L49" s="8"/>
      <c r="M49" s="15"/>
      <c r="S49" s="26"/>
      <c r="Y49" s="17"/>
      <c r="Z49" s="8"/>
      <c r="AA49" s="19"/>
      <c r="AB49" s="18"/>
      <c r="AC49" s="14"/>
      <c r="AD49" s="11"/>
      <c r="AF49" s="37"/>
      <c r="AG49" s="39"/>
      <c r="AH49" s="41"/>
      <c r="AI49" s="39"/>
      <c r="AJ49" s="35"/>
      <c r="AM49" s="35"/>
      <c r="AO49" s="37"/>
      <c r="AP49" s="39"/>
      <c r="AQ49" s="41"/>
      <c r="AR49" s="39"/>
      <c r="AS49" s="11"/>
      <c r="AT49" s="12"/>
      <c r="AU49" s="18"/>
      <c r="AV49" s="19"/>
      <c r="AW49" s="8"/>
      <c r="AX49" s="15"/>
      <c r="BD49" s="26"/>
      <c r="BJ49" s="17"/>
      <c r="BK49" s="8"/>
      <c r="BL49" s="19"/>
      <c r="BM49" s="18"/>
      <c r="BN49" s="14"/>
      <c r="BO49" s="11"/>
      <c r="BQ49" s="37"/>
      <c r="BR49" s="39"/>
      <c r="BS49" s="41"/>
      <c r="BT49" s="39"/>
      <c r="BU49" s="35"/>
    </row>
    <row r="50" spans="2:73" ht="10.5" customHeight="1">
      <c r="B50" s="35">
        <v>23</v>
      </c>
      <c r="D50" s="36" t="s">
        <v>124</v>
      </c>
      <c r="E50" s="38" t="s">
        <v>4</v>
      </c>
      <c r="F50" s="40" t="s">
        <v>125</v>
      </c>
      <c r="G50" s="38" t="s">
        <v>6</v>
      </c>
      <c r="H50" s="8"/>
      <c r="I50" s="8"/>
      <c r="J50" s="8"/>
      <c r="K50" s="15"/>
      <c r="L50" s="16"/>
      <c r="M50" s="19"/>
      <c r="S50" s="26"/>
      <c r="Y50" s="17"/>
      <c r="Z50" s="8"/>
      <c r="AA50" s="17"/>
      <c r="AB50" s="12"/>
      <c r="AC50" s="20"/>
      <c r="AD50" s="10"/>
      <c r="AF50" s="36" t="s">
        <v>126</v>
      </c>
      <c r="AG50" s="38" t="s">
        <v>4</v>
      </c>
      <c r="AH50" s="40" t="s">
        <v>16</v>
      </c>
      <c r="AI50" s="38" t="s">
        <v>6</v>
      </c>
      <c r="AJ50" s="34">
        <v>58</v>
      </c>
      <c r="AM50" s="34">
        <v>94</v>
      </c>
      <c r="AO50" s="36" t="s">
        <v>127</v>
      </c>
      <c r="AP50" s="38" t="s">
        <v>4</v>
      </c>
      <c r="AQ50" s="40" t="s">
        <v>8</v>
      </c>
      <c r="AR50" s="38" t="s">
        <v>6</v>
      </c>
      <c r="AS50" s="10"/>
      <c r="AT50" s="13"/>
      <c r="AU50" s="8"/>
      <c r="AV50" s="15"/>
      <c r="AW50" s="8"/>
      <c r="AX50" s="15"/>
      <c r="BD50" s="26"/>
      <c r="BJ50" s="17"/>
      <c r="BK50" s="8"/>
      <c r="BL50" s="17"/>
      <c r="BM50" s="12"/>
      <c r="BN50" s="20"/>
      <c r="BO50" s="10"/>
      <c r="BQ50" s="36" t="s">
        <v>128</v>
      </c>
      <c r="BR50" s="38" t="s">
        <v>4</v>
      </c>
      <c r="BS50" s="40" t="s">
        <v>129</v>
      </c>
      <c r="BT50" s="38" t="s">
        <v>6</v>
      </c>
      <c r="BU50" s="34">
        <v>130</v>
      </c>
    </row>
    <row r="51" spans="2:73" ht="10.5" customHeight="1">
      <c r="B51" s="35"/>
      <c r="D51" s="37"/>
      <c r="E51" s="39"/>
      <c r="F51" s="41"/>
      <c r="G51" s="39"/>
      <c r="H51" s="11"/>
      <c r="I51" s="12"/>
      <c r="J51" s="8"/>
      <c r="K51" s="15"/>
      <c r="L51" s="19"/>
      <c r="M51" s="19"/>
      <c r="S51" s="26"/>
      <c r="Y51" s="17"/>
      <c r="Z51" s="13"/>
      <c r="AA51" s="17"/>
      <c r="AB51" s="8"/>
      <c r="AC51" s="11"/>
      <c r="AD51" s="11"/>
      <c r="AF51" s="37"/>
      <c r="AG51" s="39"/>
      <c r="AH51" s="41"/>
      <c r="AI51" s="39"/>
      <c r="AJ51" s="35"/>
      <c r="AM51" s="35"/>
      <c r="AO51" s="37"/>
      <c r="AP51" s="39"/>
      <c r="AQ51" s="41"/>
      <c r="AR51" s="39"/>
      <c r="AS51" s="8"/>
      <c r="AT51" s="8"/>
      <c r="AU51" s="8"/>
      <c r="AV51" s="15"/>
      <c r="AW51" s="8"/>
      <c r="AX51" s="15"/>
      <c r="BD51" s="26"/>
      <c r="BJ51" s="17"/>
      <c r="BK51" s="13"/>
      <c r="BL51" s="17"/>
      <c r="BM51" s="8"/>
      <c r="BN51" s="11"/>
      <c r="BO51" s="11"/>
      <c r="BQ51" s="37"/>
      <c r="BR51" s="39"/>
      <c r="BS51" s="41"/>
      <c r="BT51" s="39"/>
      <c r="BU51" s="35"/>
    </row>
    <row r="52" spans="2:73" ht="10.5" customHeight="1">
      <c r="B52" s="35">
        <v>24</v>
      </c>
      <c r="D52" s="36" t="s">
        <v>130</v>
      </c>
      <c r="E52" s="38" t="s">
        <v>4</v>
      </c>
      <c r="F52" s="40" t="s">
        <v>129</v>
      </c>
      <c r="G52" s="38" t="s">
        <v>6</v>
      </c>
      <c r="H52" s="10"/>
      <c r="I52" s="13"/>
      <c r="J52" s="16"/>
      <c r="K52" s="19"/>
      <c r="L52" s="19"/>
      <c r="M52" s="19"/>
      <c r="S52" s="26"/>
      <c r="Y52" s="19"/>
      <c r="Z52" s="16"/>
      <c r="AA52" s="17"/>
      <c r="AB52" s="8"/>
      <c r="AC52" s="10"/>
      <c r="AD52" s="10"/>
      <c r="AF52" s="36" t="s">
        <v>131</v>
      </c>
      <c r="AG52" s="38" t="s">
        <v>4</v>
      </c>
      <c r="AH52" s="40" t="s">
        <v>45</v>
      </c>
      <c r="AI52" s="38" t="s">
        <v>6</v>
      </c>
      <c r="AJ52" s="34">
        <v>59</v>
      </c>
      <c r="AM52" s="34">
        <v>95</v>
      </c>
      <c r="AO52" s="36" t="s">
        <v>132</v>
      </c>
      <c r="AP52" s="38" t="s">
        <v>4</v>
      </c>
      <c r="AQ52" s="40" t="s">
        <v>24</v>
      </c>
      <c r="AR52" s="38" t="s">
        <v>6</v>
      </c>
      <c r="AS52" s="8"/>
      <c r="AT52" s="8"/>
      <c r="AU52" s="8"/>
      <c r="AV52" s="15"/>
      <c r="AW52" s="16"/>
      <c r="AX52" s="19"/>
      <c r="BD52" s="26"/>
      <c r="BJ52" s="19"/>
      <c r="BK52" s="16"/>
      <c r="BL52" s="17"/>
      <c r="BM52" s="8"/>
      <c r="BN52" s="10"/>
      <c r="BO52" s="10"/>
      <c r="BQ52" s="36" t="s">
        <v>133</v>
      </c>
      <c r="BR52" s="38" t="s">
        <v>4</v>
      </c>
      <c r="BS52" s="40" t="s">
        <v>134</v>
      </c>
      <c r="BT52" s="38" t="s">
        <v>6</v>
      </c>
      <c r="BU52" s="34">
        <v>131</v>
      </c>
    </row>
    <row r="53" spans="2:73" ht="10.5" customHeight="1">
      <c r="B53" s="35"/>
      <c r="D53" s="37"/>
      <c r="E53" s="39"/>
      <c r="F53" s="41"/>
      <c r="G53" s="39"/>
      <c r="H53" s="8"/>
      <c r="I53" s="8"/>
      <c r="J53" s="15"/>
      <c r="K53" s="18"/>
      <c r="L53" s="19"/>
      <c r="M53" s="19"/>
      <c r="S53" s="26"/>
      <c r="Y53" s="19"/>
      <c r="Z53" s="19"/>
      <c r="AA53" s="17"/>
      <c r="AB53" s="13"/>
      <c r="AC53" s="14"/>
      <c r="AD53" s="11"/>
      <c r="AF53" s="37"/>
      <c r="AG53" s="39"/>
      <c r="AH53" s="41"/>
      <c r="AI53" s="39"/>
      <c r="AJ53" s="35"/>
      <c r="AM53" s="35"/>
      <c r="AO53" s="37"/>
      <c r="AP53" s="39"/>
      <c r="AQ53" s="41"/>
      <c r="AR53" s="39"/>
      <c r="AS53" s="11"/>
      <c r="AT53" s="12"/>
      <c r="AU53" s="8"/>
      <c r="AV53" s="15"/>
      <c r="AW53" s="19"/>
      <c r="AX53" s="19"/>
      <c r="BD53" s="26"/>
      <c r="BJ53" s="19"/>
      <c r="BK53" s="19"/>
      <c r="BL53" s="17"/>
      <c r="BM53" s="13"/>
      <c r="BN53" s="14"/>
      <c r="BO53" s="11"/>
      <c r="BQ53" s="37"/>
      <c r="BR53" s="39"/>
      <c r="BS53" s="41"/>
      <c r="BT53" s="39"/>
      <c r="BU53" s="35"/>
    </row>
    <row r="54" spans="2:73" ht="10.5" customHeight="1">
      <c r="B54" s="35">
        <v>25</v>
      </c>
      <c r="D54" s="36" t="s">
        <v>135</v>
      </c>
      <c r="E54" s="38" t="s">
        <v>4</v>
      </c>
      <c r="F54" s="40" t="s">
        <v>136</v>
      </c>
      <c r="G54" s="38" t="s">
        <v>6</v>
      </c>
      <c r="H54" s="8"/>
      <c r="I54" s="8"/>
      <c r="J54" s="15"/>
      <c r="K54" s="8"/>
      <c r="L54" s="15"/>
      <c r="M54" s="19"/>
      <c r="S54" s="26"/>
      <c r="Y54" s="19"/>
      <c r="Z54" s="19"/>
      <c r="AA54" s="19"/>
      <c r="AB54" s="16"/>
      <c r="AC54" s="20"/>
      <c r="AD54" s="10"/>
      <c r="AF54" s="36" t="s">
        <v>137</v>
      </c>
      <c r="AG54" s="38" t="s">
        <v>4</v>
      </c>
      <c r="AH54" s="40" t="s">
        <v>14</v>
      </c>
      <c r="AI54" s="38" t="s">
        <v>6</v>
      </c>
      <c r="AJ54" s="34">
        <v>60</v>
      </c>
      <c r="AM54" s="34">
        <v>96</v>
      </c>
      <c r="AO54" s="36" t="s">
        <v>138</v>
      </c>
      <c r="AP54" s="38" t="s">
        <v>4</v>
      </c>
      <c r="AQ54" s="40" t="s">
        <v>14</v>
      </c>
      <c r="AR54" s="38" t="s">
        <v>6</v>
      </c>
      <c r="AS54" s="10"/>
      <c r="AT54" s="13"/>
      <c r="AU54" s="16"/>
      <c r="AV54" s="19"/>
      <c r="AW54" s="19"/>
      <c r="AX54" s="19"/>
      <c r="BD54" s="26"/>
      <c r="BJ54" s="19"/>
      <c r="BK54" s="19"/>
      <c r="BL54" s="19"/>
      <c r="BM54" s="16"/>
      <c r="BN54" s="20"/>
      <c r="BO54" s="10"/>
      <c r="BQ54" s="36" t="s">
        <v>139</v>
      </c>
      <c r="BR54" s="38" t="s">
        <v>4</v>
      </c>
      <c r="BS54" s="40" t="s">
        <v>28</v>
      </c>
      <c r="BT54" s="38" t="s">
        <v>6</v>
      </c>
      <c r="BU54" s="34">
        <v>132</v>
      </c>
    </row>
    <row r="55" spans="2:73" ht="10.5" customHeight="1">
      <c r="B55" s="35"/>
      <c r="D55" s="37"/>
      <c r="E55" s="39"/>
      <c r="F55" s="41"/>
      <c r="G55" s="39"/>
      <c r="H55" s="11"/>
      <c r="I55" s="12"/>
      <c r="J55" s="18"/>
      <c r="K55" s="8"/>
      <c r="L55" s="15"/>
      <c r="M55" s="19"/>
      <c r="S55" s="26"/>
      <c r="Y55" s="19"/>
      <c r="Z55" s="19"/>
      <c r="AA55" s="18"/>
      <c r="AB55" s="17"/>
      <c r="AC55" s="11"/>
      <c r="AD55" s="11"/>
      <c r="AF55" s="37"/>
      <c r="AG55" s="39"/>
      <c r="AH55" s="41"/>
      <c r="AI55" s="39"/>
      <c r="AJ55" s="35"/>
      <c r="AM55" s="35"/>
      <c r="AO55" s="37"/>
      <c r="AP55" s="39"/>
      <c r="AQ55" s="41"/>
      <c r="AR55" s="39"/>
      <c r="AS55" s="8"/>
      <c r="AT55" s="8"/>
      <c r="AU55" s="15"/>
      <c r="AV55" s="18"/>
      <c r="AW55" s="19"/>
      <c r="AX55" s="19"/>
      <c r="BD55" s="26"/>
      <c r="BJ55" s="19"/>
      <c r="BK55" s="19"/>
      <c r="BL55" s="18"/>
      <c r="BM55" s="17"/>
      <c r="BN55" s="11"/>
      <c r="BO55" s="11"/>
      <c r="BQ55" s="37"/>
      <c r="BR55" s="39"/>
      <c r="BS55" s="41"/>
      <c r="BT55" s="39"/>
      <c r="BU55" s="35"/>
    </row>
    <row r="56" spans="2:73" ht="10.5" customHeight="1">
      <c r="B56" s="35">
        <v>26</v>
      </c>
      <c r="D56" s="36" t="s">
        <v>140</v>
      </c>
      <c r="E56" s="38" t="s">
        <v>4</v>
      </c>
      <c r="F56" s="40" t="s">
        <v>12</v>
      </c>
      <c r="G56" s="38" t="s">
        <v>6</v>
      </c>
      <c r="H56" s="10"/>
      <c r="I56" s="13"/>
      <c r="J56" s="8"/>
      <c r="K56" s="8"/>
      <c r="L56" s="15"/>
      <c r="M56" s="19"/>
      <c r="S56" s="26"/>
      <c r="Y56" s="19"/>
      <c r="Z56" s="17"/>
      <c r="AA56" s="12"/>
      <c r="AB56" s="17"/>
      <c r="AC56" s="10"/>
      <c r="AD56" s="10"/>
      <c r="AF56" s="36" t="s">
        <v>141</v>
      </c>
      <c r="AG56" s="38" t="s">
        <v>4</v>
      </c>
      <c r="AH56" s="40" t="s">
        <v>24</v>
      </c>
      <c r="AI56" s="38" t="s">
        <v>6</v>
      </c>
      <c r="AJ56" s="34">
        <v>61</v>
      </c>
      <c r="AM56" s="34">
        <v>97</v>
      </c>
      <c r="AO56" s="36" t="s">
        <v>142</v>
      </c>
      <c r="AP56" s="38" t="s">
        <v>4</v>
      </c>
      <c r="AQ56" s="40" t="s">
        <v>16</v>
      </c>
      <c r="AR56" s="38" t="s">
        <v>6</v>
      </c>
      <c r="AS56" s="8"/>
      <c r="AT56" s="8"/>
      <c r="AU56" s="15"/>
      <c r="AV56" s="8"/>
      <c r="AW56" s="15"/>
      <c r="AX56" s="19"/>
      <c r="BD56" s="26"/>
      <c r="BJ56" s="19"/>
      <c r="BK56" s="17"/>
      <c r="BL56" s="12"/>
      <c r="BM56" s="17"/>
      <c r="BN56" s="10"/>
      <c r="BO56" s="10"/>
      <c r="BQ56" s="36" t="s">
        <v>143</v>
      </c>
      <c r="BR56" s="38" t="s">
        <v>4</v>
      </c>
      <c r="BS56" s="40" t="s">
        <v>67</v>
      </c>
      <c r="BT56" s="38" t="s">
        <v>6</v>
      </c>
      <c r="BU56" s="34">
        <v>133</v>
      </c>
    </row>
    <row r="57" spans="2:73" ht="10.5" customHeight="1">
      <c r="B57" s="35"/>
      <c r="D57" s="37"/>
      <c r="E57" s="39"/>
      <c r="F57" s="41"/>
      <c r="G57" s="39"/>
      <c r="H57" s="8"/>
      <c r="I57" s="8"/>
      <c r="J57" s="8"/>
      <c r="K57" s="8"/>
      <c r="L57" s="15"/>
      <c r="M57" s="18"/>
      <c r="S57" s="26"/>
      <c r="Y57" s="19"/>
      <c r="Z57" s="17"/>
      <c r="AA57" s="8"/>
      <c r="AB57" s="18"/>
      <c r="AC57" s="14"/>
      <c r="AD57" s="11"/>
      <c r="AF57" s="37"/>
      <c r="AG57" s="39"/>
      <c r="AH57" s="41"/>
      <c r="AI57" s="39"/>
      <c r="AJ57" s="35"/>
      <c r="AM57" s="35"/>
      <c r="AO57" s="37"/>
      <c r="AP57" s="39"/>
      <c r="AQ57" s="41"/>
      <c r="AR57" s="39"/>
      <c r="AS57" s="11"/>
      <c r="AT57" s="12"/>
      <c r="AU57" s="18"/>
      <c r="AV57" s="8"/>
      <c r="AW57" s="15"/>
      <c r="AX57" s="19"/>
      <c r="BD57" s="26"/>
      <c r="BJ57" s="19"/>
      <c r="BK57" s="17"/>
      <c r="BL57" s="8"/>
      <c r="BM57" s="18"/>
      <c r="BN57" s="14"/>
      <c r="BO57" s="11"/>
      <c r="BQ57" s="37"/>
      <c r="BR57" s="39"/>
      <c r="BS57" s="41"/>
      <c r="BT57" s="39"/>
      <c r="BU57" s="35"/>
    </row>
    <row r="58" spans="2:73" ht="10.5" customHeight="1">
      <c r="B58" s="35">
        <v>27</v>
      </c>
      <c r="D58" s="36" t="s">
        <v>144</v>
      </c>
      <c r="E58" s="38" t="s">
        <v>4</v>
      </c>
      <c r="F58" s="40" t="s">
        <v>18</v>
      </c>
      <c r="G58" s="38" t="s">
        <v>6</v>
      </c>
      <c r="H58" s="8"/>
      <c r="I58" s="8"/>
      <c r="J58" s="8"/>
      <c r="K58" s="8"/>
      <c r="L58" s="15"/>
      <c r="M58" s="8"/>
      <c r="S58" s="26"/>
      <c r="Y58" s="19"/>
      <c r="Z58" s="17"/>
      <c r="AA58" s="8"/>
      <c r="AB58" s="12"/>
      <c r="AC58" s="20"/>
      <c r="AD58" s="10"/>
      <c r="AF58" s="36" t="s">
        <v>145</v>
      </c>
      <c r="AG58" s="38" t="s">
        <v>4</v>
      </c>
      <c r="AH58" s="40" t="s">
        <v>26</v>
      </c>
      <c r="AI58" s="38" t="s">
        <v>6</v>
      </c>
      <c r="AJ58" s="34">
        <v>62</v>
      </c>
      <c r="AM58" s="34">
        <v>98</v>
      </c>
      <c r="AO58" s="36" t="s">
        <v>146</v>
      </c>
      <c r="AP58" s="38" t="s">
        <v>4</v>
      </c>
      <c r="AQ58" s="40" t="s">
        <v>28</v>
      </c>
      <c r="AR58" s="38" t="s">
        <v>6</v>
      </c>
      <c r="AS58" s="10"/>
      <c r="AT58" s="13"/>
      <c r="AU58" s="8"/>
      <c r="AV58" s="8"/>
      <c r="AW58" s="15"/>
      <c r="AX58" s="19"/>
      <c r="BD58" s="26"/>
      <c r="BJ58" s="19"/>
      <c r="BK58" s="17"/>
      <c r="BL58" s="8"/>
      <c r="BM58" s="12"/>
      <c r="BN58" s="20"/>
      <c r="BO58" s="10"/>
      <c r="BQ58" s="36" t="s">
        <v>147</v>
      </c>
      <c r="BR58" s="38" t="s">
        <v>4</v>
      </c>
      <c r="BS58" s="40" t="s">
        <v>24</v>
      </c>
      <c r="BT58" s="38" t="s">
        <v>6</v>
      </c>
      <c r="BU58" s="34">
        <v>134</v>
      </c>
    </row>
    <row r="59" spans="2:73" ht="10.5" customHeight="1">
      <c r="B59" s="35"/>
      <c r="D59" s="37"/>
      <c r="E59" s="39"/>
      <c r="F59" s="41"/>
      <c r="G59" s="39"/>
      <c r="H59" s="11"/>
      <c r="I59" s="12"/>
      <c r="J59" s="8"/>
      <c r="K59" s="8"/>
      <c r="L59" s="15"/>
      <c r="M59" s="8"/>
      <c r="S59" s="26"/>
      <c r="Y59" s="18"/>
      <c r="Z59" s="17"/>
      <c r="AA59" s="8"/>
      <c r="AB59" s="8"/>
      <c r="AC59" s="11"/>
      <c r="AD59" s="11"/>
      <c r="AF59" s="37"/>
      <c r="AG59" s="39"/>
      <c r="AH59" s="41"/>
      <c r="AI59" s="39"/>
      <c r="AJ59" s="35"/>
      <c r="AM59" s="35"/>
      <c r="AO59" s="37"/>
      <c r="AP59" s="39"/>
      <c r="AQ59" s="41"/>
      <c r="AR59" s="39"/>
      <c r="AS59" s="8"/>
      <c r="AT59" s="8"/>
      <c r="AU59" s="8"/>
      <c r="AV59" s="8"/>
      <c r="AW59" s="15"/>
      <c r="AX59" s="18"/>
      <c r="BD59" s="26"/>
      <c r="BJ59" s="18"/>
      <c r="BK59" s="17"/>
      <c r="BL59" s="8"/>
      <c r="BM59" s="8"/>
      <c r="BN59" s="11"/>
      <c r="BO59" s="11"/>
      <c r="BQ59" s="37"/>
      <c r="BR59" s="39"/>
      <c r="BS59" s="41"/>
      <c r="BT59" s="39"/>
      <c r="BU59" s="35"/>
    </row>
    <row r="60" spans="2:73" ht="10.5" customHeight="1">
      <c r="B60" s="35">
        <v>28</v>
      </c>
      <c r="D60" s="36" t="s">
        <v>148</v>
      </c>
      <c r="E60" s="38" t="s">
        <v>4</v>
      </c>
      <c r="F60" s="40" t="s">
        <v>24</v>
      </c>
      <c r="G60" s="38" t="s">
        <v>6</v>
      </c>
      <c r="H60" s="10"/>
      <c r="I60" s="13"/>
      <c r="J60" s="16"/>
      <c r="K60" s="8"/>
      <c r="L60" s="15"/>
      <c r="M60" s="8"/>
      <c r="S60" s="26"/>
      <c r="Y60" s="12"/>
      <c r="Z60" s="17"/>
      <c r="AA60" s="8"/>
      <c r="AB60" s="8"/>
      <c r="AC60" s="10"/>
      <c r="AD60" s="10"/>
      <c r="AF60" s="36" t="s">
        <v>149</v>
      </c>
      <c r="AG60" s="38" t="s">
        <v>4</v>
      </c>
      <c r="AH60" s="40" t="s">
        <v>22</v>
      </c>
      <c r="AI60" s="38" t="s">
        <v>6</v>
      </c>
      <c r="AJ60" s="34">
        <v>63</v>
      </c>
      <c r="AM60" s="34">
        <v>99</v>
      </c>
      <c r="AO60" s="36" t="s">
        <v>150</v>
      </c>
      <c r="AP60" s="38" t="s">
        <v>4</v>
      </c>
      <c r="AQ60" s="40" t="s">
        <v>82</v>
      </c>
      <c r="AR60" s="38" t="s">
        <v>6</v>
      </c>
      <c r="AS60" s="8"/>
      <c r="AT60" s="8"/>
      <c r="AU60" s="8"/>
      <c r="AV60" s="8"/>
      <c r="AW60" s="15"/>
      <c r="AX60" s="8"/>
      <c r="BD60" s="26"/>
      <c r="BJ60" s="12"/>
      <c r="BK60" s="17"/>
      <c r="BL60" s="8"/>
      <c r="BM60" s="8"/>
      <c r="BN60" s="10"/>
      <c r="BO60" s="10"/>
      <c r="BQ60" s="36" t="s">
        <v>151</v>
      </c>
      <c r="BR60" s="38" t="s">
        <v>4</v>
      </c>
      <c r="BS60" s="40" t="s">
        <v>36</v>
      </c>
      <c r="BT60" s="38" t="s">
        <v>6</v>
      </c>
      <c r="BU60" s="34">
        <v>135</v>
      </c>
    </row>
    <row r="61" spans="2:73" ht="10.5" customHeight="1">
      <c r="B61" s="35"/>
      <c r="D61" s="37"/>
      <c r="E61" s="39"/>
      <c r="F61" s="41"/>
      <c r="G61" s="39"/>
      <c r="H61" s="8"/>
      <c r="I61" s="8"/>
      <c r="J61" s="15"/>
      <c r="K61" s="8"/>
      <c r="L61" s="15"/>
      <c r="M61" s="8"/>
      <c r="S61" s="26"/>
      <c r="Y61" s="8"/>
      <c r="Z61" s="17"/>
      <c r="AA61" s="8"/>
      <c r="AB61" s="13"/>
      <c r="AC61" s="14"/>
      <c r="AD61" s="11"/>
      <c r="AF61" s="37"/>
      <c r="AG61" s="39"/>
      <c r="AH61" s="41"/>
      <c r="AI61" s="39"/>
      <c r="AJ61" s="35"/>
      <c r="AM61" s="35"/>
      <c r="AO61" s="37"/>
      <c r="AP61" s="39"/>
      <c r="AQ61" s="41"/>
      <c r="AR61" s="39"/>
      <c r="AS61" s="11"/>
      <c r="AT61" s="12"/>
      <c r="AU61" s="8"/>
      <c r="AV61" s="8"/>
      <c r="AW61" s="15"/>
      <c r="AX61" s="8"/>
      <c r="BD61" s="26"/>
      <c r="BJ61" s="8"/>
      <c r="BK61" s="17"/>
      <c r="BL61" s="8"/>
      <c r="BM61" s="13"/>
      <c r="BN61" s="14"/>
      <c r="BO61" s="11"/>
      <c r="BQ61" s="37"/>
      <c r="BR61" s="39"/>
      <c r="BS61" s="41"/>
      <c r="BT61" s="39"/>
      <c r="BU61" s="35"/>
    </row>
    <row r="62" spans="2:73" ht="10.5" customHeight="1">
      <c r="B62" s="35">
        <v>29</v>
      </c>
      <c r="D62" s="36" t="s">
        <v>152</v>
      </c>
      <c r="E62" s="38" t="s">
        <v>4</v>
      </c>
      <c r="F62" s="40" t="s">
        <v>22</v>
      </c>
      <c r="G62" s="38" t="s">
        <v>6</v>
      </c>
      <c r="H62" s="8"/>
      <c r="I62" s="8"/>
      <c r="J62" s="15"/>
      <c r="K62" s="16"/>
      <c r="L62" s="19"/>
      <c r="M62" s="8"/>
      <c r="S62" s="26"/>
      <c r="Y62" s="8"/>
      <c r="Z62" s="17"/>
      <c r="AA62" s="8"/>
      <c r="AB62" s="16"/>
      <c r="AC62" s="20"/>
      <c r="AD62" s="10"/>
      <c r="AF62" s="36" t="s">
        <v>153</v>
      </c>
      <c r="AG62" s="38" t="s">
        <v>4</v>
      </c>
      <c r="AH62" s="40" t="s">
        <v>154</v>
      </c>
      <c r="AI62" s="38" t="s">
        <v>6</v>
      </c>
      <c r="AJ62" s="34">
        <v>64</v>
      </c>
      <c r="AM62" s="34">
        <v>100</v>
      </c>
      <c r="AO62" s="36" t="s">
        <v>155</v>
      </c>
      <c r="AP62" s="38" t="s">
        <v>4</v>
      </c>
      <c r="AQ62" s="40" t="s">
        <v>156</v>
      </c>
      <c r="AR62" s="38" t="s">
        <v>6</v>
      </c>
      <c r="AS62" s="10"/>
      <c r="AT62" s="13"/>
      <c r="AU62" s="16"/>
      <c r="AV62" s="8"/>
      <c r="AW62" s="15"/>
      <c r="AX62" s="8"/>
      <c r="BD62" s="26"/>
      <c r="BJ62" s="8"/>
      <c r="BK62" s="17"/>
      <c r="BL62" s="8"/>
      <c r="BM62" s="16"/>
      <c r="BN62" s="20"/>
      <c r="BO62" s="10"/>
      <c r="BQ62" s="36" t="s">
        <v>157</v>
      </c>
      <c r="BR62" s="38" t="s">
        <v>4</v>
      </c>
      <c r="BS62" s="40" t="s">
        <v>18</v>
      </c>
      <c r="BT62" s="38" t="s">
        <v>6</v>
      </c>
      <c r="BU62" s="34">
        <v>136</v>
      </c>
    </row>
    <row r="63" spans="2:73" ht="10.5" customHeight="1">
      <c r="B63" s="35"/>
      <c r="D63" s="37"/>
      <c r="E63" s="39"/>
      <c r="F63" s="41"/>
      <c r="G63" s="39"/>
      <c r="H63" s="11"/>
      <c r="I63" s="12"/>
      <c r="J63" s="18"/>
      <c r="K63" s="19"/>
      <c r="L63" s="19"/>
      <c r="M63" s="8"/>
      <c r="S63" s="26"/>
      <c r="Y63" s="8"/>
      <c r="Z63" s="17"/>
      <c r="AA63" s="13"/>
      <c r="AB63" s="17"/>
      <c r="AC63" s="11"/>
      <c r="AD63" s="11"/>
      <c r="AF63" s="37"/>
      <c r="AG63" s="39"/>
      <c r="AH63" s="41"/>
      <c r="AI63" s="39"/>
      <c r="AJ63" s="35"/>
      <c r="AM63" s="35"/>
      <c r="AO63" s="37"/>
      <c r="AP63" s="39"/>
      <c r="AQ63" s="41"/>
      <c r="AR63" s="39"/>
      <c r="AS63" s="8"/>
      <c r="AT63" s="8"/>
      <c r="AU63" s="15"/>
      <c r="AV63" s="8"/>
      <c r="AW63" s="15"/>
      <c r="AX63" s="8"/>
      <c r="BD63" s="26"/>
      <c r="BJ63" s="8"/>
      <c r="BK63" s="17"/>
      <c r="BL63" s="13"/>
      <c r="BM63" s="17"/>
      <c r="BN63" s="11"/>
      <c r="BO63" s="11"/>
      <c r="BQ63" s="37"/>
      <c r="BR63" s="39"/>
      <c r="BS63" s="41"/>
      <c r="BT63" s="39"/>
      <c r="BU63" s="35"/>
    </row>
    <row r="64" spans="2:73" ht="10.5" customHeight="1">
      <c r="B64" s="35">
        <v>30</v>
      </c>
      <c r="D64" s="36" t="s">
        <v>158</v>
      </c>
      <c r="E64" s="38" t="s">
        <v>4</v>
      </c>
      <c r="F64" s="40" t="s">
        <v>34</v>
      </c>
      <c r="G64" s="38" t="s">
        <v>6</v>
      </c>
      <c r="H64" s="10"/>
      <c r="I64" s="13"/>
      <c r="J64" s="8"/>
      <c r="K64" s="15"/>
      <c r="L64" s="19"/>
      <c r="M64" s="8"/>
      <c r="Q64" s="22"/>
      <c r="U64" s="22"/>
      <c r="Y64" s="8"/>
      <c r="Z64" s="19"/>
      <c r="AA64" s="16"/>
      <c r="AB64" s="17"/>
      <c r="AC64" s="10"/>
      <c r="AD64" s="10"/>
      <c r="AF64" s="36" t="s">
        <v>159</v>
      </c>
      <c r="AG64" s="38" t="s">
        <v>4</v>
      </c>
      <c r="AH64" s="40" t="s">
        <v>43</v>
      </c>
      <c r="AI64" s="38" t="s">
        <v>6</v>
      </c>
      <c r="AJ64" s="34">
        <v>65</v>
      </c>
      <c r="AM64" s="34">
        <v>101</v>
      </c>
      <c r="AO64" s="36" t="s">
        <v>160</v>
      </c>
      <c r="AP64" s="38" t="s">
        <v>4</v>
      </c>
      <c r="AQ64" s="40" t="s">
        <v>154</v>
      </c>
      <c r="AR64" s="38" t="s">
        <v>6</v>
      </c>
      <c r="AS64" s="8"/>
      <c r="AT64" s="8"/>
      <c r="AU64" s="15"/>
      <c r="AV64" s="16"/>
      <c r="AW64" s="19"/>
      <c r="AX64" s="8"/>
      <c r="BD64" s="26"/>
      <c r="BJ64" s="8"/>
      <c r="BK64" s="19"/>
      <c r="BL64" s="16"/>
      <c r="BM64" s="17"/>
      <c r="BN64" s="10"/>
      <c r="BO64" s="10"/>
      <c r="BQ64" s="36" t="s">
        <v>161</v>
      </c>
      <c r="BR64" s="38" t="s">
        <v>4</v>
      </c>
      <c r="BS64" s="40" t="s">
        <v>20</v>
      </c>
      <c r="BT64" s="38" t="s">
        <v>6</v>
      </c>
      <c r="BU64" s="34">
        <v>137</v>
      </c>
    </row>
    <row r="65" spans="2:73" ht="10.5" customHeight="1">
      <c r="B65" s="35"/>
      <c r="D65" s="37"/>
      <c r="E65" s="39"/>
      <c r="F65" s="41"/>
      <c r="G65" s="39"/>
      <c r="H65" s="8"/>
      <c r="I65" s="8"/>
      <c r="J65" s="8"/>
      <c r="K65" s="15"/>
      <c r="L65" s="18"/>
      <c r="M65" s="8"/>
      <c r="O65" s="52"/>
      <c r="P65" s="53"/>
      <c r="Q65" s="46"/>
      <c r="R65" s="47"/>
      <c r="T65" s="49"/>
      <c r="U65" s="50"/>
      <c r="V65" s="54"/>
      <c r="W65" s="52"/>
      <c r="Y65" s="8"/>
      <c r="Z65" s="19"/>
      <c r="AA65" s="19"/>
      <c r="AB65" s="18"/>
      <c r="AC65" s="14"/>
      <c r="AD65" s="11"/>
      <c r="AF65" s="37"/>
      <c r="AG65" s="39"/>
      <c r="AH65" s="41"/>
      <c r="AI65" s="39"/>
      <c r="AJ65" s="35"/>
      <c r="AM65" s="35"/>
      <c r="AO65" s="37"/>
      <c r="AP65" s="39"/>
      <c r="AQ65" s="41"/>
      <c r="AR65" s="39"/>
      <c r="AS65" s="11"/>
      <c r="AT65" s="12"/>
      <c r="AU65" s="18"/>
      <c r="AV65" s="19"/>
      <c r="AW65" s="19"/>
      <c r="AX65" s="8"/>
      <c r="BD65" s="26"/>
      <c r="BJ65" s="8"/>
      <c r="BK65" s="19"/>
      <c r="BL65" s="19"/>
      <c r="BM65" s="18"/>
      <c r="BN65" s="14"/>
      <c r="BO65" s="11"/>
      <c r="BQ65" s="37"/>
      <c r="BR65" s="39"/>
      <c r="BS65" s="41"/>
      <c r="BT65" s="39"/>
      <c r="BU65" s="35"/>
    </row>
    <row r="66" spans="2:73" ht="10.5" customHeight="1">
      <c r="B66" s="35">
        <v>31</v>
      </c>
      <c r="D66" s="36" t="s">
        <v>162</v>
      </c>
      <c r="E66" s="38" t="s">
        <v>4</v>
      </c>
      <c r="F66" s="40" t="s">
        <v>89</v>
      </c>
      <c r="G66" s="38" t="s">
        <v>6</v>
      </c>
      <c r="H66" s="8"/>
      <c r="I66" s="8"/>
      <c r="J66" s="8"/>
      <c r="K66" s="15"/>
      <c r="L66" s="8"/>
      <c r="M66" s="8"/>
      <c r="O66" s="52"/>
      <c r="P66" s="53"/>
      <c r="Q66" s="48"/>
      <c r="R66" s="47"/>
      <c r="S66" s="23"/>
      <c r="T66" s="47"/>
      <c r="U66" s="50"/>
      <c r="V66" s="54"/>
      <c r="W66" s="52"/>
      <c r="Y66" s="8"/>
      <c r="Z66" s="19"/>
      <c r="AA66" s="17"/>
      <c r="AB66" s="12"/>
      <c r="AC66" s="20"/>
      <c r="AD66" s="10"/>
      <c r="AF66" s="36" t="s">
        <v>163</v>
      </c>
      <c r="AG66" s="38" t="s">
        <v>4</v>
      </c>
      <c r="AH66" s="40" t="s">
        <v>58</v>
      </c>
      <c r="AI66" s="38" t="s">
        <v>6</v>
      </c>
      <c r="AJ66" s="34">
        <v>66</v>
      </c>
      <c r="AM66" s="34">
        <v>102</v>
      </c>
      <c r="AO66" s="36" t="s">
        <v>164</v>
      </c>
      <c r="AP66" s="38" t="s">
        <v>4</v>
      </c>
      <c r="AQ66" s="40" t="s">
        <v>20</v>
      </c>
      <c r="AR66" s="38" t="s">
        <v>6</v>
      </c>
      <c r="AS66" s="10"/>
      <c r="AT66" s="13"/>
      <c r="AU66" s="8"/>
      <c r="AV66" s="15"/>
      <c r="AW66" s="19"/>
      <c r="AX66" s="8"/>
      <c r="BD66" s="26"/>
      <c r="BJ66" s="8"/>
      <c r="BK66" s="19"/>
      <c r="BL66" s="17"/>
      <c r="BM66" s="12"/>
      <c r="BN66" s="20"/>
      <c r="BO66" s="10"/>
      <c r="BQ66" s="36" t="s">
        <v>165</v>
      </c>
      <c r="BR66" s="38" t="s">
        <v>4</v>
      </c>
      <c r="BS66" s="40" t="s">
        <v>38</v>
      </c>
      <c r="BT66" s="38" t="s">
        <v>6</v>
      </c>
      <c r="BU66" s="34">
        <v>138</v>
      </c>
    </row>
    <row r="67" spans="2:73" ht="10.5" customHeight="1">
      <c r="B67" s="35"/>
      <c r="D67" s="37"/>
      <c r="E67" s="39"/>
      <c r="F67" s="41"/>
      <c r="G67" s="39"/>
      <c r="H67" s="11"/>
      <c r="I67" s="12"/>
      <c r="J67" s="8"/>
      <c r="K67" s="15"/>
      <c r="L67" s="8"/>
      <c r="M67" s="8"/>
      <c r="O67" s="52"/>
      <c r="P67" s="53"/>
      <c r="Q67" s="46"/>
      <c r="R67" s="47"/>
      <c r="T67" s="49"/>
      <c r="U67" s="50"/>
      <c r="V67" s="54"/>
      <c r="W67" s="52"/>
      <c r="Y67" s="8"/>
      <c r="Z67" s="18"/>
      <c r="AA67" s="17"/>
      <c r="AB67" s="8"/>
      <c r="AC67" s="11"/>
      <c r="AD67" s="11"/>
      <c r="AF67" s="37"/>
      <c r="AG67" s="39"/>
      <c r="AH67" s="41"/>
      <c r="AI67" s="39"/>
      <c r="AJ67" s="35"/>
      <c r="AM67" s="35"/>
      <c r="AO67" s="37"/>
      <c r="AP67" s="39"/>
      <c r="AQ67" s="41"/>
      <c r="AR67" s="39"/>
      <c r="AS67" s="8"/>
      <c r="AT67" s="8"/>
      <c r="AU67" s="8"/>
      <c r="AV67" s="15"/>
      <c r="AW67" s="18"/>
      <c r="AX67" s="8"/>
      <c r="BD67" s="26"/>
      <c r="BJ67" s="8"/>
      <c r="BK67" s="18"/>
      <c r="BL67" s="17"/>
      <c r="BM67" s="8"/>
      <c r="BN67" s="11"/>
      <c r="BO67" s="11"/>
      <c r="BQ67" s="37"/>
      <c r="BR67" s="39"/>
      <c r="BS67" s="41"/>
      <c r="BT67" s="39"/>
      <c r="BU67" s="35"/>
    </row>
    <row r="68" spans="2:73" ht="10.5" customHeight="1">
      <c r="B68" s="35">
        <v>32</v>
      </c>
      <c r="D68" s="36" t="s">
        <v>166</v>
      </c>
      <c r="E68" s="38" t="s">
        <v>4</v>
      </c>
      <c r="F68" s="40" t="s">
        <v>20</v>
      </c>
      <c r="G68" s="38" t="s">
        <v>6</v>
      </c>
      <c r="H68" s="10"/>
      <c r="I68" s="13"/>
      <c r="J68" s="16"/>
      <c r="K68" s="19"/>
      <c r="L68" s="8"/>
      <c r="M68" s="8"/>
      <c r="O68" s="52"/>
      <c r="P68" s="53"/>
      <c r="Q68" s="48"/>
      <c r="R68" s="47"/>
      <c r="S68" s="23"/>
      <c r="T68" s="47"/>
      <c r="U68" s="50"/>
      <c r="V68" s="54"/>
      <c r="W68" s="52"/>
      <c r="Y68" s="8"/>
      <c r="Z68" s="12"/>
      <c r="AA68" s="17"/>
      <c r="AB68" s="8"/>
      <c r="AC68" s="10"/>
      <c r="AD68" s="10"/>
      <c r="AF68" s="36" t="s">
        <v>167</v>
      </c>
      <c r="AG68" s="38" t="s">
        <v>4</v>
      </c>
      <c r="AH68" s="40" t="s">
        <v>18</v>
      </c>
      <c r="AI68" s="38" t="s">
        <v>6</v>
      </c>
      <c r="AJ68" s="34">
        <v>67</v>
      </c>
      <c r="AM68" s="34">
        <v>103</v>
      </c>
      <c r="AO68" s="36" t="s">
        <v>168</v>
      </c>
      <c r="AP68" s="38" t="s">
        <v>4</v>
      </c>
      <c r="AQ68" s="40" t="s">
        <v>22</v>
      </c>
      <c r="AR68" s="38" t="s">
        <v>6</v>
      </c>
      <c r="AS68" s="8"/>
      <c r="AT68" s="8"/>
      <c r="AU68" s="8"/>
      <c r="AV68" s="15"/>
      <c r="AW68" s="8"/>
      <c r="AX68" s="8"/>
      <c r="BD68" s="26"/>
      <c r="BJ68" s="8"/>
      <c r="BK68" s="12"/>
      <c r="BL68" s="17"/>
      <c r="BM68" s="8"/>
      <c r="BN68" s="10"/>
      <c r="BO68" s="10"/>
      <c r="BQ68" s="36" t="s">
        <v>169</v>
      </c>
      <c r="BR68" s="38" t="s">
        <v>4</v>
      </c>
      <c r="BS68" s="40" t="s">
        <v>22</v>
      </c>
      <c r="BT68" s="38" t="s">
        <v>6</v>
      </c>
      <c r="BU68" s="34">
        <v>139</v>
      </c>
    </row>
    <row r="69" spans="2:73" ht="10.5" customHeight="1">
      <c r="B69" s="35"/>
      <c r="D69" s="37"/>
      <c r="E69" s="39"/>
      <c r="F69" s="41"/>
      <c r="G69" s="39"/>
      <c r="H69" s="8"/>
      <c r="I69" s="8"/>
      <c r="J69" s="15"/>
      <c r="K69" s="19"/>
      <c r="L69" s="8"/>
      <c r="M69" s="8"/>
      <c r="O69" s="52"/>
      <c r="P69" s="53"/>
      <c r="Q69" s="46"/>
      <c r="R69" s="47"/>
      <c r="T69" s="49"/>
      <c r="U69" s="50"/>
      <c r="V69" s="54"/>
      <c r="W69" s="52"/>
      <c r="Y69" s="8"/>
      <c r="Z69" s="8"/>
      <c r="AA69" s="17"/>
      <c r="AB69" s="13"/>
      <c r="AC69" s="14"/>
      <c r="AD69" s="11"/>
      <c r="AF69" s="37"/>
      <c r="AG69" s="39"/>
      <c r="AH69" s="41"/>
      <c r="AI69" s="39"/>
      <c r="AJ69" s="35"/>
      <c r="AM69" s="35"/>
      <c r="AO69" s="37"/>
      <c r="AP69" s="39"/>
      <c r="AQ69" s="41"/>
      <c r="AR69" s="39"/>
      <c r="AS69" s="11"/>
      <c r="AT69" s="12"/>
      <c r="AU69" s="8"/>
      <c r="AV69" s="15"/>
      <c r="AW69" s="8"/>
      <c r="AX69" s="8"/>
      <c r="BD69" s="26"/>
      <c r="BJ69" s="8"/>
      <c r="BK69" s="8"/>
      <c r="BL69" s="17"/>
      <c r="BM69" s="13"/>
      <c r="BN69" s="14"/>
      <c r="BO69" s="11"/>
      <c r="BQ69" s="37"/>
      <c r="BR69" s="39"/>
      <c r="BS69" s="41"/>
      <c r="BT69" s="39"/>
      <c r="BU69" s="35"/>
    </row>
    <row r="70" spans="2:73" ht="10.5" customHeight="1">
      <c r="B70" s="35">
        <v>33</v>
      </c>
      <c r="D70" s="36" t="s">
        <v>170</v>
      </c>
      <c r="E70" s="38" t="s">
        <v>4</v>
      </c>
      <c r="F70" s="40" t="s">
        <v>31</v>
      </c>
      <c r="G70" s="38" t="s">
        <v>6</v>
      </c>
      <c r="H70" s="8"/>
      <c r="I70" s="8"/>
      <c r="J70" s="15"/>
      <c r="K70" s="18"/>
      <c r="L70" s="8"/>
      <c r="M70" s="8"/>
      <c r="O70" s="52"/>
      <c r="P70" s="53"/>
      <c r="Q70" s="48"/>
      <c r="R70" s="47"/>
      <c r="S70" s="23"/>
      <c r="T70" s="47"/>
      <c r="U70" s="50"/>
      <c r="V70" s="54"/>
      <c r="W70" s="52"/>
      <c r="Y70" s="8"/>
      <c r="Z70" s="8"/>
      <c r="AA70" s="19"/>
      <c r="AB70" s="16"/>
      <c r="AC70" s="20"/>
      <c r="AD70" s="10"/>
      <c r="AF70" s="36" t="s">
        <v>171</v>
      </c>
      <c r="AG70" s="38" t="s">
        <v>4</v>
      </c>
      <c r="AH70" s="40" t="s">
        <v>125</v>
      </c>
      <c r="AI70" s="38" t="s">
        <v>6</v>
      </c>
      <c r="AJ70" s="34">
        <v>68</v>
      </c>
      <c r="AM70" s="34">
        <v>104</v>
      </c>
      <c r="AO70" s="36" t="s">
        <v>172</v>
      </c>
      <c r="AP70" s="38" t="s">
        <v>4</v>
      </c>
      <c r="AQ70" s="40" t="s">
        <v>26</v>
      </c>
      <c r="AR70" s="38" t="s">
        <v>6</v>
      </c>
      <c r="AS70" s="10"/>
      <c r="AT70" s="13"/>
      <c r="AU70" s="16"/>
      <c r="AV70" s="19"/>
      <c r="AW70" s="8"/>
      <c r="AX70" s="8"/>
      <c r="BD70" s="26"/>
      <c r="BJ70" s="8"/>
      <c r="BK70" s="8"/>
      <c r="BL70" s="19"/>
      <c r="BM70" s="16"/>
      <c r="BN70" s="20"/>
      <c r="BO70" s="10"/>
      <c r="BQ70" s="36" t="s">
        <v>173</v>
      </c>
      <c r="BR70" s="38" t="s">
        <v>4</v>
      </c>
      <c r="BS70" s="40" t="s">
        <v>136</v>
      </c>
      <c r="BT70" s="38" t="s">
        <v>6</v>
      </c>
      <c r="BU70" s="34">
        <v>140</v>
      </c>
    </row>
    <row r="71" spans="2:73" ht="10.5" customHeight="1">
      <c r="B71" s="35"/>
      <c r="D71" s="37"/>
      <c r="E71" s="39"/>
      <c r="F71" s="41"/>
      <c r="G71" s="39"/>
      <c r="H71" s="68">
        <v>3</v>
      </c>
      <c r="I71" s="8"/>
      <c r="J71" s="15"/>
      <c r="K71" s="8"/>
      <c r="L71" s="8"/>
      <c r="M71" s="8"/>
      <c r="O71" s="52"/>
      <c r="P71" s="53"/>
      <c r="Q71" s="46"/>
      <c r="R71" s="47"/>
      <c r="T71" s="49"/>
      <c r="U71" s="50"/>
      <c r="V71" s="54"/>
      <c r="W71" s="52"/>
      <c r="Y71" s="8"/>
      <c r="Z71" s="8"/>
      <c r="AA71" s="19"/>
      <c r="AB71" s="17"/>
      <c r="AC71" s="11"/>
      <c r="AD71" s="11"/>
      <c r="AF71" s="37"/>
      <c r="AG71" s="39"/>
      <c r="AH71" s="41"/>
      <c r="AI71" s="39"/>
      <c r="AJ71" s="35"/>
      <c r="AM71" s="35"/>
      <c r="AO71" s="37"/>
      <c r="AP71" s="39"/>
      <c r="AQ71" s="41"/>
      <c r="AR71" s="39"/>
      <c r="AS71" s="8"/>
      <c r="AT71" s="8"/>
      <c r="AU71" s="15"/>
      <c r="AV71" s="19"/>
      <c r="AW71" s="8"/>
      <c r="AX71" s="8"/>
      <c r="BD71" s="26"/>
      <c r="BJ71" s="8"/>
      <c r="BK71" s="8"/>
      <c r="BL71" s="19"/>
      <c r="BM71" s="17"/>
      <c r="BN71" s="11"/>
      <c r="BO71" s="11"/>
      <c r="BQ71" s="37"/>
      <c r="BR71" s="39"/>
      <c r="BS71" s="41"/>
      <c r="BT71" s="39"/>
      <c r="BU71" s="35"/>
    </row>
    <row r="72" spans="2:73" ht="10.5" customHeight="1">
      <c r="B72" s="35">
        <v>34</v>
      </c>
      <c r="D72" s="36" t="s">
        <v>174</v>
      </c>
      <c r="E72" s="38" t="s">
        <v>4</v>
      </c>
      <c r="F72" s="40" t="s">
        <v>43</v>
      </c>
      <c r="G72" s="38" t="s">
        <v>6</v>
      </c>
      <c r="H72" s="69"/>
      <c r="I72" s="16"/>
      <c r="J72" s="19"/>
      <c r="K72" s="8"/>
      <c r="L72" s="8"/>
      <c r="M72" s="8"/>
      <c r="O72" s="52"/>
      <c r="P72" s="53"/>
      <c r="Q72" s="48"/>
      <c r="R72" s="47"/>
      <c r="S72" s="23"/>
      <c r="T72" s="47"/>
      <c r="U72" s="50"/>
      <c r="V72" s="54"/>
      <c r="W72" s="52"/>
      <c r="Y72" s="8"/>
      <c r="Z72" s="8"/>
      <c r="AA72" s="18"/>
      <c r="AB72" s="17"/>
      <c r="AC72" s="8"/>
      <c r="AD72" s="10"/>
      <c r="AF72" s="36" t="s">
        <v>175</v>
      </c>
      <c r="AG72" s="38" t="s">
        <v>4</v>
      </c>
      <c r="AH72" s="40" t="s">
        <v>65</v>
      </c>
      <c r="AI72" s="38" t="s">
        <v>6</v>
      </c>
      <c r="AJ72" s="34">
        <v>69</v>
      </c>
      <c r="AM72" s="34">
        <v>105</v>
      </c>
      <c r="AO72" s="36" t="s">
        <v>176</v>
      </c>
      <c r="AP72" s="38" t="s">
        <v>4</v>
      </c>
      <c r="AQ72" s="40" t="s">
        <v>45</v>
      </c>
      <c r="AR72" s="38" t="s">
        <v>6</v>
      </c>
      <c r="AS72" s="8"/>
      <c r="AT72" s="8"/>
      <c r="AU72" s="15"/>
      <c r="AV72" s="18"/>
      <c r="AW72" s="8"/>
      <c r="AX72" s="8"/>
      <c r="BD72" s="26"/>
      <c r="BJ72" s="8"/>
      <c r="BK72" s="8"/>
      <c r="BL72" s="18"/>
      <c r="BM72" s="17"/>
      <c r="BN72" s="8"/>
      <c r="BO72" s="10"/>
      <c r="BQ72" s="36" t="s">
        <v>177</v>
      </c>
      <c r="BR72" s="38" t="s">
        <v>4</v>
      </c>
      <c r="BS72" s="40" t="s">
        <v>125</v>
      </c>
      <c r="BT72" s="38" t="s">
        <v>6</v>
      </c>
      <c r="BU72" s="34">
        <v>141</v>
      </c>
    </row>
    <row r="73" spans="2:73" ht="10.5" customHeight="1">
      <c r="B73" s="35"/>
      <c r="D73" s="37"/>
      <c r="E73" s="39"/>
      <c r="F73" s="41"/>
      <c r="G73" s="39"/>
      <c r="H73" s="8"/>
      <c r="I73" s="15"/>
      <c r="J73" s="18"/>
      <c r="K73" s="8"/>
      <c r="L73" s="8"/>
      <c r="M73" s="8"/>
      <c r="O73" s="43">
        <f>IF(Q65="","",IF(Q65&gt;T65,1,0)+IF(Q67&gt;T67,1,0)+IF(Q69&gt;T69,1,0)+IF(Q71&gt;T71,1,0)+IF(Q73&gt;T73,1,0))</f>
      </c>
      <c r="P73" s="44"/>
      <c r="Q73" s="46"/>
      <c r="R73" s="47"/>
      <c r="T73" s="49"/>
      <c r="U73" s="50"/>
      <c r="V73" s="51">
        <f>IF(Q65="","",IF(Q65&lt;T65,1,0)+IF(Q67&lt;T67,1,0)+IF(Q69&lt;T69,1,0)+IF(Q71&lt;T71,1,0)+IF(Q73&lt;T73,1,0))</f>
      </c>
      <c r="W73" s="45"/>
      <c r="Y73" s="8"/>
      <c r="Z73" s="8"/>
      <c r="AA73" s="12"/>
      <c r="AB73" s="17"/>
      <c r="AC73" s="13"/>
      <c r="AD73" s="70">
        <v>7</v>
      </c>
      <c r="AF73" s="37"/>
      <c r="AG73" s="39"/>
      <c r="AH73" s="41"/>
      <c r="AI73" s="39"/>
      <c r="AJ73" s="35"/>
      <c r="AM73" s="35"/>
      <c r="AO73" s="37"/>
      <c r="AP73" s="39"/>
      <c r="AQ73" s="41"/>
      <c r="AR73" s="39"/>
      <c r="AS73" s="68">
        <v>11</v>
      </c>
      <c r="AT73" s="8"/>
      <c r="AU73" s="15"/>
      <c r="AV73" s="8"/>
      <c r="AW73" s="8"/>
      <c r="AX73" s="8"/>
      <c r="BD73" s="26"/>
      <c r="BJ73" s="8"/>
      <c r="BK73" s="8"/>
      <c r="BL73" s="12"/>
      <c r="BM73" s="17"/>
      <c r="BN73" s="13"/>
      <c r="BO73" s="70">
        <v>15</v>
      </c>
      <c r="BQ73" s="37"/>
      <c r="BR73" s="39"/>
      <c r="BS73" s="41"/>
      <c r="BT73" s="39"/>
      <c r="BU73" s="35"/>
    </row>
    <row r="74" spans="2:73" ht="10.5" customHeight="1">
      <c r="B74" s="35">
        <v>35</v>
      </c>
      <c r="D74" s="36" t="s">
        <v>178</v>
      </c>
      <c r="E74" s="38" t="s">
        <v>4</v>
      </c>
      <c r="F74" s="40" t="s">
        <v>8</v>
      </c>
      <c r="G74" s="38" t="s">
        <v>6</v>
      </c>
      <c r="H74" s="10"/>
      <c r="I74" s="13"/>
      <c r="J74" s="8"/>
      <c r="K74" s="8"/>
      <c r="L74" s="8"/>
      <c r="M74" s="8"/>
      <c r="O74" s="45"/>
      <c r="P74" s="44"/>
      <c r="Q74" s="48"/>
      <c r="R74" s="47"/>
      <c r="S74" s="23"/>
      <c r="T74" s="47"/>
      <c r="U74" s="50"/>
      <c r="V74" s="51"/>
      <c r="W74" s="45"/>
      <c r="Y74" s="8"/>
      <c r="Z74" s="8"/>
      <c r="AA74" s="8"/>
      <c r="AB74" s="19"/>
      <c r="AC74" s="16"/>
      <c r="AD74" s="71"/>
      <c r="AF74" s="36" t="s">
        <v>179</v>
      </c>
      <c r="AG74" s="38" t="s">
        <v>4</v>
      </c>
      <c r="AH74" s="40" t="s">
        <v>20</v>
      </c>
      <c r="AI74" s="38" t="s">
        <v>6</v>
      </c>
      <c r="AJ74" s="34">
        <v>70</v>
      </c>
      <c r="AM74" s="34">
        <v>106</v>
      </c>
      <c r="AO74" s="36" t="s">
        <v>180</v>
      </c>
      <c r="AP74" s="38" t="s">
        <v>4</v>
      </c>
      <c r="AQ74" s="40" t="s">
        <v>36</v>
      </c>
      <c r="AR74" s="38" t="s">
        <v>6</v>
      </c>
      <c r="AS74" s="69"/>
      <c r="AT74" s="16"/>
      <c r="AU74" s="19"/>
      <c r="AV74" s="8"/>
      <c r="AW74" s="8"/>
      <c r="AX74" s="8"/>
      <c r="BD74" s="26"/>
      <c r="BJ74" s="8"/>
      <c r="BK74" s="8"/>
      <c r="BL74" s="8"/>
      <c r="BM74" s="19"/>
      <c r="BN74" s="16"/>
      <c r="BO74" s="71"/>
      <c r="BQ74" s="36" t="s">
        <v>181</v>
      </c>
      <c r="BR74" s="38" t="s">
        <v>4</v>
      </c>
      <c r="BS74" s="40" t="s">
        <v>8</v>
      </c>
      <c r="BT74" s="38" t="s">
        <v>6</v>
      </c>
      <c r="BU74" s="34">
        <v>142</v>
      </c>
    </row>
    <row r="75" spans="2:73" ht="10.5" customHeight="1">
      <c r="B75" s="35"/>
      <c r="D75" s="37"/>
      <c r="E75" s="39"/>
      <c r="F75" s="41"/>
      <c r="G75" s="39"/>
      <c r="H75" s="8"/>
      <c r="I75" s="8"/>
      <c r="J75" s="8"/>
      <c r="K75" s="8"/>
      <c r="L75" s="8"/>
      <c r="M75" s="8"/>
      <c r="Q75" s="23"/>
      <c r="U75" s="23"/>
      <c r="Y75" s="8"/>
      <c r="Z75" s="8"/>
      <c r="AA75" s="8"/>
      <c r="AB75" s="18"/>
      <c r="AC75" s="17"/>
      <c r="AD75" s="11"/>
      <c r="AF75" s="37"/>
      <c r="AG75" s="39"/>
      <c r="AH75" s="41"/>
      <c r="AI75" s="39"/>
      <c r="AJ75" s="35"/>
      <c r="AM75" s="35"/>
      <c r="AO75" s="37"/>
      <c r="AP75" s="39"/>
      <c r="AQ75" s="41"/>
      <c r="AR75" s="39"/>
      <c r="AS75" s="8"/>
      <c r="AT75" s="15"/>
      <c r="AU75" s="18"/>
      <c r="AV75" s="8"/>
      <c r="AW75" s="8"/>
      <c r="AX75" s="8"/>
      <c r="BD75" s="26"/>
      <c r="BJ75" s="8"/>
      <c r="BK75" s="8"/>
      <c r="BL75" s="8"/>
      <c r="BM75" s="18"/>
      <c r="BN75" s="17"/>
      <c r="BO75" s="11"/>
      <c r="BQ75" s="37"/>
      <c r="BR75" s="39"/>
      <c r="BS75" s="41"/>
      <c r="BT75" s="39"/>
      <c r="BU75" s="35"/>
    </row>
    <row r="76" spans="15:73" ht="10.5" customHeight="1">
      <c r="O76" s="27"/>
      <c r="P76" s="42" t="s">
        <v>182</v>
      </c>
      <c r="Q76" s="42"/>
      <c r="R76" s="42"/>
      <c r="S76" s="42"/>
      <c r="T76" s="42"/>
      <c r="U76" s="42"/>
      <c r="V76" s="42"/>
      <c r="W76" s="27"/>
      <c r="Y76" s="8"/>
      <c r="Z76" s="8"/>
      <c r="AA76" s="8"/>
      <c r="AB76" s="12"/>
      <c r="AC76" s="20"/>
      <c r="AD76" s="10"/>
      <c r="AF76" s="36" t="s">
        <v>183</v>
      </c>
      <c r="AG76" s="38" t="s">
        <v>4</v>
      </c>
      <c r="AH76" s="40" t="s">
        <v>10</v>
      </c>
      <c r="AI76" s="38" t="s">
        <v>6</v>
      </c>
      <c r="AJ76" s="34">
        <v>71</v>
      </c>
      <c r="AM76" s="34">
        <v>107</v>
      </c>
      <c r="AO76" s="36" t="s">
        <v>184</v>
      </c>
      <c r="AP76" s="38" t="s">
        <v>4</v>
      </c>
      <c r="AQ76" s="40" t="s">
        <v>125</v>
      </c>
      <c r="AR76" s="38" t="s">
        <v>6</v>
      </c>
      <c r="AS76" s="10"/>
      <c r="AT76" s="13"/>
      <c r="AU76" s="8"/>
      <c r="AV76" s="8"/>
      <c r="AW76" s="8"/>
      <c r="AX76" s="8"/>
      <c r="BD76" s="26"/>
      <c r="BJ76" s="8"/>
      <c r="BK76" s="8"/>
      <c r="BL76" s="8"/>
      <c r="BM76" s="12"/>
      <c r="BN76" s="20"/>
      <c r="BO76" s="10"/>
      <c r="BQ76" s="36" t="s">
        <v>185</v>
      </c>
      <c r="BR76" s="38" t="s">
        <v>4</v>
      </c>
      <c r="BS76" s="40" t="s">
        <v>10</v>
      </c>
      <c r="BT76" s="38" t="s">
        <v>6</v>
      </c>
      <c r="BU76" s="34">
        <v>143</v>
      </c>
    </row>
    <row r="77" spans="15:73" ht="10.5" customHeight="1">
      <c r="O77" s="27"/>
      <c r="P77" s="42"/>
      <c r="Q77" s="42"/>
      <c r="R77" s="42"/>
      <c r="S77" s="42"/>
      <c r="T77" s="42"/>
      <c r="U77" s="42"/>
      <c r="V77" s="42"/>
      <c r="W77" s="27"/>
      <c r="Y77" s="8"/>
      <c r="Z77" s="8"/>
      <c r="AA77" s="8"/>
      <c r="AB77" s="8"/>
      <c r="AC77" s="11"/>
      <c r="AD77" s="11"/>
      <c r="AF77" s="37"/>
      <c r="AG77" s="39"/>
      <c r="AH77" s="41"/>
      <c r="AI77" s="39"/>
      <c r="AJ77" s="35"/>
      <c r="AM77" s="35"/>
      <c r="AO77" s="37"/>
      <c r="AP77" s="39"/>
      <c r="AQ77" s="41"/>
      <c r="AR77" s="39"/>
      <c r="AS77" s="8"/>
      <c r="AT77" s="8"/>
      <c r="AU77" s="8"/>
      <c r="AV77" s="8"/>
      <c r="AW77" s="8"/>
      <c r="AX77" s="8"/>
      <c r="BD77" s="26"/>
      <c r="BJ77" s="8"/>
      <c r="BK77" s="8"/>
      <c r="BL77" s="8"/>
      <c r="BM77" s="8"/>
      <c r="BN77" s="11"/>
      <c r="BO77" s="11"/>
      <c r="BQ77" s="37"/>
      <c r="BR77" s="39"/>
      <c r="BS77" s="41"/>
      <c r="BT77" s="39"/>
      <c r="BU77" s="35"/>
    </row>
    <row r="78" ht="10.5" customHeight="1">
      <c r="BD78" s="26"/>
    </row>
    <row r="79" spans="19:56" ht="10.5" customHeight="1">
      <c r="S79" s="26"/>
      <c r="BD79" s="26"/>
    </row>
    <row r="80" spans="19:56" ht="10.5" customHeight="1">
      <c r="S80" s="26"/>
      <c r="T80" s="28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9"/>
      <c r="AG80" s="30"/>
      <c r="AH80" s="31"/>
      <c r="AI80" s="30"/>
      <c r="AJ80" s="32"/>
      <c r="AK80" s="22"/>
      <c r="AL80" s="22"/>
      <c r="AM80" s="32"/>
      <c r="AN80" s="22"/>
      <c r="AO80" s="29"/>
      <c r="AP80" s="30"/>
      <c r="AQ80" s="31"/>
      <c r="AR80" s="30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33"/>
    </row>
    <row r="81" ht="10.5" customHeight="1"/>
    <row r="82" ht="10.5" customHeight="1"/>
  </sheetData>
  <sheetProtection/>
  <mergeCells count="783">
    <mergeCell ref="H9:H10"/>
    <mergeCell ref="H43:H44"/>
    <mergeCell ref="H71:H72"/>
    <mergeCell ref="AD9:AD10"/>
    <mergeCell ref="AD37:AD38"/>
    <mergeCell ref="AD45:AD46"/>
    <mergeCell ref="H13:H14"/>
    <mergeCell ref="H17:H18"/>
    <mergeCell ref="H21:H22"/>
    <mergeCell ref="H25:H26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O9:BO10"/>
    <mergeCell ref="AS9:AS10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Q11:R24"/>
    <mergeCell ref="S11:S24"/>
    <mergeCell ref="T11:U24"/>
    <mergeCell ref="AG12:AG13"/>
    <mergeCell ref="AH12:AH13"/>
    <mergeCell ref="B12:B13"/>
    <mergeCell ref="D12:D13"/>
    <mergeCell ref="E12:E13"/>
    <mergeCell ref="F12:F13"/>
    <mergeCell ref="G12:G13"/>
    <mergeCell ref="AF12:AF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R25:T32"/>
    <mergeCell ref="B26:B27"/>
    <mergeCell ref="D26:D27"/>
    <mergeCell ref="E26:E27"/>
    <mergeCell ref="F26:F27"/>
    <mergeCell ref="G26:G27"/>
    <mergeCell ref="H29:H30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B36:BC37"/>
    <mergeCell ref="BE36:BF37"/>
    <mergeCell ref="BQ36:BQ37"/>
    <mergeCell ref="BR36:BR37"/>
    <mergeCell ref="BO37:BO38"/>
    <mergeCell ref="AS37:AS38"/>
    <mergeCell ref="BS36:BS37"/>
    <mergeCell ref="BT36:BT37"/>
    <mergeCell ref="BU36:BU37"/>
    <mergeCell ref="B38:B39"/>
    <mergeCell ref="D38:D39"/>
    <mergeCell ref="E38:E39"/>
    <mergeCell ref="F38:F39"/>
    <mergeCell ref="G38:G39"/>
    <mergeCell ref="Q38:R39"/>
    <mergeCell ref="T38:U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B38:BC39"/>
    <mergeCell ref="BE38:BF39"/>
    <mergeCell ref="BQ38:BQ39"/>
    <mergeCell ref="BR38:BR39"/>
    <mergeCell ref="BS38:BS39"/>
    <mergeCell ref="BT38:BT39"/>
    <mergeCell ref="BU38:BU39"/>
    <mergeCell ref="O39:P42"/>
    <mergeCell ref="V39:W42"/>
    <mergeCell ref="AZ39:BA42"/>
    <mergeCell ref="BG39:BH42"/>
    <mergeCell ref="T40:U41"/>
    <mergeCell ref="B40:B41"/>
    <mergeCell ref="D40:D41"/>
    <mergeCell ref="E40:E41"/>
    <mergeCell ref="F40:F41"/>
    <mergeCell ref="G40:G41"/>
    <mergeCell ref="Q40:R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B40:BC41"/>
    <mergeCell ref="BE40:BF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B42:BC43"/>
    <mergeCell ref="BE42:BF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B44:BC45"/>
    <mergeCell ref="BE44:BF45"/>
    <mergeCell ref="BQ44:BQ45"/>
    <mergeCell ref="BR44:BR45"/>
    <mergeCell ref="BO45:BO46"/>
    <mergeCell ref="AS45:AS46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O65:P72"/>
    <mergeCell ref="Q65:R66"/>
    <mergeCell ref="T65:U66"/>
    <mergeCell ref="V65:W72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Q67:R68"/>
    <mergeCell ref="T67:U68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Q69:R70"/>
    <mergeCell ref="T69:U70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Q71:R72"/>
    <mergeCell ref="T71:U72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O73:BO74"/>
    <mergeCell ref="AS73:AS74"/>
    <mergeCell ref="BS72:BS73"/>
    <mergeCell ref="BT72:BT73"/>
    <mergeCell ref="BU72:BU73"/>
    <mergeCell ref="O73:P74"/>
    <mergeCell ref="Q73:R74"/>
    <mergeCell ref="T73:U74"/>
    <mergeCell ref="V73:W74"/>
    <mergeCell ref="AG74:AG75"/>
    <mergeCell ref="AH74:AH75"/>
    <mergeCell ref="AI74:AI75"/>
    <mergeCell ref="AM74:AM75"/>
    <mergeCell ref="AO74:AO75"/>
    <mergeCell ref="AP74:AP75"/>
    <mergeCell ref="AQ74:AQ75"/>
    <mergeCell ref="AR74:AR75"/>
    <mergeCell ref="B74:B75"/>
    <mergeCell ref="D74:D75"/>
    <mergeCell ref="E74:E75"/>
    <mergeCell ref="F74:F75"/>
    <mergeCell ref="G74:G75"/>
    <mergeCell ref="P76:V77"/>
    <mergeCell ref="AF76:AF77"/>
    <mergeCell ref="AG76:AG77"/>
    <mergeCell ref="AH76:AH77"/>
    <mergeCell ref="AI76:AI77"/>
    <mergeCell ref="AJ74:AJ75"/>
    <mergeCell ref="AF74:AF75"/>
    <mergeCell ref="AD73:AD74"/>
    <mergeCell ref="BQ74:BQ75"/>
    <mergeCell ref="BR74:BR75"/>
    <mergeCell ref="BS74:BS75"/>
    <mergeCell ref="BT74:BT75"/>
    <mergeCell ref="BU74:BU75"/>
    <mergeCell ref="BQ76:BQ77"/>
    <mergeCell ref="BR76:BR77"/>
    <mergeCell ref="BS76:BS77"/>
    <mergeCell ref="BT76:BT77"/>
    <mergeCell ref="BU76:BU77"/>
    <mergeCell ref="AJ76:AJ77"/>
    <mergeCell ref="AM76:AM77"/>
    <mergeCell ref="AO76:AO77"/>
    <mergeCell ref="AP76:AP77"/>
    <mergeCell ref="AQ76:AQ77"/>
    <mergeCell ref="AR76:AR7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5"/>
  <sheetViews>
    <sheetView view="pageBreakPreview" zoomScale="85" zoomScaleSheetLayoutView="85" zoomScalePageLayoutView="0" workbookViewId="0" topLeftCell="A1">
      <selection activeCell="T11" sqref="T11:U2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4" customWidth="1"/>
    <col min="6" max="6" width="6.625" style="3" customWidth="1"/>
    <col min="7" max="7" width="1.625" style="4" customWidth="1"/>
    <col min="8" max="14" width="2.50390625" style="6" customWidth="1"/>
    <col min="15" max="23" width="2.00390625" style="6" customWidth="1"/>
    <col min="24" max="30" width="2.50390625" style="6" customWidth="1"/>
    <col min="31" max="31" width="0" style="6" hidden="1" customWidth="1"/>
    <col min="32" max="32" width="14.6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7" width="2.625" style="6" customWidth="1"/>
    <col min="38" max="38" width="4.125" style="5" customWidth="1"/>
    <col min="39" max="39" width="2.625" style="6" customWidth="1"/>
    <col min="40" max="42" width="9.00390625" style="6" customWidth="1"/>
    <col min="43" max="16384" width="9.00390625" style="2" customWidth="1"/>
  </cols>
  <sheetData>
    <row r="1" spans="4:33" ht="30" customHeight="1">
      <c r="D1" s="59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3" spans="13:36" ht="24.75" customHeight="1">
      <c r="M3" s="65" t="s">
        <v>187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AB3" s="62" t="s">
        <v>2</v>
      </c>
      <c r="AC3" s="60"/>
      <c r="AD3" s="60"/>
      <c r="AE3" s="60"/>
      <c r="AF3" s="60"/>
      <c r="AG3" s="60"/>
      <c r="AH3" s="60"/>
      <c r="AI3" s="60"/>
      <c r="AJ3" s="60"/>
    </row>
    <row r="4" spans="28:36" ht="15">
      <c r="AB4" s="62" t="s">
        <v>186</v>
      </c>
      <c r="AC4" s="60"/>
      <c r="AD4" s="60"/>
      <c r="AE4" s="60"/>
      <c r="AF4" s="60"/>
      <c r="AG4" s="60"/>
      <c r="AH4" s="60"/>
      <c r="AI4" s="60"/>
      <c r="AJ4" s="60"/>
    </row>
    <row r="6" spans="2:36" ht="11.25" customHeight="1">
      <c r="B6" s="35">
        <v>1</v>
      </c>
      <c r="D6" s="36" t="s">
        <v>188</v>
      </c>
      <c r="E6" s="38" t="s">
        <v>4</v>
      </c>
      <c r="F6" s="40" t="s">
        <v>69</v>
      </c>
      <c r="G6" s="38" t="s">
        <v>6</v>
      </c>
      <c r="H6" s="8"/>
      <c r="I6" s="8"/>
      <c r="J6" s="8"/>
      <c r="K6" s="8"/>
      <c r="L6" s="8"/>
      <c r="M6" s="8"/>
      <c r="Q6" s="9"/>
      <c r="R6" s="55"/>
      <c r="S6" s="56"/>
      <c r="T6" s="56"/>
      <c r="U6" s="9"/>
      <c r="Y6" s="8"/>
      <c r="Z6" s="8"/>
      <c r="AA6" s="8"/>
      <c r="AB6" s="8"/>
      <c r="AC6" s="10"/>
      <c r="AD6" s="10"/>
      <c r="AF6" s="36" t="s">
        <v>189</v>
      </c>
      <c r="AG6" s="38" t="s">
        <v>4</v>
      </c>
      <c r="AH6" s="40" t="s">
        <v>10</v>
      </c>
      <c r="AI6" s="38" t="s">
        <v>6</v>
      </c>
      <c r="AJ6" s="34">
        <v>36</v>
      </c>
    </row>
    <row r="7" spans="2:36" ht="11.25" customHeight="1">
      <c r="B7" s="35"/>
      <c r="D7" s="37"/>
      <c r="E7" s="39"/>
      <c r="F7" s="41"/>
      <c r="G7" s="39"/>
      <c r="H7" s="11"/>
      <c r="I7" s="12"/>
      <c r="J7" s="8"/>
      <c r="K7" s="8"/>
      <c r="L7" s="8"/>
      <c r="M7" s="8"/>
      <c r="Q7" s="9"/>
      <c r="R7" s="56"/>
      <c r="S7" s="56"/>
      <c r="T7" s="56"/>
      <c r="U7" s="9"/>
      <c r="Y7" s="8"/>
      <c r="Z7" s="8"/>
      <c r="AA7" s="8"/>
      <c r="AB7" s="13"/>
      <c r="AC7" s="14"/>
      <c r="AD7" s="11"/>
      <c r="AF7" s="37"/>
      <c r="AG7" s="39"/>
      <c r="AH7" s="41"/>
      <c r="AI7" s="39"/>
      <c r="AJ7" s="35"/>
    </row>
    <row r="8" spans="2:36" ht="11.25" customHeight="1">
      <c r="B8" s="35">
        <v>2</v>
      </c>
      <c r="D8" s="36" t="s">
        <v>190</v>
      </c>
      <c r="E8" s="38" t="s">
        <v>4</v>
      </c>
      <c r="F8" s="40" t="s">
        <v>60</v>
      </c>
      <c r="G8" s="38" t="s">
        <v>6</v>
      </c>
      <c r="H8" s="8"/>
      <c r="I8" s="15"/>
      <c r="J8" s="16"/>
      <c r="K8" s="8"/>
      <c r="L8" s="8"/>
      <c r="M8" s="8"/>
      <c r="Q8" s="9"/>
      <c r="R8" s="56"/>
      <c r="S8" s="56"/>
      <c r="T8" s="56"/>
      <c r="U8" s="9"/>
      <c r="Y8" s="8"/>
      <c r="Z8" s="8"/>
      <c r="AA8" s="8"/>
      <c r="AB8" s="16"/>
      <c r="AC8" s="17"/>
      <c r="AD8" s="10"/>
      <c r="AF8" s="36" t="s">
        <v>191</v>
      </c>
      <c r="AG8" s="38" t="s">
        <v>4</v>
      </c>
      <c r="AH8" s="40" t="s">
        <v>82</v>
      </c>
      <c r="AI8" s="38" t="s">
        <v>6</v>
      </c>
      <c r="AJ8" s="34">
        <v>37</v>
      </c>
    </row>
    <row r="9" spans="2:36" ht="11.25" customHeight="1">
      <c r="B9" s="35"/>
      <c r="D9" s="37"/>
      <c r="E9" s="39"/>
      <c r="F9" s="41"/>
      <c r="G9" s="39"/>
      <c r="H9" s="68">
        <v>21</v>
      </c>
      <c r="I9" s="18"/>
      <c r="J9" s="19"/>
      <c r="K9" s="8"/>
      <c r="L9" s="8"/>
      <c r="M9" s="8"/>
      <c r="Q9" s="9"/>
      <c r="R9" s="56"/>
      <c r="S9" s="56"/>
      <c r="T9" s="56"/>
      <c r="U9" s="9"/>
      <c r="Y9" s="8"/>
      <c r="Z9" s="8"/>
      <c r="AA9" s="8"/>
      <c r="AB9" s="19"/>
      <c r="AC9" s="18"/>
      <c r="AD9" s="70">
        <v>24</v>
      </c>
      <c r="AF9" s="37"/>
      <c r="AG9" s="39"/>
      <c r="AH9" s="41"/>
      <c r="AI9" s="39"/>
      <c r="AJ9" s="35"/>
    </row>
    <row r="10" spans="2:36" ht="11.25" customHeight="1">
      <c r="B10" s="35">
        <v>3</v>
      </c>
      <c r="D10" s="36" t="s">
        <v>192</v>
      </c>
      <c r="E10" s="38" t="s">
        <v>4</v>
      </c>
      <c r="F10" s="40" t="s">
        <v>154</v>
      </c>
      <c r="G10" s="38" t="s">
        <v>6</v>
      </c>
      <c r="H10" s="69"/>
      <c r="I10" s="8"/>
      <c r="J10" s="15"/>
      <c r="K10" s="8"/>
      <c r="L10" s="8"/>
      <c r="M10" s="8"/>
      <c r="Q10" s="9"/>
      <c r="R10" s="56"/>
      <c r="S10" s="56"/>
      <c r="T10" s="56"/>
      <c r="U10" s="9"/>
      <c r="Y10" s="8"/>
      <c r="Z10" s="8"/>
      <c r="AA10" s="13"/>
      <c r="AB10" s="17"/>
      <c r="AC10" s="12"/>
      <c r="AD10" s="71"/>
      <c r="AF10" s="36" t="s">
        <v>193</v>
      </c>
      <c r="AG10" s="38" t="s">
        <v>4</v>
      </c>
      <c r="AH10" s="40" t="s">
        <v>38</v>
      </c>
      <c r="AI10" s="38" t="s">
        <v>6</v>
      </c>
      <c r="AJ10" s="34">
        <v>38</v>
      </c>
    </row>
    <row r="11" spans="2:36" ht="11.25" customHeight="1">
      <c r="B11" s="35"/>
      <c r="D11" s="37"/>
      <c r="E11" s="39"/>
      <c r="F11" s="41"/>
      <c r="G11" s="39"/>
      <c r="H11" s="8"/>
      <c r="I11" s="8"/>
      <c r="J11" s="15"/>
      <c r="K11" s="16"/>
      <c r="L11" s="8"/>
      <c r="M11" s="8"/>
      <c r="Q11" s="57"/>
      <c r="R11" s="58"/>
      <c r="S11" s="57"/>
      <c r="T11" s="57"/>
      <c r="U11" s="58"/>
      <c r="Y11" s="8"/>
      <c r="Z11" s="8"/>
      <c r="AA11" s="16"/>
      <c r="AB11" s="17"/>
      <c r="AC11" s="8"/>
      <c r="AD11" s="11"/>
      <c r="AF11" s="37"/>
      <c r="AG11" s="39"/>
      <c r="AH11" s="41"/>
      <c r="AI11" s="39"/>
      <c r="AJ11" s="35"/>
    </row>
    <row r="12" spans="2:36" ht="11.25" customHeight="1">
      <c r="B12" s="35">
        <v>4</v>
      </c>
      <c r="D12" s="36" t="s">
        <v>194</v>
      </c>
      <c r="E12" s="38" t="s">
        <v>4</v>
      </c>
      <c r="F12" s="40" t="s">
        <v>20</v>
      </c>
      <c r="G12" s="38" t="s">
        <v>6</v>
      </c>
      <c r="H12" s="8"/>
      <c r="I12" s="8"/>
      <c r="J12" s="15"/>
      <c r="K12" s="19"/>
      <c r="L12" s="8"/>
      <c r="M12" s="8"/>
      <c r="Q12" s="58"/>
      <c r="R12" s="58"/>
      <c r="S12" s="58"/>
      <c r="T12" s="58"/>
      <c r="U12" s="58"/>
      <c r="Y12" s="8"/>
      <c r="Z12" s="8"/>
      <c r="AA12" s="19"/>
      <c r="AB12" s="17"/>
      <c r="AC12" s="10"/>
      <c r="AD12" s="10"/>
      <c r="AF12" s="36" t="s">
        <v>195</v>
      </c>
      <c r="AG12" s="38" t="s">
        <v>4</v>
      </c>
      <c r="AH12" s="40" t="s">
        <v>60</v>
      </c>
      <c r="AI12" s="38" t="s">
        <v>6</v>
      </c>
      <c r="AJ12" s="34">
        <v>39</v>
      </c>
    </row>
    <row r="13" spans="2:36" ht="11.25" customHeight="1">
      <c r="B13" s="35"/>
      <c r="D13" s="37"/>
      <c r="E13" s="39"/>
      <c r="F13" s="41"/>
      <c r="G13" s="39"/>
      <c r="H13" s="72">
        <v>26</v>
      </c>
      <c r="I13" s="12"/>
      <c r="J13" s="18"/>
      <c r="K13" s="19"/>
      <c r="L13" s="8"/>
      <c r="M13" s="8"/>
      <c r="Q13" s="58"/>
      <c r="R13" s="58"/>
      <c r="S13" s="58"/>
      <c r="T13" s="58"/>
      <c r="U13" s="58"/>
      <c r="Y13" s="8"/>
      <c r="Z13" s="8"/>
      <c r="AA13" s="19"/>
      <c r="AB13" s="18"/>
      <c r="AC13" s="14"/>
      <c r="AD13" s="11"/>
      <c r="AF13" s="37"/>
      <c r="AG13" s="39"/>
      <c r="AH13" s="41"/>
      <c r="AI13" s="39"/>
      <c r="AJ13" s="35"/>
    </row>
    <row r="14" spans="2:36" ht="11.25" customHeight="1">
      <c r="B14" s="35">
        <v>5</v>
      </c>
      <c r="D14" s="36" t="s">
        <v>196</v>
      </c>
      <c r="E14" s="38" t="s">
        <v>4</v>
      </c>
      <c r="F14" s="40" t="s">
        <v>50</v>
      </c>
      <c r="G14" s="38" t="s">
        <v>6</v>
      </c>
      <c r="H14" s="73"/>
      <c r="I14" s="13"/>
      <c r="J14" s="8"/>
      <c r="K14" s="15"/>
      <c r="L14" s="8"/>
      <c r="M14" s="8"/>
      <c r="Q14" s="58"/>
      <c r="R14" s="58"/>
      <c r="S14" s="58"/>
      <c r="T14" s="58"/>
      <c r="U14" s="58"/>
      <c r="Y14" s="8"/>
      <c r="Z14" s="8"/>
      <c r="AA14" s="17"/>
      <c r="AB14" s="12"/>
      <c r="AC14" s="20"/>
      <c r="AD14" s="10"/>
      <c r="AF14" s="36" t="s">
        <v>197</v>
      </c>
      <c r="AG14" s="38" t="s">
        <v>4</v>
      </c>
      <c r="AH14" s="40" t="s">
        <v>47</v>
      </c>
      <c r="AI14" s="38" t="s">
        <v>6</v>
      </c>
      <c r="AJ14" s="34">
        <v>40</v>
      </c>
    </row>
    <row r="15" spans="2:36" ht="11.25" customHeight="1">
      <c r="B15" s="35"/>
      <c r="D15" s="37"/>
      <c r="E15" s="39"/>
      <c r="F15" s="41"/>
      <c r="G15" s="39"/>
      <c r="H15" s="8"/>
      <c r="I15" s="8"/>
      <c r="J15" s="8"/>
      <c r="K15" s="15"/>
      <c r="L15" s="8"/>
      <c r="M15" s="8"/>
      <c r="Q15" s="58"/>
      <c r="R15" s="58"/>
      <c r="S15" s="58"/>
      <c r="T15" s="58"/>
      <c r="U15" s="58"/>
      <c r="Y15" s="8"/>
      <c r="Z15" s="13"/>
      <c r="AA15" s="17"/>
      <c r="AB15" s="8"/>
      <c r="AC15" s="11"/>
      <c r="AD15" s="11"/>
      <c r="AF15" s="37"/>
      <c r="AG15" s="39"/>
      <c r="AH15" s="41"/>
      <c r="AI15" s="39"/>
      <c r="AJ15" s="35"/>
    </row>
    <row r="16" spans="2:36" ht="11.25" customHeight="1">
      <c r="B16" s="35">
        <v>6</v>
      </c>
      <c r="D16" s="36" t="s">
        <v>198</v>
      </c>
      <c r="E16" s="38" t="s">
        <v>4</v>
      </c>
      <c r="F16" s="40" t="s">
        <v>18</v>
      </c>
      <c r="G16" s="38" t="s">
        <v>6</v>
      </c>
      <c r="H16" s="8"/>
      <c r="I16" s="8"/>
      <c r="J16" s="8"/>
      <c r="K16" s="15"/>
      <c r="L16" s="16"/>
      <c r="M16" s="8"/>
      <c r="Q16" s="58"/>
      <c r="R16" s="58"/>
      <c r="S16" s="58"/>
      <c r="T16" s="58"/>
      <c r="U16" s="58"/>
      <c r="Y16" s="8"/>
      <c r="Z16" s="16"/>
      <c r="AA16" s="17"/>
      <c r="AB16" s="8"/>
      <c r="AC16" s="10"/>
      <c r="AD16" s="10"/>
      <c r="AF16" s="36" t="s">
        <v>199</v>
      </c>
      <c r="AG16" s="38" t="s">
        <v>4</v>
      </c>
      <c r="AH16" s="40" t="s">
        <v>24</v>
      </c>
      <c r="AI16" s="38" t="s">
        <v>6</v>
      </c>
      <c r="AJ16" s="34">
        <v>41</v>
      </c>
    </row>
    <row r="17" spans="2:36" ht="11.25" customHeight="1">
      <c r="B17" s="35"/>
      <c r="D17" s="37"/>
      <c r="E17" s="39"/>
      <c r="F17" s="41"/>
      <c r="G17" s="39"/>
      <c r="H17" s="72">
        <v>27</v>
      </c>
      <c r="I17" s="12"/>
      <c r="J17" s="8"/>
      <c r="K17" s="15"/>
      <c r="L17" s="19"/>
      <c r="M17" s="8"/>
      <c r="Q17" s="58"/>
      <c r="R17" s="58"/>
      <c r="S17" s="58"/>
      <c r="T17" s="58"/>
      <c r="U17" s="58"/>
      <c r="Y17" s="8"/>
      <c r="Z17" s="19"/>
      <c r="AA17" s="17"/>
      <c r="AB17" s="13"/>
      <c r="AC17" s="14"/>
      <c r="AD17" s="11"/>
      <c r="AF17" s="37"/>
      <c r="AG17" s="39"/>
      <c r="AH17" s="41"/>
      <c r="AI17" s="39"/>
      <c r="AJ17" s="35"/>
    </row>
    <row r="18" spans="2:36" ht="11.25" customHeight="1">
      <c r="B18" s="35">
        <v>7</v>
      </c>
      <c r="D18" s="36" t="s">
        <v>200</v>
      </c>
      <c r="E18" s="38" t="s">
        <v>4</v>
      </c>
      <c r="F18" s="40" t="s">
        <v>16</v>
      </c>
      <c r="G18" s="38" t="s">
        <v>6</v>
      </c>
      <c r="H18" s="73"/>
      <c r="I18" s="13"/>
      <c r="J18" s="16"/>
      <c r="K18" s="19"/>
      <c r="L18" s="19"/>
      <c r="M18" s="8"/>
      <c r="Q18" s="58"/>
      <c r="R18" s="58"/>
      <c r="S18" s="58"/>
      <c r="T18" s="58"/>
      <c r="U18" s="58"/>
      <c r="Y18" s="8"/>
      <c r="Z18" s="19"/>
      <c r="AA18" s="19"/>
      <c r="AB18" s="16"/>
      <c r="AC18" s="20"/>
      <c r="AD18" s="10"/>
      <c r="AF18" s="36" t="s">
        <v>201</v>
      </c>
      <c r="AG18" s="38" t="s">
        <v>4</v>
      </c>
      <c r="AH18" s="40" t="s">
        <v>18</v>
      </c>
      <c r="AI18" s="38" t="s">
        <v>6</v>
      </c>
      <c r="AJ18" s="34">
        <v>42</v>
      </c>
    </row>
    <row r="19" spans="2:36" ht="11.25" customHeight="1">
      <c r="B19" s="35"/>
      <c r="D19" s="37"/>
      <c r="E19" s="39"/>
      <c r="F19" s="41"/>
      <c r="G19" s="39"/>
      <c r="H19" s="8"/>
      <c r="I19" s="8"/>
      <c r="J19" s="15"/>
      <c r="K19" s="18"/>
      <c r="L19" s="19"/>
      <c r="M19" s="8"/>
      <c r="Q19" s="58"/>
      <c r="R19" s="58"/>
      <c r="S19" s="58"/>
      <c r="T19" s="58"/>
      <c r="U19" s="58"/>
      <c r="Y19" s="8"/>
      <c r="Z19" s="19"/>
      <c r="AA19" s="18"/>
      <c r="AB19" s="17"/>
      <c r="AC19" s="11"/>
      <c r="AD19" s="11"/>
      <c r="AF19" s="37"/>
      <c r="AG19" s="39"/>
      <c r="AH19" s="41"/>
      <c r="AI19" s="39"/>
      <c r="AJ19" s="35"/>
    </row>
    <row r="20" spans="2:36" ht="11.25" customHeight="1">
      <c r="B20" s="35">
        <v>8</v>
      </c>
      <c r="D20" s="36" t="s">
        <v>202</v>
      </c>
      <c r="E20" s="38" t="s">
        <v>4</v>
      </c>
      <c r="F20" s="40" t="s">
        <v>82</v>
      </c>
      <c r="G20" s="38" t="s">
        <v>6</v>
      </c>
      <c r="H20" s="8"/>
      <c r="I20" s="8"/>
      <c r="J20" s="15"/>
      <c r="K20" s="8"/>
      <c r="L20" s="15"/>
      <c r="M20" s="8"/>
      <c r="Q20" s="58"/>
      <c r="R20" s="58"/>
      <c r="S20" s="58"/>
      <c r="T20" s="58"/>
      <c r="U20" s="58"/>
      <c r="Y20" s="8"/>
      <c r="Z20" s="17"/>
      <c r="AA20" s="12"/>
      <c r="AB20" s="17"/>
      <c r="AC20" s="10"/>
      <c r="AD20" s="10"/>
      <c r="AF20" s="36" t="s">
        <v>203</v>
      </c>
      <c r="AG20" s="38" t="s">
        <v>4</v>
      </c>
      <c r="AH20" s="40" t="s">
        <v>79</v>
      </c>
      <c r="AI20" s="38" t="s">
        <v>6</v>
      </c>
      <c r="AJ20" s="34">
        <v>43</v>
      </c>
    </row>
    <row r="21" spans="2:36" ht="11.25" customHeight="1">
      <c r="B21" s="35"/>
      <c r="D21" s="37"/>
      <c r="E21" s="39"/>
      <c r="F21" s="41"/>
      <c r="G21" s="39"/>
      <c r="H21" s="72">
        <v>28</v>
      </c>
      <c r="I21" s="12"/>
      <c r="J21" s="18"/>
      <c r="K21" s="8"/>
      <c r="L21" s="15"/>
      <c r="M21" s="8"/>
      <c r="Q21" s="58"/>
      <c r="R21" s="58"/>
      <c r="S21" s="58"/>
      <c r="T21" s="58"/>
      <c r="U21" s="58"/>
      <c r="Y21" s="8"/>
      <c r="Z21" s="17"/>
      <c r="AA21" s="8"/>
      <c r="AB21" s="18"/>
      <c r="AC21" s="14"/>
      <c r="AD21" s="11"/>
      <c r="AF21" s="37"/>
      <c r="AG21" s="39"/>
      <c r="AH21" s="41"/>
      <c r="AI21" s="39"/>
      <c r="AJ21" s="35"/>
    </row>
    <row r="22" spans="2:36" ht="11.25" customHeight="1">
      <c r="B22" s="35">
        <v>9</v>
      </c>
      <c r="D22" s="36" t="s">
        <v>204</v>
      </c>
      <c r="E22" s="38" t="s">
        <v>4</v>
      </c>
      <c r="F22" s="40" t="s">
        <v>10</v>
      </c>
      <c r="G22" s="38" t="s">
        <v>6</v>
      </c>
      <c r="H22" s="73"/>
      <c r="I22" s="13"/>
      <c r="J22" s="8"/>
      <c r="K22" s="8"/>
      <c r="L22" s="15"/>
      <c r="M22" s="8"/>
      <c r="Q22" s="58"/>
      <c r="R22" s="58"/>
      <c r="S22" s="58"/>
      <c r="T22" s="58"/>
      <c r="U22" s="58"/>
      <c r="Y22" s="8"/>
      <c r="Z22" s="17"/>
      <c r="AA22" s="8"/>
      <c r="AB22" s="12"/>
      <c r="AC22" s="20"/>
      <c r="AD22" s="10"/>
      <c r="AF22" s="36" t="s">
        <v>205</v>
      </c>
      <c r="AG22" s="38" t="s">
        <v>4</v>
      </c>
      <c r="AH22" s="40" t="s">
        <v>16</v>
      </c>
      <c r="AI22" s="38" t="s">
        <v>6</v>
      </c>
      <c r="AJ22" s="34">
        <v>44</v>
      </c>
    </row>
    <row r="23" spans="2:36" ht="11.25" customHeight="1">
      <c r="B23" s="35"/>
      <c r="D23" s="37"/>
      <c r="E23" s="39"/>
      <c r="F23" s="41"/>
      <c r="G23" s="39"/>
      <c r="H23" s="8"/>
      <c r="I23" s="8"/>
      <c r="J23" s="8"/>
      <c r="K23" s="8"/>
      <c r="L23" s="15"/>
      <c r="M23" s="8"/>
      <c r="Q23" s="58"/>
      <c r="R23" s="58"/>
      <c r="S23" s="58"/>
      <c r="T23" s="58"/>
      <c r="U23" s="58"/>
      <c r="Y23" s="13"/>
      <c r="Z23" s="17"/>
      <c r="AA23" s="8"/>
      <c r="AB23" s="8"/>
      <c r="AC23" s="11"/>
      <c r="AD23" s="11"/>
      <c r="AF23" s="37"/>
      <c r="AG23" s="39"/>
      <c r="AH23" s="41"/>
      <c r="AI23" s="39"/>
      <c r="AJ23" s="35"/>
    </row>
    <row r="24" spans="2:36" ht="11.25" customHeight="1">
      <c r="B24" s="35">
        <v>10</v>
      </c>
      <c r="D24" s="36" t="s">
        <v>206</v>
      </c>
      <c r="E24" s="38" t="s">
        <v>4</v>
      </c>
      <c r="F24" s="40" t="s">
        <v>12</v>
      </c>
      <c r="G24" s="38" t="s">
        <v>6</v>
      </c>
      <c r="H24" s="8"/>
      <c r="I24" s="8"/>
      <c r="J24" s="8"/>
      <c r="K24" s="8"/>
      <c r="L24" s="15"/>
      <c r="M24" s="16"/>
      <c r="Q24" s="58"/>
      <c r="R24" s="58"/>
      <c r="S24" s="58"/>
      <c r="T24" s="58"/>
      <c r="U24" s="58"/>
      <c r="Y24" s="16"/>
      <c r="Z24" s="17"/>
      <c r="AA24" s="8"/>
      <c r="AB24" s="8"/>
      <c r="AC24" s="10"/>
      <c r="AD24" s="10"/>
      <c r="AF24" s="36" t="s">
        <v>207</v>
      </c>
      <c r="AG24" s="38" t="s">
        <v>4</v>
      </c>
      <c r="AH24" s="40" t="s">
        <v>69</v>
      </c>
      <c r="AI24" s="38" t="s">
        <v>6</v>
      </c>
      <c r="AJ24" s="34">
        <v>45</v>
      </c>
    </row>
    <row r="25" spans="2:36" ht="11.25" customHeight="1">
      <c r="B25" s="35"/>
      <c r="D25" s="37"/>
      <c r="E25" s="39"/>
      <c r="F25" s="41"/>
      <c r="G25" s="39"/>
      <c r="H25" s="72">
        <v>29</v>
      </c>
      <c r="I25" s="12"/>
      <c r="J25" s="8"/>
      <c r="K25" s="8"/>
      <c r="L25" s="15"/>
      <c r="M25" s="19"/>
      <c r="Q25" s="9"/>
      <c r="R25" s="55"/>
      <c r="S25" s="56"/>
      <c r="T25" s="56"/>
      <c r="U25" s="9"/>
      <c r="Y25" s="19"/>
      <c r="Z25" s="17"/>
      <c r="AA25" s="8"/>
      <c r="AB25" s="13"/>
      <c r="AC25" s="14"/>
      <c r="AD25" s="11"/>
      <c r="AF25" s="37"/>
      <c r="AG25" s="39"/>
      <c r="AH25" s="41"/>
      <c r="AI25" s="39"/>
      <c r="AJ25" s="35"/>
    </row>
    <row r="26" spans="2:36" ht="11.25" customHeight="1">
      <c r="B26" s="35">
        <v>11</v>
      </c>
      <c r="D26" s="36" t="s">
        <v>208</v>
      </c>
      <c r="E26" s="38" t="s">
        <v>4</v>
      </c>
      <c r="F26" s="40" t="s">
        <v>24</v>
      </c>
      <c r="G26" s="38" t="s">
        <v>6</v>
      </c>
      <c r="H26" s="73"/>
      <c r="I26" s="13"/>
      <c r="J26" s="16"/>
      <c r="K26" s="8"/>
      <c r="L26" s="15"/>
      <c r="M26" s="19"/>
      <c r="Q26" s="9"/>
      <c r="R26" s="56"/>
      <c r="S26" s="56"/>
      <c r="T26" s="56"/>
      <c r="U26" s="9"/>
      <c r="Y26" s="19"/>
      <c r="Z26" s="17"/>
      <c r="AA26" s="8"/>
      <c r="AB26" s="16"/>
      <c r="AC26" s="20"/>
      <c r="AD26" s="10"/>
      <c r="AF26" s="36" t="s">
        <v>209</v>
      </c>
      <c r="AG26" s="38" t="s">
        <v>4</v>
      </c>
      <c r="AH26" s="40" t="s">
        <v>82</v>
      </c>
      <c r="AI26" s="38" t="s">
        <v>6</v>
      </c>
      <c r="AJ26" s="34">
        <v>46</v>
      </c>
    </row>
    <row r="27" spans="2:36" ht="11.25" customHeight="1">
      <c r="B27" s="35"/>
      <c r="D27" s="37"/>
      <c r="E27" s="39"/>
      <c r="F27" s="41"/>
      <c r="G27" s="39"/>
      <c r="H27" s="8"/>
      <c r="I27" s="8"/>
      <c r="J27" s="15"/>
      <c r="K27" s="8"/>
      <c r="L27" s="15"/>
      <c r="M27" s="19"/>
      <c r="Q27" s="9"/>
      <c r="R27" s="56"/>
      <c r="S27" s="56"/>
      <c r="T27" s="56"/>
      <c r="U27" s="9"/>
      <c r="Y27" s="19"/>
      <c r="Z27" s="17"/>
      <c r="AA27" s="13"/>
      <c r="AB27" s="17"/>
      <c r="AC27" s="11"/>
      <c r="AD27" s="11"/>
      <c r="AF27" s="37"/>
      <c r="AG27" s="39"/>
      <c r="AH27" s="41"/>
      <c r="AI27" s="39"/>
      <c r="AJ27" s="35"/>
    </row>
    <row r="28" spans="2:36" ht="11.25" customHeight="1">
      <c r="B28" s="35">
        <v>12</v>
      </c>
      <c r="D28" s="36" t="s">
        <v>210</v>
      </c>
      <c r="E28" s="38" t="s">
        <v>4</v>
      </c>
      <c r="F28" s="40" t="s">
        <v>134</v>
      </c>
      <c r="G28" s="38" t="s">
        <v>6</v>
      </c>
      <c r="H28" s="8"/>
      <c r="I28" s="8"/>
      <c r="J28" s="15"/>
      <c r="K28" s="16"/>
      <c r="L28" s="19"/>
      <c r="M28" s="19"/>
      <c r="Q28" s="9"/>
      <c r="R28" s="56"/>
      <c r="S28" s="56"/>
      <c r="T28" s="56"/>
      <c r="U28" s="9"/>
      <c r="Y28" s="19"/>
      <c r="Z28" s="19"/>
      <c r="AA28" s="16"/>
      <c r="AB28" s="17"/>
      <c r="AC28" s="10"/>
      <c r="AD28" s="10"/>
      <c r="AF28" s="36" t="s">
        <v>211</v>
      </c>
      <c r="AG28" s="38" t="s">
        <v>4</v>
      </c>
      <c r="AH28" s="40" t="s">
        <v>8</v>
      </c>
      <c r="AI28" s="38" t="s">
        <v>6</v>
      </c>
      <c r="AJ28" s="34">
        <v>47</v>
      </c>
    </row>
    <row r="29" spans="2:36" ht="11.25" customHeight="1">
      <c r="B29" s="35"/>
      <c r="D29" s="37"/>
      <c r="E29" s="39"/>
      <c r="F29" s="41"/>
      <c r="G29" s="39"/>
      <c r="H29" s="72">
        <v>30</v>
      </c>
      <c r="I29" s="12"/>
      <c r="J29" s="18"/>
      <c r="K29" s="19"/>
      <c r="L29" s="19"/>
      <c r="M29" s="19"/>
      <c r="Q29" s="9"/>
      <c r="R29" s="56"/>
      <c r="S29" s="56"/>
      <c r="T29" s="56"/>
      <c r="U29" s="9"/>
      <c r="Y29" s="19"/>
      <c r="Z29" s="19"/>
      <c r="AA29" s="19"/>
      <c r="AB29" s="18"/>
      <c r="AC29" s="14"/>
      <c r="AD29" s="11"/>
      <c r="AF29" s="37"/>
      <c r="AG29" s="39"/>
      <c r="AH29" s="41"/>
      <c r="AI29" s="39"/>
      <c r="AJ29" s="35"/>
    </row>
    <row r="30" spans="2:36" ht="11.25" customHeight="1">
      <c r="B30" s="35">
        <v>13</v>
      </c>
      <c r="D30" s="36" t="s">
        <v>212</v>
      </c>
      <c r="E30" s="38" t="s">
        <v>4</v>
      </c>
      <c r="F30" s="40" t="s">
        <v>45</v>
      </c>
      <c r="G30" s="38" t="s">
        <v>6</v>
      </c>
      <c r="H30" s="73"/>
      <c r="I30" s="13"/>
      <c r="J30" s="8"/>
      <c r="K30" s="15"/>
      <c r="L30" s="19"/>
      <c r="M30" s="19"/>
      <c r="Q30" s="9"/>
      <c r="R30" s="56"/>
      <c r="S30" s="56"/>
      <c r="T30" s="56"/>
      <c r="U30" s="9"/>
      <c r="Y30" s="19"/>
      <c r="Z30" s="19"/>
      <c r="AA30" s="17"/>
      <c r="AB30" s="12"/>
      <c r="AC30" s="20"/>
      <c r="AD30" s="10"/>
      <c r="AF30" s="36" t="s">
        <v>213</v>
      </c>
      <c r="AG30" s="38" t="s">
        <v>4</v>
      </c>
      <c r="AH30" s="40" t="s">
        <v>12</v>
      </c>
      <c r="AI30" s="38" t="s">
        <v>6</v>
      </c>
      <c r="AJ30" s="34">
        <v>48</v>
      </c>
    </row>
    <row r="31" spans="2:36" ht="11.25" customHeight="1">
      <c r="B31" s="35"/>
      <c r="D31" s="37"/>
      <c r="E31" s="39"/>
      <c r="F31" s="41"/>
      <c r="G31" s="39"/>
      <c r="H31" s="8"/>
      <c r="I31" s="8"/>
      <c r="J31" s="8"/>
      <c r="K31" s="15"/>
      <c r="L31" s="18"/>
      <c r="M31" s="19"/>
      <c r="Q31" s="9"/>
      <c r="R31" s="56"/>
      <c r="S31" s="56"/>
      <c r="T31" s="56"/>
      <c r="U31" s="9"/>
      <c r="Y31" s="19"/>
      <c r="Z31" s="18"/>
      <c r="AA31" s="17"/>
      <c r="AB31" s="8"/>
      <c r="AC31" s="11"/>
      <c r="AD31" s="11"/>
      <c r="AF31" s="37"/>
      <c r="AG31" s="39"/>
      <c r="AH31" s="41"/>
      <c r="AI31" s="39"/>
      <c r="AJ31" s="35"/>
    </row>
    <row r="32" spans="2:36" ht="11.25" customHeight="1">
      <c r="B32" s="35">
        <v>14</v>
      </c>
      <c r="D32" s="36" t="s">
        <v>214</v>
      </c>
      <c r="E32" s="38" t="s">
        <v>4</v>
      </c>
      <c r="F32" s="40" t="s">
        <v>129</v>
      </c>
      <c r="G32" s="38" t="s">
        <v>6</v>
      </c>
      <c r="H32" s="8"/>
      <c r="I32" s="8"/>
      <c r="J32" s="8"/>
      <c r="K32" s="15"/>
      <c r="L32" s="8"/>
      <c r="M32" s="15"/>
      <c r="Q32" s="9"/>
      <c r="R32" s="56"/>
      <c r="S32" s="56"/>
      <c r="T32" s="56"/>
      <c r="U32" s="9"/>
      <c r="Y32" s="17"/>
      <c r="Z32" s="12"/>
      <c r="AA32" s="17"/>
      <c r="AB32" s="8"/>
      <c r="AC32" s="10"/>
      <c r="AD32" s="10"/>
      <c r="AF32" s="36" t="s">
        <v>215</v>
      </c>
      <c r="AG32" s="38" t="s">
        <v>4</v>
      </c>
      <c r="AH32" s="40" t="s">
        <v>45</v>
      </c>
      <c r="AI32" s="38" t="s">
        <v>6</v>
      </c>
      <c r="AJ32" s="34">
        <v>49</v>
      </c>
    </row>
    <row r="33" spans="2:36" ht="11.25" customHeight="1">
      <c r="B33" s="35"/>
      <c r="D33" s="37"/>
      <c r="E33" s="39"/>
      <c r="F33" s="41"/>
      <c r="G33" s="39"/>
      <c r="H33" s="11"/>
      <c r="I33" s="12"/>
      <c r="J33" s="8"/>
      <c r="K33" s="15"/>
      <c r="L33" s="8"/>
      <c r="M33" s="15"/>
      <c r="Q33" s="9"/>
      <c r="R33" s="9"/>
      <c r="S33" s="9"/>
      <c r="T33" s="9"/>
      <c r="U33" s="9"/>
      <c r="Y33" s="17"/>
      <c r="Z33" s="8"/>
      <c r="AA33" s="17"/>
      <c r="AB33" s="13"/>
      <c r="AC33" s="14"/>
      <c r="AD33" s="11"/>
      <c r="AF33" s="37"/>
      <c r="AG33" s="39"/>
      <c r="AH33" s="41"/>
      <c r="AI33" s="39"/>
      <c r="AJ33" s="35"/>
    </row>
    <row r="34" spans="2:36" ht="11.25" customHeight="1">
      <c r="B34" s="35">
        <v>15</v>
      </c>
      <c r="D34" s="36" t="s">
        <v>216</v>
      </c>
      <c r="E34" s="38" t="s">
        <v>4</v>
      </c>
      <c r="F34" s="40" t="s">
        <v>38</v>
      </c>
      <c r="G34" s="38" t="s">
        <v>6</v>
      </c>
      <c r="H34" s="10"/>
      <c r="I34" s="13"/>
      <c r="J34" s="16"/>
      <c r="K34" s="19"/>
      <c r="L34" s="8"/>
      <c r="M34" s="15"/>
      <c r="Y34" s="17"/>
      <c r="Z34" s="8"/>
      <c r="AA34" s="19"/>
      <c r="AB34" s="16"/>
      <c r="AC34" s="20"/>
      <c r="AD34" s="10"/>
      <c r="AF34" s="36" t="s">
        <v>217</v>
      </c>
      <c r="AG34" s="38" t="s">
        <v>4</v>
      </c>
      <c r="AH34" s="40" t="s">
        <v>125</v>
      </c>
      <c r="AI34" s="38" t="s">
        <v>6</v>
      </c>
      <c r="AJ34" s="34">
        <v>50</v>
      </c>
    </row>
    <row r="35" spans="2:36" ht="11.25" customHeight="1">
      <c r="B35" s="35"/>
      <c r="D35" s="37"/>
      <c r="E35" s="39"/>
      <c r="F35" s="41"/>
      <c r="G35" s="39"/>
      <c r="H35" s="8"/>
      <c r="I35" s="8"/>
      <c r="J35" s="15"/>
      <c r="K35" s="18"/>
      <c r="L35" s="8"/>
      <c r="M35" s="15"/>
      <c r="Q35" s="22"/>
      <c r="U35" s="22"/>
      <c r="Y35" s="17"/>
      <c r="Z35" s="8"/>
      <c r="AA35" s="18"/>
      <c r="AB35" s="17"/>
      <c r="AC35" s="11"/>
      <c r="AD35" s="11"/>
      <c r="AF35" s="37"/>
      <c r="AG35" s="39"/>
      <c r="AH35" s="41"/>
      <c r="AI35" s="39"/>
      <c r="AJ35" s="35"/>
    </row>
    <row r="36" spans="2:36" ht="11.25" customHeight="1">
      <c r="B36" s="35">
        <v>16</v>
      </c>
      <c r="D36" s="36" t="s">
        <v>218</v>
      </c>
      <c r="E36" s="38" t="s">
        <v>4</v>
      </c>
      <c r="F36" s="40" t="s">
        <v>18</v>
      </c>
      <c r="G36" s="38" t="s">
        <v>6</v>
      </c>
      <c r="H36" s="8"/>
      <c r="I36" s="8"/>
      <c r="J36" s="15"/>
      <c r="K36" s="8"/>
      <c r="L36" s="8"/>
      <c r="M36" s="15"/>
      <c r="Q36" s="46"/>
      <c r="R36" s="47"/>
      <c r="T36" s="49"/>
      <c r="U36" s="50"/>
      <c r="Y36" s="17"/>
      <c r="Z36" s="8"/>
      <c r="AA36" s="12"/>
      <c r="AB36" s="17"/>
      <c r="AC36" s="10"/>
      <c r="AD36" s="10"/>
      <c r="AF36" s="36" t="s">
        <v>219</v>
      </c>
      <c r="AG36" s="38" t="s">
        <v>4</v>
      </c>
      <c r="AH36" s="40" t="s">
        <v>154</v>
      </c>
      <c r="AI36" s="38" t="s">
        <v>6</v>
      </c>
      <c r="AJ36" s="34">
        <v>51</v>
      </c>
    </row>
    <row r="37" spans="2:36" ht="11.25" customHeight="1">
      <c r="B37" s="35"/>
      <c r="D37" s="37"/>
      <c r="E37" s="39"/>
      <c r="F37" s="41"/>
      <c r="G37" s="39"/>
      <c r="H37" s="11"/>
      <c r="I37" s="12"/>
      <c r="J37" s="18"/>
      <c r="K37" s="8"/>
      <c r="L37" s="8"/>
      <c r="M37" s="15"/>
      <c r="Q37" s="48"/>
      <c r="R37" s="47"/>
      <c r="S37" s="23"/>
      <c r="T37" s="47"/>
      <c r="U37" s="50"/>
      <c r="Y37" s="17"/>
      <c r="Z37" s="8"/>
      <c r="AA37" s="8"/>
      <c r="AB37" s="18"/>
      <c r="AC37" s="14"/>
      <c r="AD37" s="11"/>
      <c r="AF37" s="37"/>
      <c r="AG37" s="39"/>
      <c r="AH37" s="41"/>
      <c r="AI37" s="39"/>
      <c r="AJ37" s="35"/>
    </row>
    <row r="38" spans="2:36" ht="11.25" customHeight="1">
      <c r="B38" s="35">
        <v>17</v>
      </c>
      <c r="D38" s="36" t="s">
        <v>220</v>
      </c>
      <c r="E38" s="38" t="s">
        <v>4</v>
      </c>
      <c r="F38" s="40" t="s">
        <v>8</v>
      </c>
      <c r="G38" s="38" t="s">
        <v>6</v>
      </c>
      <c r="H38" s="10"/>
      <c r="I38" s="13"/>
      <c r="J38" s="8"/>
      <c r="K38" s="8"/>
      <c r="L38" s="8"/>
      <c r="M38" s="15"/>
      <c r="Q38" s="46"/>
      <c r="R38" s="47"/>
      <c r="T38" s="49"/>
      <c r="U38" s="50"/>
      <c r="Y38" s="17"/>
      <c r="Z38" s="8"/>
      <c r="AA38" s="8"/>
      <c r="AB38" s="12"/>
      <c r="AC38" s="20"/>
      <c r="AD38" s="10"/>
      <c r="AF38" s="36" t="s">
        <v>221</v>
      </c>
      <c r="AG38" s="38" t="s">
        <v>4</v>
      </c>
      <c r="AH38" s="40" t="s">
        <v>5</v>
      </c>
      <c r="AI38" s="38" t="s">
        <v>6</v>
      </c>
      <c r="AJ38" s="34">
        <v>52</v>
      </c>
    </row>
    <row r="39" spans="2:36" ht="11.25" customHeight="1">
      <c r="B39" s="35"/>
      <c r="D39" s="37"/>
      <c r="E39" s="39"/>
      <c r="F39" s="41"/>
      <c r="G39" s="39"/>
      <c r="H39" s="8"/>
      <c r="I39" s="8"/>
      <c r="J39" s="8"/>
      <c r="K39" s="8"/>
      <c r="L39" s="8"/>
      <c r="M39" s="15"/>
      <c r="O39" s="43">
        <f>IF(Q36="","",IF(Q36&gt;T36,1,0)+IF(Q38&gt;T38,1,0)+IF(Q40&gt;T40,1,0)+IF(Q42&gt;T42,1,0)+IF(Q44&gt;T44,1,0))</f>
      </c>
      <c r="P39" s="44"/>
      <c r="Q39" s="48"/>
      <c r="R39" s="47"/>
      <c r="S39" s="23"/>
      <c r="T39" s="47"/>
      <c r="U39" s="50"/>
      <c r="V39" s="51">
        <f>IF(Q36="","",IF(Q36&lt;T36,1,0)+IF(Q38&lt;T38,1,0)+IF(Q40&lt;T40,1,0)+IF(Q42&lt;T42,1,0)+IF(Q44&lt;T44,1,0))</f>
      </c>
      <c r="W39" s="43"/>
      <c r="Y39" s="17"/>
      <c r="Z39" s="8"/>
      <c r="AA39" s="8"/>
      <c r="AB39" s="8"/>
      <c r="AC39" s="11"/>
      <c r="AD39" s="11"/>
      <c r="AF39" s="37"/>
      <c r="AG39" s="39"/>
      <c r="AH39" s="41"/>
      <c r="AI39" s="39"/>
      <c r="AJ39" s="35"/>
    </row>
    <row r="40" spans="2:36" ht="11.25" customHeight="1">
      <c r="B40" s="35">
        <v>18</v>
      </c>
      <c r="D40" s="36" t="s">
        <v>222</v>
      </c>
      <c r="E40" s="38" t="s">
        <v>4</v>
      </c>
      <c r="F40" s="40" t="s">
        <v>69</v>
      </c>
      <c r="G40" s="38" t="s">
        <v>6</v>
      </c>
      <c r="H40" s="8"/>
      <c r="I40" s="8"/>
      <c r="J40" s="8"/>
      <c r="K40" s="8"/>
      <c r="L40" s="8"/>
      <c r="M40" s="15"/>
      <c r="O40" s="43"/>
      <c r="P40" s="44"/>
      <c r="Q40" s="46"/>
      <c r="R40" s="47"/>
      <c r="T40" s="49"/>
      <c r="U40" s="50"/>
      <c r="V40" s="51"/>
      <c r="W40" s="43"/>
      <c r="Y40" s="17"/>
      <c r="Z40" s="8"/>
      <c r="AA40" s="8"/>
      <c r="AB40" s="8"/>
      <c r="AC40" s="10"/>
      <c r="AD40" s="10"/>
      <c r="AF40" s="36" t="s">
        <v>223</v>
      </c>
      <c r="AG40" s="38" t="s">
        <v>4</v>
      </c>
      <c r="AH40" s="40" t="s">
        <v>16</v>
      </c>
      <c r="AI40" s="38" t="s">
        <v>6</v>
      </c>
      <c r="AJ40" s="34">
        <v>53</v>
      </c>
    </row>
    <row r="41" spans="2:36" ht="11.25" customHeight="1">
      <c r="B41" s="35"/>
      <c r="D41" s="37"/>
      <c r="E41" s="39"/>
      <c r="F41" s="41"/>
      <c r="G41" s="39"/>
      <c r="H41" s="11"/>
      <c r="I41" s="12"/>
      <c r="J41" s="8"/>
      <c r="K41" s="8"/>
      <c r="L41" s="8"/>
      <c r="M41" s="15"/>
      <c r="N41" s="24"/>
      <c r="O41" s="43"/>
      <c r="P41" s="44"/>
      <c r="Q41" s="48"/>
      <c r="R41" s="47"/>
      <c r="S41" s="23"/>
      <c r="T41" s="47"/>
      <c r="U41" s="50"/>
      <c r="V41" s="51"/>
      <c r="W41" s="43"/>
      <c r="X41" s="25"/>
      <c r="Y41" s="17"/>
      <c r="Z41" s="8"/>
      <c r="AA41" s="8"/>
      <c r="AB41" s="13"/>
      <c r="AC41" s="14"/>
      <c r="AD41" s="11"/>
      <c r="AF41" s="37"/>
      <c r="AG41" s="39"/>
      <c r="AH41" s="41"/>
      <c r="AI41" s="39"/>
      <c r="AJ41" s="35"/>
    </row>
    <row r="42" spans="2:36" ht="11.25" customHeight="1">
      <c r="B42" s="35">
        <v>19</v>
      </c>
      <c r="D42" s="36" t="s">
        <v>224</v>
      </c>
      <c r="E42" s="38" t="s">
        <v>4</v>
      </c>
      <c r="F42" s="40" t="s">
        <v>24</v>
      </c>
      <c r="G42" s="38" t="s">
        <v>6</v>
      </c>
      <c r="H42" s="8"/>
      <c r="I42" s="15"/>
      <c r="J42" s="16"/>
      <c r="K42" s="8"/>
      <c r="L42" s="8"/>
      <c r="M42" s="15"/>
      <c r="O42" s="43"/>
      <c r="P42" s="44"/>
      <c r="Q42" s="46"/>
      <c r="R42" s="47"/>
      <c r="T42" s="49"/>
      <c r="U42" s="50"/>
      <c r="V42" s="51"/>
      <c r="W42" s="43"/>
      <c r="Y42" s="17"/>
      <c r="Z42" s="8"/>
      <c r="AA42" s="8"/>
      <c r="AB42" s="16"/>
      <c r="AC42" s="20"/>
      <c r="AD42" s="10"/>
      <c r="AF42" s="36" t="s">
        <v>225</v>
      </c>
      <c r="AG42" s="38" t="s">
        <v>4</v>
      </c>
      <c r="AH42" s="40" t="s">
        <v>82</v>
      </c>
      <c r="AI42" s="38" t="s">
        <v>6</v>
      </c>
      <c r="AJ42" s="34">
        <v>54</v>
      </c>
    </row>
    <row r="43" spans="2:36" ht="11.25" customHeight="1">
      <c r="B43" s="35"/>
      <c r="D43" s="37"/>
      <c r="E43" s="39"/>
      <c r="F43" s="41"/>
      <c r="G43" s="39"/>
      <c r="H43" s="68">
        <v>22</v>
      </c>
      <c r="I43" s="18"/>
      <c r="J43" s="19"/>
      <c r="K43" s="8"/>
      <c r="L43" s="8"/>
      <c r="M43" s="15"/>
      <c r="Q43" s="48"/>
      <c r="R43" s="47"/>
      <c r="S43" s="23"/>
      <c r="T43" s="47"/>
      <c r="U43" s="50"/>
      <c r="Y43" s="17"/>
      <c r="Z43" s="8"/>
      <c r="AA43" s="13"/>
      <c r="AB43" s="17"/>
      <c r="AC43" s="11"/>
      <c r="AD43" s="11"/>
      <c r="AF43" s="37"/>
      <c r="AG43" s="39"/>
      <c r="AH43" s="41"/>
      <c r="AI43" s="39"/>
      <c r="AJ43" s="35"/>
    </row>
    <row r="44" spans="2:36" ht="11.25" customHeight="1">
      <c r="B44" s="35">
        <v>20</v>
      </c>
      <c r="D44" s="36" t="s">
        <v>226</v>
      </c>
      <c r="E44" s="38" t="s">
        <v>4</v>
      </c>
      <c r="F44" s="40" t="s">
        <v>45</v>
      </c>
      <c r="G44" s="38" t="s">
        <v>6</v>
      </c>
      <c r="H44" s="69"/>
      <c r="I44" s="8"/>
      <c r="J44" s="15"/>
      <c r="K44" s="8"/>
      <c r="L44" s="8"/>
      <c r="M44" s="15"/>
      <c r="Q44" s="46"/>
      <c r="R44" s="47"/>
      <c r="T44" s="49"/>
      <c r="U44" s="50"/>
      <c r="Y44" s="17"/>
      <c r="Z44" s="8"/>
      <c r="AA44" s="16"/>
      <c r="AB44" s="17"/>
      <c r="AC44" s="10"/>
      <c r="AD44" s="10"/>
      <c r="AF44" s="36" t="s">
        <v>227</v>
      </c>
      <c r="AG44" s="38" t="s">
        <v>4</v>
      </c>
      <c r="AH44" s="40" t="s">
        <v>28</v>
      </c>
      <c r="AI44" s="38" t="s">
        <v>6</v>
      </c>
      <c r="AJ44" s="34">
        <v>55</v>
      </c>
    </row>
    <row r="45" spans="2:36" ht="11.25" customHeight="1">
      <c r="B45" s="35"/>
      <c r="D45" s="37"/>
      <c r="E45" s="39"/>
      <c r="F45" s="41"/>
      <c r="G45" s="39"/>
      <c r="H45" s="8"/>
      <c r="I45" s="8"/>
      <c r="J45" s="15"/>
      <c r="K45" s="16"/>
      <c r="L45" s="8"/>
      <c r="M45" s="15"/>
      <c r="Q45" s="48"/>
      <c r="R45" s="47"/>
      <c r="S45" s="23"/>
      <c r="T45" s="47"/>
      <c r="U45" s="50"/>
      <c r="Y45" s="17"/>
      <c r="Z45" s="8"/>
      <c r="AA45" s="19"/>
      <c r="AB45" s="18"/>
      <c r="AC45" s="14"/>
      <c r="AD45" s="11"/>
      <c r="AF45" s="37"/>
      <c r="AG45" s="39"/>
      <c r="AH45" s="41"/>
      <c r="AI45" s="39"/>
      <c r="AJ45" s="35"/>
    </row>
    <row r="46" spans="2:36" ht="11.25" customHeight="1">
      <c r="B46" s="35">
        <v>21</v>
      </c>
      <c r="D46" s="36" t="s">
        <v>228</v>
      </c>
      <c r="E46" s="38" t="s">
        <v>4</v>
      </c>
      <c r="F46" s="40" t="s">
        <v>154</v>
      </c>
      <c r="G46" s="38" t="s">
        <v>6</v>
      </c>
      <c r="H46" s="8"/>
      <c r="I46" s="8"/>
      <c r="J46" s="15"/>
      <c r="K46" s="19"/>
      <c r="L46" s="8"/>
      <c r="M46" s="15"/>
      <c r="Q46" s="23"/>
      <c r="U46" s="23"/>
      <c r="Y46" s="17"/>
      <c r="Z46" s="8"/>
      <c r="AA46" s="17"/>
      <c r="AB46" s="12"/>
      <c r="AC46" s="20"/>
      <c r="AD46" s="10"/>
      <c r="AF46" s="36" t="s">
        <v>229</v>
      </c>
      <c r="AG46" s="38" t="s">
        <v>4</v>
      </c>
      <c r="AH46" s="40" t="s">
        <v>18</v>
      </c>
      <c r="AI46" s="38" t="s">
        <v>6</v>
      </c>
      <c r="AJ46" s="34">
        <v>56</v>
      </c>
    </row>
    <row r="47" spans="2:36" ht="11.25" customHeight="1">
      <c r="B47" s="35"/>
      <c r="D47" s="37"/>
      <c r="E47" s="39"/>
      <c r="F47" s="41"/>
      <c r="G47" s="39"/>
      <c r="H47" s="11"/>
      <c r="I47" s="12"/>
      <c r="J47" s="18"/>
      <c r="K47" s="19"/>
      <c r="L47" s="8"/>
      <c r="M47" s="15"/>
      <c r="Y47" s="17"/>
      <c r="Z47" s="13"/>
      <c r="AA47" s="17"/>
      <c r="AB47" s="8"/>
      <c r="AC47" s="11"/>
      <c r="AD47" s="11"/>
      <c r="AF47" s="37"/>
      <c r="AG47" s="39"/>
      <c r="AH47" s="41"/>
      <c r="AI47" s="39"/>
      <c r="AJ47" s="35"/>
    </row>
    <row r="48" spans="2:36" ht="11.25" customHeight="1">
      <c r="B48" s="35">
        <v>22</v>
      </c>
      <c r="D48" s="36" t="s">
        <v>230</v>
      </c>
      <c r="E48" s="38" t="s">
        <v>4</v>
      </c>
      <c r="F48" s="40" t="s">
        <v>38</v>
      </c>
      <c r="G48" s="38" t="s">
        <v>6</v>
      </c>
      <c r="H48" s="10"/>
      <c r="I48" s="13"/>
      <c r="J48" s="8"/>
      <c r="K48" s="15"/>
      <c r="L48" s="8"/>
      <c r="M48" s="15"/>
      <c r="Y48" s="19"/>
      <c r="Z48" s="16"/>
      <c r="AA48" s="17"/>
      <c r="AB48" s="8"/>
      <c r="AC48" s="10"/>
      <c r="AD48" s="10"/>
      <c r="AF48" s="36" t="s">
        <v>231</v>
      </c>
      <c r="AG48" s="38" t="s">
        <v>4</v>
      </c>
      <c r="AH48" s="40" t="s">
        <v>129</v>
      </c>
      <c r="AI48" s="38" t="s">
        <v>6</v>
      </c>
      <c r="AJ48" s="34">
        <v>57</v>
      </c>
    </row>
    <row r="49" spans="2:36" ht="11.25" customHeight="1">
      <c r="B49" s="35"/>
      <c r="D49" s="37"/>
      <c r="E49" s="39"/>
      <c r="F49" s="41"/>
      <c r="G49" s="39"/>
      <c r="H49" s="8"/>
      <c r="I49" s="8"/>
      <c r="J49" s="8"/>
      <c r="K49" s="15"/>
      <c r="L49" s="8"/>
      <c r="M49" s="15"/>
      <c r="Y49" s="19"/>
      <c r="Z49" s="19"/>
      <c r="AA49" s="17"/>
      <c r="AB49" s="13"/>
      <c r="AC49" s="14"/>
      <c r="AD49" s="11"/>
      <c r="AF49" s="37"/>
      <c r="AG49" s="39"/>
      <c r="AH49" s="41"/>
      <c r="AI49" s="39"/>
      <c r="AJ49" s="35"/>
    </row>
    <row r="50" spans="2:36" ht="11.25" customHeight="1">
      <c r="B50" s="35">
        <v>23</v>
      </c>
      <c r="D50" s="36" t="s">
        <v>232</v>
      </c>
      <c r="E50" s="38" t="s">
        <v>4</v>
      </c>
      <c r="F50" s="40" t="s">
        <v>125</v>
      </c>
      <c r="G50" s="38" t="s">
        <v>6</v>
      </c>
      <c r="H50" s="8"/>
      <c r="I50" s="8"/>
      <c r="J50" s="8"/>
      <c r="K50" s="15"/>
      <c r="L50" s="16"/>
      <c r="M50" s="19"/>
      <c r="Y50" s="19"/>
      <c r="Z50" s="19"/>
      <c r="AA50" s="19"/>
      <c r="AB50" s="16"/>
      <c r="AC50" s="20"/>
      <c r="AD50" s="10"/>
      <c r="AF50" s="36" t="s">
        <v>233</v>
      </c>
      <c r="AG50" s="38" t="s">
        <v>4</v>
      </c>
      <c r="AH50" s="40" t="s">
        <v>41</v>
      </c>
      <c r="AI50" s="38" t="s">
        <v>6</v>
      </c>
      <c r="AJ50" s="34">
        <v>58</v>
      </c>
    </row>
    <row r="51" spans="2:36" ht="11.25" customHeight="1">
      <c r="B51" s="35"/>
      <c r="D51" s="37"/>
      <c r="E51" s="39"/>
      <c r="F51" s="41"/>
      <c r="G51" s="39"/>
      <c r="H51" s="11"/>
      <c r="I51" s="12"/>
      <c r="J51" s="8"/>
      <c r="K51" s="15"/>
      <c r="L51" s="19"/>
      <c r="M51" s="19"/>
      <c r="Y51" s="19"/>
      <c r="Z51" s="19"/>
      <c r="AA51" s="18"/>
      <c r="AB51" s="17"/>
      <c r="AC51" s="11"/>
      <c r="AD51" s="11"/>
      <c r="AF51" s="37"/>
      <c r="AG51" s="39"/>
      <c r="AH51" s="41"/>
      <c r="AI51" s="39"/>
      <c r="AJ51" s="35"/>
    </row>
    <row r="52" spans="2:36" ht="11.25" customHeight="1">
      <c r="B52" s="35">
        <v>24</v>
      </c>
      <c r="D52" s="36" t="s">
        <v>234</v>
      </c>
      <c r="E52" s="38" t="s">
        <v>4</v>
      </c>
      <c r="F52" s="40" t="s">
        <v>79</v>
      </c>
      <c r="G52" s="38" t="s">
        <v>6</v>
      </c>
      <c r="H52" s="10"/>
      <c r="I52" s="13"/>
      <c r="J52" s="16"/>
      <c r="K52" s="19"/>
      <c r="L52" s="19"/>
      <c r="M52" s="19"/>
      <c r="Y52" s="19"/>
      <c r="Z52" s="17"/>
      <c r="AA52" s="12"/>
      <c r="AB52" s="17"/>
      <c r="AC52" s="10"/>
      <c r="AD52" s="10"/>
      <c r="AF52" s="36" t="s">
        <v>235</v>
      </c>
      <c r="AG52" s="38" t="s">
        <v>4</v>
      </c>
      <c r="AH52" s="40" t="s">
        <v>24</v>
      </c>
      <c r="AI52" s="38" t="s">
        <v>6</v>
      </c>
      <c r="AJ52" s="34">
        <v>59</v>
      </c>
    </row>
    <row r="53" spans="2:36" ht="11.25" customHeight="1">
      <c r="B53" s="35"/>
      <c r="D53" s="37"/>
      <c r="E53" s="39"/>
      <c r="F53" s="41"/>
      <c r="G53" s="39"/>
      <c r="H53" s="8"/>
      <c r="I53" s="8"/>
      <c r="J53" s="15"/>
      <c r="K53" s="18"/>
      <c r="L53" s="19"/>
      <c r="M53" s="19"/>
      <c r="Y53" s="19"/>
      <c r="Z53" s="17"/>
      <c r="AA53" s="8"/>
      <c r="AB53" s="18"/>
      <c r="AC53" s="14"/>
      <c r="AD53" s="11"/>
      <c r="AF53" s="37"/>
      <c r="AG53" s="39"/>
      <c r="AH53" s="41"/>
      <c r="AI53" s="39"/>
      <c r="AJ53" s="35"/>
    </row>
    <row r="54" spans="2:36" ht="11.25" customHeight="1">
      <c r="B54" s="35">
        <v>25</v>
      </c>
      <c r="D54" s="36" t="s">
        <v>236</v>
      </c>
      <c r="E54" s="38" t="s">
        <v>4</v>
      </c>
      <c r="F54" s="40" t="s">
        <v>237</v>
      </c>
      <c r="G54" s="38" t="s">
        <v>6</v>
      </c>
      <c r="H54" s="8"/>
      <c r="I54" s="8"/>
      <c r="J54" s="15"/>
      <c r="K54" s="8"/>
      <c r="L54" s="15"/>
      <c r="M54" s="19"/>
      <c r="Y54" s="19"/>
      <c r="Z54" s="17"/>
      <c r="AA54" s="8"/>
      <c r="AB54" s="12"/>
      <c r="AC54" s="20"/>
      <c r="AD54" s="10"/>
      <c r="AF54" s="36" t="s">
        <v>238</v>
      </c>
      <c r="AG54" s="38" t="s">
        <v>4</v>
      </c>
      <c r="AH54" s="40" t="s">
        <v>5</v>
      </c>
      <c r="AI54" s="38" t="s">
        <v>6</v>
      </c>
      <c r="AJ54" s="34">
        <v>60</v>
      </c>
    </row>
    <row r="55" spans="2:36" ht="11.25" customHeight="1">
      <c r="B55" s="35"/>
      <c r="D55" s="37"/>
      <c r="E55" s="39"/>
      <c r="F55" s="41"/>
      <c r="G55" s="39"/>
      <c r="H55" s="11"/>
      <c r="I55" s="12"/>
      <c r="J55" s="18"/>
      <c r="K55" s="8"/>
      <c r="L55" s="15"/>
      <c r="M55" s="19"/>
      <c r="Y55" s="18"/>
      <c r="Z55" s="17"/>
      <c r="AA55" s="8"/>
      <c r="AB55" s="8"/>
      <c r="AC55" s="11"/>
      <c r="AD55" s="11"/>
      <c r="AF55" s="37"/>
      <c r="AG55" s="39"/>
      <c r="AH55" s="41"/>
      <c r="AI55" s="39"/>
      <c r="AJ55" s="35"/>
    </row>
    <row r="56" spans="2:36" ht="11.25" customHeight="1">
      <c r="B56" s="35">
        <v>26</v>
      </c>
      <c r="D56" s="36" t="s">
        <v>239</v>
      </c>
      <c r="E56" s="38" t="s">
        <v>4</v>
      </c>
      <c r="F56" s="40" t="s">
        <v>12</v>
      </c>
      <c r="G56" s="38" t="s">
        <v>6</v>
      </c>
      <c r="H56" s="10"/>
      <c r="I56" s="13"/>
      <c r="J56" s="8"/>
      <c r="K56" s="8"/>
      <c r="L56" s="15"/>
      <c r="M56" s="19"/>
      <c r="Y56" s="12"/>
      <c r="Z56" s="17"/>
      <c r="AA56" s="8"/>
      <c r="AB56" s="8"/>
      <c r="AC56" s="10"/>
      <c r="AD56" s="10"/>
      <c r="AF56" s="36" t="s">
        <v>240</v>
      </c>
      <c r="AG56" s="38" t="s">
        <v>4</v>
      </c>
      <c r="AH56" s="40" t="s">
        <v>69</v>
      </c>
      <c r="AI56" s="38" t="s">
        <v>6</v>
      </c>
      <c r="AJ56" s="34">
        <v>61</v>
      </c>
    </row>
    <row r="57" spans="2:36" ht="11.25" customHeight="1">
      <c r="B57" s="35"/>
      <c r="D57" s="37"/>
      <c r="E57" s="39"/>
      <c r="F57" s="41"/>
      <c r="G57" s="39"/>
      <c r="H57" s="8"/>
      <c r="I57" s="8"/>
      <c r="J57" s="8"/>
      <c r="K57" s="8"/>
      <c r="L57" s="15"/>
      <c r="M57" s="18"/>
      <c r="Y57" s="8"/>
      <c r="Z57" s="17"/>
      <c r="AA57" s="8"/>
      <c r="AB57" s="13"/>
      <c r="AC57" s="14"/>
      <c r="AD57" s="11"/>
      <c r="AF57" s="37"/>
      <c r="AG57" s="39"/>
      <c r="AH57" s="41"/>
      <c r="AI57" s="39"/>
      <c r="AJ57" s="35"/>
    </row>
    <row r="58" spans="2:36" ht="11.25" customHeight="1">
      <c r="B58" s="35">
        <v>27</v>
      </c>
      <c r="D58" s="36" t="s">
        <v>241</v>
      </c>
      <c r="E58" s="38" t="s">
        <v>4</v>
      </c>
      <c r="F58" s="40" t="s">
        <v>41</v>
      </c>
      <c r="G58" s="38" t="s">
        <v>6</v>
      </c>
      <c r="H58" s="8"/>
      <c r="I58" s="8"/>
      <c r="J58" s="8"/>
      <c r="K58" s="8"/>
      <c r="L58" s="15"/>
      <c r="M58" s="8"/>
      <c r="Y58" s="8"/>
      <c r="Z58" s="17"/>
      <c r="AA58" s="8"/>
      <c r="AB58" s="16"/>
      <c r="AC58" s="20"/>
      <c r="AD58" s="10"/>
      <c r="AF58" s="36" t="s">
        <v>242</v>
      </c>
      <c r="AG58" s="38" t="s">
        <v>4</v>
      </c>
      <c r="AH58" s="40" t="s">
        <v>60</v>
      </c>
      <c r="AI58" s="38" t="s">
        <v>6</v>
      </c>
      <c r="AJ58" s="34">
        <v>62</v>
      </c>
    </row>
    <row r="59" spans="2:36" ht="11.25" customHeight="1">
      <c r="B59" s="35"/>
      <c r="D59" s="37"/>
      <c r="E59" s="39"/>
      <c r="F59" s="41"/>
      <c r="G59" s="39"/>
      <c r="H59" s="11"/>
      <c r="I59" s="12"/>
      <c r="J59" s="8"/>
      <c r="K59" s="8"/>
      <c r="L59" s="15"/>
      <c r="M59" s="8"/>
      <c r="Y59" s="8"/>
      <c r="Z59" s="17"/>
      <c r="AA59" s="13"/>
      <c r="AB59" s="17"/>
      <c r="AC59" s="11"/>
      <c r="AD59" s="11"/>
      <c r="AF59" s="37"/>
      <c r="AG59" s="39"/>
      <c r="AH59" s="41"/>
      <c r="AI59" s="39"/>
      <c r="AJ59" s="35"/>
    </row>
    <row r="60" spans="2:36" ht="11.25" customHeight="1">
      <c r="B60" s="35">
        <v>28</v>
      </c>
      <c r="D60" s="36" t="s">
        <v>243</v>
      </c>
      <c r="E60" s="38" t="s">
        <v>4</v>
      </c>
      <c r="F60" s="40" t="s">
        <v>18</v>
      </c>
      <c r="G60" s="38" t="s">
        <v>6</v>
      </c>
      <c r="H60" s="10"/>
      <c r="I60" s="13"/>
      <c r="J60" s="16"/>
      <c r="K60" s="8"/>
      <c r="L60" s="15"/>
      <c r="M60" s="8"/>
      <c r="Y60" s="8"/>
      <c r="Z60" s="19"/>
      <c r="AA60" s="16"/>
      <c r="AB60" s="17"/>
      <c r="AC60" s="10"/>
      <c r="AD60" s="10"/>
      <c r="AF60" s="36" t="s">
        <v>244</v>
      </c>
      <c r="AG60" s="38" t="s">
        <v>4</v>
      </c>
      <c r="AH60" s="40" t="s">
        <v>89</v>
      </c>
      <c r="AI60" s="38" t="s">
        <v>6</v>
      </c>
      <c r="AJ60" s="34">
        <v>63</v>
      </c>
    </row>
    <row r="61" spans="2:36" ht="11.25" customHeight="1">
      <c r="B61" s="35"/>
      <c r="D61" s="37"/>
      <c r="E61" s="39"/>
      <c r="F61" s="41"/>
      <c r="G61" s="39"/>
      <c r="H61" s="8"/>
      <c r="I61" s="8"/>
      <c r="J61" s="15"/>
      <c r="K61" s="8"/>
      <c r="L61" s="15"/>
      <c r="M61" s="8"/>
      <c r="Y61" s="8"/>
      <c r="Z61" s="19"/>
      <c r="AA61" s="19"/>
      <c r="AB61" s="18"/>
      <c r="AC61" s="14"/>
      <c r="AD61" s="11"/>
      <c r="AF61" s="37"/>
      <c r="AG61" s="39"/>
      <c r="AH61" s="41"/>
      <c r="AI61" s="39"/>
      <c r="AJ61" s="35"/>
    </row>
    <row r="62" spans="2:36" ht="11.25" customHeight="1">
      <c r="B62" s="35">
        <v>29</v>
      </c>
      <c r="D62" s="36" t="s">
        <v>245</v>
      </c>
      <c r="E62" s="38" t="s">
        <v>4</v>
      </c>
      <c r="F62" s="40" t="s">
        <v>77</v>
      </c>
      <c r="G62" s="38" t="s">
        <v>6</v>
      </c>
      <c r="H62" s="8"/>
      <c r="I62" s="8"/>
      <c r="J62" s="15"/>
      <c r="K62" s="16"/>
      <c r="L62" s="19"/>
      <c r="M62" s="8"/>
      <c r="Y62" s="8"/>
      <c r="Z62" s="19"/>
      <c r="AA62" s="17"/>
      <c r="AB62" s="12"/>
      <c r="AC62" s="20"/>
      <c r="AD62" s="10"/>
      <c r="AF62" s="36" t="s">
        <v>246</v>
      </c>
      <c r="AG62" s="38" t="s">
        <v>4</v>
      </c>
      <c r="AH62" s="40" t="s">
        <v>38</v>
      </c>
      <c r="AI62" s="38" t="s">
        <v>6</v>
      </c>
      <c r="AJ62" s="34">
        <v>64</v>
      </c>
    </row>
    <row r="63" spans="2:36" ht="11.25" customHeight="1">
      <c r="B63" s="35"/>
      <c r="D63" s="37"/>
      <c r="E63" s="39"/>
      <c r="F63" s="41"/>
      <c r="G63" s="39"/>
      <c r="H63" s="11"/>
      <c r="I63" s="12"/>
      <c r="J63" s="18"/>
      <c r="K63" s="19"/>
      <c r="L63" s="19"/>
      <c r="M63" s="8"/>
      <c r="Y63" s="8"/>
      <c r="Z63" s="18"/>
      <c r="AA63" s="17"/>
      <c r="AB63" s="8"/>
      <c r="AC63" s="11"/>
      <c r="AD63" s="11"/>
      <c r="AF63" s="37"/>
      <c r="AG63" s="39"/>
      <c r="AH63" s="41"/>
      <c r="AI63" s="39"/>
      <c r="AJ63" s="35"/>
    </row>
    <row r="64" spans="2:36" ht="11.25" customHeight="1">
      <c r="B64" s="35">
        <v>30</v>
      </c>
      <c r="D64" s="36" t="s">
        <v>247</v>
      </c>
      <c r="E64" s="38" t="s">
        <v>4</v>
      </c>
      <c r="F64" s="40" t="s">
        <v>82</v>
      </c>
      <c r="G64" s="38" t="s">
        <v>6</v>
      </c>
      <c r="H64" s="10"/>
      <c r="I64" s="13"/>
      <c r="J64" s="8"/>
      <c r="K64" s="15"/>
      <c r="L64" s="19"/>
      <c r="M64" s="8"/>
      <c r="Y64" s="8"/>
      <c r="Z64" s="12"/>
      <c r="AA64" s="17"/>
      <c r="AB64" s="8"/>
      <c r="AC64" s="10"/>
      <c r="AD64" s="10"/>
      <c r="AF64" s="36" t="s">
        <v>248</v>
      </c>
      <c r="AG64" s="38" t="s">
        <v>4</v>
      </c>
      <c r="AH64" s="40" t="s">
        <v>154</v>
      </c>
      <c r="AI64" s="38" t="s">
        <v>6</v>
      </c>
      <c r="AJ64" s="34">
        <v>65</v>
      </c>
    </row>
    <row r="65" spans="2:36" ht="11.25" customHeight="1">
      <c r="B65" s="35"/>
      <c r="D65" s="37"/>
      <c r="E65" s="39"/>
      <c r="F65" s="41"/>
      <c r="G65" s="39"/>
      <c r="H65" s="8"/>
      <c r="I65" s="8"/>
      <c r="J65" s="8"/>
      <c r="K65" s="15"/>
      <c r="L65" s="18"/>
      <c r="M65" s="8"/>
      <c r="Y65" s="8"/>
      <c r="Z65" s="8"/>
      <c r="AA65" s="17"/>
      <c r="AB65" s="13"/>
      <c r="AC65" s="14"/>
      <c r="AD65" s="11"/>
      <c r="AF65" s="37"/>
      <c r="AG65" s="39"/>
      <c r="AH65" s="41"/>
      <c r="AI65" s="39"/>
      <c r="AJ65" s="35"/>
    </row>
    <row r="66" spans="2:36" ht="11.25" customHeight="1">
      <c r="B66" s="35">
        <v>31</v>
      </c>
      <c r="D66" s="36" t="s">
        <v>249</v>
      </c>
      <c r="E66" s="38" t="s">
        <v>4</v>
      </c>
      <c r="F66" s="40" t="s">
        <v>89</v>
      </c>
      <c r="G66" s="38" t="s">
        <v>6</v>
      </c>
      <c r="H66" s="8"/>
      <c r="I66" s="8"/>
      <c r="J66" s="8"/>
      <c r="K66" s="15"/>
      <c r="L66" s="8"/>
      <c r="M66" s="8"/>
      <c r="Y66" s="8"/>
      <c r="Z66" s="8"/>
      <c r="AA66" s="19"/>
      <c r="AB66" s="16"/>
      <c r="AC66" s="20"/>
      <c r="AD66" s="10"/>
      <c r="AF66" s="36" t="s">
        <v>250</v>
      </c>
      <c r="AG66" s="38" t="s">
        <v>4</v>
      </c>
      <c r="AH66" s="40" t="s">
        <v>77</v>
      </c>
      <c r="AI66" s="38" t="s">
        <v>6</v>
      </c>
      <c r="AJ66" s="34">
        <v>66</v>
      </c>
    </row>
    <row r="67" spans="2:36" ht="11.25" customHeight="1">
      <c r="B67" s="35"/>
      <c r="D67" s="37"/>
      <c r="E67" s="39"/>
      <c r="F67" s="41"/>
      <c r="G67" s="39"/>
      <c r="H67" s="11"/>
      <c r="I67" s="12"/>
      <c r="J67" s="8"/>
      <c r="K67" s="15"/>
      <c r="L67" s="8"/>
      <c r="M67" s="8"/>
      <c r="Y67" s="8"/>
      <c r="Z67" s="8"/>
      <c r="AA67" s="19"/>
      <c r="AB67" s="17"/>
      <c r="AC67" s="11"/>
      <c r="AD67" s="11"/>
      <c r="AF67" s="37"/>
      <c r="AG67" s="39"/>
      <c r="AH67" s="41"/>
      <c r="AI67" s="39"/>
      <c r="AJ67" s="35"/>
    </row>
    <row r="68" spans="2:36" ht="11.25" customHeight="1">
      <c r="B68" s="35">
        <v>32</v>
      </c>
      <c r="D68" s="36" t="s">
        <v>251</v>
      </c>
      <c r="E68" s="38" t="s">
        <v>4</v>
      </c>
      <c r="F68" s="40" t="s">
        <v>60</v>
      </c>
      <c r="G68" s="38" t="s">
        <v>6</v>
      </c>
      <c r="H68" s="10"/>
      <c r="I68" s="13"/>
      <c r="J68" s="16"/>
      <c r="K68" s="19"/>
      <c r="L68" s="8"/>
      <c r="M68" s="8"/>
      <c r="Y68" s="8"/>
      <c r="Z68" s="8"/>
      <c r="AA68" s="18"/>
      <c r="AB68" s="17"/>
      <c r="AC68" s="8"/>
      <c r="AD68" s="10"/>
      <c r="AF68" s="36" t="s">
        <v>252</v>
      </c>
      <c r="AG68" s="38" t="s">
        <v>4</v>
      </c>
      <c r="AH68" s="40" t="s">
        <v>45</v>
      </c>
      <c r="AI68" s="38" t="s">
        <v>6</v>
      </c>
      <c r="AJ68" s="34">
        <v>67</v>
      </c>
    </row>
    <row r="69" spans="2:36" ht="11.25" customHeight="1">
      <c r="B69" s="35"/>
      <c r="D69" s="37"/>
      <c r="E69" s="39"/>
      <c r="F69" s="41"/>
      <c r="G69" s="39"/>
      <c r="H69" s="8"/>
      <c r="I69" s="8"/>
      <c r="J69" s="15"/>
      <c r="K69" s="19"/>
      <c r="L69" s="8"/>
      <c r="M69" s="8"/>
      <c r="Y69" s="8"/>
      <c r="Z69" s="8"/>
      <c r="AA69" s="12"/>
      <c r="AB69" s="17"/>
      <c r="AC69" s="13"/>
      <c r="AD69" s="70">
        <v>25</v>
      </c>
      <c r="AF69" s="37"/>
      <c r="AG69" s="39"/>
      <c r="AH69" s="41"/>
      <c r="AI69" s="39"/>
      <c r="AJ69" s="35"/>
    </row>
    <row r="70" spans="2:36" ht="11.25" customHeight="1">
      <c r="B70" s="35">
        <v>33</v>
      </c>
      <c r="D70" s="36" t="s">
        <v>253</v>
      </c>
      <c r="E70" s="38" t="s">
        <v>4</v>
      </c>
      <c r="F70" s="40" t="s">
        <v>24</v>
      </c>
      <c r="G70" s="38" t="s">
        <v>6</v>
      </c>
      <c r="H70" s="8"/>
      <c r="I70" s="8"/>
      <c r="J70" s="15"/>
      <c r="K70" s="18"/>
      <c r="L70" s="8"/>
      <c r="M70" s="8"/>
      <c r="Y70" s="8"/>
      <c r="Z70" s="8"/>
      <c r="AA70" s="8"/>
      <c r="AB70" s="19"/>
      <c r="AC70" s="16"/>
      <c r="AD70" s="71"/>
      <c r="AF70" s="36" t="s">
        <v>254</v>
      </c>
      <c r="AG70" s="38" t="s">
        <v>4</v>
      </c>
      <c r="AH70" s="40" t="s">
        <v>18</v>
      </c>
      <c r="AI70" s="38" t="s">
        <v>6</v>
      </c>
      <c r="AJ70" s="34">
        <v>68</v>
      </c>
    </row>
    <row r="71" spans="2:36" ht="11.25" customHeight="1">
      <c r="B71" s="35"/>
      <c r="D71" s="37"/>
      <c r="E71" s="39"/>
      <c r="F71" s="41"/>
      <c r="G71" s="39"/>
      <c r="H71" s="68">
        <v>23</v>
      </c>
      <c r="I71" s="8"/>
      <c r="J71" s="15"/>
      <c r="K71" s="8"/>
      <c r="L71" s="8"/>
      <c r="M71" s="8"/>
      <c r="Y71" s="8"/>
      <c r="Z71" s="8"/>
      <c r="AA71" s="8"/>
      <c r="AB71" s="18"/>
      <c r="AC71" s="17"/>
      <c r="AD71" s="11"/>
      <c r="AF71" s="37"/>
      <c r="AG71" s="39"/>
      <c r="AH71" s="41"/>
      <c r="AI71" s="39"/>
      <c r="AJ71" s="35"/>
    </row>
    <row r="72" spans="2:36" ht="11.25" customHeight="1">
      <c r="B72" s="35">
        <v>34</v>
      </c>
      <c r="D72" s="36" t="s">
        <v>255</v>
      </c>
      <c r="E72" s="38" t="s">
        <v>4</v>
      </c>
      <c r="F72" s="40" t="s">
        <v>16</v>
      </c>
      <c r="G72" s="38" t="s">
        <v>6</v>
      </c>
      <c r="H72" s="69"/>
      <c r="I72" s="16"/>
      <c r="J72" s="19"/>
      <c r="K72" s="8"/>
      <c r="L72" s="8"/>
      <c r="M72" s="8"/>
      <c r="Y72" s="8"/>
      <c r="Z72" s="8"/>
      <c r="AA72" s="8"/>
      <c r="AB72" s="12"/>
      <c r="AC72" s="20"/>
      <c r="AD72" s="10"/>
      <c r="AF72" s="36" t="s">
        <v>256</v>
      </c>
      <c r="AG72" s="38" t="s">
        <v>4</v>
      </c>
      <c r="AH72" s="40" t="s">
        <v>10</v>
      </c>
      <c r="AI72" s="38" t="s">
        <v>6</v>
      </c>
      <c r="AJ72" s="34">
        <v>69</v>
      </c>
    </row>
    <row r="73" spans="2:36" ht="11.25" customHeight="1">
      <c r="B73" s="35"/>
      <c r="D73" s="37"/>
      <c r="E73" s="39"/>
      <c r="F73" s="41"/>
      <c r="G73" s="39"/>
      <c r="H73" s="8"/>
      <c r="I73" s="15"/>
      <c r="J73" s="18"/>
      <c r="K73" s="8"/>
      <c r="L73" s="8"/>
      <c r="M73" s="8"/>
      <c r="Y73" s="8"/>
      <c r="Z73" s="8"/>
      <c r="AA73" s="8"/>
      <c r="AB73" s="8"/>
      <c r="AC73" s="11"/>
      <c r="AD73" s="11"/>
      <c r="AF73" s="37"/>
      <c r="AG73" s="39"/>
      <c r="AH73" s="41"/>
      <c r="AI73" s="39"/>
      <c r="AJ73" s="35"/>
    </row>
    <row r="74" spans="2:13" ht="11.25" customHeight="1">
      <c r="B74" s="35">
        <v>35</v>
      </c>
      <c r="D74" s="36" t="s">
        <v>257</v>
      </c>
      <c r="E74" s="38" t="s">
        <v>4</v>
      </c>
      <c r="F74" s="40" t="s">
        <v>69</v>
      </c>
      <c r="G74" s="38" t="s">
        <v>6</v>
      </c>
      <c r="H74" s="10"/>
      <c r="I74" s="13"/>
      <c r="J74" s="8"/>
      <c r="K74" s="8"/>
      <c r="L74" s="8"/>
      <c r="M74" s="8"/>
    </row>
    <row r="75" spans="2:13" ht="11.25" customHeight="1">
      <c r="B75" s="35"/>
      <c r="D75" s="37"/>
      <c r="E75" s="39"/>
      <c r="F75" s="41"/>
      <c r="G75" s="39"/>
      <c r="H75" s="8"/>
      <c r="I75" s="8"/>
      <c r="J75" s="8"/>
      <c r="K75" s="8"/>
      <c r="L75" s="8"/>
      <c r="M75" s="8"/>
    </row>
    <row r="76" ht="11.25" customHeight="1"/>
    <row r="77" ht="11.25" customHeight="1"/>
    <row r="78" ht="11.25" customHeight="1"/>
  </sheetData>
  <sheetProtection/>
  <mergeCells count="376">
    <mergeCell ref="H9:H10"/>
    <mergeCell ref="H43:H44"/>
    <mergeCell ref="H71:H72"/>
    <mergeCell ref="AD9:AD10"/>
    <mergeCell ref="AD69:AD70"/>
    <mergeCell ref="H13:H14"/>
    <mergeCell ref="H17:H18"/>
    <mergeCell ref="H21:H22"/>
    <mergeCell ref="H25:H26"/>
    <mergeCell ref="H29:H30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10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Q11:R24"/>
    <mergeCell ref="S11:S24"/>
    <mergeCell ref="T11:U24"/>
    <mergeCell ref="AG12:AG13"/>
    <mergeCell ref="AH12:AH13"/>
    <mergeCell ref="B12:B13"/>
    <mergeCell ref="D12:D13"/>
    <mergeCell ref="E12:E13"/>
    <mergeCell ref="F12:F13"/>
    <mergeCell ref="G12:G13"/>
    <mergeCell ref="AF12:AF13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R25:T32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AH36:AH37"/>
    <mergeCell ref="AI36:AI37"/>
    <mergeCell ref="AJ36:AJ37"/>
    <mergeCell ref="B38:B39"/>
    <mergeCell ref="D38:D39"/>
    <mergeCell ref="E38:E39"/>
    <mergeCell ref="F38:F39"/>
    <mergeCell ref="G38:G39"/>
    <mergeCell ref="Q38:R39"/>
    <mergeCell ref="T38:U39"/>
    <mergeCell ref="AF38:AF39"/>
    <mergeCell ref="AG38:AG39"/>
    <mergeCell ref="AH38:AH39"/>
    <mergeCell ref="AI38:AI39"/>
    <mergeCell ref="AJ38:AJ39"/>
    <mergeCell ref="O39:P42"/>
    <mergeCell ref="V39:W42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B74:B75"/>
    <mergeCell ref="D74:D75"/>
    <mergeCell ref="E74:E75"/>
    <mergeCell ref="F74:F75"/>
    <mergeCell ref="G74:G7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86"/>
  <sheetViews>
    <sheetView zoomScaleSheetLayoutView="85" zoomScalePageLayoutView="0" workbookViewId="0" topLeftCell="A1">
      <selection activeCell="AH142" sqref="AH142:AH14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3" ht="30" customHeight="1">
      <c r="D1" s="59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7">
        <v>1</v>
      </c>
      <c r="BT1" s="47"/>
      <c r="BU1" s="47"/>
    </row>
    <row r="3" spans="31:73" ht="24.75" customHeight="1">
      <c r="AE3" s="61" t="s">
        <v>258</v>
      </c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BM3" s="62" t="s">
        <v>259</v>
      </c>
      <c r="BN3" s="60"/>
      <c r="BO3" s="60"/>
      <c r="BP3" s="60"/>
      <c r="BQ3" s="60"/>
      <c r="BR3" s="60"/>
      <c r="BS3" s="60"/>
      <c r="BT3" s="60"/>
      <c r="BU3" s="60"/>
    </row>
    <row r="4" spans="65:73" ht="15">
      <c r="BM4" s="62" t="s">
        <v>260</v>
      </c>
      <c r="BN4" s="60"/>
      <c r="BO4" s="60"/>
      <c r="BP4" s="60"/>
      <c r="BQ4" s="60"/>
      <c r="BR4" s="60"/>
      <c r="BS4" s="60"/>
      <c r="BT4" s="60"/>
      <c r="BU4" s="60"/>
    </row>
    <row r="6" spans="2:73" ht="9" customHeight="1">
      <c r="B6" s="35">
        <v>1</v>
      </c>
      <c r="D6" s="36" t="s">
        <v>261</v>
      </c>
      <c r="E6" s="38" t="s">
        <v>4</v>
      </c>
      <c r="F6" s="40" t="s">
        <v>10</v>
      </c>
      <c r="G6" s="38" t="s">
        <v>6</v>
      </c>
      <c r="H6" s="8"/>
      <c r="I6" s="8"/>
      <c r="J6" s="8"/>
      <c r="K6" s="8"/>
      <c r="L6" s="8"/>
      <c r="M6" s="8"/>
      <c r="Q6" s="9"/>
      <c r="R6" s="55"/>
      <c r="S6" s="56"/>
      <c r="T6" s="56"/>
      <c r="U6" s="9"/>
      <c r="Y6" s="8"/>
      <c r="Z6" s="8"/>
      <c r="AA6" s="8"/>
      <c r="AB6" s="8"/>
      <c r="AC6" s="10"/>
      <c r="AD6" s="10"/>
      <c r="AF6" s="36" t="s">
        <v>262</v>
      </c>
      <c r="AG6" s="38" t="s">
        <v>4</v>
      </c>
      <c r="AH6" s="40" t="s">
        <v>10</v>
      </c>
      <c r="AI6" s="38" t="s">
        <v>6</v>
      </c>
      <c r="AJ6" s="34">
        <v>42</v>
      </c>
      <c r="AM6" s="34">
        <v>84</v>
      </c>
      <c r="AO6" s="36" t="s">
        <v>263</v>
      </c>
      <c r="AP6" s="38" t="s">
        <v>4</v>
      </c>
      <c r="AQ6" s="40" t="s">
        <v>125</v>
      </c>
      <c r="AR6" s="38" t="s">
        <v>6</v>
      </c>
      <c r="AS6" s="8"/>
      <c r="AT6" s="8"/>
      <c r="AU6" s="8"/>
      <c r="AV6" s="8"/>
      <c r="AW6" s="8"/>
      <c r="AX6" s="8"/>
      <c r="BB6" s="22"/>
      <c r="BF6" s="22"/>
      <c r="BJ6" s="8"/>
      <c r="BK6" s="8"/>
      <c r="BL6" s="8"/>
      <c r="BM6" s="8"/>
      <c r="BN6" s="10"/>
      <c r="BO6" s="10"/>
      <c r="BQ6" s="36" t="s">
        <v>264</v>
      </c>
      <c r="BR6" s="38" t="s">
        <v>4</v>
      </c>
      <c r="BS6" s="40" t="s">
        <v>20</v>
      </c>
      <c r="BT6" s="38" t="s">
        <v>6</v>
      </c>
      <c r="BU6" s="34">
        <v>126</v>
      </c>
    </row>
    <row r="7" spans="2:73" ht="9" customHeight="1">
      <c r="B7" s="35"/>
      <c r="D7" s="37"/>
      <c r="E7" s="39"/>
      <c r="F7" s="41"/>
      <c r="G7" s="39"/>
      <c r="H7" s="11"/>
      <c r="I7" s="12"/>
      <c r="J7" s="8"/>
      <c r="K7" s="8"/>
      <c r="L7" s="8"/>
      <c r="M7" s="8"/>
      <c r="Q7" s="9"/>
      <c r="R7" s="56"/>
      <c r="S7" s="56"/>
      <c r="T7" s="56"/>
      <c r="U7" s="9"/>
      <c r="Y7" s="8"/>
      <c r="Z7" s="8"/>
      <c r="AA7" s="8"/>
      <c r="AB7" s="13"/>
      <c r="AC7" s="14"/>
      <c r="AD7" s="11"/>
      <c r="AF7" s="37"/>
      <c r="AG7" s="39"/>
      <c r="AH7" s="41"/>
      <c r="AI7" s="39"/>
      <c r="AJ7" s="35"/>
      <c r="AM7" s="35"/>
      <c r="AO7" s="37"/>
      <c r="AP7" s="39"/>
      <c r="AQ7" s="41"/>
      <c r="AR7" s="39"/>
      <c r="AS7" s="11"/>
      <c r="AT7" s="12"/>
      <c r="AU7" s="8"/>
      <c r="AV7" s="8"/>
      <c r="AW7" s="8"/>
      <c r="AX7" s="8"/>
      <c r="AZ7" s="52"/>
      <c r="BA7" s="53"/>
      <c r="BB7" s="46"/>
      <c r="BC7" s="47"/>
      <c r="BE7" s="49"/>
      <c r="BF7" s="50"/>
      <c r="BG7" s="54"/>
      <c r="BH7" s="52"/>
      <c r="BJ7" s="8"/>
      <c r="BK7" s="8"/>
      <c r="BL7" s="8"/>
      <c r="BM7" s="13"/>
      <c r="BN7" s="14"/>
      <c r="BO7" s="11"/>
      <c r="BQ7" s="37"/>
      <c r="BR7" s="39"/>
      <c r="BS7" s="41"/>
      <c r="BT7" s="39"/>
      <c r="BU7" s="35"/>
    </row>
    <row r="8" spans="2:73" ht="9" customHeight="1">
      <c r="B8" s="35">
        <v>2</v>
      </c>
      <c r="D8" s="36" t="s">
        <v>265</v>
      </c>
      <c r="E8" s="38" t="s">
        <v>4</v>
      </c>
      <c r="F8" s="40" t="s">
        <v>16</v>
      </c>
      <c r="G8" s="38" t="s">
        <v>6</v>
      </c>
      <c r="H8" s="8"/>
      <c r="I8" s="15"/>
      <c r="J8" s="16"/>
      <c r="K8" s="8"/>
      <c r="L8" s="8"/>
      <c r="M8" s="8"/>
      <c r="Q8" s="9"/>
      <c r="R8" s="56"/>
      <c r="S8" s="56"/>
      <c r="T8" s="56"/>
      <c r="U8" s="9"/>
      <c r="Y8" s="8"/>
      <c r="Z8" s="8"/>
      <c r="AA8" s="8"/>
      <c r="AB8" s="16"/>
      <c r="AC8" s="17"/>
      <c r="AD8" s="10"/>
      <c r="AF8" s="36" t="s">
        <v>266</v>
      </c>
      <c r="AG8" s="38" t="s">
        <v>4</v>
      </c>
      <c r="AH8" s="40" t="s">
        <v>34</v>
      </c>
      <c r="AI8" s="38" t="s">
        <v>6</v>
      </c>
      <c r="AJ8" s="34">
        <v>43</v>
      </c>
      <c r="AM8" s="34">
        <v>85</v>
      </c>
      <c r="AO8" s="36" t="s">
        <v>267</v>
      </c>
      <c r="AP8" s="38" t="s">
        <v>4</v>
      </c>
      <c r="AQ8" s="40" t="s">
        <v>14</v>
      </c>
      <c r="AR8" s="38" t="s">
        <v>6</v>
      </c>
      <c r="AS8" s="8"/>
      <c r="AT8" s="15"/>
      <c r="AU8" s="16"/>
      <c r="AV8" s="8"/>
      <c r="AW8" s="8"/>
      <c r="AX8" s="8"/>
      <c r="AZ8" s="52"/>
      <c r="BA8" s="53"/>
      <c r="BB8" s="48"/>
      <c r="BC8" s="47"/>
      <c r="BD8" s="23"/>
      <c r="BE8" s="47"/>
      <c r="BF8" s="50"/>
      <c r="BG8" s="54"/>
      <c r="BH8" s="52"/>
      <c r="BJ8" s="8"/>
      <c r="BK8" s="8"/>
      <c r="BL8" s="8"/>
      <c r="BM8" s="16"/>
      <c r="BN8" s="17"/>
      <c r="BO8" s="10"/>
      <c r="BQ8" s="36" t="s">
        <v>268</v>
      </c>
      <c r="BR8" s="38" t="s">
        <v>4</v>
      </c>
      <c r="BS8" s="40" t="s">
        <v>122</v>
      </c>
      <c r="BT8" s="38" t="s">
        <v>6</v>
      </c>
      <c r="BU8" s="34">
        <v>127</v>
      </c>
    </row>
    <row r="9" spans="2:73" ht="9" customHeight="1">
      <c r="B9" s="35"/>
      <c r="D9" s="37"/>
      <c r="E9" s="39"/>
      <c r="F9" s="41"/>
      <c r="G9" s="39"/>
      <c r="H9" s="12"/>
      <c r="I9" s="18"/>
      <c r="J9" s="19"/>
      <c r="K9" s="8"/>
      <c r="L9" s="8"/>
      <c r="M9" s="8"/>
      <c r="Q9" s="9"/>
      <c r="R9" s="56"/>
      <c r="S9" s="56"/>
      <c r="T9" s="56"/>
      <c r="U9" s="9"/>
      <c r="Y9" s="8"/>
      <c r="Z9" s="8"/>
      <c r="AA9" s="8"/>
      <c r="AB9" s="19"/>
      <c r="AC9" s="18"/>
      <c r="AD9" s="14"/>
      <c r="AF9" s="37"/>
      <c r="AG9" s="39"/>
      <c r="AH9" s="41"/>
      <c r="AI9" s="39"/>
      <c r="AJ9" s="35"/>
      <c r="AM9" s="35"/>
      <c r="AO9" s="37"/>
      <c r="AP9" s="39"/>
      <c r="AQ9" s="41"/>
      <c r="AR9" s="39"/>
      <c r="AS9" s="12"/>
      <c r="AT9" s="18"/>
      <c r="AU9" s="19"/>
      <c r="AV9" s="8"/>
      <c r="AW9" s="8"/>
      <c r="AX9" s="8"/>
      <c r="AZ9" s="52"/>
      <c r="BA9" s="53"/>
      <c r="BB9" s="46"/>
      <c r="BC9" s="47"/>
      <c r="BE9" s="49"/>
      <c r="BF9" s="50"/>
      <c r="BG9" s="54"/>
      <c r="BH9" s="52"/>
      <c r="BJ9" s="8"/>
      <c r="BK9" s="8"/>
      <c r="BL9" s="8"/>
      <c r="BM9" s="19"/>
      <c r="BN9" s="18"/>
      <c r="BO9" s="14"/>
      <c r="BQ9" s="37"/>
      <c r="BR9" s="39"/>
      <c r="BS9" s="41"/>
      <c r="BT9" s="39"/>
      <c r="BU9" s="35"/>
    </row>
    <row r="10" spans="2:73" ht="9" customHeight="1">
      <c r="B10" s="35">
        <v>3</v>
      </c>
      <c r="D10" s="36" t="s">
        <v>269</v>
      </c>
      <c r="E10" s="38" t="s">
        <v>4</v>
      </c>
      <c r="F10" s="40" t="s">
        <v>36</v>
      </c>
      <c r="G10" s="38" t="s">
        <v>6</v>
      </c>
      <c r="H10" s="13"/>
      <c r="I10" s="8"/>
      <c r="J10" s="15"/>
      <c r="K10" s="8"/>
      <c r="L10" s="8"/>
      <c r="M10" s="8"/>
      <c r="Q10" s="9"/>
      <c r="R10" s="56"/>
      <c r="S10" s="56"/>
      <c r="T10" s="56"/>
      <c r="U10" s="9"/>
      <c r="Y10" s="8"/>
      <c r="Z10" s="8"/>
      <c r="AA10" s="13"/>
      <c r="AB10" s="17"/>
      <c r="AC10" s="12"/>
      <c r="AD10" s="20"/>
      <c r="AF10" s="36" t="s">
        <v>270</v>
      </c>
      <c r="AG10" s="38" t="s">
        <v>4</v>
      </c>
      <c r="AH10" s="40" t="s">
        <v>45</v>
      </c>
      <c r="AI10" s="38" t="s">
        <v>6</v>
      </c>
      <c r="AJ10" s="34">
        <v>44</v>
      </c>
      <c r="AM10" s="34">
        <v>86</v>
      </c>
      <c r="AO10" s="36" t="s">
        <v>271</v>
      </c>
      <c r="AP10" s="38" t="s">
        <v>4</v>
      </c>
      <c r="AQ10" s="40" t="s">
        <v>237</v>
      </c>
      <c r="AR10" s="38" t="s">
        <v>6</v>
      </c>
      <c r="AS10" s="13"/>
      <c r="AT10" s="8"/>
      <c r="AU10" s="15"/>
      <c r="AV10" s="8"/>
      <c r="AW10" s="8"/>
      <c r="AX10" s="8"/>
      <c r="AZ10" s="52"/>
      <c r="BA10" s="53"/>
      <c r="BB10" s="48"/>
      <c r="BC10" s="47"/>
      <c r="BD10" s="23"/>
      <c r="BE10" s="47"/>
      <c r="BF10" s="50"/>
      <c r="BG10" s="54"/>
      <c r="BH10" s="52"/>
      <c r="BJ10" s="8"/>
      <c r="BK10" s="8"/>
      <c r="BL10" s="13"/>
      <c r="BM10" s="17"/>
      <c r="BN10" s="12"/>
      <c r="BO10" s="20"/>
      <c r="BQ10" s="36" t="s">
        <v>272</v>
      </c>
      <c r="BR10" s="38" t="s">
        <v>4</v>
      </c>
      <c r="BS10" s="40" t="s">
        <v>156</v>
      </c>
      <c r="BT10" s="38" t="s">
        <v>6</v>
      </c>
      <c r="BU10" s="34">
        <v>128</v>
      </c>
    </row>
    <row r="11" spans="2:73" ht="9" customHeight="1">
      <c r="B11" s="35"/>
      <c r="D11" s="37"/>
      <c r="E11" s="39"/>
      <c r="F11" s="41"/>
      <c r="G11" s="39"/>
      <c r="H11" s="8"/>
      <c r="I11" s="8"/>
      <c r="J11" s="15"/>
      <c r="K11" s="16"/>
      <c r="L11" s="8"/>
      <c r="M11" s="8"/>
      <c r="Q11" s="9"/>
      <c r="R11" s="56"/>
      <c r="S11" s="56"/>
      <c r="T11" s="56"/>
      <c r="U11" s="9"/>
      <c r="Y11" s="8"/>
      <c r="Z11" s="8"/>
      <c r="AA11" s="16"/>
      <c r="AB11" s="17"/>
      <c r="AC11" s="8"/>
      <c r="AD11" s="11"/>
      <c r="AF11" s="37"/>
      <c r="AG11" s="39"/>
      <c r="AH11" s="41"/>
      <c r="AI11" s="39"/>
      <c r="AJ11" s="35"/>
      <c r="AM11" s="35"/>
      <c r="AO11" s="37"/>
      <c r="AP11" s="39"/>
      <c r="AQ11" s="41"/>
      <c r="AR11" s="39"/>
      <c r="AS11" s="8"/>
      <c r="AT11" s="8"/>
      <c r="AU11" s="15"/>
      <c r="AV11" s="16"/>
      <c r="AW11" s="8"/>
      <c r="AX11" s="8"/>
      <c r="AZ11" s="52"/>
      <c r="BA11" s="53"/>
      <c r="BB11" s="46"/>
      <c r="BC11" s="47"/>
      <c r="BE11" s="49"/>
      <c r="BF11" s="50"/>
      <c r="BG11" s="54"/>
      <c r="BH11" s="52"/>
      <c r="BJ11" s="8"/>
      <c r="BK11" s="8"/>
      <c r="BL11" s="16"/>
      <c r="BM11" s="17"/>
      <c r="BN11" s="8"/>
      <c r="BO11" s="11"/>
      <c r="BQ11" s="37"/>
      <c r="BR11" s="39"/>
      <c r="BS11" s="41"/>
      <c r="BT11" s="39"/>
      <c r="BU11" s="35"/>
    </row>
    <row r="12" spans="2:73" ht="9" customHeight="1">
      <c r="B12" s="35">
        <v>4</v>
      </c>
      <c r="D12" s="36" t="s">
        <v>273</v>
      </c>
      <c r="E12" s="38" t="s">
        <v>4</v>
      </c>
      <c r="F12" s="40" t="s">
        <v>45</v>
      </c>
      <c r="G12" s="38" t="s">
        <v>6</v>
      </c>
      <c r="H12" s="8"/>
      <c r="I12" s="8"/>
      <c r="J12" s="15"/>
      <c r="K12" s="19"/>
      <c r="L12" s="8"/>
      <c r="M12" s="8"/>
      <c r="Q12" s="9"/>
      <c r="R12" s="56"/>
      <c r="S12" s="56"/>
      <c r="T12" s="56"/>
      <c r="U12" s="9"/>
      <c r="Y12" s="8"/>
      <c r="Z12" s="8"/>
      <c r="AA12" s="19"/>
      <c r="AB12" s="17"/>
      <c r="AC12" s="10"/>
      <c r="AD12" s="10"/>
      <c r="AF12" s="36" t="s">
        <v>272</v>
      </c>
      <c r="AG12" s="38" t="s">
        <v>4</v>
      </c>
      <c r="AH12" s="40" t="s">
        <v>60</v>
      </c>
      <c r="AI12" s="38" t="s">
        <v>6</v>
      </c>
      <c r="AJ12" s="34">
        <v>45</v>
      </c>
      <c r="AM12" s="34">
        <v>87</v>
      </c>
      <c r="AO12" s="36" t="s">
        <v>274</v>
      </c>
      <c r="AP12" s="38" t="s">
        <v>4</v>
      </c>
      <c r="AQ12" s="40" t="s">
        <v>24</v>
      </c>
      <c r="AR12" s="38" t="s">
        <v>6</v>
      </c>
      <c r="AS12" s="8"/>
      <c r="AT12" s="8"/>
      <c r="AU12" s="15"/>
      <c r="AV12" s="19"/>
      <c r="AW12" s="8"/>
      <c r="AX12" s="8"/>
      <c r="AZ12" s="52"/>
      <c r="BA12" s="53"/>
      <c r="BB12" s="48"/>
      <c r="BC12" s="47"/>
      <c r="BD12" s="23"/>
      <c r="BE12" s="47"/>
      <c r="BF12" s="50"/>
      <c r="BG12" s="54"/>
      <c r="BH12" s="52"/>
      <c r="BJ12" s="8"/>
      <c r="BK12" s="8"/>
      <c r="BL12" s="19"/>
      <c r="BM12" s="17"/>
      <c r="BN12" s="10"/>
      <c r="BO12" s="10"/>
      <c r="BQ12" s="36" t="s">
        <v>275</v>
      </c>
      <c r="BR12" s="38" t="s">
        <v>4</v>
      </c>
      <c r="BS12" s="40" t="s">
        <v>16</v>
      </c>
      <c r="BT12" s="38" t="s">
        <v>6</v>
      </c>
      <c r="BU12" s="34">
        <v>129</v>
      </c>
    </row>
    <row r="13" spans="2:73" ht="9" customHeight="1">
      <c r="B13" s="35"/>
      <c r="D13" s="37"/>
      <c r="E13" s="39"/>
      <c r="F13" s="41"/>
      <c r="G13" s="39"/>
      <c r="H13" s="11"/>
      <c r="I13" s="12"/>
      <c r="J13" s="18"/>
      <c r="K13" s="19"/>
      <c r="L13" s="8"/>
      <c r="M13" s="8"/>
      <c r="Q13" s="21"/>
      <c r="R13" s="57"/>
      <c r="S13" s="58"/>
      <c r="T13" s="58"/>
      <c r="U13" s="21"/>
      <c r="Y13" s="8"/>
      <c r="Z13" s="8"/>
      <c r="AA13" s="19"/>
      <c r="AB13" s="18"/>
      <c r="AC13" s="14"/>
      <c r="AD13" s="11"/>
      <c r="AF13" s="37"/>
      <c r="AG13" s="39"/>
      <c r="AH13" s="41"/>
      <c r="AI13" s="39"/>
      <c r="AJ13" s="35"/>
      <c r="AM13" s="35"/>
      <c r="AO13" s="37"/>
      <c r="AP13" s="39"/>
      <c r="AQ13" s="41"/>
      <c r="AR13" s="39"/>
      <c r="AS13" s="11"/>
      <c r="AT13" s="12"/>
      <c r="AU13" s="18"/>
      <c r="AV13" s="19"/>
      <c r="AW13" s="8"/>
      <c r="AX13" s="8"/>
      <c r="AZ13" s="43">
        <f>IF(BB7="","",IF(BB7&gt;BE7,1,0)+IF(BB9&gt;BE9,1,0)+IF(BB11&gt;BE11,1,0)+IF(BB13&gt;BE13,1,0)+IF(BB15&gt;BE15,1,0))</f>
      </c>
      <c r="BA13" s="44"/>
      <c r="BB13" s="46"/>
      <c r="BC13" s="47"/>
      <c r="BE13" s="49"/>
      <c r="BF13" s="50"/>
      <c r="BG13" s="51">
        <f>IF(BB7="","",IF(BB7&lt;BE7,1,0)+IF(BB9&lt;BE9,1,0)+IF(BB11&lt;BE11,1,0)+IF(BB13&lt;BE13,1,0)+IF(BB15&lt;BE15,1,0))</f>
      </c>
      <c r="BH13" s="45"/>
      <c r="BJ13" s="8"/>
      <c r="BK13" s="8"/>
      <c r="BL13" s="19"/>
      <c r="BM13" s="18"/>
      <c r="BN13" s="14"/>
      <c r="BO13" s="11"/>
      <c r="BQ13" s="37"/>
      <c r="BR13" s="39"/>
      <c r="BS13" s="41"/>
      <c r="BT13" s="39"/>
      <c r="BU13" s="35"/>
    </row>
    <row r="14" spans="2:73" ht="9" customHeight="1">
      <c r="B14" s="35">
        <v>5</v>
      </c>
      <c r="D14" s="36" t="s">
        <v>276</v>
      </c>
      <c r="E14" s="38" t="s">
        <v>4</v>
      </c>
      <c r="F14" s="40" t="s">
        <v>156</v>
      </c>
      <c r="G14" s="38" t="s">
        <v>6</v>
      </c>
      <c r="H14" s="10"/>
      <c r="I14" s="13"/>
      <c r="J14" s="8"/>
      <c r="K14" s="15"/>
      <c r="L14" s="8"/>
      <c r="M14" s="8"/>
      <c r="Q14" s="21"/>
      <c r="R14" s="58"/>
      <c r="S14" s="58"/>
      <c r="T14" s="58"/>
      <c r="U14" s="21"/>
      <c r="Y14" s="8"/>
      <c r="Z14" s="8"/>
      <c r="AA14" s="17"/>
      <c r="AB14" s="12"/>
      <c r="AC14" s="20"/>
      <c r="AD14" s="10"/>
      <c r="AF14" s="36" t="s">
        <v>277</v>
      </c>
      <c r="AG14" s="38" t="s">
        <v>4</v>
      </c>
      <c r="AH14" s="40" t="s">
        <v>22</v>
      </c>
      <c r="AI14" s="38" t="s">
        <v>6</v>
      </c>
      <c r="AJ14" s="34">
        <v>46</v>
      </c>
      <c r="AM14" s="34">
        <v>88</v>
      </c>
      <c r="AO14" s="36" t="s">
        <v>278</v>
      </c>
      <c r="AP14" s="38" t="s">
        <v>4</v>
      </c>
      <c r="AQ14" s="40" t="s">
        <v>47</v>
      </c>
      <c r="AR14" s="38" t="s">
        <v>6</v>
      </c>
      <c r="AS14" s="10"/>
      <c r="AT14" s="13"/>
      <c r="AU14" s="8"/>
      <c r="AV14" s="15"/>
      <c r="AW14" s="8"/>
      <c r="AX14" s="8"/>
      <c r="AZ14" s="45"/>
      <c r="BA14" s="44"/>
      <c r="BB14" s="48"/>
      <c r="BC14" s="47"/>
      <c r="BD14" s="23"/>
      <c r="BE14" s="47"/>
      <c r="BF14" s="50"/>
      <c r="BG14" s="51"/>
      <c r="BH14" s="45"/>
      <c r="BJ14" s="8"/>
      <c r="BK14" s="8"/>
      <c r="BL14" s="17"/>
      <c r="BM14" s="12"/>
      <c r="BN14" s="20"/>
      <c r="BO14" s="10"/>
      <c r="BQ14" s="36" t="s">
        <v>279</v>
      </c>
      <c r="BR14" s="38" t="s">
        <v>4</v>
      </c>
      <c r="BS14" s="40" t="s">
        <v>134</v>
      </c>
      <c r="BT14" s="38" t="s">
        <v>6</v>
      </c>
      <c r="BU14" s="34">
        <v>130</v>
      </c>
    </row>
    <row r="15" spans="2:73" ht="9" customHeight="1">
      <c r="B15" s="35"/>
      <c r="D15" s="37"/>
      <c r="E15" s="39"/>
      <c r="F15" s="41"/>
      <c r="G15" s="39"/>
      <c r="H15" s="8"/>
      <c r="I15" s="8"/>
      <c r="J15" s="8"/>
      <c r="K15" s="15"/>
      <c r="L15" s="8"/>
      <c r="M15" s="8"/>
      <c r="Q15" s="21"/>
      <c r="R15" s="58"/>
      <c r="S15" s="58"/>
      <c r="T15" s="58"/>
      <c r="U15" s="21"/>
      <c r="Y15" s="8"/>
      <c r="Z15" s="13"/>
      <c r="AA15" s="17"/>
      <c r="AB15" s="8"/>
      <c r="AC15" s="11"/>
      <c r="AD15" s="11"/>
      <c r="AF15" s="37"/>
      <c r="AG15" s="39"/>
      <c r="AH15" s="41"/>
      <c r="AI15" s="39"/>
      <c r="AJ15" s="35"/>
      <c r="AM15" s="35"/>
      <c r="AO15" s="37"/>
      <c r="AP15" s="39"/>
      <c r="AQ15" s="41"/>
      <c r="AR15" s="39"/>
      <c r="AS15" s="8"/>
      <c r="AT15" s="8"/>
      <c r="AU15" s="8"/>
      <c r="AV15" s="15"/>
      <c r="AW15" s="8"/>
      <c r="AX15" s="8"/>
      <c r="BB15" s="46"/>
      <c r="BC15" s="47"/>
      <c r="BE15" s="49"/>
      <c r="BF15" s="50"/>
      <c r="BJ15" s="8"/>
      <c r="BK15" s="13"/>
      <c r="BL15" s="17"/>
      <c r="BM15" s="8"/>
      <c r="BN15" s="11"/>
      <c r="BO15" s="11"/>
      <c r="BQ15" s="37"/>
      <c r="BR15" s="39"/>
      <c r="BS15" s="41"/>
      <c r="BT15" s="39"/>
      <c r="BU15" s="35"/>
    </row>
    <row r="16" spans="2:73" ht="9" customHeight="1">
      <c r="B16" s="35">
        <v>6</v>
      </c>
      <c r="D16" s="36" t="s">
        <v>280</v>
      </c>
      <c r="E16" s="38" t="s">
        <v>4</v>
      </c>
      <c r="F16" s="40" t="s">
        <v>20</v>
      </c>
      <c r="G16" s="38" t="s">
        <v>6</v>
      </c>
      <c r="H16" s="8"/>
      <c r="I16" s="8"/>
      <c r="J16" s="8"/>
      <c r="K16" s="15"/>
      <c r="L16" s="16"/>
      <c r="M16" s="8"/>
      <c r="Q16" s="21"/>
      <c r="R16" s="58"/>
      <c r="S16" s="58"/>
      <c r="T16" s="58"/>
      <c r="U16" s="21"/>
      <c r="Y16" s="8"/>
      <c r="Z16" s="16"/>
      <c r="AA16" s="17"/>
      <c r="AB16" s="8"/>
      <c r="AC16" s="10"/>
      <c r="AD16" s="10"/>
      <c r="AF16" s="36" t="s">
        <v>281</v>
      </c>
      <c r="AG16" s="38" t="s">
        <v>4</v>
      </c>
      <c r="AH16" s="40" t="s">
        <v>16</v>
      </c>
      <c r="AI16" s="38" t="s">
        <v>6</v>
      </c>
      <c r="AJ16" s="34">
        <v>47</v>
      </c>
      <c r="AM16" s="34">
        <v>89</v>
      </c>
      <c r="AO16" s="36" t="s">
        <v>282</v>
      </c>
      <c r="AP16" s="38" t="s">
        <v>4</v>
      </c>
      <c r="AQ16" s="40" t="s">
        <v>45</v>
      </c>
      <c r="AR16" s="38" t="s">
        <v>6</v>
      </c>
      <c r="AS16" s="8"/>
      <c r="AT16" s="8"/>
      <c r="AU16" s="8"/>
      <c r="AV16" s="15"/>
      <c r="AW16" s="16"/>
      <c r="AX16" s="8"/>
      <c r="BB16" s="48"/>
      <c r="BC16" s="47"/>
      <c r="BD16" s="23"/>
      <c r="BE16" s="47"/>
      <c r="BF16" s="50"/>
      <c r="BJ16" s="8"/>
      <c r="BK16" s="16"/>
      <c r="BL16" s="17"/>
      <c r="BM16" s="8"/>
      <c r="BN16" s="10"/>
      <c r="BO16" s="10"/>
      <c r="BQ16" s="36" t="s">
        <v>283</v>
      </c>
      <c r="BR16" s="38" t="s">
        <v>4</v>
      </c>
      <c r="BS16" s="40" t="s">
        <v>56</v>
      </c>
      <c r="BT16" s="38" t="s">
        <v>6</v>
      </c>
      <c r="BU16" s="34">
        <v>131</v>
      </c>
    </row>
    <row r="17" spans="2:73" ht="9" customHeight="1">
      <c r="B17" s="35"/>
      <c r="D17" s="37"/>
      <c r="E17" s="39"/>
      <c r="F17" s="41"/>
      <c r="G17" s="39"/>
      <c r="H17" s="11"/>
      <c r="I17" s="12"/>
      <c r="J17" s="8"/>
      <c r="K17" s="15"/>
      <c r="L17" s="19"/>
      <c r="M17" s="8"/>
      <c r="Q17" s="21"/>
      <c r="R17" s="58"/>
      <c r="S17" s="58"/>
      <c r="T17" s="58"/>
      <c r="U17" s="21"/>
      <c r="Y17" s="8"/>
      <c r="Z17" s="19"/>
      <c r="AA17" s="17"/>
      <c r="AB17" s="13"/>
      <c r="AC17" s="14"/>
      <c r="AD17" s="11"/>
      <c r="AF17" s="37"/>
      <c r="AG17" s="39"/>
      <c r="AH17" s="41"/>
      <c r="AI17" s="39"/>
      <c r="AJ17" s="35"/>
      <c r="AM17" s="35"/>
      <c r="AO17" s="37"/>
      <c r="AP17" s="39"/>
      <c r="AQ17" s="41"/>
      <c r="AR17" s="39"/>
      <c r="AS17" s="11"/>
      <c r="AT17" s="12"/>
      <c r="AU17" s="8"/>
      <c r="AV17" s="15"/>
      <c r="AW17" s="19"/>
      <c r="AX17" s="8"/>
      <c r="BB17" s="23"/>
      <c r="BF17" s="23"/>
      <c r="BJ17" s="8"/>
      <c r="BK17" s="19"/>
      <c r="BL17" s="17"/>
      <c r="BM17" s="13"/>
      <c r="BN17" s="14"/>
      <c r="BO17" s="11"/>
      <c r="BQ17" s="37"/>
      <c r="BR17" s="39"/>
      <c r="BS17" s="41"/>
      <c r="BT17" s="39"/>
      <c r="BU17" s="35"/>
    </row>
    <row r="18" spans="2:73" ht="9" customHeight="1">
      <c r="B18" s="35">
        <v>7</v>
      </c>
      <c r="D18" s="36" t="s">
        <v>284</v>
      </c>
      <c r="E18" s="38" t="s">
        <v>4</v>
      </c>
      <c r="F18" s="40" t="s">
        <v>67</v>
      </c>
      <c r="G18" s="38" t="s">
        <v>6</v>
      </c>
      <c r="H18" s="8"/>
      <c r="I18" s="15"/>
      <c r="J18" s="16"/>
      <c r="K18" s="19"/>
      <c r="L18" s="19"/>
      <c r="M18" s="8"/>
      <c r="Q18" s="21"/>
      <c r="R18" s="58"/>
      <c r="S18" s="58"/>
      <c r="T18" s="58"/>
      <c r="U18" s="21"/>
      <c r="Y18" s="8"/>
      <c r="Z18" s="19"/>
      <c r="AA18" s="19"/>
      <c r="AB18" s="16"/>
      <c r="AC18" s="17"/>
      <c r="AD18" s="10"/>
      <c r="AF18" s="36" t="s">
        <v>285</v>
      </c>
      <c r="AG18" s="38" t="s">
        <v>4</v>
      </c>
      <c r="AH18" s="40" t="s">
        <v>14</v>
      </c>
      <c r="AI18" s="38" t="s">
        <v>6</v>
      </c>
      <c r="AJ18" s="34">
        <v>48</v>
      </c>
      <c r="AM18" s="34">
        <v>90</v>
      </c>
      <c r="AO18" s="36" t="s">
        <v>286</v>
      </c>
      <c r="AP18" s="38" t="s">
        <v>4</v>
      </c>
      <c r="AQ18" s="40" t="s">
        <v>129</v>
      </c>
      <c r="AR18" s="38" t="s">
        <v>6</v>
      </c>
      <c r="AS18" s="8"/>
      <c r="AT18" s="15"/>
      <c r="AU18" s="16"/>
      <c r="AV18" s="19"/>
      <c r="AW18" s="19"/>
      <c r="AX18" s="8"/>
      <c r="AZ18" s="27"/>
      <c r="BA18" s="42" t="s">
        <v>182</v>
      </c>
      <c r="BB18" s="42"/>
      <c r="BC18" s="42"/>
      <c r="BD18" s="42"/>
      <c r="BE18" s="42"/>
      <c r="BF18" s="42"/>
      <c r="BG18" s="42"/>
      <c r="BH18" s="27"/>
      <c r="BJ18" s="8"/>
      <c r="BK18" s="19"/>
      <c r="BL18" s="19"/>
      <c r="BM18" s="16"/>
      <c r="BN18" s="17"/>
      <c r="BO18" s="10"/>
      <c r="BQ18" s="36" t="s">
        <v>287</v>
      </c>
      <c r="BR18" s="38" t="s">
        <v>4</v>
      </c>
      <c r="BS18" s="40" t="s">
        <v>28</v>
      </c>
      <c r="BT18" s="38" t="s">
        <v>6</v>
      </c>
      <c r="BU18" s="34">
        <v>132</v>
      </c>
    </row>
    <row r="19" spans="2:73" ht="9" customHeight="1">
      <c r="B19" s="35"/>
      <c r="D19" s="37"/>
      <c r="E19" s="39"/>
      <c r="F19" s="41"/>
      <c r="G19" s="39"/>
      <c r="H19" s="12"/>
      <c r="I19" s="18"/>
      <c r="J19" s="19"/>
      <c r="K19" s="19"/>
      <c r="L19" s="19"/>
      <c r="M19" s="8"/>
      <c r="Q19" s="21"/>
      <c r="R19" s="58"/>
      <c r="S19" s="58"/>
      <c r="T19" s="58"/>
      <c r="U19" s="21"/>
      <c r="Y19" s="8"/>
      <c r="Z19" s="19"/>
      <c r="AA19" s="19"/>
      <c r="AB19" s="19"/>
      <c r="AC19" s="18"/>
      <c r="AD19" s="14"/>
      <c r="AF19" s="37"/>
      <c r="AG19" s="39"/>
      <c r="AH19" s="41"/>
      <c r="AI19" s="39"/>
      <c r="AJ19" s="35"/>
      <c r="AM19" s="35"/>
      <c r="AO19" s="37"/>
      <c r="AP19" s="39"/>
      <c r="AQ19" s="41"/>
      <c r="AR19" s="39"/>
      <c r="AS19" s="12"/>
      <c r="AT19" s="18"/>
      <c r="AU19" s="19"/>
      <c r="AV19" s="19"/>
      <c r="AW19" s="19"/>
      <c r="AX19" s="8"/>
      <c r="AZ19" s="27"/>
      <c r="BA19" s="42"/>
      <c r="BB19" s="42"/>
      <c r="BC19" s="42"/>
      <c r="BD19" s="42"/>
      <c r="BE19" s="42"/>
      <c r="BF19" s="42"/>
      <c r="BG19" s="42"/>
      <c r="BH19" s="27"/>
      <c r="BJ19" s="8"/>
      <c r="BK19" s="19"/>
      <c r="BL19" s="19"/>
      <c r="BM19" s="19"/>
      <c r="BN19" s="18"/>
      <c r="BO19" s="14"/>
      <c r="BQ19" s="37"/>
      <c r="BR19" s="39"/>
      <c r="BS19" s="41"/>
      <c r="BT19" s="39"/>
      <c r="BU19" s="35"/>
    </row>
    <row r="20" spans="2:73" ht="9" customHeight="1">
      <c r="B20" s="35">
        <v>8</v>
      </c>
      <c r="D20" s="36" t="s">
        <v>288</v>
      </c>
      <c r="E20" s="38" t="s">
        <v>4</v>
      </c>
      <c r="F20" s="40" t="s">
        <v>26</v>
      </c>
      <c r="G20" s="38" t="s">
        <v>6</v>
      </c>
      <c r="H20" s="13"/>
      <c r="I20" s="8"/>
      <c r="J20" s="15"/>
      <c r="K20" s="19"/>
      <c r="L20" s="19"/>
      <c r="M20" s="8"/>
      <c r="Q20" s="21"/>
      <c r="R20" s="58"/>
      <c r="S20" s="58"/>
      <c r="T20" s="58"/>
      <c r="U20" s="21"/>
      <c r="Y20" s="8"/>
      <c r="Z20" s="19"/>
      <c r="AA20" s="19"/>
      <c r="AB20" s="17"/>
      <c r="AC20" s="12"/>
      <c r="AD20" s="20"/>
      <c r="AF20" s="36" t="s">
        <v>289</v>
      </c>
      <c r="AG20" s="38" t="s">
        <v>4</v>
      </c>
      <c r="AH20" s="40" t="s">
        <v>24</v>
      </c>
      <c r="AI20" s="38" t="s">
        <v>6</v>
      </c>
      <c r="AJ20" s="34">
        <v>49</v>
      </c>
      <c r="AM20" s="34">
        <v>91</v>
      </c>
      <c r="AO20" s="36" t="s">
        <v>290</v>
      </c>
      <c r="AP20" s="38" t="s">
        <v>4</v>
      </c>
      <c r="AQ20" s="40" t="s">
        <v>41</v>
      </c>
      <c r="AR20" s="38" t="s">
        <v>6</v>
      </c>
      <c r="AS20" s="13"/>
      <c r="AT20" s="8"/>
      <c r="AU20" s="15"/>
      <c r="AV20" s="19"/>
      <c r="AW20" s="19"/>
      <c r="AX20" s="8"/>
      <c r="BJ20" s="8"/>
      <c r="BK20" s="19"/>
      <c r="BL20" s="19"/>
      <c r="BM20" s="17"/>
      <c r="BN20" s="12"/>
      <c r="BO20" s="20"/>
      <c r="BQ20" s="36" t="s">
        <v>291</v>
      </c>
      <c r="BR20" s="38" t="s">
        <v>4</v>
      </c>
      <c r="BS20" s="40" t="s">
        <v>14</v>
      </c>
      <c r="BT20" s="38" t="s">
        <v>6</v>
      </c>
      <c r="BU20" s="34">
        <v>133</v>
      </c>
    </row>
    <row r="21" spans="2:73" ht="9" customHeight="1">
      <c r="B21" s="35"/>
      <c r="D21" s="37"/>
      <c r="E21" s="39"/>
      <c r="F21" s="41"/>
      <c r="G21" s="39"/>
      <c r="H21" s="8"/>
      <c r="I21" s="8"/>
      <c r="J21" s="15"/>
      <c r="K21" s="18"/>
      <c r="L21" s="19"/>
      <c r="M21" s="8"/>
      <c r="Q21" s="21"/>
      <c r="R21" s="58"/>
      <c r="S21" s="58"/>
      <c r="T21" s="58"/>
      <c r="U21" s="21"/>
      <c r="Y21" s="8"/>
      <c r="Z21" s="19"/>
      <c r="AA21" s="18"/>
      <c r="AB21" s="17"/>
      <c r="AC21" s="8"/>
      <c r="AD21" s="11"/>
      <c r="AF21" s="37"/>
      <c r="AG21" s="39"/>
      <c r="AH21" s="41"/>
      <c r="AI21" s="39"/>
      <c r="AJ21" s="35"/>
      <c r="AM21" s="35"/>
      <c r="AO21" s="37"/>
      <c r="AP21" s="39"/>
      <c r="AQ21" s="41"/>
      <c r="AR21" s="39"/>
      <c r="AS21" s="8"/>
      <c r="AT21" s="8"/>
      <c r="AU21" s="15"/>
      <c r="AV21" s="18"/>
      <c r="AW21" s="19"/>
      <c r="AX21" s="8"/>
      <c r="BJ21" s="8"/>
      <c r="BK21" s="19"/>
      <c r="BL21" s="18"/>
      <c r="BM21" s="17"/>
      <c r="BN21" s="8"/>
      <c r="BO21" s="11"/>
      <c r="BQ21" s="37"/>
      <c r="BR21" s="39"/>
      <c r="BS21" s="41"/>
      <c r="BT21" s="39"/>
      <c r="BU21" s="35"/>
    </row>
    <row r="22" spans="2:73" ht="9" customHeight="1">
      <c r="B22" s="35">
        <v>9</v>
      </c>
      <c r="D22" s="36" t="s">
        <v>292</v>
      </c>
      <c r="E22" s="38" t="s">
        <v>4</v>
      </c>
      <c r="F22" s="40" t="s">
        <v>24</v>
      </c>
      <c r="G22" s="38" t="s">
        <v>6</v>
      </c>
      <c r="H22" s="8"/>
      <c r="I22" s="8"/>
      <c r="J22" s="15"/>
      <c r="K22" s="8"/>
      <c r="L22" s="15"/>
      <c r="M22" s="8"/>
      <c r="Q22" s="21"/>
      <c r="R22" s="58"/>
      <c r="S22" s="58"/>
      <c r="T22" s="58"/>
      <c r="U22" s="21"/>
      <c r="Y22" s="8"/>
      <c r="Z22" s="17"/>
      <c r="AA22" s="12"/>
      <c r="AB22" s="17"/>
      <c r="AC22" s="8"/>
      <c r="AD22" s="10"/>
      <c r="AF22" s="36" t="s">
        <v>293</v>
      </c>
      <c r="AG22" s="38" t="s">
        <v>4</v>
      </c>
      <c r="AH22" s="40" t="s">
        <v>36</v>
      </c>
      <c r="AI22" s="38" t="s">
        <v>6</v>
      </c>
      <c r="AJ22" s="34">
        <v>50</v>
      </c>
      <c r="AM22" s="34">
        <v>92</v>
      </c>
      <c r="AO22" s="36" t="s">
        <v>294</v>
      </c>
      <c r="AP22" s="38" t="s">
        <v>4</v>
      </c>
      <c r="AQ22" s="40" t="s">
        <v>20</v>
      </c>
      <c r="AR22" s="38" t="s">
        <v>6</v>
      </c>
      <c r="AS22" s="8"/>
      <c r="AT22" s="8"/>
      <c r="AU22" s="15"/>
      <c r="AV22" s="8"/>
      <c r="AW22" s="15"/>
      <c r="AX22" s="8"/>
      <c r="BJ22" s="8"/>
      <c r="BK22" s="17"/>
      <c r="BL22" s="12"/>
      <c r="BM22" s="17"/>
      <c r="BN22" s="8"/>
      <c r="BO22" s="10"/>
      <c r="BQ22" s="36" t="s">
        <v>285</v>
      </c>
      <c r="BR22" s="38" t="s">
        <v>4</v>
      </c>
      <c r="BS22" s="40" t="s">
        <v>34</v>
      </c>
      <c r="BT22" s="38" t="s">
        <v>6</v>
      </c>
      <c r="BU22" s="34">
        <v>134</v>
      </c>
    </row>
    <row r="23" spans="2:73" ht="9" customHeight="1">
      <c r="B23" s="35"/>
      <c r="D23" s="37"/>
      <c r="E23" s="39"/>
      <c r="F23" s="41"/>
      <c r="G23" s="39"/>
      <c r="H23" s="12"/>
      <c r="I23" s="8"/>
      <c r="J23" s="15"/>
      <c r="K23" s="8"/>
      <c r="L23" s="15"/>
      <c r="M23" s="8"/>
      <c r="Q23" s="21"/>
      <c r="R23" s="58"/>
      <c r="S23" s="58"/>
      <c r="T23" s="58"/>
      <c r="U23" s="21"/>
      <c r="Y23" s="8"/>
      <c r="Z23" s="17"/>
      <c r="AA23" s="8"/>
      <c r="AB23" s="17"/>
      <c r="AC23" s="13"/>
      <c r="AD23" s="14"/>
      <c r="AF23" s="37"/>
      <c r="AG23" s="39"/>
      <c r="AH23" s="41"/>
      <c r="AI23" s="39"/>
      <c r="AJ23" s="35"/>
      <c r="AM23" s="35"/>
      <c r="AO23" s="37"/>
      <c r="AP23" s="39"/>
      <c r="AQ23" s="41"/>
      <c r="AR23" s="39"/>
      <c r="AS23" s="12"/>
      <c r="AT23" s="8"/>
      <c r="AU23" s="15"/>
      <c r="AV23" s="8"/>
      <c r="AW23" s="15"/>
      <c r="AX23" s="8"/>
      <c r="BJ23" s="8"/>
      <c r="BK23" s="17"/>
      <c r="BL23" s="8"/>
      <c r="BM23" s="17"/>
      <c r="BN23" s="13"/>
      <c r="BO23" s="14"/>
      <c r="BQ23" s="37"/>
      <c r="BR23" s="39"/>
      <c r="BS23" s="41"/>
      <c r="BT23" s="39"/>
      <c r="BU23" s="35"/>
    </row>
    <row r="24" spans="2:73" ht="9" customHeight="1">
      <c r="B24" s="35">
        <v>10</v>
      </c>
      <c r="D24" s="36" t="s">
        <v>295</v>
      </c>
      <c r="E24" s="38" t="s">
        <v>4</v>
      </c>
      <c r="F24" s="40" t="s">
        <v>22</v>
      </c>
      <c r="G24" s="38" t="s">
        <v>6</v>
      </c>
      <c r="H24" s="13"/>
      <c r="I24" s="16"/>
      <c r="J24" s="19"/>
      <c r="K24" s="8"/>
      <c r="L24" s="15"/>
      <c r="M24" s="8"/>
      <c r="Q24" s="21"/>
      <c r="R24" s="58"/>
      <c r="S24" s="58"/>
      <c r="T24" s="58"/>
      <c r="U24" s="21"/>
      <c r="Y24" s="8"/>
      <c r="Z24" s="17"/>
      <c r="AA24" s="8"/>
      <c r="AB24" s="19"/>
      <c r="AC24" s="16"/>
      <c r="AD24" s="20"/>
      <c r="AF24" s="36" t="s">
        <v>277</v>
      </c>
      <c r="AG24" s="38" t="s">
        <v>4</v>
      </c>
      <c r="AH24" s="40" t="s">
        <v>154</v>
      </c>
      <c r="AI24" s="38" t="s">
        <v>6</v>
      </c>
      <c r="AJ24" s="34">
        <v>51</v>
      </c>
      <c r="AM24" s="34">
        <v>93</v>
      </c>
      <c r="AO24" s="36" t="s">
        <v>296</v>
      </c>
      <c r="AP24" s="38" t="s">
        <v>4</v>
      </c>
      <c r="AQ24" s="40" t="s">
        <v>79</v>
      </c>
      <c r="AR24" s="38" t="s">
        <v>6</v>
      </c>
      <c r="AS24" s="13"/>
      <c r="AT24" s="16"/>
      <c r="AU24" s="19"/>
      <c r="AV24" s="8"/>
      <c r="AW24" s="15"/>
      <c r="AX24" s="8"/>
      <c r="BJ24" s="8"/>
      <c r="BK24" s="17"/>
      <c r="BL24" s="8"/>
      <c r="BM24" s="19"/>
      <c r="BN24" s="16"/>
      <c r="BO24" s="20"/>
      <c r="BQ24" s="36" t="s">
        <v>297</v>
      </c>
      <c r="BR24" s="38" t="s">
        <v>4</v>
      </c>
      <c r="BS24" s="40" t="s">
        <v>89</v>
      </c>
      <c r="BT24" s="38" t="s">
        <v>6</v>
      </c>
      <c r="BU24" s="34">
        <v>135</v>
      </c>
    </row>
    <row r="25" spans="2:73" ht="9" customHeight="1">
      <c r="B25" s="35"/>
      <c r="D25" s="37"/>
      <c r="E25" s="39"/>
      <c r="F25" s="41"/>
      <c r="G25" s="39"/>
      <c r="H25" s="8"/>
      <c r="I25" s="15"/>
      <c r="J25" s="18"/>
      <c r="K25" s="8"/>
      <c r="L25" s="15"/>
      <c r="M25" s="8"/>
      <c r="Q25" s="21"/>
      <c r="R25" s="58"/>
      <c r="S25" s="58"/>
      <c r="T25" s="58"/>
      <c r="U25" s="21"/>
      <c r="Y25" s="8"/>
      <c r="Z25" s="17"/>
      <c r="AA25" s="8"/>
      <c r="AB25" s="18"/>
      <c r="AC25" s="17"/>
      <c r="AD25" s="11"/>
      <c r="AF25" s="37"/>
      <c r="AG25" s="39"/>
      <c r="AH25" s="41"/>
      <c r="AI25" s="39"/>
      <c r="AJ25" s="35"/>
      <c r="AM25" s="35"/>
      <c r="AO25" s="37"/>
      <c r="AP25" s="39"/>
      <c r="AQ25" s="41"/>
      <c r="AR25" s="39"/>
      <c r="AS25" s="8"/>
      <c r="AT25" s="15"/>
      <c r="AU25" s="18"/>
      <c r="AV25" s="8"/>
      <c r="AW25" s="15"/>
      <c r="AX25" s="8"/>
      <c r="BJ25" s="8"/>
      <c r="BK25" s="17"/>
      <c r="BL25" s="8"/>
      <c r="BM25" s="18"/>
      <c r="BN25" s="17"/>
      <c r="BO25" s="11"/>
      <c r="BQ25" s="37"/>
      <c r="BR25" s="39"/>
      <c r="BS25" s="41"/>
      <c r="BT25" s="39"/>
      <c r="BU25" s="35"/>
    </row>
    <row r="26" spans="2:73" ht="9" customHeight="1">
      <c r="B26" s="35">
        <v>11</v>
      </c>
      <c r="D26" s="36" t="s">
        <v>298</v>
      </c>
      <c r="E26" s="38" t="s">
        <v>4</v>
      </c>
      <c r="F26" s="40" t="s">
        <v>43</v>
      </c>
      <c r="G26" s="38" t="s">
        <v>6</v>
      </c>
      <c r="H26" s="10"/>
      <c r="I26" s="13"/>
      <c r="J26" s="8"/>
      <c r="K26" s="8"/>
      <c r="L26" s="15"/>
      <c r="M26" s="8"/>
      <c r="Q26" s="21"/>
      <c r="R26" s="58"/>
      <c r="S26" s="58"/>
      <c r="T26" s="58"/>
      <c r="U26" s="21"/>
      <c r="Y26" s="8"/>
      <c r="Z26" s="17"/>
      <c r="AA26" s="8"/>
      <c r="AB26" s="12"/>
      <c r="AC26" s="20"/>
      <c r="AD26" s="10"/>
      <c r="AF26" s="36" t="s">
        <v>299</v>
      </c>
      <c r="AG26" s="38" t="s">
        <v>4</v>
      </c>
      <c r="AH26" s="40" t="s">
        <v>67</v>
      </c>
      <c r="AI26" s="38" t="s">
        <v>6</v>
      </c>
      <c r="AJ26" s="34">
        <v>52</v>
      </c>
      <c r="AM26" s="34">
        <v>94</v>
      </c>
      <c r="AO26" s="36" t="s">
        <v>300</v>
      </c>
      <c r="AP26" s="38" t="s">
        <v>4</v>
      </c>
      <c r="AQ26" s="40" t="s">
        <v>60</v>
      </c>
      <c r="AR26" s="38" t="s">
        <v>6</v>
      </c>
      <c r="AS26" s="10"/>
      <c r="AT26" s="13"/>
      <c r="AU26" s="8"/>
      <c r="AV26" s="8"/>
      <c r="AW26" s="15"/>
      <c r="AX26" s="8"/>
      <c r="BJ26" s="8"/>
      <c r="BK26" s="17"/>
      <c r="BL26" s="8"/>
      <c r="BM26" s="12"/>
      <c r="BN26" s="20"/>
      <c r="BO26" s="10"/>
      <c r="BQ26" s="36" t="s">
        <v>301</v>
      </c>
      <c r="BR26" s="38" t="s">
        <v>4</v>
      </c>
      <c r="BS26" s="40" t="s">
        <v>237</v>
      </c>
      <c r="BT26" s="38" t="s">
        <v>6</v>
      </c>
      <c r="BU26" s="34">
        <v>136</v>
      </c>
    </row>
    <row r="27" spans="2:73" ht="9" customHeight="1">
      <c r="B27" s="35"/>
      <c r="D27" s="37"/>
      <c r="E27" s="39"/>
      <c r="F27" s="41"/>
      <c r="G27" s="39"/>
      <c r="H27" s="8"/>
      <c r="I27" s="8"/>
      <c r="J27" s="8"/>
      <c r="K27" s="8"/>
      <c r="L27" s="15"/>
      <c r="M27" s="8"/>
      <c r="Q27" s="21"/>
      <c r="R27" s="58"/>
      <c r="S27" s="58"/>
      <c r="T27" s="58"/>
      <c r="U27" s="21"/>
      <c r="Y27" s="13"/>
      <c r="Z27" s="17"/>
      <c r="AA27" s="8"/>
      <c r="AB27" s="8"/>
      <c r="AC27" s="11"/>
      <c r="AD27" s="11"/>
      <c r="AF27" s="37"/>
      <c r="AG27" s="39"/>
      <c r="AH27" s="41"/>
      <c r="AI27" s="39"/>
      <c r="AJ27" s="35"/>
      <c r="AM27" s="35"/>
      <c r="AO27" s="37"/>
      <c r="AP27" s="39"/>
      <c r="AQ27" s="41"/>
      <c r="AR27" s="39"/>
      <c r="AS27" s="8"/>
      <c r="AT27" s="8"/>
      <c r="AU27" s="8"/>
      <c r="AV27" s="8"/>
      <c r="AW27" s="15"/>
      <c r="AX27" s="8"/>
      <c r="BJ27" s="13"/>
      <c r="BK27" s="17"/>
      <c r="BL27" s="8"/>
      <c r="BM27" s="8"/>
      <c r="BN27" s="11"/>
      <c r="BO27" s="11"/>
      <c r="BQ27" s="37"/>
      <c r="BR27" s="39"/>
      <c r="BS27" s="41"/>
      <c r="BT27" s="39"/>
      <c r="BU27" s="35"/>
    </row>
    <row r="28" spans="2:73" ht="9" customHeight="1">
      <c r="B28" s="35">
        <v>12</v>
      </c>
      <c r="D28" s="36" t="s">
        <v>302</v>
      </c>
      <c r="E28" s="38" t="s">
        <v>4</v>
      </c>
      <c r="F28" s="40" t="s">
        <v>69</v>
      </c>
      <c r="G28" s="38" t="s">
        <v>6</v>
      </c>
      <c r="H28" s="8"/>
      <c r="I28" s="8"/>
      <c r="J28" s="8"/>
      <c r="K28" s="8"/>
      <c r="L28" s="15"/>
      <c r="M28" s="16"/>
      <c r="Q28" s="21"/>
      <c r="R28" s="58"/>
      <c r="S28" s="58"/>
      <c r="T28" s="58"/>
      <c r="U28" s="21"/>
      <c r="Y28" s="16"/>
      <c r="Z28" s="17"/>
      <c r="AA28" s="8"/>
      <c r="AB28" s="8"/>
      <c r="AC28" s="10"/>
      <c r="AD28" s="10"/>
      <c r="AF28" s="36" t="s">
        <v>303</v>
      </c>
      <c r="AG28" s="38" t="s">
        <v>4</v>
      </c>
      <c r="AH28" s="40" t="s">
        <v>41</v>
      </c>
      <c r="AI28" s="38" t="s">
        <v>6</v>
      </c>
      <c r="AJ28" s="34">
        <v>53</v>
      </c>
      <c r="AM28" s="34">
        <v>95</v>
      </c>
      <c r="AO28" s="36" t="s">
        <v>304</v>
      </c>
      <c r="AP28" s="38" t="s">
        <v>4</v>
      </c>
      <c r="AQ28" s="40" t="s">
        <v>18</v>
      </c>
      <c r="AR28" s="38" t="s">
        <v>6</v>
      </c>
      <c r="AS28" s="8"/>
      <c r="AT28" s="8"/>
      <c r="AU28" s="8"/>
      <c r="AV28" s="8"/>
      <c r="AW28" s="15"/>
      <c r="AX28" s="16"/>
      <c r="BJ28" s="16"/>
      <c r="BK28" s="17"/>
      <c r="BL28" s="8"/>
      <c r="BM28" s="8"/>
      <c r="BN28" s="10"/>
      <c r="BO28" s="10"/>
      <c r="BQ28" s="36" t="s">
        <v>268</v>
      </c>
      <c r="BR28" s="38" t="s">
        <v>4</v>
      </c>
      <c r="BS28" s="40" t="s">
        <v>26</v>
      </c>
      <c r="BT28" s="38" t="s">
        <v>6</v>
      </c>
      <c r="BU28" s="34">
        <v>137</v>
      </c>
    </row>
    <row r="29" spans="2:73" ht="9" customHeight="1">
      <c r="B29" s="35"/>
      <c r="D29" s="37"/>
      <c r="E29" s="39"/>
      <c r="F29" s="41"/>
      <c r="G29" s="39"/>
      <c r="H29" s="11"/>
      <c r="I29" s="12"/>
      <c r="J29" s="8"/>
      <c r="K29" s="8"/>
      <c r="L29" s="15"/>
      <c r="M29" s="19"/>
      <c r="Q29" s="21"/>
      <c r="R29" s="58"/>
      <c r="S29" s="58"/>
      <c r="T29" s="58"/>
      <c r="U29" s="21"/>
      <c r="Y29" s="19"/>
      <c r="Z29" s="17"/>
      <c r="AA29" s="8"/>
      <c r="AB29" s="13"/>
      <c r="AC29" s="14"/>
      <c r="AD29" s="11"/>
      <c r="AF29" s="37"/>
      <c r="AG29" s="39"/>
      <c r="AH29" s="41"/>
      <c r="AI29" s="39"/>
      <c r="AJ29" s="35"/>
      <c r="AM29" s="35"/>
      <c r="AO29" s="37"/>
      <c r="AP29" s="39"/>
      <c r="AQ29" s="41"/>
      <c r="AR29" s="39"/>
      <c r="AS29" s="11"/>
      <c r="AT29" s="12"/>
      <c r="AU29" s="8"/>
      <c r="AV29" s="8"/>
      <c r="AW29" s="15"/>
      <c r="AX29" s="19"/>
      <c r="BJ29" s="19"/>
      <c r="BK29" s="17"/>
      <c r="BL29" s="8"/>
      <c r="BM29" s="13"/>
      <c r="BN29" s="14"/>
      <c r="BO29" s="11"/>
      <c r="BQ29" s="37"/>
      <c r="BR29" s="39"/>
      <c r="BS29" s="41"/>
      <c r="BT29" s="39"/>
      <c r="BU29" s="35"/>
    </row>
    <row r="30" spans="2:73" ht="9" customHeight="1">
      <c r="B30" s="35">
        <v>13</v>
      </c>
      <c r="D30" s="36" t="s">
        <v>305</v>
      </c>
      <c r="E30" s="38" t="s">
        <v>4</v>
      </c>
      <c r="F30" s="40" t="s">
        <v>134</v>
      </c>
      <c r="G30" s="38" t="s">
        <v>6</v>
      </c>
      <c r="H30" s="8"/>
      <c r="I30" s="15"/>
      <c r="J30" s="16"/>
      <c r="K30" s="8"/>
      <c r="L30" s="15"/>
      <c r="M30" s="19"/>
      <c r="Q30" s="9"/>
      <c r="R30" s="55"/>
      <c r="S30" s="56"/>
      <c r="T30" s="56"/>
      <c r="U30" s="9"/>
      <c r="Y30" s="19"/>
      <c r="Z30" s="17"/>
      <c r="AA30" s="8"/>
      <c r="AB30" s="16"/>
      <c r="AC30" s="17"/>
      <c r="AD30" s="10"/>
      <c r="AF30" s="36" t="s">
        <v>306</v>
      </c>
      <c r="AG30" s="38" t="s">
        <v>4</v>
      </c>
      <c r="AH30" s="40" t="s">
        <v>47</v>
      </c>
      <c r="AI30" s="38" t="s">
        <v>6</v>
      </c>
      <c r="AJ30" s="34">
        <v>54</v>
      </c>
      <c r="AM30" s="34">
        <v>96</v>
      </c>
      <c r="AO30" s="36" t="s">
        <v>299</v>
      </c>
      <c r="AP30" s="38" t="s">
        <v>4</v>
      </c>
      <c r="AQ30" s="40" t="s">
        <v>156</v>
      </c>
      <c r="AR30" s="38" t="s">
        <v>6</v>
      </c>
      <c r="AS30" s="8"/>
      <c r="AT30" s="15"/>
      <c r="AU30" s="16"/>
      <c r="AV30" s="8"/>
      <c r="AW30" s="15"/>
      <c r="AX30" s="19"/>
      <c r="BJ30" s="19"/>
      <c r="BK30" s="17"/>
      <c r="BL30" s="8"/>
      <c r="BM30" s="16"/>
      <c r="BN30" s="17"/>
      <c r="BO30" s="10"/>
      <c r="BQ30" s="36" t="s">
        <v>307</v>
      </c>
      <c r="BR30" s="38" t="s">
        <v>4</v>
      </c>
      <c r="BS30" s="40" t="s">
        <v>22</v>
      </c>
      <c r="BT30" s="38" t="s">
        <v>6</v>
      </c>
      <c r="BU30" s="34">
        <v>138</v>
      </c>
    </row>
    <row r="31" spans="2:73" ht="9" customHeight="1">
      <c r="B31" s="35"/>
      <c r="D31" s="37"/>
      <c r="E31" s="39"/>
      <c r="F31" s="41"/>
      <c r="G31" s="39"/>
      <c r="H31" s="12"/>
      <c r="I31" s="18"/>
      <c r="J31" s="19"/>
      <c r="K31" s="8"/>
      <c r="L31" s="15"/>
      <c r="M31" s="19"/>
      <c r="Q31" s="9"/>
      <c r="R31" s="56"/>
      <c r="S31" s="56"/>
      <c r="T31" s="56"/>
      <c r="U31" s="9"/>
      <c r="Y31" s="19"/>
      <c r="Z31" s="17"/>
      <c r="AA31" s="8"/>
      <c r="AB31" s="19"/>
      <c r="AC31" s="18"/>
      <c r="AD31" s="14"/>
      <c r="AF31" s="37"/>
      <c r="AG31" s="39"/>
      <c r="AH31" s="41"/>
      <c r="AI31" s="39"/>
      <c r="AJ31" s="35"/>
      <c r="AM31" s="35"/>
      <c r="AO31" s="37"/>
      <c r="AP31" s="39"/>
      <c r="AQ31" s="41"/>
      <c r="AR31" s="39"/>
      <c r="AS31" s="12"/>
      <c r="AT31" s="18"/>
      <c r="AU31" s="19"/>
      <c r="AV31" s="8"/>
      <c r="AW31" s="15"/>
      <c r="AX31" s="19"/>
      <c r="BJ31" s="19"/>
      <c r="BK31" s="17"/>
      <c r="BL31" s="8"/>
      <c r="BM31" s="19"/>
      <c r="BN31" s="18"/>
      <c r="BO31" s="14"/>
      <c r="BQ31" s="37"/>
      <c r="BR31" s="39"/>
      <c r="BS31" s="41"/>
      <c r="BT31" s="39"/>
      <c r="BU31" s="35"/>
    </row>
    <row r="32" spans="2:73" ht="9" customHeight="1">
      <c r="B32" s="35">
        <v>14</v>
      </c>
      <c r="D32" s="36" t="s">
        <v>308</v>
      </c>
      <c r="E32" s="38" t="s">
        <v>4</v>
      </c>
      <c r="F32" s="40" t="s">
        <v>125</v>
      </c>
      <c r="G32" s="38" t="s">
        <v>6</v>
      </c>
      <c r="H32" s="13"/>
      <c r="I32" s="8"/>
      <c r="J32" s="15"/>
      <c r="K32" s="8"/>
      <c r="L32" s="15"/>
      <c r="M32" s="19"/>
      <c r="Q32" s="9"/>
      <c r="R32" s="56"/>
      <c r="S32" s="56"/>
      <c r="T32" s="56"/>
      <c r="U32" s="9"/>
      <c r="Y32" s="19"/>
      <c r="Z32" s="17"/>
      <c r="AA32" s="13"/>
      <c r="AB32" s="17"/>
      <c r="AC32" s="12"/>
      <c r="AD32" s="20"/>
      <c r="AF32" s="36" t="s">
        <v>309</v>
      </c>
      <c r="AG32" s="38" t="s">
        <v>4</v>
      </c>
      <c r="AH32" s="40" t="s">
        <v>31</v>
      </c>
      <c r="AI32" s="38" t="s">
        <v>6</v>
      </c>
      <c r="AJ32" s="34">
        <v>55</v>
      </c>
      <c r="AM32" s="34">
        <v>97</v>
      </c>
      <c r="AO32" s="36" t="s">
        <v>310</v>
      </c>
      <c r="AP32" s="38" t="s">
        <v>4</v>
      </c>
      <c r="AQ32" s="40" t="s">
        <v>22</v>
      </c>
      <c r="AR32" s="38" t="s">
        <v>6</v>
      </c>
      <c r="AS32" s="13"/>
      <c r="AT32" s="8"/>
      <c r="AU32" s="15"/>
      <c r="AV32" s="8"/>
      <c r="AW32" s="15"/>
      <c r="AX32" s="19"/>
      <c r="BJ32" s="19"/>
      <c r="BK32" s="17"/>
      <c r="BL32" s="13"/>
      <c r="BM32" s="17"/>
      <c r="BN32" s="12"/>
      <c r="BO32" s="20"/>
      <c r="BQ32" s="36" t="s">
        <v>311</v>
      </c>
      <c r="BR32" s="38" t="s">
        <v>4</v>
      </c>
      <c r="BS32" s="40" t="s">
        <v>38</v>
      </c>
      <c r="BT32" s="38" t="s">
        <v>6</v>
      </c>
      <c r="BU32" s="34">
        <v>139</v>
      </c>
    </row>
    <row r="33" spans="2:73" ht="9" customHeight="1">
      <c r="B33" s="35"/>
      <c r="D33" s="37"/>
      <c r="E33" s="39"/>
      <c r="F33" s="41"/>
      <c r="G33" s="39"/>
      <c r="H33" s="8"/>
      <c r="I33" s="8"/>
      <c r="J33" s="15"/>
      <c r="K33" s="16"/>
      <c r="L33" s="19"/>
      <c r="M33" s="19"/>
      <c r="Q33" s="9"/>
      <c r="R33" s="56"/>
      <c r="S33" s="56"/>
      <c r="T33" s="56"/>
      <c r="U33" s="9"/>
      <c r="Y33" s="19"/>
      <c r="Z33" s="19"/>
      <c r="AA33" s="16"/>
      <c r="AB33" s="17"/>
      <c r="AC33" s="8"/>
      <c r="AD33" s="11"/>
      <c r="AF33" s="37"/>
      <c r="AG33" s="39"/>
      <c r="AH33" s="41"/>
      <c r="AI33" s="39"/>
      <c r="AJ33" s="35"/>
      <c r="AM33" s="35"/>
      <c r="AO33" s="37"/>
      <c r="AP33" s="39"/>
      <c r="AQ33" s="41"/>
      <c r="AR33" s="39"/>
      <c r="AS33" s="8"/>
      <c r="AT33" s="8"/>
      <c r="AU33" s="15"/>
      <c r="AV33" s="16"/>
      <c r="AW33" s="19"/>
      <c r="AX33" s="19"/>
      <c r="BJ33" s="19"/>
      <c r="BK33" s="19"/>
      <c r="BL33" s="16"/>
      <c r="BM33" s="17"/>
      <c r="BN33" s="8"/>
      <c r="BO33" s="11"/>
      <c r="BQ33" s="37"/>
      <c r="BR33" s="39"/>
      <c r="BS33" s="41"/>
      <c r="BT33" s="39"/>
      <c r="BU33" s="35"/>
    </row>
    <row r="34" spans="2:73" ht="9" customHeight="1">
      <c r="B34" s="35">
        <v>15</v>
      </c>
      <c r="D34" s="36" t="s">
        <v>312</v>
      </c>
      <c r="E34" s="38" t="s">
        <v>4</v>
      </c>
      <c r="F34" s="40" t="s">
        <v>79</v>
      </c>
      <c r="G34" s="38" t="s">
        <v>6</v>
      </c>
      <c r="H34" s="8"/>
      <c r="I34" s="8"/>
      <c r="J34" s="15"/>
      <c r="K34" s="19"/>
      <c r="L34" s="19"/>
      <c r="M34" s="19"/>
      <c r="Q34" s="9"/>
      <c r="R34" s="56"/>
      <c r="S34" s="56"/>
      <c r="T34" s="56"/>
      <c r="U34" s="9"/>
      <c r="Y34" s="19"/>
      <c r="Z34" s="19"/>
      <c r="AA34" s="19"/>
      <c r="AB34" s="17"/>
      <c r="AC34" s="10"/>
      <c r="AD34" s="10"/>
      <c r="AF34" s="36" t="s">
        <v>313</v>
      </c>
      <c r="AG34" s="38" t="s">
        <v>4</v>
      </c>
      <c r="AH34" s="40" t="s">
        <v>134</v>
      </c>
      <c r="AI34" s="38" t="s">
        <v>6</v>
      </c>
      <c r="AJ34" s="34">
        <v>56</v>
      </c>
      <c r="AM34" s="34">
        <v>98</v>
      </c>
      <c r="AO34" s="36" t="s">
        <v>314</v>
      </c>
      <c r="AP34" s="38" t="s">
        <v>4</v>
      </c>
      <c r="AQ34" s="40" t="s">
        <v>154</v>
      </c>
      <c r="AR34" s="38" t="s">
        <v>6</v>
      </c>
      <c r="AS34" s="8"/>
      <c r="AT34" s="8"/>
      <c r="AU34" s="15"/>
      <c r="AV34" s="19"/>
      <c r="AW34" s="19"/>
      <c r="AX34" s="19"/>
      <c r="BJ34" s="19"/>
      <c r="BK34" s="19"/>
      <c r="BL34" s="19"/>
      <c r="BM34" s="17"/>
      <c r="BN34" s="10"/>
      <c r="BO34" s="10"/>
      <c r="BQ34" s="36" t="s">
        <v>315</v>
      </c>
      <c r="BR34" s="38" t="s">
        <v>4</v>
      </c>
      <c r="BS34" s="40" t="s">
        <v>125</v>
      </c>
      <c r="BT34" s="38" t="s">
        <v>6</v>
      </c>
      <c r="BU34" s="34">
        <v>140</v>
      </c>
    </row>
    <row r="35" spans="2:73" ht="9" customHeight="1">
      <c r="B35" s="35"/>
      <c r="D35" s="37"/>
      <c r="E35" s="39"/>
      <c r="F35" s="41"/>
      <c r="G35" s="39"/>
      <c r="H35" s="11"/>
      <c r="I35" s="12"/>
      <c r="J35" s="18"/>
      <c r="K35" s="19"/>
      <c r="L35" s="19"/>
      <c r="M35" s="19"/>
      <c r="Q35" s="9"/>
      <c r="R35" s="56"/>
      <c r="S35" s="56"/>
      <c r="T35" s="56"/>
      <c r="U35" s="9"/>
      <c r="Y35" s="19"/>
      <c r="Z35" s="19"/>
      <c r="AA35" s="19"/>
      <c r="AB35" s="18"/>
      <c r="AC35" s="14"/>
      <c r="AD35" s="11"/>
      <c r="AF35" s="37"/>
      <c r="AG35" s="39"/>
      <c r="AH35" s="41"/>
      <c r="AI35" s="39"/>
      <c r="AJ35" s="35"/>
      <c r="AM35" s="35"/>
      <c r="AO35" s="37"/>
      <c r="AP35" s="39"/>
      <c r="AQ35" s="41"/>
      <c r="AR35" s="39"/>
      <c r="AS35" s="11"/>
      <c r="AT35" s="12"/>
      <c r="AU35" s="18"/>
      <c r="AV35" s="19"/>
      <c r="AW35" s="19"/>
      <c r="AX35" s="19"/>
      <c r="BJ35" s="19"/>
      <c r="BK35" s="19"/>
      <c r="BL35" s="19"/>
      <c r="BM35" s="18"/>
      <c r="BN35" s="14"/>
      <c r="BO35" s="11"/>
      <c r="BQ35" s="37"/>
      <c r="BR35" s="39"/>
      <c r="BS35" s="41"/>
      <c r="BT35" s="39"/>
      <c r="BU35" s="35"/>
    </row>
    <row r="36" spans="2:73" ht="9" customHeight="1">
      <c r="B36" s="35">
        <v>16</v>
      </c>
      <c r="D36" s="36" t="s">
        <v>316</v>
      </c>
      <c r="E36" s="38" t="s">
        <v>4</v>
      </c>
      <c r="F36" s="40" t="s">
        <v>31</v>
      </c>
      <c r="G36" s="38" t="s">
        <v>6</v>
      </c>
      <c r="H36" s="10"/>
      <c r="I36" s="13"/>
      <c r="J36" s="8"/>
      <c r="K36" s="15"/>
      <c r="L36" s="19"/>
      <c r="M36" s="19"/>
      <c r="Q36" s="9"/>
      <c r="R36" s="56"/>
      <c r="S36" s="56"/>
      <c r="T36" s="56"/>
      <c r="U36" s="9"/>
      <c r="Y36" s="19"/>
      <c r="Z36" s="19"/>
      <c r="AA36" s="17"/>
      <c r="AB36" s="12"/>
      <c r="AC36" s="20"/>
      <c r="AD36" s="10"/>
      <c r="AF36" s="36" t="s">
        <v>317</v>
      </c>
      <c r="AG36" s="38" t="s">
        <v>4</v>
      </c>
      <c r="AH36" s="40" t="s">
        <v>20</v>
      </c>
      <c r="AI36" s="38" t="s">
        <v>6</v>
      </c>
      <c r="AJ36" s="34">
        <v>57</v>
      </c>
      <c r="AM36" s="34">
        <v>99</v>
      </c>
      <c r="AO36" s="36" t="s">
        <v>318</v>
      </c>
      <c r="AP36" s="38" t="s">
        <v>4</v>
      </c>
      <c r="AQ36" s="40" t="s">
        <v>58</v>
      </c>
      <c r="AR36" s="38" t="s">
        <v>6</v>
      </c>
      <c r="AS36" s="10"/>
      <c r="AT36" s="13"/>
      <c r="AU36" s="8"/>
      <c r="AV36" s="15"/>
      <c r="AW36" s="19"/>
      <c r="AX36" s="19"/>
      <c r="BJ36" s="19"/>
      <c r="BK36" s="19"/>
      <c r="BL36" s="17"/>
      <c r="BM36" s="12"/>
      <c r="BN36" s="20"/>
      <c r="BO36" s="10"/>
      <c r="BQ36" s="36" t="s">
        <v>291</v>
      </c>
      <c r="BR36" s="38" t="s">
        <v>4</v>
      </c>
      <c r="BS36" s="40" t="s">
        <v>77</v>
      </c>
      <c r="BT36" s="38" t="s">
        <v>6</v>
      </c>
      <c r="BU36" s="34">
        <v>141</v>
      </c>
    </row>
    <row r="37" spans="2:73" ht="9" customHeight="1">
      <c r="B37" s="35"/>
      <c r="D37" s="37"/>
      <c r="E37" s="39"/>
      <c r="F37" s="41"/>
      <c r="G37" s="39"/>
      <c r="H37" s="8"/>
      <c r="I37" s="8"/>
      <c r="J37" s="8"/>
      <c r="K37" s="15"/>
      <c r="L37" s="18"/>
      <c r="M37" s="19"/>
      <c r="Q37" s="9"/>
      <c r="R37" s="56"/>
      <c r="S37" s="56"/>
      <c r="T37" s="56"/>
      <c r="U37" s="9"/>
      <c r="Y37" s="19"/>
      <c r="Z37" s="18"/>
      <c r="AA37" s="17"/>
      <c r="AB37" s="8"/>
      <c r="AC37" s="11"/>
      <c r="AD37" s="11"/>
      <c r="AF37" s="37"/>
      <c r="AG37" s="39"/>
      <c r="AH37" s="41"/>
      <c r="AI37" s="39"/>
      <c r="AJ37" s="35"/>
      <c r="AM37" s="35"/>
      <c r="AO37" s="37"/>
      <c r="AP37" s="39"/>
      <c r="AQ37" s="41"/>
      <c r="AR37" s="39"/>
      <c r="AS37" s="8"/>
      <c r="AT37" s="8"/>
      <c r="AU37" s="8"/>
      <c r="AV37" s="15"/>
      <c r="AW37" s="18"/>
      <c r="AX37" s="19"/>
      <c r="BJ37" s="19"/>
      <c r="BK37" s="18"/>
      <c r="BL37" s="17"/>
      <c r="BM37" s="8"/>
      <c r="BN37" s="11"/>
      <c r="BO37" s="11"/>
      <c r="BQ37" s="37"/>
      <c r="BR37" s="39"/>
      <c r="BS37" s="41"/>
      <c r="BT37" s="39"/>
      <c r="BU37" s="35"/>
    </row>
    <row r="38" spans="2:73" ht="9" customHeight="1">
      <c r="B38" s="35">
        <v>17</v>
      </c>
      <c r="D38" s="36" t="s">
        <v>319</v>
      </c>
      <c r="E38" s="38" t="s">
        <v>4</v>
      </c>
      <c r="F38" s="40" t="s">
        <v>14</v>
      </c>
      <c r="G38" s="38" t="s">
        <v>6</v>
      </c>
      <c r="H38" s="8"/>
      <c r="I38" s="8"/>
      <c r="J38" s="8"/>
      <c r="K38" s="15"/>
      <c r="L38" s="8"/>
      <c r="M38" s="15"/>
      <c r="Q38" s="9"/>
      <c r="R38" s="56"/>
      <c r="S38" s="56"/>
      <c r="T38" s="56"/>
      <c r="U38" s="9"/>
      <c r="Y38" s="17"/>
      <c r="Z38" s="12"/>
      <c r="AA38" s="17"/>
      <c r="AB38" s="8"/>
      <c r="AC38" s="10"/>
      <c r="AD38" s="10"/>
      <c r="AF38" s="36" t="s">
        <v>320</v>
      </c>
      <c r="AG38" s="38" t="s">
        <v>4</v>
      </c>
      <c r="AH38" s="40" t="s">
        <v>8</v>
      </c>
      <c r="AI38" s="38" t="s">
        <v>6</v>
      </c>
      <c r="AJ38" s="34">
        <v>58</v>
      </c>
      <c r="AM38" s="34">
        <v>100</v>
      </c>
      <c r="AO38" s="36" t="s">
        <v>320</v>
      </c>
      <c r="AP38" s="38" t="s">
        <v>4</v>
      </c>
      <c r="AQ38" s="40" t="s">
        <v>31</v>
      </c>
      <c r="AR38" s="38" t="s">
        <v>6</v>
      </c>
      <c r="AS38" s="8"/>
      <c r="AT38" s="8"/>
      <c r="AU38" s="8"/>
      <c r="AV38" s="15"/>
      <c r="AW38" s="8"/>
      <c r="AX38" s="15"/>
      <c r="BJ38" s="17"/>
      <c r="BK38" s="12"/>
      <c r="BL38" s="17"/>
      <c r="BM38" s="8"/>
      <c r="BN38" s="10"/>
      <c r="BO38" s="10"/>
      <c r="BQ38" s="36" t="s">
        <v>261</v>
      </c>
      <c r="BR38" s="38" t="s">
        <v>4</v>
      </c>
      <c r="BS38" s="40" t="s">
        <v>18</v>
      </c>
      <c r="BT38" s="38" t="s">
        <v>6</v>
      </c>
      <c r="BU38" s="34">
        <v>142</v>
      </c>
    </row>
    <row r="39" spans="2:73" ht="9" customHeight="1">
      <c r="B39" s="35"/>
      <c r="D39" s="37"/>
      <c r="E39" s="39"/>
      <c r="F39" s="41"/>
      <c r="G39" s="39"/>
      <c r="H39" s="11"/>
      <c r="I39" s="12"/>
      <c r="J39" s="8"/>
      <c r="K39" s="15"/>
      <c r="L39" s="8"/>
      <c r="M39" s="15"/>
      <c r="Q39" s="9"/>
      <c r="R39" s="56"/>
      <c r="S39" s="56"/>
      <c r="T39" s="56"/>
      <c r="U39" s="9"/>
      <c r="Y39" s="17"/>
      <c r="Z39" s="8"/>
      <c r="AA39" s="17"/>
      <c r="AB39" s="13"/>
      <c r="AC39" s="14"/>
      <c r="AD39" s="11"/>
      <c r="AF39" s="37"/>
      <c r="AG39" s="39"/>
      <c r="AH39" s="41"/>
      <c r="AI39" s="39"/>
      <c r="AJ39" s="35"/>
      <c r="AM39" s="35"/>
      <c r="AO39" s="37"/>
      <c r="AP39" s="39"/>
      <c r="AQ39" s="41"/>
      <c r="AR39" s="39"/>
      <c r="AS39" s="11"/>
      <c r="AT39" s="12"/>
      <c r="AU39" s="8"/>
      <c r="AV39" s="15"/>
      <c r="AW39" s="8"/>
      <c r="AX39" s="15"/>
      <c r="BJ39" s="17"/>
      <c r="BK39" s="8"/>
      <c r="BL39" s="17"/>
      <c r="BM39" s="13"/>
      <c r="BN39" s="14"/>
      <c r="BO39" s="11"/>
      <c r="BQ39" s="37"/>
      <c r="BR39" s="39"/>
      <c r="BS39" s="41"/>
      <c r="BT39" s="39"/>
      <c r="BU39" s="35"/>
    </row>
    <row r="40" spans="2:73" ht="9" customHeight="1">
      <c r="B40" s="35">
        <v>18</v>
      </c>
      <c r="D40" s="36" t="s">
        <v>268</v>
      </c>
      <c r="E40" s="38" t="s">
        <v>4</v>
      </c>
      <c r="F40" s="40" t="s">
        <v>58</v>
      </c>
      <c r="G40" s="38" t="s">
        <v>6</v>
      </c>
      <c r="H40" s="10"/>
      <c r="I40" s="13"/>
      <c r="J40" s="16"/>
      <c r="K40" s="19"/>
      <c r="L40" s="8"/>
      <c r="M40" s="15"/>
      <c r="Q40" s="9"/>
      <c r="R40" s="9"/>
      <c r="S40" s="9"/>
      <c r="T40" s="9"/>
      <c r="U40" s="9"/>
      <c r="Y40" s="17"/>
      <c r="Z40" s="8"/>
      <c r="AA40" s="19"/>
      <c r="AB40" s="16"/>
      <c r="AC40" s="20"/>
      <c r="AD40" s="10"/>
      <c r="AF40" s="36" t="s">
        <v>321</v>
      </c>
      <c r="AG40" s="38" t="s">
        <v>4</v>
      </c>
      <c r="AH40" s="40" t="s">
        <v>18</v>
      </c>
      <c r="AI40" s="38" t="s">
        <v>6</v>
      </c>
      <c r="AJ40" s="34">
        <v>59</v>
      </c>
      <c r="AM40" s="34">
        <v>101</v>
      </c>
      <c r="AO40" s="36" t="s">
        <v>322</v>
      </c>
      <c r="AP40" s="38" t="s">
        <v>4</v>
      </c>
      <c r="AQ40" s="40" t="s">
        <v>43</v>
      </c>
      <c r="AR40" s="38" t="s">
        <v>6</v>
      </c>
      <c r="AS40" s="10"/>
      <c r="AT40" s="13"/>
      <c r="AU40" s="16"/>
      <c r="AV40" s="19"/>
      <c r="AW40" s="8"/>
      <c r="AX40" s="15"/>
      <c r="BJ40" s="17"/>
      <c r="BK40" s="8"/>
      <c r="BL40" s="19"/>
      <c r="BM40" s="16"/>
      <c r="BN40" s="20"/>
      <c r="BO40" s="10"/>
      <c r="BQ40" s="36" t="s">
        <v>323</v>
      </c>
      <c r="BR40" s="38" t="s">
        <v>4</v>
      </c>
      <c r="BS40" s="40" t="s">
        <v>24</v>
      </c>
      <c r="BT40" s="38" t="s">
        <v>6</v>
      </c>
      <c r="BU40" s="34">
        <v>143</v>
      </c>
    </row>
    <row r="41" spans="2:73" ht="9" customHeight="1">
      <c r="B41" s="35"/>
      <c r="D41" s="37"/>
      <c r="E41" s="39"/>
      <c r="F41" s="41"/>
      <c r="G41" s="39"/>
      <c r="H41" s="8"/>
      <c r="I41" s="8"/>
      <c r="J41" s="15"/>
      <c r="K41" s="19"/>
      <c r="L41" s="8"/>
      <c r="M41" s="15"/>
      <c r="Q41" s="22"/>
      <c r="U41" s="22"/>
      <c r="Y41" s="17"/>
      <c r="Z41" s="8"/>
      <c r="AA41" s="19"/>
      <c r="AB41" s="17"/>
      <c r="AC41" s="11"/>
      <c r="AD41" s="11"/>
      <c r="AF41" s="37"/>
      <c r="AG41" s="39"/>
      <c r="AH41" s="41"/>
      <c r="AI41" s="39"/>
      <c r="AJ41" s="35"/>
      <c r="AM41" s="35"/>
      <c r="AO41" s="37"/>
      <c r="AP41" s="39"/>
      <c r="AQ41" s="41"/>
      <c r="AR41" s="39"/>
      <c r="AS41" s="8"/>
      <c r="AT41" s="8"/>
      <c r="AU41" s="15"/>
      <c r="AV41" s="19"/>
      <c r="AW41" s="8"/>
      <c r="AX41" s="15"/>
      <c r="BB41" s="22"/>
      <c r="BF41" s="22"/>
      <c r="BJ41" s="17"/>
      <c r="BK41" s="8"/>
      <c r="BL41" s="19"/>
      <c r="BM41" s="17"/>
      <c r="BN41" s="11"/>
      <c r="BO41" s="11"/>
      <c r="BQ41" s="37"/>
      <c r="BR41" s="39"/>
      <c r="BS41" s="41"/>
      <c r="BT41" s="39"/>
      <c r="BU41" s="35"/>
    </row>
    <row r="42" spans="2:73" ht="9" customHeight="1">
      <c r="B42" s="35">
        <v>19</v>
      </c>
      <c r="D42" s="36" t="s">
        <v>324</v>
      </c>
      <c r="E42" s="38" t="s">
        <v>4</v>
      </c>
      <c r="F42" s="40" t="s">
        <v>8</v>
      </c>
      <c r="G42" s="38" t="s">
        <v>6</v>
      </c>
      <c r="H42" s="8"/>
      <c r="I42" s="8"/>
      <c r="J42" s="15"/>
      <c r="K42" s="18"/>
      <c r="L42" s="8"/>
      <c r="M42" s="15"/>
      <c r="Q42" s="46"/>
      <c r="R42" s="47"/>
      <c r="T42" s="49"/>
      <c r="U42" s="50"/>
      <c r="Y42" s="17"/>
      <c r="Z42" s="8"/>
      <c r="AA42" s="18"/>
      <c r="AB42" s="17"/>
      <c r="AC42" s="8"/>
      <c r="AD42" s="10"/>
      <c r="AF42" s="36" t="s">
        <v>325</v>
      </c>
      <c r="AG42" s="38" t="s">
        <v>4</v>
      </c>
      <c r="AH42" s="40" t="s">
        <v>43</v>
      </c>
      <c r="AI42" s="38" t="s">
        <v>6</v>
      </c>
      <c r="AJ42" s="34">
        <v>60</v>
      </c>
      <c r="AM42" s="34">
        <v>102</v>
      </c>
      <c r="AO42" s="36" t="s">
        <v>326</v>
      </c>
      <c r="AP42" s="38" t="s">
        <v>4</v>
      </c>
      <c r="AQ42" s="40" t="s">
        <v>28</v>
      </c>
      <c r="AR42" s="38" t="s">
        <v>6</v>
      </c>
      <c r="AS42" s="8"/>
      <c r="AT42" s="8"/>
      <c r="AU42" s="15"/>
      <c r="AV42" s="18"/>
      <c r="AW42" s="8"/>
      <c r="AX42" s="15"/>
      <c r="BB42" s="46"/>
      <c r="BC42" s="47"/>
      <c r="BE42" s="49"/>
      <c r="BF42" s="50"/>
      <c r="BJ42" s="17"/>
      <c r="BK42" s="8"/>
      <c r="BL42" s="18"/>
      <c r="BM42" s="17"/>
      <c r="BN42" s="8"/>
      <c r="BO42" s="10"/>
      <c r="BQ42" s="36" t="s">
        <v>327</v>
      </c>
      <c r="BR42" s="38" t="s">
        <v>4</v>
      </c>
      <c r="BS42" s="40" t="s">
        <v>60</v>
      </c>
      <c r="BT42" s="38" t="s">
        <v>6</v>
      </c>
      <c r="BU42" s="34">
        <v>144</v>
      </c>
    </row>
    <row r="43" spans="2:73" ht="9" customHeight="1">
      <c r="B43" s="35"/>
      <c r="D43" s="37"/>
      <c r="E43" s="39"/>
      <c r="F43" s="41"/>
      <c r="G43" s="39"/>
      <c r="H43" s="12"/>
      <c r="I43" s="8"/>
      <c r="J43" s="15"/>
      <c r="K43" s="8"/>
      <c r="L43" s="8"/>
      <c r="M43" s="15"/>
      <c r="Q43" s="48"/>
      <c r="R43" s="47"/>
      <c r="S43" s="23"/>
      <c r="T43" s="47"/>
      <c r="U43" s="50"/>
      <c r="Y43" s="17"/>
      <c r="Z43" s="8"/>
      <c r="AA43" s="12"/>
      <c r="AB43" s="17"/>
      <c r="AC43" s="13"/>
      <c r="AD43" s="14"/>
      <c r="AF43" s="37"/>
      <c r="AG43" s="39"/>
      <c r="AH43" s="41"/>
      <c r="AI43" s="39"/>
      <c r="AJ43" s="35"/>
      <c r="AM43" s="35"/>
      <c r="AO43" s="37"/>
      <c r="AP43" s="39"/>
      <c r="AQ43" s="41"/>
      <c r="AR43" s="39"/>
      <c r="AS43" s="12"/>
      <c r="AT43" s="8"/>
      <c r="AU43" s="15"/>
      <c r="AV43" s="8"/>
      <c r="AW43" s="8"/>
      <c r="AX43" s="15"/>
      <c r="BB43" s="48"/>
      <c r="BC43" s="47"/>
      <c r="BD43" s="23"/>
      <c r="BE43" s="47"/>
      <c r="BF43" s="50"/>
      <c r="BJ43" s="17"/>
      <c r="BK43" s="8"/>
      <c r="BL43" s="12"/>
      <c r="BM43" s="17"/>
      <c r="BN43" s="13"/>
      <c r="BO43" s="14"/>
      <c r="BQ43" s="37"/>
      <c r="BR43" s="39"/>
      <c r="BS43" s="41"/>
      <c r="BT43" s="39"/>
      <c r="BU43" s="35"/>
    </row>
    <row r="44" spans="2:73" ht="9" customHeight="1">
      <c r="B44" s="35">
        <v>20</v>
      </c>
      <c r="D44" s="36" t="s">
        <v>328</v>
      </c>
      <c r="E44" s="38" t="s">
        <v>4</v>
      </c>
      <c r="F44" s="40" t="s">
        <v>89</v>
      </c>
      <c r="G44" s="38" t="s">
        <v>6</v>
      </c>
      <c r="H44" s="13"/>
      <c r="I44" s="16"/>
      <c r="J44" s="19"/>
      <c r="K44" s="8"/>
      <c r="L44" s="8"/>
      <c r="M44" s="15"/>
      <c r="Q44" s="46"/>
      <c r="R44" s="47"/>
      <c r="T44" s="49"/>
      <c r="U44" s="50"/>
      <c r="Y44" s="17"/>
      <c r="Z44" s="8"/>
      <c r="AA44" s="8"/>
      <c r="AB44" s="19"/>
      <c r="AC44" s="16"/>
      <c r="AD44" s="20"/>
      <c r="AF44" s="36" t="s">
        <v>329</v>
      </c>
      <c r="AG44" s="38" t="s">
        <v>4</v>
      </c>
      <c r="AH44" s="40" t="s">
        <v>65</v>
      </c>
      <c r="AI44" s="38" t="s">
        <v>6</v>
      </c>
      <c r="AJ44" s="34">
        <v>61</v>
      </c>
      <c r="AM44" s="34">
        <v>103</v>
      </c>
      <c r="AO44" s="36" t="s">
        <v>330</v>
      </c>
      <c r="AP44" s="38" t="s">
        <v>4</v>
      </c>
      <c r="AQ44" s="40" t="s">
        <v>16</v>
      </c>
      <c r="AR44" s="38" t="s">
        <v>6</v>
      </c>
      <c r="AS44" s="13"/>
      <c r="AT44" s="16"/>
      <c r="AU44" s="19"/>
      <c r="AV44" s="8"/>
      <c r="AW44" s="8"/>
      <c r="AX44" s="15"/>
      <c r="BB44" s="46"/>
      <c r="BC44" s="47"/>
      <c r="BE44" s="49"/>
      <c r="BF44" s="50"/>
      <c r="BJ44" s="17"/>
      <c r="BK44" s="8"/>
      <c r="BL44" s="8"/>
      <c r="BM44" s="19"/>
      <c r="BN44" s="16"/>
      <c r="BO44" s="20"/>
      <c r="BQ44" s="36" t="s">
        <v>331</v>
      </c>
      <c r="BR44" s="38" t="s">
        <v>4</v>
      </c>
      <c r="BS44" s="40" t="s">
        <v>43</v>
      </c>
      <c r="BT44" s="38" t="s">
        <v>6</v>
      </c>
      <c r="BU44" s="34">
        <v>145</v>
      </c>
    </row>
    <row r="45" spans="2:73" ht="9" customHeight="1">
      <c r="B45" s="35"/>
      <c r="D45" s="37"/>
      <c r="E45" s="39"/>
      <c r="F45" s="41"/>
      <c r="G45" s="39"/>
      <c r="H45" s="8"/>
      <c r="I45" s="15"/>
      <c r="J45" s="18"/>
      <c r="K45" s="8"/>
      <c r="L45" s="8"/>
      <c r="M45" s="15"/>
      <c r="O45" s="43">
        <f>IF(Q42="","",IF(Q42&gt;T42,1,0)+IF(Q44&gt;T44,1,0)+IF(Q46&gt;T46,1,0)+IF(Q48&gt;T48,1,0)+IF(Q50&gt;T50,1,0))</f>
      </c>
      <c r="P45" s="44"/>
      <c r="Q45" s="48"/>
      <c r="R45" s="47"/>
      <c r="S45" s="23"/>
      <c r="T45" s="47"/>
      <c r="U45" s="50"/>
      <c r="V45" s="51">
        <f>IF(Q42="","",IF(Q42&lt;T42,1,0)+IF(Q44&lt;T44,1,0)+IF(Q46&lt;T46,1,0)+IF(Q48&lt;T48,1,0)+IF(Q50&lt;T50,1,0))</f>
      </c>
      <c r="W45" s="43"/>
      <c r="Y45" s="17"/>
      <c r="Z45" s="8"/>
      <c r="AA45" s="8"/>
      <c r="AB45" s="18"/>
      <c r="AC45" s="17"/>
      <c r="AD45" s="11"/>
      <c r="AF45" s="37"/>
      <c r="AG45" s="39"/>
      <c r="AH45" s="41"/>
      <c r="AI45" s="39"/>
      <c r="AJ45" s="35"/>
      <c r="AM45" s="35"/>
      <c r="AO45" s="37"/>
      <c r="AP45" s="39"/>
      <c r="AQ45" s="41"/>
      <c r="AR45" s="39"/>
      <c r="AS45" s="8"/>
      <c r="AT45" s="15"/>
      <c r="AU45" s="18"/>
      <c r="AV45" s="8"/>
      <c r="AW45" s="8"/>
      <c r="AX45" s="15"/>
      <c r="AZ45" s="43">
        <f>IF(BB42="","",IF(BB42&gt;BE42,1,0)+IF(BB44&gt;BE44,1,0)+IF(BB46&gt;BE46,1,0)+IF(BB48&gt;BE48,1,0)+IF(BB50&gt;BE50,1,0))</f>
      </c>
      <c r="BA45" s="44"/>
      <c r="BB45" s="48"/>
      <c r="BC45" s="47"/>
      <c r="BD45" s="23"/>
      <c r="BE45" s="47"/>
      <c r="BF45" s="50"/>
      <c r="BG45" s="51">
        <f>IF(BB42="","",IF(BB42&lt;BE42,1,0)+IF(BB44&lt;BE44,1,0)+IF(BB46&lt;BE46,1,0)+IF(BB48&lt;BE48,1,0)+IF(BB50&lt;BE50,1,0))</f>
      </c>
      <c r="BH45" s="43"/>
      <c r="BJ45" s="17"/>
      <c r="BK45" s="8"/>
      <c r="BL45" s="8"/>
      <c r="BM45" s="18"/>
      <c r="BN45" s="17"/>
      <c r="BO45" s="11"/>
      <c r="BQ45" s="37"/>
      <c r="BR45" s="39"/>
      <c r="BS45" s="41"/>
      <c r="BT45" s="39"/>
      <c r="BU45" s="35"/>
    </row>
    <row r="46" spans="2:73" ht="9" customHeight="1">
      <c r="B46" s="35">
        <v>21</v>
      </c>
      <c r="D46" s="36" t="s">
        <v>332</v>
      </c>
      <c r="E46" s="38" t="s">
        <v>4</v>
      </c>
      <c r="F46" s="40" t="s">
        <v>28</v>
      </c>
      <c r="G46" s="38" t="s">
        <v>6</v>
      </c>
      <c r="H46" s="10"/>
      <c r="I46" s="13"/>
      <c r="J46" s="8"/>
      <c r="K46" s="8"/>
      <c r="L46" s="8"/>
      <c r="M46" s="15"/>
      <c r="O46" s="43"/>
      <c r="P46" s="44"/>
      <c r="Q46" s="46"/>
      <c r="R46" s="47"/>
      <c r="T46" s="49"/>
      <c r="U46" s="50"/>
      <c r="V46" s="51"/>
      <c r="W46" s="43"/>
      <c r="Y46" s="17"/>
      <c r="Z46" s="8"/>
      <c r="AA46" s="8"/>
      <c r="AB46" s="12"/>
      <c r="AC46" s="20"/>
      <c r="AD46" s="10"/>
      <c r="AF46" s="36" t="s">
        <v>333</v>
      </c>
      <c r="AG46" s="38" t="s">
        <v>4</v>
      </c>
      <c r="AH46" s="40" t="s">
        <v>26</v>
      </c>
      <c r="AI46" s="38" t="s">
        <v>6</v>
      </c>
      <c r="AJ46" s="34">
        <v>62</v>
      </c>
      <c r="AM46" s="34">
        <v>104</v>
      </c>
      <c r="AO46" s="36" t="s">
        <v>334</v>
      </c>
      <c r="AP46" s="38" t="s">
        <v>4</v>
      </c>
      <c r="AQ46" s="40" t="s">
        <v>10</v>
      </c>
      <c r="AR46" s="38" t="s">
        <v>6</v>
      </c>
      <c r="AS46" s="10"/>
      <c r="AT46" s="13"/>
      <c r="AU46" s="8"/>
      <c r="AV46" s="8"/>
      <c r="AW46" s="8"/>
      <c r="AX46" s="15"/>
      <c r="AZ46" s="43"/>
      <c r="BA46" s="44"/>
      <c r="BB46" s="46"/>
      <c r="BC46" s="47"/>
      <c r="BE46" s="49"/>
      <c r="BF46" s="50"/>
      <c r="BG46" s="51"/>
      <c r="BH46" s="43"/>
      <c r="BJ46" s="17"/>
      <c r="BK46" s="8"/>
      <c r="BL46" s="8"/>
      <c r="BM46" s="12"/>
      <c r="BN46" s="20"/>
      <c r="BO46" s="10"/>
      <c r="BQ46" s="36" t="s">
        <v>335</v>
      </c>
      <c r="BR46" s="38" t="s">
        <v>4</v>
      </c>
      <c r="BS46" s="40" t="s">
        <v>8</v>
      </c>
      <c r="BT46" s="38" t="s">
        <v>6</v>
      </c>
      <c r="BU46" s="34">
        <v>146</v>
      </c>
    </row>
    <row r="47" spans="2:73" ht="9" customHeight="1">
      <c r="B47" s="35"/>
      <c r="D47" s="37"/>
      <c r="E47" s="39"/>
      <c r="F47" s="41"/>
      <c r="G47" s="39"/>
      <c r="H47" s="8"/>
      <c r="I47" s="8"/>
      <c r="J47" s="8"/>
      <c r="K47" s="8"/>
      <c r="L47" s="8"/>
      <c r="M47" s="15"/>
      <c r="N47" s="24"/>
      <c r="O47" s="43"/>
      <c r="P47" s="44"/>
      <c r="Q47" s="48"/>
      <c r="R47" s="47"/>
      <c r="S47" s="23"/>
      <c r="T47" s="47"/>
      <c r="U47" s="50"/>
      <c r="V47" s="51"/>
      <c r="W47" s="43"/>
      <c r="X47" s="25"/>
      <c r="Y47" s="17"/>
      <c r="Z47" s="8"/>
      <c r="AA47" s="8"/>
      <c r="AB47" s="8"/>
      <c r="AC47" s="11"/>
      <c r="AD47" s="11"/>
      <c r="AF47" s="37"/>
      <c r="AG47" s="39"/>
      <c r="AH47" s="41"/>
      <c r="AI47" s="39"/>
      <c r="AJ47" s="35"/>
      <c r="AM47" s="35"/>
      <c r="AO47" s="37"/>
      <c r="AP47" s="39"/>
      <c r="AQ47" s="41"/>
      <c r="AR47" s="39"/>
      <c r="AS47" s="8"/>
      <c r="AT47" s="8"/>
      <c r="AU47" s="8"/>
      <c r="AV47" s="8"/>
      <c r="AW47" s="8"/>
      <c r="AX47" s="15"/>
      <c r="AY47" s="24"/>
      <c r="AZ47" s="43"/>
      <c r="BA47" s="44"/>
      <c r="BB47" s="48"/>
      <c r="BC47" s="47"/>
      <c r="BD47" s="23"/>
      <c r="BE47" s="47"/>
      <c r="BF47" s="50"/>
      <c r="BG47" s="51"/>
      <c r="BH47" s="43"/>
      <c r="BI47" s="25"/>
      <c r="BJ47" s="17"/>
      <c r="BK47" s="8"/>
      <c r="BL47" s="8"/>
      <c r="BM47" s="8"/>
      <c r="BN47" s="11"/>
      <c r="BO47" s="11"/>
      <c r="BQ47" s="37"/>
      <c r="BR47" s="39"/>
      <c r="BS47" s="41"/>
      <c r="BT47" s="39"/>
      <c r="BU47" s="35"/>
    </row>
    <row r="48" spans="2:73" ht="9" customHeight="1">
      <c r="B48" s="35">
        <v>22</v>
      </c>
      <c r="D48" s="36" t="s">
        <v>314</v>
      </c>
      <c r="E48" s="38" t="s">
        <v>4</v>
      </c>
      <c r="F48" s="40" t="s">
        <v>65</v>
      </c>
      <c r="G48" s="38" t="s">
        <v>6</v>
      </c>
      <c r="H48" s="8"/>
      <c r="I48" s="8"/>
      <c r="J48" s="8"/>
      <c r="K48" s="8"/>
      <c r="L48" s="8"/>
      <c r="M48" s="15"/>
      <c r="O48" s="43"/>
      <c r="P48" s="44"/>
      <c r="Q48" s="46"/>
      <c r="R48" s="47"/>
      <c r="T48" s="49"/>
      <c r="U48" s="50"/>
      <c r="V48" s="51"/>
      <c r="W48" s="43"/>
      <c r="Y48" s="17"/>
      <c r="Z48" s="8"/>
      <c r="AA48" s="8"/>
      <c r="AB48" s="8"/>
      <c r="AC48" s="10"/>
      <c r="AD48" s="10"/>
      <c r="AF48" s="36" t="s">
        <v>310</v>
      </c>
      <c r="AG48" s="38" t="s">
        <v>4</v>
      </c>
      <c r="AH48" s="40" t="s">
        <v>125</v>
      </c>
      <c r="AI48" s="38" t="s">
        <v>6</v>
      </c>
      <c r="AJ48" s="34">
        <v>63</v>
      </c>
      <c r="AM48" s="34">
        <v>105</v>
      </c>
      <c r="AO48" s="36" t="s">
        <v>336</v>
      </c>
      <c r="AP48" s="38" t="s">
        <v>4</v>
      </c>
      <c r="AQ48" s="40" t="s">
        <v>12</v>
      </c>
      <c r="AR48" s="38" t="s">
        <v>6</v>
      </c>
      <c r="AS48" s="8"/>
      <c r="AT48" s="8"/>
      <c r="AU48" s="8"/>
      <c r="AV48" s="8"/>
      <c r="AW48" s="8"/>
      <c r="AX48" s="15"/>
      <c r="AZ48" s="43"/>
      <c r="BA48" s="44"/>
      <c r="BB48" s="46"/>
      <c r="BC48" s="47"/>
      <c r="BE48" s="49"/>
      <c r="BF48" s="50"/>
      <c r="BG48" s="51"/>
      <c r="BH48" s="43"/>
      <c r="BJ48" s="17"/>
      <c r="BK48" s="8"/>
      <c r="BL48" s="8"/>
      <c r="BM48" s="8"/>
      <c r="BN48" s="10"/>
      <c r="BO48" s="10"/>
      <c r="BQ48" s="36" t="s">
        <v>337</v>
      </c>
      <c r="BR48" s="38" t="s">
        <v>4</v>
      </c>
      <c r="BS48" s="40" t="s">
        <v>28</v>
      </c>
      <c r="BT48" s="38" t="s">
        <v>6</v>
      </c>
      <c r="BU48" s="34">
        <v>147</v>
      </c>
    </row>
    <row r="49" spans="2:73" ht="9" customHeight="1">
      <c r="B49" s="35"/>
      <c r="D49" s="37"/>
      <c r="E49" s="39"/>
      <c r="F49" s="41"/>
      <c r="G49" s="39"/>
      <c r="H49" s="11"/>
      <c r="I49" s="12"/>
      <c r="J49" s="8"/>
      <c r="K49" s="8"/>
      <c r="L49" s="8"/>
      <c r="M49" s="15"/>
      <c r="Q49" s="48"/>
      <c r="R49" s="47"/>
      <c r="S49" s="23"/>
      <c r="T49" s="47"/>
      <c r="U49" s="50"/>
      <c r="Y49" s="17"/>
      <c r="Z49" s="8"/>
      <c r="AA49" s="8"/>
      <c r="AB49" s="13"/>
      <c r="AC49" s="14"/>
      <c r="AD49" s="11"/>
      <c r="AF49" s="37"/>
      <c r="AG49" s="39"/>
      <c r="AH49" s="41"/>
      <c r="AI49" s="39"/>
      <c r="AJ49" s="35"/>
      <c r="AM49" s="35"/>
      <c r="AO49" s="37"/>
      <c r="AP49" s="39"/>
      <c r="AQ49" s="41"/>
      <c r="AR49" s="39"/>
      <c r="AS49" s="11"/>
      <c r="AT49" s="12"/>
      <c r="AU49" s="8"/>
      <c r="AV49" s="8"/>
      <c r="AW49" s="8"/>
      <c r="AX49" s="15"/>
      <c r="BB49" s="48"/>
      <c r="BC49" s="47"/>
      <c r="BD49" s="23"/>
      <c r="BE49" s="47"/>
      <c r="BF49" s="50"/>
      <c r="BJ49" s="17"/>
      <c r="BK49" s="8"/>
      <c r="BL49" s="8"/>
      <c r="BM49" s="13"/>
      <c r="BN49" s="14"/>
      <c r="BO49" s="11"/>
      <c r="BQ49" s="37"/>
      <c r="BR49" s="39"/>
      <c r="BS49" s="41"/>
      <c r="BT49" s="39"/>
      <c r="BU49" s="35"/>
    </row>
    <row r="50" spans="2:73" ht="9" customHeight="1">
      <c r="B50" s="35">
        <v>23</v>
      </c>
      <c r="D50" s="36" t="s">
        <v>338</v>
      </c>
      <c r="E50" s="38" t="s">
        <v>4</v>
      </c>
      <c r="F50" s="40" t="s">
        <v>38</v>
      </c>
      <c r="G50" s="38" t="s">
        <v>6</v>
      </c>
      <c r="H50" s="8"/>
      <c r="I50" s="15"/>
      <c r="J50" s="16"/>
      <c r="K50" s="8"/>
      <c r="L50" s="8"/>
      <c r="M50" s="15"/>
      <c r="Q50" s="46"/>
      <c r="R50" s="47"/>
      <c r="T50" s="49"/>
      <c r="U50" s="50"/>
      <c r="Y50" s="17"/>
      <c r="Z50" s="8"/>
      <c r="AA50" s="8"/>
      <c r="AB50" s="16"/>
      <c r="AC50" s="17"/>
      <c r="AD50" s="10"/>
      <c r="AF50" s="36" t="s">
        <v>82</v>
      </c>
      <c r="AG50" s="38" t="s">
        <v>4</v>
      </c>
      <c r="AH50" s="40" t="s">
        <v>20</v>
      </c>
      <c r="AI50" s="38" t="s">
        <v>6</v>
      </c>
      <c r="AJ50" s="34">
        <v>64</v>
      </c>
      <c r="AM50" s="34">
        <v>106</v>
      </c>
      <c r="AO50" s="36" t="s">
        <v>339</v>
      </c>
      <c r="AP50" s="38" t="s">
        <v>4</v>
      </c>
      <c r="AQ50" s="40" t="s">
        <v>237</v>
      </c>
      <c r="AR50" s="38" t="s">
        <v>6</v>
      </c>
      <c r="AS50" s="8"/>
      <c r="AT50" s="15"/>
      <c r="AU50" s="16"/>
      <c r="AV50" s="8"/>
      <c r="AW50" s="8"/>
      <c r="AX50" s="15"/>
      <c r="BB50" s="46"/>
      <c r="BC50" s="47"/>
      <c r="BE50" s="49"/>
      <c r="BF50" s="50"/>
      <c r="BJ50" s="17"/>
      <c r="BK50" s="8"/>
      <c r="BL50" s="8"/>
      <c r="BM50" s="16"/>
      <c r="BN50" s="17"/>
      <c r="BO50" s="10"/>
      <c r="BQ50" s="36" t="s">
        <v>22</v>
      </c>
      <c r="BR50" s="38" t="s">
        <v>4</v>
      </c>
      <c r="BS50" s="40" t="s">
        <v>31</v>
      </c>
      <c r="BT50" s="38" t="s">
        <v>6</v>
      </c>
      <c r="BU50" s="34">
        <v>148</v>
      </c>
    </row>
    <row r="51" spans="2:73" ht="9" customHeight="1">
      <c r="B51" s="35"/>
      <c r="D51" s="37"/>
      <c r="E51" s="39"/>
      <c r="F51" s="41"/>
      <c r="G51" s="39"/>
      <c r="H51" s="12"/>
      <c r="I51" s="18"/>
      <c r="J51" s="19"/>
      <c r="K51" s="8"/>
      <c r="L51" s="8"/>
      <c r="M51" s="15"/>
      <c r="Q51" s="48"/>
      <c r="R51" s="47"/>
      <c r="S51" s="23"/>
      <c r="T51" s="47"/>
      <c r="U51" s="50"/>
      <c r="Y51" s="17"/>
      <c r="Z51" s="8"/>
      <c r="AA51" s="8"/>
      <c r="AB51" s="19"/>
      <c r="AC51" s="18"/>
      <c r="AD51" s="14"/>
      <c r="AF51" s="37"/>
      <c r="AG51" s="39"/>
      <c r="AH51" s="41"/>
      <c r="AI51" s="39"/>
      <c r="AJ51" s="35"/>
      <c r="AM51" s="35"/>
      <c r="AO51" s="37"/>
      <c r="AP51" s="39"/>
      <c r="AQ51" s="41"/>
      <c r="AR51" s="39"/>
      <c r="AS51" s="12"/>
      <c r="AT51" s="18"/>
      <c r="AU51" s="19"/>
      <c r="AV51" s="8"/>
      <c r="AW51" s="8"/>
      <c r="AX51" s="15"/>
      <c r="BB51" s="48"/>
      <c r="BC51" s="47"/>
      <c r="BD51" s="23"/>
      <c r="BE51" s="47"/>
      <c r="BF51" s="50"/>
      <c r="BJ51" s="17"/>
      <c r="BK51" s="8"/>
      <c r="BL51" s="8"/>
      <c r="BM51" s="19"/>
      <c r="BN51" s="18"/>
      <c r="BO51" s="14"/>
      <c r="BQ51" s="37"/>
      <c r="BR51" s="39"/>
      <c r="BS51" s="41"/>
      <c r="BT51" s="39"/>
      <c r="BU51" s="35"/>
    </row>
    <row r="52" spans="2:73" ht="9" customHeight="1">
      <c r="B52" s="35">
        <v>24</v>
      </c>
      <c r="D52" s="36" t="s">
        <v>340</v>
      </c>
      <c r="E52" s="38" t="s">
        <v>4</v>
      </c>
      <c r="F52" s="40" t="s">
        <v>154</v>
      </c>
      <c r="G52" s="38" t="s">
        <v>6</v>
      </c>
      <c r="H52" s="13"/>
      <c r="I52" s="8"/>
      <c r="J52" s="15"/>
      <c r="K52" s="8"/>
      <c r="L52" s="8"/>
      <c r="M52" s="15"/>
      <c r="Q52" s="23"/>
      <c r="U52" s="23"/>
      <c r="Y52" s="17"/>
      <c r="Z52" s="8"/>
      <c r="AA52" s="13"/>
      <c r="AB52" s="17"/>
      <c r="AC52" s="12"/>
      <c r="AD52" s="20"/>
      <c r="AF52" s="36" t="s">
        <v>341</v>
      </c>
      <c r="AG52" s="38" t="s">
        <v>4</v>
      </c>
      <c r="AH52" s="40" t="s">
        <v>18</v>
      </c>
      <c r="AI52" s="38" t="s">
        <v>6</v>
      </c>
      <c r="AJ52" s="34">
        <v>65</v>
      </c>
      <c r="AM52" s="34">
        <v>107</v>
      </c>
      <c r="AO52" s="36" t="s">
        <v>342</v>
      </c>
      <c r="AP52" s="38" t="s">
        <v>4</v>
      </c>
      <c r="AQ52" s="40" t="s">
        <v>67</v>
      </c>
      <c r="AR52" s="38" t="s">
        <v>6</v>
      </c>
      <c r="AS52" s="13"/>
      <c r="AT52" s="8"/>
      <c r="AU52" s="15"/>
      <c r="AV52" s="8"/>
      <c r="AW52" s="8"/>
      <c r="AX52" s="15"/>
      <c r="BB52" s="23"/>
      <c r="BF52" s="23"/>
      <c r="BJ52" s="17"/>
      <c r="BK52" s="8"/>
      <c r="BL52" s="13"/>
      <c r="BM52" s="17"/>
      <c r="BN52" s="12"/>
      <c r="BO52" s="20"/>
      <c r="BQ52" s="36" t="s">
        <v>343</v>
      </c>
      <c r="BR52" s="38" t="s">
        <v>4</v>
      </c>
      <c r="BS52" s="40" t="s">
        <v>24</v>
      </c>
      <c r="BT52" s="38" t="s">
        <v>6</v>
      </c>
      <c r="BU52" s="34">
        <v>149</v>
      </c>
    </row>
    <row r="53" spans="2:73" ht="9" customHeight="1">
      <c r="B53" s="35"/>
      <c r="D53" s="37"/>
      <c r="E53" s="39"/>
      <c r="F53" s="41"/>
      <c r="G53" s="39"/>
      <c r="H53" s="8"/>
      <c r="I53" s="8"/>
      <c r="J53" s="15"/>
      <c r="K53" s="16"/>
      <c r="L53" s="8"/>
      <c r="M53" s="15"/>
      <c r="S53" s="26"/>
      <c r="Y53" s="17"/>
      <c r="Z53" s="8"/>
      <c r="AA53" s="16"/>
      <c r="AB53" s="17"/>
      <c r="AC53" s="8"/>
      <c r="AD53" s="11"/>
      <c r="AF53" s="37"/>
      <c r="AG53" s="39"/>
      <c r="AH53" s="41"/>
      <c r="AI53" s="39"/>
      <c r="AJ53" s="35"/>
      <c r="AM53" s="35"/>
      <c r="AO53" s="37"/>
      <c r="AP53" s="39"/>
      <c r="AQ53" s="41"/>
      <c r="AR53" s="39"/>
      <c r="AS53" s="8"/>
      <c r="AT53" s="8"/>
      <c r="AU53" s="15"/>
      <c r="AV53" s="16"/>
      <c r="AW53" s="8"/>
      <c r="AX53" s="15"/>
      <c r="BD53" s="26"/>
      <c r="BJ53" s="17"/>
      <c r="BK53" s="8"/>
      <c r="BL53" s="16"/>
      <c r="BM53" s="17"/>
      <c r="BN53" s="8"/>
      <c r="BO53" s="11"/>
      <c r="BQ53" s="37"/>
      <c r="BR53" s="39"/>
      <c r="BS53" s="41"/>
      <c r="BT53" s="39"/>
      <c r="BU53" s="35"/>
    </row>
    <row r="54" spans="2:73" ht="9" customHeight="1">
      <c r="B54" s="35">
        <v>25</v>
      </c>
      <c r="D54" s="36" t="s">
        <v>344</v>
      </c>
      <c r="E54" s="38" t="s">
        <v>4</v>
      </c>
      <c r="F54" s="40" t="s">
        <v>18</v>
      </c>
      <c r="G54" s="38" t="s">
        <v>6</v>
      </c>
      <c r="H54" s="8"/>
      <c r="I54" s="8"/>
      <c r="J54" s="15"/>
      <c r="K54" s="19"/>
      <c r="L54" s="8"/>
      <c r="M54" s="15"/>
      <c r="S54" s="26"/>
      <c r="Y54" s="17"/>
      <c r="Z54" s="8"/>
      <c r="AA54" s="19"/>
      <c r="AB54" s="17"/>
      <c r="AC54" s="10"/>
      <c r="AD54" s="10"/>
      <c r="AF54" s="36" t="s">
        <v>345</v>
      </c>
      <c r="AG54" s="38" t="s">
        <v>4</v>
      </c>
      <c r="AH54" s="40" t="s">
        <v>43</v>
      </c>
      <c r="AI54" s="38" t="s">
        <v>6</v>
      </c>
      <c r="AJ54" s="34">
        <v>66</v>
      </c>
      <c r="AM54" s="34">
        <v>108</v>
      </c>
      <c r="AO54" s="36" t="s">
        <v>268</v>
      </c>
      <c r="AP54" s="38" t="s">
        <v>4</v>
      </c>
      <c r="AQ54" s="40" t="s">
        <v>16</v>
      </c>
      <c r="AR54" s="38" t="s">
        <v>6</v>
      </c>
      <c r="AS54" s="8"/>
      <c r="AT54" s="8"/>
      <c r="AU54" s="15"/>
      <c r="AV54" s="19"/>
      <c r="AW54" s="8"/>
      <c r="AX54" s="15"/>
      <c r="BD54" s="26"/>
      <c r="BJ54" s="17"/>
      <c r="BK54" s="8"/>
      <c r="BL54" s="19"/>
      <c r="BM54" s="17"/>
      <c r="BN54" s="10"/>
      <c r="BO54" s="10"/>
      <c r="BQ54" s="36" t="s">
        <v>346</v>
      </c>
      <c r="BR54" s="38" t="s">
        <v>4</v>
      </c>
      <c r="BS54" s="40" t="s">
        <v>5</v>
      </c>
      <c r="BT54" s="38" t="s">
        <v>6</v>
      </c>
      <c r="BU54" s="34">
        <v>150</v>
      </c>
    </row>
    <row r="55" spans="2:73" ht="9" customHeight="1">
      <c r="B55" s="35"/>
      <c r="D55" s="37"/>
      <c r="E55" s="39"/>
      <c r="F55" s="41"/>
      <c r="G55" s="39"/>
      <c r="H55" s="11"/>
      <c r="I55" s="12"/>
      <c r="J55" s="18"/>
      <c r="K55" s="19"/>
      <c r="L55" s="8"/>
      <c r="M55" s="15"/>
      <c r="S55" s="26"/>
      <c r="Y55" s="17"/>
      <c r="Z55" s="8"/>
      <c r="AA55" s="19"/>
      <c r="AB55" s="18"/>
      <c r="AC55" s="14"/>
      <c r="AD55" s="11"/>
      <c r="AF55" s="37"/>
      <c r="AG55" s="39"/>
      <c r="AH55" s="41"/>
      <c r="AI55" s="39"/>
      <c r="AJ55" s="35"/>
      <c r="AM55" s="35"/>
      <c r="AO55" s="37"/>
      <c r="AP55" s="39"/>
      <c r="AQ55" s="41"/>
      <c r="AR55" s="39"/>
      <c r="AS55" s="11"/>
      <c r="AT55" s="12"/>
      <c r="AU55" s="18"/>
      <c r="AV55" s="19"/>
      <c r="AW55" s="8"/>
      <c r="AX55" s="15"/>
      <c r="BD55" s="26"/>
      <c r="BJ55" s="17"/>
      <c r="BK55" s="8"/>
      <c r="BL55" s="19"/>
      <c r="BM55" s="18"/>
      <c r="BN55" s="14"/>
      <c r="BO55" s="11"/>
      <c r="BQ55" s="37"/>
      <c r="BR55" s="39"/>
      <c r="BS55" s="41"/>
      <c r="BT55" s="39"/>
      <c r="BU55" s="35"/>
    </row>
    <row r="56" spans="2:73" ht="9" customHeight="1">
      <c r="B56" s="35">
        <v>26</v>
      </c>
      <c r="D56" s="36" t="s">
        <v>347</v>
      </c>
      <c r="E56" s="38" t="s">
        <v>4</v>
      </c>
      <c r="F56" s="40" t="s">
        <v>26</v>
      </c>
      <c r="G56" s="38" t="s">
        <v>6</v>
      </c>
      <c r="H56" s="10"/>
      <c r="I56" s="13"/>
      <c r="J56" s="8"/>
      <c r="K56" s="15"/>
      <c r="L56" s="8"/>
      <c r="M56" s="15"/>
      <c r="S56" s="26"/>
      <c r="Y56" s="17"/>
      <c r="Z56" s="8"/>
      <c r="AA56" s="17"/>
      <c r="AB56" s="12"/>
      <c r="AC56" s="20"/>
      <c r="AD56" s="10"/>
      <c r="AF56" s="36" t="s">
        <v>348</v>
      </c>
      <c r="AG56" s="38" t="s">
        <v>4</v>
      </c>
      <c r="AH56" s="40" t="s">
        <v>122</v>
      </c>
      <c r="AI56" s="38" t="s">
        <v>6</v>
      </c>
      <c r="AJ56" s="34">
        <v>67</v>
      </c>
      <c r="AM56" s="34">
        <v>109</v>
      </c>
      <c r="AO56" s="36" t="s">
        <v>349</v>
      </c>
      <c r="AP56" s="38" t="s">
        <v>4</v>
      </c>
      <c r="AQ56" s="40" t="s">
        <v>20</v>
      </c>
      <c r="AR56" s="38" t="s">
        <v>6</v>
      </c>
      <c r="AS56" s="10"/>
      <c r="AT56" s="13"/>
      <c r="AU56" s="8"/>
      <c r="AV56" s="15"/>
      <c r="AW56" s="8"/>
      <c r="AX56" s="15"/>
      <c r="BD56" s="26"/>
      <c r="BJ56" s="17"/>
      <c r="BK56" s="8"/>
      <c r="BL56" s="17"/>
      <c r="BM56" s="12"/>
      <c r="BN56" s="20"/>
      <c r="BO56" s="10"/>
      <c r="BQ56" s="36" t="s">
        <v>350</v>
      </c>
      <c r="BR56" s="38" t="s">
        <v>4</v>
      </c>
      <c r="BS56" s="40" t="s">
        <v>136</v>
      </c>
      <c r="BT56" s="38" t="s">
        <v>6</v>
      </c>
      <c r="BU56" s="34">
        <v>151</v>
      </c>
    </row>
    <row r="57" spans="2:73" ht="9" customHeight="1">
      <c r="B57" s="35"/>
      <c r="D57" s="37"/>
      <c r="E57" s="39"/>
      <c r="F57" s="41"/>
      <c r="G57" s="39"/>
      <c r="H57" s="8"/>
      <c r="I57" s="8"/>
      <c r="J57" s="8"/>
      <c r="K57" s="15"/>
      <c r="L57" s="8"/>
      <c r="M57" s="15"/>
      <c r="S57" s="26"/>
      <c r="Y57" s="17"/>
      <c r="Z57" s="13"/>
      <c r="AA57" s="17"/>
      <c r="AB57" s="8"/>
      <c r="AC57" s="11"/>
      <c r="AD57" s="11"/>
      <c r="AF57" s="37"/>
      <c r="AG57" s="39"/>
      <c r="AH57" s="41"/>
      <c r="AI57" s="39"/>
      <c r="AJ57" s="35"/>
      <c r="AM57" s="35"/>
      <c r="AO57" s="37"/>
      <c r="AP57" s="39"/>
      <c r="AQ57" s="41"/>
      <c r="AR57" s="39"/>
      <c r="AS57" s="8"/>
      <c r="AT57" s="8"/>
      <c r="AU57" s="8"/>
      <c r="AV57" s="15"/>
      <c r="AW57" s="8"/>
      <c r="AX57" s="15"/>
      <c r="BD57" s="26"/>
      <c r="BJ57" s="17"/>
      <c r="BK57" s="13"/>
      <c r="BL57" s="17"/>
      <c r="BM57" s="8"/>
      <c r="BN57" s="11"/>
      <c r="BO57" s="11"/>
      <c r="BQ57" s="37"/>
      <c r="BR57" s="39"/>
      <c r="BS57" s="41"/>
      <c r="BT57" s="39"/>
      <c r="BU57" s="35"/>
    </row>
    <row r="58" spans="2:73" ht="9" customHeight="1">
      <c r="B58" s="35">
        <v>27</v>
      </c>
      <c r="D58" s="36" t="s">
        <v>351</v>
      </c>
      <c r="E58" s="38" t="s">
        <v>4</v>
      </c>
      <c r="F58" s="40" t="s">
        <v>20</v>
      </c>
      <c r="G58" s="38" t="s">
        <v>6</v>
      </c>
      <c r="H58" s="8"/>
      <c r="I58" s="8"/>
      <c r="J58" s="8"/>
      <c r="K58" s="15"/>
      <c r="L58" s="16"/>
      <c r="M58" s="19"/>
      <c r="S58" s="26"/>
      <c r="Y58" s="19"/>
      <c r="Z58" s="16"/>
      <c r="AA58" s="17"/>
      <c r="AB58" s="8"/>
      <c r="AC58" s="10"/>
      <c r="AD58" s="10"/>
      <c r="AF58" s="36" t="s">
        <v>352</v>
      </c>
      <c r="AG58" s="38" t="s">
        <v>4</v>
      </c>
      <c r="AH58" s="40" t="s">
        <v>56</v>
      </c>
      <c r="AI58" s="38" t="s">
        <v>6</v>
      </c>
      <c r="AJ58" s="34">
        <v>68</v>
      </c>
      <c r="AM58" s="34">
        <v>110</v>
      </c>
      <c r="AO58" s="36" t="s">
        <v>353</v>
      </c>
      <c r="AP58" s="38" t="s">
        <v>4</v>
      </c>
      <c r="AQ58" s="40" t="s">
        <v>89</v>
      </c>
      <c r="AR58" s="38" t="s">
        <v>6</v>
      </c>
      <c r="AS58" s="8"/>
      <c r="AT58" s="8"/>
      <c r="AU58" s="8"/>
      <c r="AV58" s="15"/>
      <c r="AW58" s="16"/>
      <c r="AX58" s="19"/>
      <c r="BD58" s="26"/>
      <c r="BJ58" s="19"/>
      <c r="BK58" s="16"/>
      <c r="BL58" s="17"/>
      <c r="BM58" s="8"/>
      <c r="BN58" s="10"/>
      <c r="BO58" s="10"/>
      <c r="BQ58" s="36" t="s">
        <v>354</v>
      </c>
      <c r="BR58" s="38" t="s">
        <v>4</v>
      </c>
      <c r="BS58" s="40" t="s">
        <v>41</v>
      </c>
      <c r="BT58" s="38" t="s">
        <v>6</v>
      </c>
      <c r="BU58" s="34">
        <v>152</v>
      </c>
    </row>
    <row r="59" spans="2:73" ht="9" customHeight="1">
      <c r="B59" s="35"/>
      <c r="D59" s="37"/>
      <c r="E59" s="39"/>
      <c r="F59" s="41"/>
      <c r="G59" s="39"/>
      <c r="H59" s="11"/>
      <c r="I59" s="12"/>
      <c r="J59" s="8"/>
      <c r="K59" s="15"/>
      <c r="L59" s="19"/>
      <c r="M59" s="19"/>
      <c r="S59" s="26"/>
      <c r="Y59" s="19"/>
      <c r="Z59" s="19"/>
      <c r="AA59" s="17"/>
      <c r="AB59" s="13"/>
      <c r="AC59" s="14"/>
      <c r="AD59" s="11"/>
      <c r="AF59" s="37"/>
      <c r="AG59" s="39"/>
      <c r="AH59" s="41"/>
      <c r="AI59" s="39"/>
      <c r="AJ59" s="35"/>
      <c r="AM59" s="35"/>
      <c r="AO59" s="37"/>
      <c r="AP59" s="39"/>
      <c r="AQ59" s="41"/>
      <c r="AR59" s="39"/>
      <c r="AS59" s="11"/>
      <c r="AT59" s="12"/>
      <c r="AU59" s="8"/>
      <c r="AV59" s="15"/>
      <c r="AW59" s="19"/>
      <c r="AX59" s="19"/>
      <c r="BD59" s="26"/>
      <c r="BJ59" s="19"/>
      <c r="BK59" s="19"/>
      <c r="BL59" s="17"/>
      <c r="BM59" s="13"/>
      <c r="BN59" s="14"/>
      <c r="BO59" s="11"/>
      <c r="BQ59" s="37"/>
      <c r="BR59" s="39"/>
      <c r="BS59" s="41"/>
      <c r="BT59" s="39"/>
      <c r="BU59" s="35"/>
    </row>
    <row r="60" spans="2:73" ht="9" customHeight="1">
      <c r="B60" s="35">
        <v>28</v>
      </c>
      <c r="D60" s="36" t="s">
        <v>355</v>
      </c>
      <c r="E60" s="38" t="s">
        <v>4</v>
      </c>
      <c r="F60" s="40" t="s">
        <v>122</v>
      </c>
      <c r="G60" s="38" t="s">
        <v>6</v>
      </c>
      <c r="H60" s="10"/>
      <c r="I60" s="13"/>
      <c r="J60" s="16"/>
      <c r="K60" s="19"/>
      <c r="L60" s="19"/>
      <c r="M60" s="19"/>
      <c r="S60" s="26"/>
      <c r="Y60" s="19"/>
      <c r="Z60" s="19"/>
      <c r="AA60" s="19"/>
      <c r="AB60" s="16"/>
      <c r="AC60" s="20"/>
      <c r="AD60" s="10"/>
      <c r="AF60" s="36" t="s">
        <v>356</v>
      </c>
      <c r="AG60" s="38" t="s">
        <v>4</v>
      </c>
      <c r="AH60" s="40" t="s">
        <v>89</v>
      </c>
      <c r="AI60" s="38" t="s">
        <v>6</v>
      </c>
      <c r="AJ60" s="34">
        <v>69</v>
      </c>
      <c r="AM60" s="34">
        <v>111</v>
      </c>
      <c r="AO60" s="36" t="s">
        <v>357</v>
      </c>
      <c r="AP60" s="38" t="s">
        <v>4</v>
      </c>
      <c r="AQ60" s="40" t="s">
        <v>8</v>
      </c>
      <c r="AR60" s="38" t="s">
        <v>6</v>
      </c>
      <c r="AS60" s="10"/>
      <c r="AT60" s="13"/>
      <c r="AU60" s="16"/>
      <c r="AV60" s="19"/>
      <c r="AW60" s="19"/>
      <c r="AX60" s="19"/>
      <c r="BD60" s="26"/>
      <c r="BJ60" s="19"/>
      <c r="BK60" s="19"/>
      <c r="BL60" s="19"/>
      <c r="BM60" s="16"/>
      <c r="BN60" s="20"/>
      <c r="BO60" s="10"/>
      <c r="BQ60" s="36" t="s">
        <v>358</v>
      </c>
      <c r="BR60" s="38" t="s">
        <v>4</v>
      </c>
      <c r="BS60" s="40" t="s">
        <v>67</v>
      </c>
      <c r="BT60" s="38" t="s">
        <v>6</v>
      </c>
      <c r="BU60" s="34">
        <v>153</v>
      </c>
    </row>
    <row r="61" spans="2:73" ht="9" customHeight="1">
      <c r="B61" s="35"/>
      <c r="D61" s="37"/>
      <c r="E61" s="39"/>
      <c r="F61" s="41"/>
      <c r="G61" s="39"/>
      <c r="H61" s="8"/>
      <c r="I61" s="8"/>
      <c r="J61" s="15"/>
      <c r="K61" s="19"/>
      <c r="L61" s="19"/>
      <c r="M61" s="19"/>
      <c r="S61" s="26"/>
      <c r="Y61" s="19"/>
      <c r="Z61" s="19"/>
      <c r="AA61" s="19"/>
      <c r="AB61" s="17"/>
      <c r="AC61" s="11"/>
      <c r="AD61" s="11"/>
      <c r="AF61" s="37"/>
      <c r="AG61" s="39"/>
      <c r="AH61" s="41"/>
      <c r="AI61" s="39"/>
      <c r="AJ61" s="35"/>
      <c r="AM61" s="35"/>
      <c r="AO61" s="37"/>
      <c r="AP61" s="39"/>
      <c r="AQ61" s="41"/>
      <c r="AR61" s="39"/>
      <c r="AS61" s="8"/>
      <c r="AT61" s="8"/>
      <c r="AU61" s="15"/>
      <c r="AV61" s="19"/>
      <c r="AW61" s="19"/>
      <c r="AX61" s="19"/>
      <c r="BD61" s="26"/>
      <c r="BJ61" s="19"/>
      <c r="BK61" s="19"/>
      <c r="BL61" s="19"/>
      <c r="BM61" s="17"/>
      <c r="BN61" s="11"/>
      <c r="BO61" s="11"/>
      <c r="BQ61" s="37"/>
      <c r="BR61" s="39"/>
      <c r="BS61" s="41"/>
      <c r="BT61" s="39"/>
      <c r="BU61" s="35"/>
    </row>
    <row r="62" spans="2:73" ht="9" customHeight="1">
      <c r="B62" s="35">
        <v>29</v>
      </c>
      <c r="D62" s="36" t="s">
        <v>359</v>
      </c>
      <c r="E62" s="38" t="s">
        <v>4</v>
      </c>
      <c r="F62" s="40" t="s">
        <v>77</v>
      </c>
      <c r="G62" s="38" t="s">
        <v>6</v>
      </c>
      <c r="H62" s="8"/>
      <c r="I62" s="8"/>
      <c r="J62" s="15"/>
      <c r="K62" s="18"/>
      <c r="L62" s="19"/>
      <c r="M62" s="19"/>
      <c r="S62" s="26"/>
      <c r="Y62" s="19"/>
      <c r="Z62" s="19"/>
      <c r="AA62" s="18"/>
      <c r="AB62" s="17"/>
      <c r="AC62" s="8"/>
      <c r="AD62" s="10"/>
      <c r="AF62" s="36" t="s">
        <v>360</v>
      </c>
      <c r="AG62" s="38" t="s">
        <v>4</v>
      </c>
      <c r="AH62" s="40" t="s">
        <v>82</v>
      </c>
      <c r="AI62" s="38" t="s">
        <v>6</v>
      </c>
      <c r="AJ62" s="34">
        <v>70</v>
      </c>
      <c r="AM62" s="34">
        <v>112</v>
      </c>
      <c r="AO62" s="36" t="s">
        <v>361</v>
      </c>
      <c r="AP62" s="38" t="s">
        <v>4</v>
      </c>
      <c r="AQ62" s="40" t="s">
        <v>134</v>
      </c>
      <c r="AR62" s="38" t="s">
        <v>6</v>
      </c>
      <c r="AS62" s="8"/>
      <c r="AT62" s="8"/>
      <c r="AU62" s="15"/>
      <c r="AV62" s="18"/>
      <c r="AW62" s="19"/>
      <c r="AX62" s="19"/>
      <c r="BD62" s="26"/>
      <c r="BJ62" s="19"/>
      <c r="BK62" s="19"/>
      <c r="BL62" s="18"/>
      <c r="BM62" s="17"/>
      <c r="BN62" s="8"/>
      <c r="BO62" s="10"/>
      <c r="BQ62" s="36" t="s">
        <v>362</v>
      </c>
      <c r="BR62" s="38" t="s">
        <v>4</v>
      </c>
      <c r="BS62" s="40" t="s">
        <v>43</v>
      </c>
      <c r="BT62" s="38" t="s">
        <v>6</v>
      </c>
      <c r="BU62" s="34">
        <v>154</v>
      </c>
    </row>
    <row r="63" spans="2:73" ht="9" customHeight="1">
      <c r="B63" s="35"/>
      <c r="D63" s="37"/>
      <c r="E63" s="39"/>
      <c r="F63" s="41"/>
      <c r="G63" s="39"/>
      <c r="H63" s="12"/>
      <c r="I63" s="8"/>
      <c r="J63" s="15"/>
      <c r="K63" s="8"/>
      <c r="L63" s="15"/>
      <c r="M63" s="19"/>
      <c r="S63" s="26"/>
      <c r="Y63" s="19"/>
      <c r="Z63" s="17"/>
      <c r="AA63" s="12"/>
      <c r="AB63" s="17"/>
      <c r="AC63" s="13"/>
      <c r="AD63" s="14"/>
      <c r="AF63" s="37"/>
      <c r="AG63" s="39"/>
      <c r="AH63" s="41"/>
      <c r="AI63" s="39"/>
      <c r="AJ63" s="35"/>
      <c r="AM63" s="35"/>
      <c r="AO63" s="37"/>
      <c r="AP63" s="39"/>
      <c r="AQ63" s="41"/>
      <c r="AR63" s="39"/>
      <c r="AS63" s="12"/>
      <c r="AT63" s="8"/>
      <c r="AU63" s="15"/>
      <c r="AV63" s="8"/>
      <c r="AW63" s="15"/>
      <c r="AX63" s="19"/>
      <c r="BD63" s="26"/>
      <c r="BJ63" s="19"/>
      <c r="BK63" s="17"/>
      <c r="BL63" s="12"/>
      <c r="BM63" s="17"/>
      <c r="BN63" s="13"/>
      <c r="BO63" s="14"/>
      <c r="BQ63" s="37"/>
      <c r="BR63" s="39"/>
      <c r="BS63" s="41"/>
      <c r="BT63" s="39"/>
      <c r="BU63" s="35"/>
    </row>
    <row r="64" spans="2:73" ht="9" customHeight="1">
      <c r="B64" s="35">
        <v>30</v>
      </c>
      <c r="D64" s="36" t="s">
        <v>363</v>
      </c>
      <c r="E64" s="38" t="s">
        <v>4</v>
      </c>
      <c r="F64" s="40" t="s">
        <v>129</v>
      </c>
      <c r="G64" s="38" t="s">
        <v>6</v>
      </c>
      <c r="H64" s="13"/>
      <c r="I64" s="16"/>
      <c r="J64" s="19"/>
      <c r="K64" s="8"/>
      <c r="L64" s="15"/>
      <c r="M64" s="19"/>
      <c r="S64" s="26"/>
      <c r="Y64" s="19"/>
      <c r="Z64" s="17"/>
      <c r="AA64" s="8"/>
      <c r="AB64" s="19"/>
      <c r="AC64" s="16"/>
      <c r="AD64" s="20"/>
      <c r="AF64" s="36" t="s">
        <v>364</v>
      </c>
      <c r="AG64" s="38" t="s">
        <v>4</v>
      </c>
      <c r="AH64" s="40" t="s">
        <v>28</v>
      </c>
      <c r="AI64" s="38" t="s">
        <v>6</v>
      </c>
      <c r="AJ64" s="34">
        <v>71</v>
      </c>
      <c r="AM64" s="34">
        <v>113</v>
      </c>
      <c r="AO64" s="36" t="s">
        <v>365</v>
      </c>
      <c r="AP64" s="38" t="s">
        <v>4</v>
      </c>
      <c r="AQ64" s="40" t="s">
        <v>65</v>
      </c>
      <c r="AR64" s="38" t="s">
        <v>6</v>
      </c>
      <c r="AS64" s="13"/>
      <c r="AT64" s="16"/>
      <c r="AU64" s="19"/>
      <c r="AV64" s="8"/>
      <c r="AW64" s="15"/>
      <c r="AX64" s="19"/>
      <c r="BD64" s="26"/>
      <c r="BJ64" s="19"/>
      <c r="BK64" s="17"/>
      <c r="BL64" s="8"/>
      <c r="BM64" s="19"/>
      <c r="BN64" s="16"/>
      <c r="BO64" s="20"/>
      <c r="BQ64" s="36" t="s">
        <v>366</v>
      </c>
      <c r="BR64" s="38" t="s">
        <v>4</v>
      </c>
      <c r="BS64" s="40" t="s">
        <v>20</v>
      </c>
      <c r="BT64" s="38" t="s">
        <v>6</v>
      </c>
      <c r="BU64" s="34">
        <v>155</v>
      </c>
    </row>
    <row r="65" spans="2:73" ht="9" customHeight="1">
      <c r="B65" s="35"/>
      <c r="D65" s="37"/>
      <c r="E65" s="39"/>
      <c r="F65" s="41"/>
      <c r="G65" s="39"/>
      <c r="H65" s="8"/>
      <c r="I65" s="15"/>
      <c r="J65" s="18"/>
      <c r="K65" s="8"/>
      <c r="L65" s="15"/>
      <c r="M65" s="19"/>
      <c r="S65" s="26"/>
      <c r="Y65" s="19"/>
      <c r="Z65" s="17"/>
      <c r="AA65" s="8"/>
      <c r="AB65" s="18"/>
      <c r="AC65" s="17"/>
      <c r="AD65" s="11"/>
      <c r="AF65" s="37"/>
      <c r="AG65" s="39"/>
      <c r="AH65" s="41"/>
      <c r="AI65" s="39"/>
      <c r="AJ65" s="35"/>
      <c r="AM65" s="35"/>
      <c r="AO65" s="37"/>
      <c r="AP65" s="39"/>
      <c r="AQ65" s="41"/>
      <c r="AR65" s="39"/>
      <c r="AS65" s="8"/>
      <c r="AT65" s="15"/>
      <c r="AU65" s="18"/>
      <c r="AV65" s="8"/>
      <c r="AW65" s="15"/>
      <c r="AX65" s="19"/>
      <c r="BD65" s="26"/>
      <c r="BJ65" s="19"/>
      <c r="BK65" s="17"/>
      <c r="BL65" s="8"/>
      <c r="BM65" s="18"/>
      <c r="BN65" s="17"/>
      <c r="BO65" s="11"/>
      <c r="BQ65" s="37"/>
      <c r="BR65" s="39"/>
      <c r="BS65" s="41"/>
      <c r="BT65" s="39"/>
      <c r="BU65" s="35"/>
    </row>
    <row r="66" spans="2:73" ht="9" customHeight="1">
      <c r="B66" s="35">
        <v>31</v>
      </c>
      <c r="D66" s="36" t="s">
        <v>367</v>
      </c>
      <c r="E66" s="38" t="s">
        <v>4</v>
      </c>
      <c r="F66" s="40" t="s">
        <v>36</v>
      </c>
      <c r="G66" s="38" t="s">
        <v>6</v>
      </c>
      <c r="H66" s="10"/>
      <c r="I66" s="13"/>
      <c r="J66" s="8"/>
      <c r="K66" s="8"/>
      <c r="L66" s="15"/>
      <c r="M66" s="19"/>
      <c r="S66" s="26"/>
      <c r="Y66" s="19"/>
      <c r="Z66" s="17"/>
      <c r="AA66" s="8"/>
      <c r="AB66" s="12"/>
      <c r="AC66" s="20"/>
      <c r="AD66" s="10"/>
      <c r="AF66" s="36" t="s">
        <v>368</v>
      </c>
      <c r="AG66" s="38" t="s">
        <v>4</v>
      </c>
      <c r="AH66" s="40" t="s">
        <v>5</v>
      </c>
      <c r="AI66" s="38" t="s">
        <v>6</v>
      </c>
      <c r="AJ66" s="34">
        <v>72</v>
      </c>
      <c r="AM66" s="34">
        <v>114</v>
      </c>
      <c r="AO66" s="36" t="s">
        <v>369</v>
      </c>
      <c r="AP66" s="38" t="s">
        <v>4</v>
      </c>
      <c r="AQ66" s="40" t="s">
        <v>24</v>
      </c>
      <c r="AR66" s="38" t="s">
        <v>6</v>
      </c>
      <c r="AS66" s="10"/>
      <c r="AT66" s="13"/>
      <c r="AU66" s="8"/>
      <c r="AV66" s="8"/>
      <c r="AW66" s="15"/>
      <c r="AX66" s="19"/>
      <c r="BD66" s="26"/>
      <c r="BJ66" s="19"/>
      <c r="BK66" s="17"/>
      <c r="BL66" s="8"/>
      <c r="BM66" s="12"/>
      <c r="BN66" s="20"/>
      <c r="BO66" s="10"/>
      <c r="BQ66" s="36" t="s">
        <v>370</v>
      </c>
      <c r="BR66" s="38" t="s">
        <v>4</v>
      </c>
      <c r="BS66" s="40" t="s">
        <v>45</v>
      </c>
      <c r="BT66" s="38" t="s">
        <v>6</v>
      </c>
      <c r="BU66" s="34">
        <v>156</v>
      </c>
    </row>
    <row r="67" spans="2:73" ht="9" customHeight="1">
      <c r="B67" s="35"/>
      <c r="D67" s="37"/>
      <c r="E67" s="39"/>
      <c r="F67" s="41"/>
      <c r="G67" s="39"/>
      <c r="H67" s="8"/>
      <c r="I67" s="8"/>
      <c r="J67" s="8"/>
      <c r="K67" s="8"/>
      <c r="L67" s="15"/>
      <c r="M67" s="18"/>
      <c r="S67" s="26"/>
      <c r="Y67" s="18"/>
      <c r="Z67" s="17"/>
      <c r="AA67" s="8"/>
      <c r="AB67" s="8"/>
      <c r="AC67" s="11"/>
      <c r="AD67" s="11"/>
      <c r="AF67" s="37"/>
      <c r="AG67" s="39"/>
      <c r="AH67" s="41"/>
      <c r="AI67" s="39"/>
      <c r="AJ67" s="35"/>
      <c r="AM67" s="35"/>
      <c r="AO67" s="37"/>
      <c r="AP67" s="39"/>
      <c r="AQ67" s="41"/>
      <c r="AR67" s="39"/>
      <c r="AS67" s="8"/>
      <c r="AT67" s="8"/>
      <c r="AU67" s="8"/>
      <c r="AV67" s="8"/>
      <c r="AW67" s="15"/>
      <c r="AX67" s="18"/>
      <c r="BD67" s="26"/>
      <c r="BJ67" s="18"/>
      <c r="BK67" s="17"/>
      <c r="BL67" s="8"/>
      <c r="BM67" s="8"/>
      <c r="BN67" s="11"/>
      <c r="BO67" s="11"/>
      <c r="BQ67" s="37"/>
      <c r="BR67" s="39"/>
      <c r="BS67" s="41"/>
      <c r="BT67" s="39"/>
      <c r="BU67" s="35"/>
    </row>
    <row r="68" spans="2:73" ht="9" customHeight="1">
      <c r="B68" s="35">
        <v>32</v>
      </c>
      <c r="D68" s="36" t="s">
        <v>371</v>
      </c>
      <c r="E68" s="38" t="s">
        <v>4</v>
      </c>
      <c r="F68" s="40" t="s">
        <v>16</v>
      </c>
      <c r="G68" s="38" t="s">
        <v>6</v>
      </c>
      <c r="H68" s="8"/>
      <c r="I68" s="8"/>
      <c r="J68" s="8"/>
      <c r="K68" s="8"/>
      <c r="L68" s="15"/>
      <c r="M68" s="8"/>
      <c r="S68" s="26"/>
      <c r="Y68" s="12"/>
      <c r="Z68" s="17"/>
      <c r="AA68" s="8"/>
      <c r="AB68" s="8"/>
      <c r="AC68" s="10"/>
      <c r="AD68" s="10"/>
      <c r="AF68" s="36" t="s">
        <v>372</v>
      </c>
      <c r="AG68" s="38" t="s">
        <v>4</v>
      </c>
      <c r="AH68" s="40" t="s">
        <v>12</v>
      </c>
      <c r="AI68" s="38" t="s">
        <v>6</v>
      </c>
      <c r="AJ68" s="34">
        <v>73</v>
      </c>
      <c r="AM68" s="34">
        <v>115</v>
      </c>
      <c r="AO68" s="36" t="s">
        <v>373</v>
      </c>
      <c r="AP68" s="38" t="s">
        <v>4</v>
      </c>
      <c r="AQ68" s="40" t="s">
        <v>69</v>
      </c>
      <c r="AR68" s="38" t="s">
        <v>6</v>
      </c>
      <c r="AS68" s="8"/>
      <c r="AT68" s="8"/>
      <c r="AU68" s="8"/>
      <c r="AV68" s="8"/>
      <c r="AW68" s="15"/>
      <c r="AX68" s="8"/>
      <c r="BD68" s="26"/>
      <c r="BJ68" s="12"/>
      <c r="BK68" s="17"/>
      <c r="BL68" s="8"/>
      <c r="BM68" s="8"/>
      <c r="BN68" s="10"/>
      <c r="BO68" s="10"/>
      <c r="BQ68" s="36" t="s">
        <v>374</v>
      </c>
      <c r="BR68" s="38" t="s">
        <v>4</v>
      </c>
      <c r="BS68" s="40" t="s">
        <v>12</v>
      </c>
      <c r="BT68" s="38" t="s">
        <v>6</v>
      </c>
      <c r="BU68" s="34">
        <v>157</v>
      </c>
    </row>
    <row r="69" spans="2:73" ht="9" customHeight="1">
      <c r="B69" s="35"/>
      <c r="D69" s="37"/>
      <c r="E69" s="39"/>
      <c r="F69" s="41"/>
      <c r="G69" s="39"/>
      <c r="H69" s="11"/>
      <c r="I69" s="12"/>
      <c r="J69" s="8"/>
      <c r="K69" s="8"/>
      <c r="L69" s="15"/>
      <c r="M69" s="8"/>
      <c r="S69" s="26"/>
      <c r="Y69" s="8"/>
      <c r="Z69" s="17"/>
      <c r="AA69" s="8"/>
      <c r="AB69" s="13"/>
      <c r="AC69" s="14"/>
      <c r="AD69" s="11"/>
      <c r="AF69" s="37"/>
      <c r="AG69" s="39"/>
      <c r="AH69" s="41"/>
      <c r="AI69" s="39"/>
      <c r="AJ69" s="35"/>
      <c r="AM69" s="35"/>
      <c r="AO69" s="37"/>
      <c r="AP69" s="39"/>
      <c r="AQ69" s="41"/>
      <c r="AR69" s="39"/>
      <c r="AS69" s="11"/>
      <c r="AT69" s="12"/>
      <c r="AU69" s="8"/>
      <c r="AV69" s="8"/>
      <c r="AW69" s="15"/>
      <c r="AX69" s="8"/>
      <c r="BD69" s="26"/>
      <c r="BJ69" s="8"/>
      <c r="BK69" s="17"/>
      <c r="BL69" s="8"/>
      <c r="BM69" s="13"/>
      <c r="BN69" s="14"/>
      <c r="BO69" s="11"/>
      <c r="BQ69" s="37"/>
      <c r="BR69" s="39"/>
      <c r="BS69" s="41"/>
      <c r="BT69" s="39"/>
      <c r="BU69" s="35"/>
    </row>
    <row r="70" spans="2:73" ht="9" customHeight="1">
      <c r="B70" s="35">
        <v>33</v>
      </c>
      <c r="D70" s="36" t="s">
        <v>375</v>
      </c>
      <c r="E70" s="38" t="s">
        <v>4</v>
      </c>
      <c r="F70" s="40" t="s">
        <v>43</v>
      </c>
      <c r="G70" s="38" t="s">
        <v>6</v>
      </c>
      <c r="H70" s="8"/>
      <c r="I70" s="15"/>
      <c r="J70" s="16"/>
      <c r="K70" s="8"/>
      <c r="L70" s="15"/>
      <c r="M70" s="8"/>
      <c r="S70" s="26"/>
      <c r="Y70" s="8"/>
      <c r="Z70" s="17"/>
      <c r="AA70" s="8"/>
      <c r="AB70" s="16"/>
      <c r="AC70" s="17"/>
      <c r="AD70" s="10"/>
      <c r="AF70" s="36" t="s">
        <v>376</v>
      </c>
      <c r="AG70" s="38" t="s">
        <v>4</v>
      </c>
      <c r="AH70" s="40" t="s">
        <v>237</v>
      </c>
      <c r="AI70" s="38" t="s">
        <v>6</v>
      </c>
      <c r="AJ70" s="34">
        <v>74</v>
      </c>
      <c r="AM70" s="34">
        <v>116</v>
      </c>
      <c r="AO70" s="36" t="s">
        <v>377</v>
      </c>
      <c r="AP70" s="38" t="s">
        <v>4</v>
      </c>
      <c r="AQ70" s="40" t="s">
        <v>122</v>
      </c>
      <c r="AR70" s="38" t="s">
        <v>6</v>
      </c>
      <c r="AS70" s="8"/>
      <c r="AT70" s="15"/>
      <c r="AU70" s="16"/>
      <c r="AV70" s="8"/>
      <c r="AW70" s="15"/>
      <c r="AX70" s="8"/>
      <c r="BD70" s="26"/>
      <c r="BJ70" s="8"/>
      <c r="BK70" s="17"/>
      <c r="BL70" s="8"/>
      <c r="BM70" s="16"/>
      <c r="BN70" s="17"/>
      <c r="BO70" s="10"/>
      <c r="BQ70" s="36" t="s">
        <v>378</v>
      </c>
      <c r="BR70" s="38" t="s">
        <v>4</v>
      </c>
      <c r="BS70" s="40" t="s">
        <v>36</v>
      </c>
      <c r="BT70" s="38" t="s">
        <v>6</v>
      </c>
      <c r="BU70" s="34">
        <v>158</v>
      </c>
    </row>
    <row r="71" spans="2:73" ht="9" customHeight="1">
      <c r="B71" s="35"/>
      <c r="D71" s="37"/>
      <c r="E71" s="39"/>
      <c r="F71" s="41"/>
      <c r="G71" s="39"/>
      <c r="H71" s="12"/>
      <c r="I71" s="18"/>
      <c r="J71" s="19"/>
      <c r="K71" s="8"/>
      <c r="L71" s="15"/>
      <c r="M71" s="8"/>
      <c r="S71" s="26"/>
      <c r="Y71" s="8"/>
      <c r="Z71" s="17"/>
      <c r="AA71" s="8"/>
      <c r="AB71" s="19"/>
      <c r="AC71" s="18"/>
      <c r="AD71" s="14"/>
      <c r="AF71" s="37"/>
      <c r="AG71" s="39"/>
      <c r="AH71" s="41"/>
      <c r="AI71" s="39"/>
      <c r="AJ71" s="35"/>
      <c r="AM71" s="35"/>
      <c r="AO71" s="37"/>
      <c r="AP71" s="39"/>
      <c r="AQ71" s="41"/>
      <c r="AR71" s="39"/>
      <c r="AS71" s="12"/>
      <c r="AT71" s="18"/>
      <c r="AU71" s="19"/>
      <c r="AV71" s="8"/>
      <c r="AW71" s="15"/>
      <c r="AX71" s="8"/>
      <c r="BD71" s="26"/>
      <c r="BJ71" s="8"/>
      <c r="BK71" s="17"/>
      <c r="BL71" s="8"/>
      <c r="BM71" s="19"/>
      <c r="BN71" s="18"/>
      <c r="BO71" s="14"/>
      <c r="BQ71" s="37"/>
      <c r="BR71" s="39"/>
      <c r="BS71" s="41"/>
      <c r="BT71" s="39"/>
      <c r="BU71" s="35"/>
    </row>
    <row r="72" spans="2:73" ht="9" customHeight="1">
      <c r="B72" s="35">
        <v>34</v>
      </c>
      <c r="D72" s="36" t="s">
        <v>519</v>
      </c>
      <c r="E72" s="38" t="s">
        <v>4</v>
      </c>
      <c r="F72" s="40" t="s">
        <v>12</v>
      </c>
      <c r="G72" s="38" t="s">
        <v>6</v>
      </c>
      <c r="H72" s="13"/>
      <c r="I72" s="8"/>
      <c r="J72" s="15"/>
      <c r="K72" s="8"/>
      <c r="L72" s="15"/>
      <c r="M72" s="8"/>
      <c r="S72" s="26"/>
      <c r="Y72" s="8"/>
      <c r="Z72" s="17"/>
      <c r="AA72" s="8"/>
      <c r="AB72" s="17"/>
      <c r="AC72" s="12"/>
      <c r="AD72" s="20"/>
      <c r="AF72" s="36" t="s">
        <v>379</v>
      </c>
      <c r="AG72" s="38" t="s">
        <v>4</v>
      </c>
      <c r="AH72" s="40" t="s">
        <v>20</v>
      </c>
      <c r="AI72" s="38" t="s">
        <v>6</v>
      </c>
      <c r="AJ72" s="34">
        <v>75</v>
      </c>
      <c r="AM72" s="34">
        <v>117</v>
      </c>
      <c r="AO72" s="36" t="s">
        <v>380</v>
      </c>
      <c r="AP72" s="38" t="s">
        <v>4</v>
      </c>
      <c r="AQ72" s="40" t="s">
        <v>82</v>
      </c>
      <c r="AR72" s="38" t="s">
        <v>6</v>
      </c>
      <c r="AS72" s="13"/>
      <c r="AT72" s="8"/>
      <c r="AU72" s="15"/>
      <c r="AV72" s="8"/>
      <c r="AW72" s="15"/>
      <c r="AX72" s="8"/>
      <c r="BD72" s="26"/>
      <c r="BJ72" s="8"/>
      <c r="BK72" s="17"/>
      <c r="BL72" s="8"/>
      <c r="BM72" s="17"/>
      <c r="BN72" s="12"/>
      <c r="BO72" s="20"/>
      <c r="BQ72" s="36" t="s">
        <v>381</v>
      </c>
      <c r="BR72" s="38" t="s">
        <v>4</v>
      </c>
      <c r="BS72" s="40" t="s">
        <v>69</v>
      </c>
      <c r="BT72" s="38" t="s">
        <v>6</v>
      </c>
      <c r="BU72" s="34">
        <v>159</v>
      </c>
    </row>
    <row r="73" spans="2:73" ht="9" customHeight="1">
      <c r="B73" s="35"/>
      <c r="D73" s="37"/>
      <c r="E73" s="39"/>
      <c r="F73" s="41"/>
      <c r="G73" s="39"/>
      <c r="H73" s="8"/>
      <c r="I73" s="8"/>
      <c r="J73" s="15"/>
      <c r="K73" s="16"/>
      <c r="L73" s="19"/>
      <c r="M73" s="8"/>
      <c r="S73" s="26"/>
      <c r="Y73" s="8"/>
      <c r="Z73" s="17"/>
      <c r="AA73" s="13"/>
      <c r="AB73" s="17"/>
      <c r="AC73" s="8"/>
      <c r="AD73" s="11"/>
      <c r="AF73" s="37"/>
      <c r="AG73" s="39"/>
      <c r="AH73" s="41"/>
      <c r="AI73" s="39"/>
      <c r="AJ73" s="35"/>
      <c r="AM73" s="35"/>
      <c r="AO73" s="37"/>
      <c r="AP73" s="39"/>
      <c r="AQ73" s="41"/>
      <c r="AR73" s="39"/>
      <c r="AS73" s="8"/>
      <c r="AT73" s="8"/>
      <c r="AU73" s="15"/>
      <c r="AV73" s="8"/>
      <c r="AW73" s="15"/>
      <c r="AX73" s="8"/>
      <c r="BD73" s="26"/>
      <c r="BJ73" s="8"/>
      <c r="BK73" s="17"/>
      <c r="BL73" s="13"/>
      <c r="BM73" s="17"/>
      <c r="BN73" s="8"/>
      <c r="BO73" s="11"/>
      <c r="BQ73" s="37"/>
      <c r="BR73" s="39"/>
      <c r="BS73" s="41"/>
      <c r="BT73" s="39"/>
      <c r="BU73" s="35"/>
    </row>
    <row r="74" spans="2:73" ht="9" customHeight="1">
      <c r="B74" s="35">
        <v>35</v>
      </c>
      <c r="D74" s="36" t="s">
        <v>382</v>
      </c>
      <c r="E74" s="38" t="s">
        <v>4</v>
      </c>
      <c r="F74" s="40" t="s">
        <v>237</v>
      </c>
      <c r="G74" s="38" t="s">
        <v>6</v>
      </c>
      <c r="H74" s="8"/>
      <c r="I74" s="8"/>
      <c r="J74" s="15"/>
      <c r="K74" s="19"/>
      <c r="L74" s="19"/>
      <c r="M74" s="8"/>
      <c r="S74" s="26"/>
      <c r="Y74" s="8"/>
      <c r="Z74" s="19"/>
      <c r="AA74" s="16"/>
      <c r="AB74" s="17"/>
      <c r="AC74" s="8"/>
      <c r="AD74" s="10"/>
      <c r="AF74" s="36" t="s">
        <v>383</v>
      </c>
      <c r="AG74" s="38" t="s">
        <v>4</v>
      </c>
      <c r="AH74" s="40" t="s">
        <v>45</v>
      </c>
      <c r="AI74" s="38" t="s">
        <v>6</v>
      </c>
      <c r="AJ74" s="34">
        <v>76</v>
      </c>
      <c r="AM74" s="34">
        <v>118</v>
      </c>
      <c r="AO74" s="36" t="s">
        <v>384</v>
      </c>
      <c r="AP74" s="38" t="s">
        <v>4</v>
      </c>
      <c r="AQ74" s="40" t="s">
        <v>45</v>
      </c>
      <c r="AR74" s="38" t="s">
        <v>6</v>
      </c>
      <c r="AS74" s="8"/>
      <c r="AT74" s="8"/>
      <c r="AU74" s="15"/>
      <c r="AV74" s="16"/>
      <c r="AW74" s="19"/>
      <c r="AX74" s="8"/>
      <c r="BD74" s="26"/>
      <c r="BJ74" s="8"/>
      <c r="BK74" s="19"/>
      <c r="BL74" s="16"/>
      <c r="BM74" s="17"/>
      <c r="BN74" s="8"/>
      <c r="BO74" s="10"/>
      <c r="BQ74" s="36" t="s">
        <v>385</v>
      </c>
      <c r="BR74" s="38" t="s">
        <v>4</v>
      </c>
      <c r="BS74" s="40" t="s">
        <v>47</v>
      </c>
      <c r="BT74" s="38" t="s">
        <v>6</v>
      </c>
      <c r="BU74" s="34">
        <v>160</v>
      </c>
    </row>
    <row r="75" spans="2:73" ht="9" customHeight="1">
      <c r="B75" s="35"/>
      <c r="D75" s="37"/>
      <c r="E75" s="39"/>
      <c r="F75" s="41"/>
      <c r="G75" s="39"/>
      <c r="H75" s="11"/>
      <c r="I75" s="12"/>
      <c r="J75" s="18"/>
      <c r="K75" s="19"/>
      <c r="L75" s="19"/>
      <c r="M75" s="8"/>
      <c r="S75" s="26"/>
      <c r="Y75" s="8"/>
      <c r="Z75" s="19"/>
      <c r="AA75" s="19"/>
      <c r="AB75" s="17"/>
      <c r="AC75" s="13"/>
      <c r="AD75" s="14"/>
      <c r="AF75" s="37"/>
      <c r="AG75" s="39"/>
      <c r="AH75" s="41"/>
      <c r="AI75" s="39"/>
      <c r="AJ75" s="35"/>
      <c r="AM75" s="35"/>
      <c r="AO75" s="37"/>
      <c r="AP75" s="39"/>
      <c r="AQ75" s="41"/>
      <c r="AR75" s="39"/>
      <c r="AS75" s="12"/>
      <c r="AT75" s="8"/>
      <c r="AU75" s="15"/>
      <c r="AV75" s="19"/>
      <c r="AW75" s="19"/>
      <c r="AX75" s="8"/>
      <c r="BD75" s="26"/>
      <c r="BJ75" s="8"/>
      <c r="BK75" s="19"/>
      <c r="BL75" s="19"/>
      <c r="BM75" s="17"/>
      <c r="BN75" s="13"/>
      <c r="BO75" s="14"/>
      <c r="BQ75" s="37"/>
      <c r="BR75" s="39"/>
      <c r="BS75" s="41"/>
      <c r="BT75" s="39"/>
      <c r="BU75" s="35"/>
    </row>
    <row r="76" spans="2:73" ht="9" customHeight="1">
      <c r="B76" s="35">
        <v>36</v>
      </c>
      <c r="D76" s="36" t="s">
        <v>386</v>
      </c>
      <c r="E76" s="38" t="s">
        <v>4</v>
      </c>
      <c r="F76" s="40" t="s">
        <v>34</v>
      </c>
      <c r="G76" s="38" t="s">
        <v>6</v>
      </c>
      <c r="H76" s="10"/>
      <c r="I76" s="13"/>
      <c r="J76" s="8"/>
      <c r="K76" s="15"/>
      <c r="L76" s="19"/>
      <c r="M76" s="8"/>
      <c r="Q76" s="22"/>
      <c r="U76" s="22"/>
      <c r="Y76" s="8"/>
      <c r="Z76" s="19"/>
      <c r="AA76" s="19"/>
      <c r="AB76" s="19"/>
      <c r="AC76" s="16"/>
      <c r="AD76" s="20"/>
      <c r="AF76" s="36" t="s">
        <v>387</v>
      </c>
      <c r="AG76" s="38" t="s">
        <v>4</v>
      </c>
      <c r="AH76" s="40" t="s">
        <v>16</v>
      </c>
      <c r="AI76" s="38" t="s">
        <v>6</v>
      </c>
      <c r="AJ76" s="34">
        <v>77</v>
      </c>
      <c r="AM76" s="34">
        <v>119</v>
      </c>
      <c r="AO76" s="36" t="s">
        <v>388</v>
      </c>
      <c r="AP76" s="38" t="s">
        <v>4</v>
      </c>
      <c r="AQ76" s="40" t="s">
        <v>28</v>
      </c>
      <c r="AR76" s="38" t="s">
        <v>6</v>
      </c>
      <c r="AS76" s="13"/>
      <c r="AT76" s="16"/>
      <c r="AU76" s="19"/>
      <c r="AV76" s="19"/>
      <c r="AW76" s="19"/>
      <c r="AX76" s="8"/>
      <c r="BD76" s="26"/>
      <c r="BJ76" s="8"/>
      <c r="BK76" s="19"/>
      <c r="BL76" s="19"/>
      <c r="BM76" s="19"/>
      <c r="BN76" s="16"/>
      <c r="BO76" s="20"/>
      <c r="BQ76" s="36" t="s">
        <v>389</v>
      </c>
      <c r="BR76" s="38" t="s">
        <v>4</v>
      </c>
      <c r="BS76" s="40" t="s">
        <v>65</v>
      </c>
      <c r="BT76" s="38" t="s">
        <v>6</v>
      </c>
      <c r="BU76" s="34">
        <v>161</v>
      </c>
    </row>
    <row r="77" spans="2:73" ht="9" customHeight="1">
      <c r="B77" s="35"/>
      <c r="D77" s="37"/>
      <c r="E77" s="39"/>
      <c r="F77" s="41"/>
      <c r="G77" s="39"/>
      <c r="H77" s="8"/>
      <c r="I77" s="8"/>
      <c r="J77" s="8"/>
      <c r="K77" s="15"/>
      <c r="L77" s="18"/>
      <c r="M77" s="8"/>
      <c r="O77" s="52"/>
      <c r="P77" s="53"/>
      <c r="Q77" s="46"/>
      <c r="R77" s="47"/>
      <c r="T77" s="49"/>
      <c r="U77" s="50"/>
      <c r="V77" s="54"/>
      <c r="W77" s="52"/>
      <c r="Y77" s="8"/>
      <c r="Z77" s="19"/>
      <c r="AA77" s="19"/>
      <c r="AB77" s="18"/>
      <c r="AC77" s="17"/>
      <c r="AD77" s="11"/>
      <c r="AF77" s="37"/>
      <c r="AG77" s="39"/>
      <c r="AH77" s="41"/>
      <c r="AI77" s="39"/>
      <c r="AJ77" s="35"/>
      <c r="AM77" s="35"/>
      <c r="AO77" s="37"/>
      <c r="AP77" s="39"/>
      <c r="AQ77" s="41"/>
      <c r="AR77" s="39"/>
      <c r="AS77" s="8"/>
      <c r="AT77" s="15"/>
      <c r="AU77" s="18"/>
      <c r="AV77" s="19"/>
      <c r="AW77" s="19"/>
      <c r="AX77" s="8"/>
      <c r="BD77" s="26"/>
      <c r="BJ77" s="8"/>
      <c r="BK77" s="19"/>
      <c r="BL77" s="19"/>
      <c r="BM77" s="18"/>
      <c r="BN77" s="17"/>
      <c r="BO77" s="11"/>
      <c r="BQ77" s="37"/>
      <c r="BR77" s="39"/>
      <c r="BS77" s="41"/>
      <c r="BT77" s="39"/>
      <c r="BU77" s="35"/>
    </row>
    <row r="78" spans="2:73" ht="9" customHeight="1">
      <c r="B78" s="35">
        <v>37</v>
      </c>
      <c r="D78" s="36" t="s">
        <v>390</v>
      </c>
      <c r="E78" s="38" t="s">
        <v>4</v>
      </c>
      <c r="F78" s="40" t="s">
        <v>28</v>
      </c>
      <c r="G78" s="38" t="s">
        <v>6</v>
      </c>
      <c r="H78" s="8"/>
      <c r="I78" s="8"/>
      <c r="J78" s="8"/>
      <c r="K78" s="15"/>
      <c r="L78" s="8"/>
      <c r="M78" s="8"/>
      <c r="O78" s="52"/>
      <c r="P78" s="53"/>
      <c r="Q78" s="48"/>
      <c r="R78" s="47"/>
      <c r="S78" s="23"/>
      <c r="T78" s="47"/>
      <c r="U78" s="50"/>
      <c r="V78" s="54"/>
      <c r="W78" s="52"/>
      <c r="Y78" s="8"/>
      <c r="Z78" s="19"/>
      <c r="AA78" s="17"/>
      <c r="AB78" s="12"/>
      <c r="AC78" s="20"/>
      <c r="AD78" s="10"/>
      <c r="AF78" s="36" t="s">
        <v>391</v>
      </c>
      <c r="AG78" s="38" t="s">
        <v>4</v>
      </c>
      <c r="AH78" s="40" t="s">
        <v>156</v>
      </c>
      <c r="AI78" s="38" t="s">
        <v>6</v>
      </c>
      <c r="AJ78" s="34">
        <v>78</v>
      </c>
      <c r="AM78" s="34">
        <v>120</v>
      </c>
      <c r="AO78" s="36" t="s">
        <v>392</v>
      </c>
      <c r="AP78" s="38" t="s">
        <v>4</v>
      </c>
      <c r="AQ78" s="40" t="s">
        <v>36</v>
      </c>
      <c r="AR78" s="38" t="s">
        <v>6</v>
      </c>
      <c r="AS78" s="10"/>
      <c r="AT78" s="13"/>
      <c r="AU78" s="8"/>
      <c r="AV78" s="15"/>
      <c r="AW78" s="19"/>
      <c r="AX78" s="8"/>
      <c r="BD78" s="26"/>
      <c r="BJ78" s="8"/>
      <c r="BK78" s="19"/>
      <c r="BL78" s="17"/>
      <c r="BM78" s="12"/>
      <c r="BN78" s="20"/>
      <c r="BO78" s="10"/>
      <c r="BQ78" s="36" t="s">
        <v>331</v>
      </c>
      <c r="BR78" s="38" t="s">
        <v>4</v>
      </c>
      <c r="BS78" s="40" t="s">
        <v>82</v>
      </c>
      <c r="BT78" s="38" t="s">
        <v>6</v>
      </c>
      <c r="BU78" s="34">
        <v>162</v>
      </c>
    </row>
    <row r="79" spans="2:73" ht="9" customHeight="1">
      <c r="B79" s="35"/>
      <c r="D79" s="37"/>
      <c r="E79" s="39"/>
      <c r="F79" s="41"/>
      <c r="G79" s="39"/>
      <c r="H79" s="11"/>
      <c r="I79" s="12"/>
      <c r="J79" s="8"/>
      <c r="K79" s="15"/>
      <c r="L79" s="8"/>
      <c r="M79" s="8"/>
      <c r="O79" s="52"/>
      <c r="P79" s="53"/>
      <c r="Q79" s="46"/>
      <c r="R79" s="47"/>
      <c r="T79" s="49"/>
      <c r="U79" s="50"/>
      <c r="V79" s="54"/>
      <c r="W79" s="52"/>
      <c r="Y79" s="8"/>
      <c r="Z79" s="18"/>
      <c r="AA79" s="17"/>
      <c r="AB79" s="8"/>
      <c r="AC79" s="11"/>
      <c r="AD79" s="11"/>
      <c r="AF79" s="37"/>
      <c r="AG79" s="39"/>
      <c r="AH79" s="41"/>
      <c r="AI79" s="39"/>
      <c r="AJ79" s="35"/>
      <c r="AM79" s="35"/>
      <c r="AO79" s="37"/>
      <c r="AP79" s="39"/>
      <c r="AQ79" s="41"/>
      <c r="AR79" s="39"/>
      <c r="AS79" s="8"/>
      <c r="AT79" s="8"/>
      <c r="AU79" s="8"/>
      <c r="AV79" s="15"/>
      <c r="AW79" s="18"/>
      <c r="AX79" s="8"/>
      <c r="BD79" s="26"/>
      <c r="BJ79" s="8"/>
      <c r="BK79" s="18"/>
      <c r="BL79" s="17"/>
      <c r="BM79" s="8"/>
      <c r="BN79" s="11"/>
      <c r="BO79" s="11"/>
      <c r="BQ79" s="37"/>
      <c r="BR79" s="39"/>
      <c r="BS79" s="41"/>
      <c r="BT79" s="39"/>
      <c r="BU79" s="35"/>
    </row>
    <row r="80" spans="2:73" ht="9" customHeight="1">
      <c r="B80" s="35">
        <v>38</v>
      </c>
      <c r="D80" s="36" t="s">
        <v>393</v>
      </c>
      <c r="E80" s="38" t="s">
        <v>4</v>
      </c>
      <c r="F80" s="40" t="s">
        <v>22</v>
      </c>
      <c r="G80" s="38" t="s">
        <v>6</v>
      </c>
      <c r="H80" s="10"/>
      <c r="I80" s="13"/>
      <c r="J80" s="16"/>
      <c r="K80" s="19"/>
      <c r="L80" s="8"/>
      <c r="M80" s="8"/>
      <c r="O80" s="52"/>
      <c r="P80" s="53"/>
      <c r="Q80" s="48"/>
      <c r="R80" s="47"/>
      <c r="S80" s="23"/>
      <c r="T80" s="47"/>
      <c r="U80" s="50"/>
      <c r="V80" s="54"/>
      <c r="W80" s="52"/>
      <c r="Y80" s="8"/>
      <c r="Z80" s="12"/>
      <c r="AA80" s="17"/>
      <c r="AB80" s="8"/>
      <c r="AC80" s="10"/>
      <c r="AD80" s="10"/>
      <c r="AF80" s="36" t="s">
        <v>394</v>
      </c>
      <c r="AG80" s="38" t="s">
        <v>4</v>
      </c>
      <c r="AH80" s="40" t="s">
        <v>24</v>
      </c>
      <c r="AI80" s="38" t="s">
        <v>6</v>
      </c>
      <c r="AJ80" s="34">
        <v>79</v>
      </c>
      <c r="AM80" s="34">
        <v>121</v>
      </c>
      <c r="AO80" s="36" t="s">
        <v>395</v>
      </c>
      <c r="AP80" s="38" t="s">
        <v>4</v>
      </c>
      <c r="AQ80" s="40" t="s">
        <v>26</v>
      </c>
      <c r="AR80" s="38" t="s">
        <v>6</v>
      </c>
      <c r="AS80" s="8"/>
      <c r="AT80" s="8"/>
      <c r="AU80" s="8"/>
      <c r="AV80" s="15"/>
      <c r="AW80" s="8"/>
      <c r="AX80" s="8"/>
      <c r="BD80" s="26"/>
      <c r="BJ80" s="8"/>
      <c r="BK80" s="12"/>
      <c r="BL80" s="17"/>
      <c r="BM80" s="8"/>
      <c r="BN80" s="10"/>
      <c r="BO80" s="10"/>
      <c r="BQ80" s="36" t="s">
        <v>396</v>
      </c>
      <c r="BR80" s="38" t="s">
        <v>4</v>
      </c>
      <c r="BS80" s="40" t="s">
        <v>79</v>
      </c>
      <c r="BT80" s="38" t="s">
        <v>6</v>
      </c>
      <c r="BU80" s="34">
        <v>163</v>
      </c>
    </row>
    <row r="81" spans="2:73" ht="9" customHeight="1">
      <c r="B81" s="35"/>
      <c r="D81" s="37"/>
      <c r="E81" s="39"/>
      <c r="F81" s="41"/>
      <c r="G81" s="39"/>
      <c r="H81" s="8"/>
      <c r="I81" s="8"/>
      <c r="J81" s="15"/>
      <c r="K81" s="19"/>
      <c r="L81" s="8"/>
      <c r="M81" s="8"/>
      <c r="O81" s="52"/>
      <c r="P81" s="53"/>
      <c r="Q81" s="46"/>
      <c r="R81" s="47"/>
      <c r="T81" s="49"/>
      <c r="U81" s="50"/>
      <c r="V81" s="54"/>
      <c r="W81" s="52"/>
      <c r="Y81" s="8"/>
      <c r="Z81" s="8"/>
      <c r="AA81" s="17"/>
      <c r="AB81" s="13"/>
      <c r="AC81" s="14"/>
      <c r="AD81" s="11"/>
      <c r="AF81" s="37"/>
      <c r="AG81" s="39"/>
      <c r="AH81" s="41"/>
      <c r="AI81" s="39"/>
      <c r="AJ81" s="35"/>
      <c r="AM81" s="35"/>
      <c r="AO81" s="37"/>
      <c r="AP81" s="39"/>
      <c r="AQ81" s="41"/>
      <c r="AR81" s="39"/>
      <c r="AS81" s="11"/>
      <c r="AT81" s="12"/>
      <c r="AU81" s="8"/>
      <c r="AV81" s="15"/>
      <c r="AW81" s="8"/>
      <c r="AX81" s="8"/>
      <c r="BD81" s="26"/>
      <c r="BJ81" s="8"/>
      <c r="BK81" s="8"/>
      <c r="BL81" s="17"/>
      <c r="BM81" s="13"/>
      <c r="BN81" s="14"/>
      <c r="BO81" s="11"/>
      <c r="BQ81" s="37"/>
      <c r="BR81" s="39"/>
      <c r="BS81" s="41"/>
      <c r="BT81" s="39"/>
      <c r="BU81" s="35"/>
    </row>
    <row r="82" spans="2:73" ht="9" customHeight="1">
      <c r="B82" s="35">
        <v>39</v>
      </c>
      <c r="D82" s="36" t="s">
        <v>319</v>
      </c>
      <c r="E82" s="38" t="s">
        <v>4</v>
      </c>
      <c r="F82" s="40" t="s">
        <v>20</v>
      </c>
      <c r="G82" s="38" t="s">
        <v>6</v>
      </c>
      <c r="H82" s="8"/>
      <c r="I82" s="8"/>
      <c r="J82" s="15"/>
      <c r="K82" s="18"/>
      <c r="L82" s="8"/>
      <c r="M82" s="8"/>
      <c r="O82" s="52"/>
      <c r="P82" s="53"/>
      <c r="Q82" s="48"/>
      <c r="R82" s="47"/>
      <c r="S82" s="23"/>
      <c r="T82" s="47"/>
      <c r="U82" s="50"/>
      <c r="V82" s="54"/>
      <c r="W82" s="52"/>
      <c r="Y82" s="8"/>
      <c r="Z82" s="8"/>
      <c r="AA82" s="19"/>
      <c r="AB82" s="16"/>
      <c r="AC82" s="20"/>
      <c r="AD82" s="10"/>
      <c r="AF82" s="36" t="s">
        <v>397</v>
      </c>
      <c r="AG82" s="38" t="s">
        <v>4</v>
      </c>
      <c r="AH82" s="40" t="s">
        <v>136</v>
      </c>
      <c r="AI82" s="38" t="s">
        <v>6</v>
      </c>
      <c r="AJ82" s="34">
        <v>80</v>
      </c>
      <c r="AM82" s="34">
        <v>122</v>
      </c>
      <c r="AO82" s="36" t="s">
        <v>272</v>
      </c>
      <c r="AP82" s="38" t="s">
        <v>4</v>
      </c>
      <c r="AQ82" s="40" t="s">
        <v>34</v>
      </c>
      <c r="AR82" s="38" t="s">
        <v>6</v>
      </c>
      <c r="AS82" s="10"/>
      <c r="AT82" s="13"/>
      <c r="AU82" s="16"/>
      <c r="AV82" s="19"/>
      <c r="AW82" s="8"/>
      <c r="AX82" s="8"/>
      <c r="BD82" s="26"/>
      <c r="BJ82" s="8"/>
      <c r="BK82" s="8"/>
      <c r="BL82" s="19"/>
      <c r="BM82" s="16"/>
      <c r="BN82" s="20"/>
      <c r="BO82" s="10"/>
      <c r="BQ82" s="36" t="s">
        <v>398</v>
      </c>
      <c r="BR82" s="38" t="s">
        <v>4</v>
      </c>
      <c r="BS82" s="40" t="s">
        <v>16</v>
      </c>
      <c r="BT82" s="38" t="s">
        <v>6</v>
      </c>
      <c r="BU82" s="34">
        <v>164</v>
      </c>
    </row>
    <row r="83" spans="2:73" ht="9" customHeight="1">
      <c r="B83" s="35"/>
      <c r="D83" s="37"/>
      <c r="E83" s="39"/>
      <c r="F83" s="41"/>
      <c r="G83" s="39"/>
      <c r="H83" s="12"/>
      <c r="I83" s="8"/>
      <c r="J83" s="15"/>
      <c r="K83" s="8"/>
      <c r="L83" s="8"/>
      <c r="M83" s="8"/>
      <c r="O83" s="43">
        <f>IF(Q77="","",IF(Q77&gt;T77,1,0)+IF(Q79&gt;T79,1,0)+IF(Q81&gt;T81,1,0)+IF(Q83&gt;T83,1,0)+IF(Q85&gt;T85,1,0))</f>
      </c>
      <c r="P83" s="44"/>
      <c r="Q83" s="46"/>
      <c r="R83" s="47"/>
      <c r="T83" s="49"/>
      <c r="U83" s="50"/>
      <c r="V83" s="51">
        <f>IF(Q77="","",IF(Q77&lt;T77,1,0)+IF(Q79&lt;T79,1,0)+IF(Q81&lt;T81,1,0)+IF(Q83&lt;T83,1,0)+IF(Q85&lt;T85,1,0))</f>
      </c>
      <c r="W83" s="45"/>
      <c r="Y83" s="8"/>
      <c r="Z83" s="8"/>
      <c r="AA83" s="19"/>
      <c r="AB83" s="17"/>
      <c r="AC83" s="11"/>
      <c r="AD83" s="11"/>
      <c r="AF83" s="37"/>
      <c r="AG83" s="39"/>
      <c r="AH83" s="41"/>
      <c r="AI83" s="39"/>
      <c r="AJ83" s="35"/>
      <c r="AM83" s="35"/>
      <c r="AO83" s="37"/>
      <c r="AP83" s="39"/>
      <c r="AQ83" s="41"/>
      <c r="AR83" s="39"/>
      <c r="AS83" s="8"/>
      <c r="AT83" s="8"/>
      <c r="AU83" s="15"/>
      <c r="AV83" s="19"/>
      <c r="AW83" s="8"/>
      <c r="AX83" s="8"/>
      <c r="BD83" s="26"/>
      <c r="BJ83" s="8"/>
      <c r="BK83" s="8"/>
      <c r="BL83" s="19"/>
      <c r="BM83" s="17"/>
      <c r="BN83" s="11"/>
      <c r="BO83" s="11"/>
      <c r="BQ83" s="37"/>
      <c r="BR83" s="39"/>
      <c r="BS83" s="41"/>
      <c r="BT83" s="39"/>
      <c r="BU83" s="35"/>
    </row>
    <row r="84" spans="2:73" ht="9" customHeight="1">
      <c r="B84" s="35">
        <v>40</v>
      </c>
      <c r="D84" s="36" t="s">
        <v>399</v>
      </c>
      <c r="E84" s="38" t="s">
        <v>4</v>
      </c>
      <c r="F84" s="40" t="s">
        <v>24</v>
      </c>
      <c r="G84" s="38" t="s">
        <v>6</v>
      </c>
      <c r="H84" s="13"/>
      <c r="I84" s="16"/>
      <c r="J84" s="19"/>
      <c r="K84" s="8"/>
      <c r="L84" s="8"/>
      <c r="M84" s="8"/>
      <c r="O84" s="45"/>
      <c r="P84" s="44"/>
      <c r="Q84" s="48"/>
      <c r="R84" s="47"/>
      <c r="S84" s="23"/>
      <c r="T84" s="47"/>
      <c r="U84" s="50"/>
      <c r="V84" s="51"/>
      <c r="W84" s="45"/>
      <c r="Y84" s="8"/>
      <c r="Z84" s="8"/>
      <c r="AA84" s="18"/>
      <c r="AB84" s="17"/>
      <c r="AC84" s="8"/>
      <c r="AD84" s="10"/>
      <c r="AF84" s="36" t="s">
        <v>400</v>
      </c>
      <c r="AG84" s="38" t="s">
        <v>4</v>
      </c>
      <c r="AH84" s="40" t="s">
        <v>31</v>
      </c>
      <c r="AI84" s="38" t="s">
        <v>6</v>
      </c>
      <c r="AJ84" s="34">
        <v>81</v>
      </c>
      <c r="AM84" s="34">
        <v>123</v>
      </c>
      <c r="AO84" s="36" t="s">
        <v>401</v>
      </c>
      <c r="AP84" s="38" t="s">
        <v>4</v>
      </c>
      <c r="AQ84" s="40" t="s">
        <v>20</v>
      </c>
      <c r="AR84" s="38" t="s">
        <v>6</v>
      </c>
      <c r="AS84" s="8"/>
      <c r="AT84" s="8"/>
      <c r="AU84" s="15"/>
      <c r="AV84" s="18"/>
      <c r="AW84" s="8"/>
      <c r="AX84" s="8"/>
      <c r="BD84" s="26"/>
      <c r="BJ84" s="8"/>
      <c r="BK84" s="8"/>
      <c r="BL84" s="18"/>
      <c r="BM84" s="17"/>
      <c r="BN84" s="8"/>
      <c r="BO84" s="10"/>
      <c r="BQ84" s="36" t="s">
        <v>261</v>
      </c>
      <c r="BR84" s="38" t="s">
        <v>4</v>
      </c>
      <c r="BS84" s="40" t="s">
        <v>8</v>
      </c>
      <c r="BT84" s="38" t="s">
        <v>6</v>
      </c>
      <c r="BU84" s="34">
        <v>165</v>
      </c>
    </row>
    <row r="85" spans="2:73" ht="9" customHeight="1">
      <c r="B85" s="35"/>
      <c r="D85" s="37"/>
      <c r="E85" s="39"/>
      <c r="F85" s="41"/>
      <c r="G85" s="39"/>
      <c r="H85" s="8"/>
      <c r="I85" s="15"/>
      <c r="J85" s="18"/>
      <c r="K85" s="8"/>
      <c r="L85" s="8"/>
      <c r="M85" s="8"/>
      <c r="Q85" s="46"/>
      <c r="R85" s="47"/>
      <c r="T85" s="49"/>
      <c r="U85" s="50"/>
      <c r="Y85" s="8"/>
      <c r="Z85" s="8"/>
      <c r="AA85" s="12"/>
      <c r="AB85" s="17"/>
      <c r="AC85" s="13"/>
      <c r="AD85" s="14"/>
      <c r="AF85" s="37"/>
      <c r="AG85" s="39"/>
      <c r="AH85" s="41"/>
      <c r="AI85" s="39"/>
      <c r="AJ85" s="35"/>
      <c r="AM85" s="35"/>
      <c r="AO85" s="37"/>
      <c r="AP85" s="39"/>
      <c r="AQ85" s="41"/>
      <c r="AR85" s="39"/>
      <c r="AS85" s="12"/>
      <c r="AT85" s="8"/>
      <c r="AU85" s="15"/>
      <c r="AV85" s="8"/>
      <c r="AW85" s="8"/>
      <c r="AX85" s="8"/>
      <c r="BD85" s="26"/>
      <c r="BJ85" s="8"/>
      <c r="BK85" s="8"/>
      <c r="BL85" s="12"/>
      <c r="BM85" s="17"/>
      <c r="BN85" s="13"/>
      <c r="BO85" s="14"/>
      <c r="BQ85" s="37"/>
      <c r="BR85" s="39"/>
      <c r="BS85" s="41"/>
      <c r="BT85" s="39"/>
      <c r="BU85" s="35"/>
    </row>
    <row r="86" spans="2:73" ht="9" customHeight="1">
      <c r="B86" s="35">
        <v>41</v>
      </c>
      <c r="D86" s="36" t="s">
        <v>402</v>
      </c>
      <c r="E86" s="38" t="s">
        <v>4</v>
      </c>
      <c r="F86" s="40" t="s">
        <v>8</v>
      </c>
      <c r="G86" s="38" t="s">
        <v>6</v>
      </c>
      <c r="H86" s="10"/>
      <c r="I86" s="13"/>
      <c r="J86" s="8"/>
      <c r="K86" s="8"/>
      <c r="L86" s="8"/>
      <c r="M86" s="8"/>
      <c r="Q86" s="48"/>
      <c r="R86" s="47"/>
      <c r="S86" s="23"/>
      <c r="T86" s="47"/>
      <c r="U86" s="50"/>
      <c r="Y86" s="8"/>
      <c r="Z86" s="8"/>
      <c r="AA86" s="8"/>
      <c r="AB86" s="19"/>
      <c r="AC86" s="16"/>
      <c r="AD86" s="20"/>
      <c r="AF86" s="36" t="s">
        <v>285</v>
      </c>
      <c r="AG86" s="38" t="s">
        <v>4</v>
      </c>
      <c r="AH86" s="40" t="s">
        <v>26</v>
      </c>
      <c r="AI86" s="38" t="s">
        <v>6</v>
      </c>
      <c r="AJ86" s="34">
        <v>82</v>
      </c>
      <c r="AM86" s="34">
        <v>124</v>
      </c>
      <c r="AO86" s="36" t="s">
        <v>403</v>
      </c>
      <c r="AP86" s="38" t="s">
        <v>4</v>
      </c>
      <c r="AQ86" s="40" t="s">
        <v>22</v>
      </c>
      <c r="AR86" s="38" t="s">
        <v>6</v>
      </c>
      <c r="AS86" s="13"/>
      <c r="AT86" s="16"/>
      <c r="AU86" s="19"/>
      <c r="AV86" s="8"/>
      <c r="AW86" s="8"/>
      <c r="AX86" s="8"/>
      <c r="BD86" s="26"/>
      <c r="BJ86" s="8"/>
      <c r="BK86" s="8"/>
      <c r="BL86" s="8"/>
      <c r="BM86" s="19"/>
      <c r="BN86" s="16"/>
      <c r="BO86" s="20"/>
      <c r="BQ86" s="36" t="s">
        <v>404</v>
      </c>
      <c r="BR86" s="38" t="s">
        <v>4</v>
      </c>
      <c r="BS86" s="40" t="s">
        <v>26</v>
      </c>
      <c r="BT86" s="38" t="s">
        <v>6</v>
      </c>
      <c r="BU86" s="34">
        <v>166</v>
      </c>
    </row>
    <row r="87" spans="2:73" ht="9" customHeight="1">
      <c r="B87" s="35"/>
      <c r="D87" s="37"/>
      <c r="E87" s="39"/>
      <c r="F87" s="41"/>
      <c r="G87" s="39"/>
      <c r="H87" s="8"/>
      <c r="I87" s="8"/>
      <c r="J87" s="8"/>
      <c r="K87" s="8"/>
      <c r="L87" s="8"/>
      <c r="M87" s="8"/>
      <c r="Q87" s="23"/>
      <c r="U87" s="23"/>
      <c r="Y87" s="8"/>
      <c r="Z87" s="8"/>
      <c r="AA87" s="8"/>
      <c r="AB87" s="18"/>
      <c r="AC87" s="17"/>
      <c r="AD87" s="11"/>
      <c r="AF87" s="37"/>
      <c r="AG87" s="39"/>
      <c r="AH87" s="41"/>
      <c r="AI87" s="39"/>
      <c r="AJ87" s="35"/>
      <c r="AM87" s="35"/>
      <c r="AO87" s="37"/>
      <c r="AP87" s="39"/>
      <c r="AQ87" s="41"/>
      <c r="AR87" s="39"/>
      <c r="AS87" s="8"/>
      <c r="AT87" s="15"/>
      <c r="AU87" s="18"/>
      <c r="AV87" s="8"/>
      <c r="AW87" s="8"/>
      <c r="AX87" s="8"/>
      <c r="BD87" s="26"/>
      <c r="BJ87" s="8"/>
      <c r="BK87" s="8"/>
      <c r="BL87" s="8"/>
      <c r="BM87" s="18"/>
      <c r="BN87" s="17"/>
      <c r="BO87" s="11"/>
      <c r="BQ87" s="37"/>
      <c r="BR87" s="39"/>
      <c r="BS87" s="41"/>
      <c r="BT87" s="39"/>
      <c r="BU87" s="35"/>
    </row>
    <row r="88" spans="15:73" ht="9" customHeight="1">
      <c r="O88" s="27"/>
      <c r="P88" s="42" t="s">
        <v>405</v>
      </c>
      <c r="Q88" s="42"/>
      <c r="R88" s="42"/>
      <c r="S88" s="42"/>
      <c r="T88" s="42"/>
      <c r="U88" s="42"/>
      <c r="V88" s="42"/>
      <c r="W88" s="27"/>
      <c r="Y88" s="8"/>
      <c r="Z88" s="8"/>
      <c r="AA88" s="8"/>
      <c r="AB88" s="12"/>
      <c r="AC88" s="20"/>
      <c r="AD88" s="10"/>
      <c r="AF88" s="36" t="s">
        <v>310</v>
      </c>
      <c r="AG88" s="38" t="s">
        <v>4</v>
      </c>
      <c r="AH88" s="40" t="s">
        <v>8</v>
      </c>
      <c r="AI88" s="38" t="s">
        <v>6</v>
      </c>
      <c r="AJ88" s="34">
        <v>83</v>
      </c>
      <c r="AM88" s="34">
        <v>125</v>
      </c>
      <c r="AO88" s="36" t="s">
        <v>406</v>
      </c>
      <c r="AP88" s="38" t="s">
        <v>4</v>
      </c>
      <c r="AQ88" s="40" t="s">
        <v>5</v>
      </c>
      <c r="AR88" s="38" t="s">
        <v>6</v>
      </c>
      <c r="AS88" s="10"/>
      <c r="AT88" s="13"/>
      <c r="AU88" s="8"/>
      <c r="AV88" s="8"/>
      <c r="AW88" s="8"/>
      <c r="AX88" s="8"/>
      <c r="BD88" s="26"/>
      <c r="BJ88" s="8"/>
      <c r="BK88" s="8"/>
      <c r="BL88" s="8"/>
      <c r="BM88" s="12"/>
      <c r="BN88" s="20"/>
      <c r="BO88" s="10"/>
      <c r="BQ88" s="36" t="s">
        <v>319</v>
      </c>
      <c r="BR88" s="38" t="s">
        <v>4</v>
      </c>
      <c r="BS88" s="40" t="s">
        <v>10</v>
      </c>
      <c r="BT88" s="38" t="s">
        <v>6</v>
      </c>
      <c r="BU88" s="34">
        <v>167</v>
      </c>
    </row>
    <row r="89" spans="15:73" ht="9" customHeight="1">
      <c r="O89" s="27"/>
      <c r="P89" s="42"/>
      <c r="Q89" s="42"/>
      <c r="R89" s="42"/>
      <c r="S89" s="42"/>
      <c r="T89" s="42"/>
      <c r="U89" s="42"/>
      <c r="V89" s="42"/>
      <c r="W89" s="27"/>
      <c r="Y89" s="8"/>
      <c r="Z89" s="8"/>
      <c r="AA89" s="8"/>
      <c r="AB89" s="8"/>
      <c r="AC89" s="11"/>
      <c r="AD89" s="11"/>
      <c r="AF89" s="37"/>
      <c r="AG89" s="39"/>
      <c r="AH89" s="41"/>
      <c r="AI89" s="39"/>
      <c r="AJ89" s="35"/>
      <c r="AM89" s="35"/>
      <c r="AO89" s="37"/>
      <c r="AP89" s="39"/>
      <c r="AQ89" s="41"/>
      <c r="AR89" s="39"/>
      <c r="AS89" s="8"/>
      <c r="AT89" s="8"/>
      <c r="AU89" s="8"/>
      <c r="AV89" s="8"/>
      <c r="AW89" s="8"/>
      <c r="AX89" s="8"/>
      <c r="BD89" s="26"/>
      <c r="BJ89" s="8"/>
      <c r="BK89" s="8"/>
      <c r="BL89" s="8"/>
      <c r="BM89" s="8"/>
      <c r="BN89" s="11"/>
      <c r="BO89" s="11"/>
      <c r="BQ89" s="37"/>
      <c r="BR89" s="39"/>
      <c r="BS89" s="41"/>
      <c r="BT89" s="39"/>
      <c r="BU89" s="35"/>
    </row>
    <row r="90" ht="9" customHeight="1">
      <c r="BD90" s="26"/>
    </row>
    <row r="91" spans="19:56" ht="9" customHeight="1">
      <c r="S91" s="26"/>
      <c r="BD91" s="26"/>
    </row>
    <row r="92" spans="19:56" ht="9" customHeight="1">
      <c r="S92" s="26"/>
      <c r="T92" s="28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9"/>
      <c r="AG92" s="30"/>
      <c r="AH92" s="31"/>
      <c r="AI92" s="30"/>
      <c r="AJ92" s="32"/>
      <c r="AK92" s="22"/>
      <c r="AL92" s="22"/>
      <c r="AM92" s="32"/>
      <c r="AN92" s="22"/>
      <c r="AO92" s="29"/>
      <c r="AP92" s="30"/>
      <c r="AQ92" s="31"/>
      <c r="AR92" s="30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33"/>
    </row>
    <row r="93" ht="9" customHeight="1"/>
    <row r="94" ht="9" customHeight="1"/>
    <row r="95" spans="4:73" ht="30" customHeight="1">
      <c r="D95" s="59" t="s">
        <v>0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7">
        <v>2</v>
      </c>
      <c r="BT95" s="47"/>
      <c r="BU95" s="47"/>
    </row>
    <row r="97" spans="31:73" ht="24.75" customHeight="1">
      <c r="AE97" s="61" t="s">
        <v>258</v>
      </c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BM97" s="62" t="s">
        <v>259</v>
      </c>
      <c r="BN97" s="60"/>
      <c r="BO97" s="60"/>
      <c r="BP97" s="60"/>
      <c r="BQ97" s="60"/>
      <c r="BR97" s="60"/>
      <c r="BS97" s="60"/>
      <c r="BT97" s="60"/>
      <c r="BU97" s="60"/>
    </row>
    <row r="98" spans="65:73" ht="15">
      <c r="BM98" s="62" t="s">
        <v>260</v>
      </c>
      <c r="BN98" s="60"/>
      <c r="BO98" s="60"/>
      <c r="BP98" s="60"/>
      <c r="BQ98" s="60"/>
      <c r="BR98" s="60"/>
      <c r="BS98" s="60"/>
      <c r="BT98" s="60"/>
      <c r="BU98" s="60"/>
    </row>
    <row r="100" spans="2:73" ht="9" customHeight="1">
      <c r="B100" s="35">
        <v>168</v>
      </c>
      <c r="D100" s="36" t="s">
        <v>407</v>
      </c>
      <c r="E100" s="38" t="s">
        <v>4</v>
      </c>
      <c r="F100" s="40" t="s">
        <v>10</v>
      </c>
      <c r="G100" s="38" t="s">
        <v>6</v>
      </c>
      <c r="H100" s="8"/>
      <c r="I100" s="8"/>
      <c r="J100" s="8"/>
      <c r="K100" s="8"/>
      <c r="L100" s="8"/>
      <c r="M100" s="8"/>
      <c r="Y100" s="8"/>
      <c r="Z100" s="8"/>
      <c r="AA100" s="8"/>
      <c r="AB100" s="8"/>
      <c r="AC100" s="10"/>
      <c r="AD100" s="10"/>
      <c r="AF100" s="36" t="s">
        <v>408</v>
      </c>
      <c r="AG100" s="38" t="s">
        <v>4</v>
      </c>
      <c r="AH100" s="40" t="s">
        <v>12</v>
      </c>
      <c r="AI100" s="38" t="s">
        <v>6</v>
      </c>
      <c r="AJ100" s="34">
        <v>209</v>
      </c>
      <c r="AM100" s="34">
        <v>251</v>
      </c>
      <c r="AO100" s="36" t="s">
        <v>409</v>
      </c>
      <c r="AP100" s="38" t="s">
        <v>4</v>
      </c>
      <c r="AQ100" s="40" t="s">
        <v>28</v>
      </c>
      <c r="AR100" s="38" t="s">
        <v>6</v>
      </c>
      <c r="AS100" s="8"/>
      <c r="AT100" s="8"/>
      <c r="AU100" s="8"/>
      <c r="AV100" s="8"/>
      <c r="AW100" s="8"/>
      <c r="AX100" s="8"/>
      <c r="BJ100" s="8"/>
      <c r="BK100" s="8"/>
      <c r="BL100" s="8"/>
      <c r="BM100" s="8"/>
      <c r="BN100" s="10"/>
      <c r="BO100" s="10"/>
      <c r="BQ100" s="36" t="s">
        <v>410</v>
      </c>
      <c r="BR100" s="38" t="s">
        <v>4</v>
      </c>
      <c r="BS100" s="40" t="s">
        <v>8</v>
      </c>
      <c r="BT100" s="38" t="s">
        <v>6</v>
      </c>
      <c r="BU100" s="34">
        <v>293</v>
      </c>
    </row>
    <row r="101" spans="2:73" ht="9" customHeight="1">
      <c r="B101" s="35"/>
      <c r="D101" s="37"/>
      <c r="E101" s="39"/>
      <c r="F101" s="41"/>
      <c r="G101" s="39"/>
      <c r="H101" s="11"/>
      <c r="I101" s="12"/>
      <c r="J101" s="8"/>
      <c r="K101" s="8"/>
      <c r="L101" s="8"/>
      <c r="M101" s="8"/>
      <c r="Y101" s="8"/>
      <c r="Z101" s="8"/>
      <c r="AA101" s="8"/>
      <c r="AB101" s="13"/>
      <c r="AC101" s="14"/>
      <c r="AD101" s="11"/>
      <c r="AF101" s="37"/>
      <c r="AG101" s="39"/>
      <c r="AH101" s="41"/>
      <c r="AI101" s="39"/>
      <c r="AJ101" s="35"/>
      <c r="AM101" s="35"/>
      <c r="AO101" s="37"/>
      <c r="AP101" s="39"/>
      <c r="AQ101" s="41"/>
      <c r="AR101" s="39"/>
      <c r="AS101" s="11"/>
      <c r="AT101" s="12"/>
      <c r="AU101" s="8"/>
      <c r="AV101" s="8"/>
      <c r="AW101" s="8"/>
      <c r="AX101" s="8"/>
      <c r="BJ101" s="8"/>
      <c r="BK101" s="8"/>
      <c r="BL101" s="8"/>
      <c r="BM101" s="13"/>
      <c r="BN101" s="14"/>
      <c r="BO101" s="11"/>
      <c r="BQ101" s="37"/>
      <c r="BR101" s="39"/>
      <c r="BS101" s="41"/>
      <c r="BT101" s="39"/>
      <c r="BU101" s="35"/>
    </row>
    <row r="102" spans="2:73" ht="9" customHeight="1">
      <c r="B102" s="35">
        <v>169</v>
      </c>
      <c r="D102" s="36" t="s">
        <v>411</v>
      </c>
      <c r="E102" s="38" t="s">
        <v>4</v>
      </c>
      <c r="F102" s="40" t="s">
        <v>43</v>
      </c>
      <c r="G102" s="38" t="s">
        <v>6</v>
      </c>
      <c r="H102" s="8"/>
      <c r="I102" s="15"/>
      <c r="J102" s="16"/>
      <c r="K102" s="8"/>
      <c r="L102" s="8"/>
      <c r="M102" s="8"/>
      <c r="Y102" s="8"/>
      <c r="Z102" s="8"/>
      <c r="AA102" s="8"/>
      <c r="AB102" s="16"/>
      <c r="AC102" s="17"/>
      <c r="AD102" s="10"/>
      <c r="AF102" s="36" t="s">
        <v>412</v>
      </c>
      <c r="AG102" s="38" t="s">
        <v>4</v>
      </c>
      <c r="AH102" s="40" t="s">
        <v>28</v>
      </c>
      <c r="AI102" s="38" t="s">
        <v>6</v>
      </c>
      <c r="AJ102" s="34">
        <v>210</v>
      </c>
      <c r="AM102" s="34">
        <v>252</v>
      </c>
      <c r="AO102" s="36" t="s">
        <v>413</v>
      </c>
      <c r="AP102" s="38" t="s">
        <v>4</v>
      </c>
      <c r="AQ102" s="40" t="s">
        <v>125</v>
      </c>
      <c r="AR102" s="38" t="s">
        <v>6</v>
      </c>
      <c r="AS102" s="8"/>
      <c r="AT102" s="15"/>
      <c r="AU102" s="16"/>
      <c r="AV102" s="8"/>
      <c r="AW102" s="8"/>
      <c r="AX102" s="8"/>
      <c r="BJ102" s="8"/>
      <c r="BK102" s="8"/>
      <c r="BL102" s="8"/>
      <c r="BM102" s="16"/>
      <c r="BN102" s="17"/>
      <c r="BO102" s="10"/>
      <c r="BQ102" s="36" t="s">
        <v>291</v>
      </c>
      <c r="BR102" s="38" t="s">
        <v>4</v>
      </c>
      <c r="BS102" s="40" t="s">
        <v>47</v>
      </c>
      <c r="BT102" s="38" t="s">
        <v>6</v>
      </c>
      <c r="BU102" s="34">
        <v>294</v>
      </c>
    </row>
    <row r="103" spans="2:73" ht="9" customHeight="1">
      <c r="B103" s="35"/>
      <c r="D103" s="37"/>
      <c r="E103" s="39"/>
      <c r="F103" s="41"/>
      <c r="G103" s="39"/>
      <c r="H103" s="12"/>
      <c r="I103" s="18"/>
      <c r="J103" s="19"/>
      <c r="K103" s="8"/>
      <c r="L103" s="8"/>
      <c r="M103" s="8"/>
      <c r="Y103" s="8"/>
      <c r="Z103" s="8"/>
      <c r="AA103" s="8"/>
      <c r="AB103" s="19"/>
      <c r="AC103" s="18"/>
      <c r="AD103" s="14"/>
      <c r="AF103" s="37"/>
      <c r="AG103" s="39"/>
      <c r="AH103" s="41"/>
      <c r="AI103" s="39"/>
      <c r="AJ103" s="35"/>
      <c r="AM103" s="35"/>
      <c r="AO103" s="37"/>
      <c r="AP103" s="39"/>
      <c r="AQ103" s="41"/>
      <c r="AR103" s="39"/>
      <c r="AS103" s="12"/>
      <c r="AT103" s="18"/>
      <c r="AU103" s="19"/>
      <c r="AV103" s="8"/>
      <c r="AW103" s="8"/>
      <c r="AX103" s="8"/>
      <c r="BJ103" s="8"/>
      <c r="BK103" s="8"/>
      <c r="BL103" s="8"/>
      <c r="BM103" s="19"/>
      <c r="BN103" s="18"/>
      <c r="BO103" s="14"/>
      <c r="BQ103" s="37"/>
      <c r="BR103" s="39"/>
      <c r="BS103" s="41"/>
      <c r="BT103" s="39"/>
      <c r="BU103" s="35"/>
    </row>
    <row r="104" spans="2:73" ht="9" customHeight="1">
      <c r="B104" s="35">
        <v>170</v>
      </c>
      <c r="D104" s="36" t="s">
        <v>414</v>
      </c>
      <c r="E104" s="38" t="s">
        <v>4</v>
      </c>
      <c r="F104" s="40" t="s">
        <v>67</v>
      </c>
      <c r="G104" s="38" t="s">
        <v>6</v>
      </c>
      <c r="H104" s="13"/>
      <c r="I104" s="8"/>
      <c r="J104" s="15"/>
      <c r="K104" s="8"/>
      <c r="L104" s="8"/>
      <c r="M104" s="8"/>
      <c r="Y104" s="8"/>
      <c r="Z104" s="8"/>
      <c r="AA104" s="13"/>
      <c r="AB104" s="17"/>
      <c r="AC104" s="12"/>
      <c r="AD104" s="20"/>
      <c r="AF104" s="36" t="s">
        <v>415</v>
      </c>
      <c r="AG104" s="38" t="s">
        <v>4</v>
      </c>
      <c r="AH104" s="40" t="s">
        <v>41</v>
      </c>
      <c r="AI104" s="38" t="s">
        <v>6</v>
      </c>
      <c r="AJ104" s="34">
        <v>211</v>
      </c>
      <c r="AM104" s="34">
        <v>253</v>
      </c>
      <c r="AO104" s="36" t="s">
        <v>416</v>
      </c>
      <c r="AP104" s="38" t="s">
        <v>4</v>
      </c>
      <c r="AQ104" s="40" t="s">
        <v>20</v>
      </c>
      <c r="AR104" s="38" t="s">
        <v>6</v>
      </c>
      <c r="AS104" s="13"/>
      <c r="AT104" s="8"/>
      <c r="AU104" s="15"/>
      <c r="AV104" s="8"/>
      <c r="AW104" s="8"/>
      <c r="AX104" s="8"/>
      <c r="BJ104" s="8"/>
      <c r="BK104" s="8"/>
      <c r="BL104" s="13"/>
      <c r="BM104" s="17"/>
      <c r="BN104" s="12"/>
      <c r="BO104" s="20"/>
      <c r="BQ104" s="36" t="s">
        <v>417</v>
      </c>
      <c r="BR104" s="38" t="s">
        <v>4</v>
      </c>
      <c r="BS104" s="40" t="s">
        <v>134</v>
      </c>
      <c r="BT104" s="38" t="s">
        <v>6</v>
      </c>
      <c r="BU104" s="34">
        <v>295</v>
      </c>
    </row>
    <row r="105" spans="2:73" ht="9" customHeight="1">
      <c r="B105" s="35"/>
      <c r="D105" s="37"/>
      <c r="E105" s="39"/>
      <c r="F105" s="41"/>
      <c r="G105" s="39"/>
      <c r="H105" s="8"/>
      <c r="I105" s="8"/>
      <c r="J105" s="15"/>
      <c r="K105" s="16"/>
      <c r="L105" s="8"/>
      <c r="M105" s="8"/>
      <c r="Y105" s="8"/>
      <c r="Z105" s="8"/>
      <c r="AA105" s="16"/>
      <c r="AB105" s="17"/>
      <c r="AC105" s="8"/>
      <c r="AD105" s="11"/>
      <c r="AF105" s="37"/>
      <c r="AG105" s="39"/>
      <c r="AH105" s="41"/>
      <c r="AI105" s="39"/>
      <c r="AJ105" s="35"/>
      <c r="AM105" s="35"/>
      <c r="AO105" s="37"/>
      <c r="AP105" s="39"/>
      <c r="AQ105" s="41"/>
      <c r="AR105" s="39"/>
      <c r="AS105" s="8"/>
      <c r="AT105" s="8"/>
      <c r="AU105" s="15"/>
      <c r="AV105" s="16"/>
      <c r="AW105" s="8"/>
      <c r="AX105" s="8"/>
      <c r="BJ105" s="8"/>
      <c r="BK105" s="8"/>
      <c r="BL105" s="16"/>
      <c r="BM105" s="17"/>
      <c r="BN105" s="8"/>
      <c r="BO105" s="11"/>
      <c r="BQ105" s="37"/>
      <c r="BR105" s="39"/>
      <c r="BS105" s="41"/>
      <c r="BT105" s="39"/>
      <c r="BU105" s="35"/>
    </row>
    <row r="106" spans="2:73" ht="9" customHeight="1">
      <c r="B106" s="35">
        <v>171</v>
      </c>
      <c r="D106" s="36" t="s">
        <v>418</v>
      </c>
      <c r="E106" s="38" t="s">
        <v>4</v>
      </c>
      <c r="F106" s="40" t="s">
        <v>156</v>
      </c>
      <c r="G106" s="38" t="s">
        <v>6</v>
      </c>
      <c r="H106" s="8"/>
      <c r="I106" s="8"/>
      <c r="J106" s="15"/>
      <c r="K106" s="19"/>
      <c r="L106" s="8"/>
      <c r="M106" s="8"/>
      <c r="Y106" s="8"/>
      <c r="Z106" s="8"/>
      <c r="AA106" s="19"/>
      <c r="AB106" s="17"/>
      <c r="AC106" s="10"/>
      <c r="AD106" s="10"/>
      <c r="AF106" s="36" t="s">
        <v>419</v>
      </c>
      <c r="AG106" s="38" t="s">
        <v>4</v>
      </c>
      <c r="AH106" s="40" t="s">
        <v>237</v>
      </c>
      <c r="AI106" s="38" t="s">
        <v>6</v>
      </c>
      <c r="AJ106" s="34">
        <v>212</v>
      </c>
      <c r="AM106" s="34">
        <v>254</v>
      </c>
      <c r="AO106" s="36" t="s">
        <v>420</v>
      </c>
      <c r="AP106" s="38" t="s">
        <v>4</v>
      </c>
      <c r="AQ106" s="40" t="s">
        <v>156</v>
      </c>
      <c r="AR106" s="38" t="s">
        <v>6</v>
      </c>
      <c r="AS106" s="8"/>
      <c r="AT106" s="8"/>
      <c r="AU106" s="15"/>
      <c r="AV106" s="19"/>
      <c r="AW106" s="8"/>
      <c r="AX106" s="8"/>
      <c r="BJ106" s="8"/>
      <c r="BK106" s="8"/>
      <c r="BL106" s="19"/>
      <c r="BM106" s="17"/>
      <c r="BN106" s="10"/>
      <c r="BO106" s="10"/>
      <c r="BQ106" s="36" t="s">
        <v>261</v>
      </c>
      <c r="BR106" s="38" t="s">
        <v>4</v>
      </c>
      <c r="BS106" s="40" t="s">
        <v>28</v>
      </c>
      <c r="BT106" s="38" t="s">
        <v>6</v>
      </c>
      <c r="BU106" s="34">
        <v>296</v>
      </c>
    </row>
    <row r="107" spans="2:73" ht="9" customHeight="1">
      <c r="B107" s="35"/>
      <c r="D107" s="37"/>
      <c r="E107" s="39"/>
      <c r="F107" s="41"/>
      <c r="G107" s="39"/>
      <c r="H107" s="11"/>
      <c r="I107" s="12"/>
      <c r="J107" s="18"/>
      <c r="K107" s="19"/>
      <c r="L107" s="8"/>
      <c r="M107" s="8"/>
      <c r="Y107" s="8"/>
      <c r="Z107" s="8"/>
      <c r="AA107" s="19"/>
      <c r="AB107" s="18"/>
      <c r="AC107" s="14"/>
      <c r="AD107" s="11"/>
      <c r="AF107" s="37"/>
      <c r="AG107" s="39"/>
      <c r="AH107" s="41"/>
      <c r="AI107" s="39"/>
      <c r="AJ107" s="35"/>
      <c r="AM107" s="35"/>
      <c r="AO107" s="37"/>
      <c r="AP107" s="39"/>
      <c r="AQ107" s="41"/>
      <c r="AR107" s="39"/>
      <c r="AS107" s="11"/>
      <c r="AT107" s="12"/>
      <c r="AU107" s="18"/>
      <c r="AV107" s="19"/>
      <c r="AW107" s="8"/>
      <c r="AX107" s="8"/>
      <c r="BJ107" s="8"/>
      <c r="BK107" s="8"/>
      <c r="BL107" s="19"/>
      <c r="BM107" s="18"/>
      <c r="BN107" s="14"/>
      <c r="BO107" s="11"/>
      <c r="BQ107" s="37"/>
      <c r="BR107" s="39"/>
      <c r="BS107" s="41"/>
      <c r="BT107" s="39"/>
      <c r="BU107" s="35"/>
    </row>
    <row r="108" spans="2:73" ht="9" customHeight="1">
      <c r="B108" s="35">
        <v>172</v>
      </c>
      <c r="D108" s="36" t="s">
        <v>421</v>
      </c>
      <c r="E108" s="38" t="s">
        <v>4</v>
      </c>
      <c r="F108" s="40" t="s">
        <v>36</v>
      </c>
      <c r="G108" s="38" t="s">
        <v>6</v>
      </c>
      <c r="H108" s="10"/>
      <c r="I108" s="13"/>
      <c r="J108" s="8"/>
      <c r="K108" s="15"/>
      <c r="L108" s="8"/>
      <c r="M108" s="8"/>
      <c r="Y108" s="8"/>
      <c r="Z108" s="8"/>
      <c r="AA108" s="17"/>
      <c r="AB108" s="12"/>
      <c r="AC108" s="20"/>
      <c r="AD108" s="10"/>
      <c r="AF108" s="36" t="s">
        <v>327</v>
      </c>
      <c r="AG108" s="38" t="s">
        <v>4</v>
      </c>
      <c r="AH108" s="40" t="s">
        <v>26</v>
      </c>
      <c r="AI108" s="38" t="s">
        <v>6</v>
      </c>
      <c r="AJ108" s="34">
        <v>213</v>
      </c>
      <c r="AM108" s="34">
        <v>255</v>
      </c>
      <c r="AO108" s="36" t="s">
        <v>422</v>
      </c>
      <c r="AP108" s="38" t="s">
        <v>4</v>
      </c>
      <c r="AQ108" s="40" t="s">
        <v>89</v>
      </c>
      <c r="AR108" s="38" t="s">
        <v>6</v>
      </c>
      <c r="AS108" s="10"/>
      <c r="AT108" s="13"/>
      <c r="AU108" s="8"/>
      <c r="AV108" s="15"/>
      <c r="AW108" s="8"/>
      <c r="AX108" s="8"/>
      <c r="BJ108" s="8"/>
      <c r="BK108" s="8"/>
      <c r="BL108" s="17"/>
      <c r="BM108" s="12"/>
      <c r="BN108" s="20"/>
      <c r="BO108" s="10"/>
      <c r="BQ108" s="36" t="s">
        <v>365</v>
      </c>
      <c r="BR108" s="38" t="s">
        <v>4</v>
      </c>
      <c r="BS108" s="40" t="s">
        <v>20</v>
      </c>
      <c r="BT108" s="38" t="s">
        <v>6</v>
      </c>
      <c r="BU108" s="34">
        <v>297</v>
      </c>
    </row>
    <row r="109" spans="2:73" ht="9" customHeight="1">
      <c r="B109" s="35"/>
      <c r="D109" s="37"/>
      <c r="E109" s="39"/>
      <c r="F109" s="41"/>
      <c r="G109" s="39"/>
      <c r="H109" s="8"/>
      <c r="I109" s="8"/>
      <c r="J109" s="8"/>
      <c r="K109" s="15"/>
      <c r="L109" s="8"/>
      <c r="M109" s="8"/>
      <c r="Y109" s="8"/>
      <c r="Z109" s="13"/>
      <c r="AA109" s="17"/>
      <c r="AB109" s="8"/>
      <c r="AC109" s="11"/>
      <c r="AD109" s="11"/>
      <c r="AF109" s="37"/>
      <c r="AG109" s="39"/>
      <c r="AH109" s="41"/>
      <c r="AI109" s="39"/>
      <c r="AJ109" s="35"/>
      <c r="AM109" s="35"/>
      <c r="AO109" s="37"/>
      <c r="AP109" s="39"/>
      <c r="AQ109" s="41"/>
      <c r="AR109" s="39"/>
      <c r="AS109" s="8"/>
      <c r="AT109" s="8"/>
      <c r="AU109" s="8"/>
      <c r="AV109" s="15"/>
      <c r="AW109" s="8"/>
      <c r="AX109" s="8"/>
      <c r="BJ109" s="8"/>
      <c r="BK109" s="13"/>
      <c r="BL109" s="17"/>
      <c r="BM109" s="8"/>
      <c r="BN109" s="11"/>
      <c r="BO109" s="11"/>
      <c r="BQ109" s="37"/>
      <c r="BR109" s="39"/>
      <c r="BS109" s="41"/>
      <c r="BT109" s="39"/>
      <c r="BU109" s="35"/>
    </row>
    <row r="110" spans="2:73" ht="9" customHeight="1">
      <c r="B110" s="35">
        <v>173</v>
      </c>
      <c r="D110" s="36" t="s">
        <v>319</v>
      </c>
      <c r="E110" s="38" t="s">
        <v>4</v>
      </c>
      <c r="F110" s="40" t="s">
        <v>65</v>
      </c>
      <c r="G110" s="38" t="s">
        <v>6</v>
      </c>
      <c r="H110" s="8"/>
      <c r="I110" s="8"/>
      <c r="J110" s="8"/>
      <c r="K110" s="15"/>
      <c r="L110" s="16"/>
      <c r="M110" s="8"/>
      <c r="Y110" s="8"/>
      <c r="Z110" s="16"/>
      <c r="AA110" s="17"/>
      <c r="AB110" s="8"/>
      <c r="AC110" s="10"/>
      <c r="AD110" s="10"/>
      <c r="AF110" s="36" t="s">
        <v>320</v>
      </c>
      <c r="AG110" s="38" t="s">
        <v>4</v>
      </c>
      <c r="AH110" s="40" t="s">
        <v>67</v>
      </c>
      <c r="AI110" s="38" t="s">
        <v>6</v>
      </c>
      <c r="AJ110" s="34">
        <v>214</v>
      </c>
      <c r="AM110" s="34">
        <v>256</v>
      </c>
      <c r="AO110" s="36" t="s">
        <v>394</v>
      </c>
      <c r="AP110" s="38" t="s">
        <v>4</v>
      </c>
      <c r="AQ110" s="40" t="s">
        <v>16</v>
      </c>
      <c r="AR110" s="38" t="s">
        <v>6</v>
      </c>
      <c r="AS110" s="8"/>
      <c r="AT110" s="8"/>
      <c r="AU110" s="8"/>
      <c r="AV110" s="15"/>
      <c r="AW110" s="16"/>
      <c r="AX110" s="8"/>
      <c r="BJ110" s="8"/>
      <c r="BK110" s="16"/>
      <c r="BL110" s="17"/>
      <c r="BM110" s="8"/>
      <c r="BN110" s="10"/>
      <c r="BO110" s="10"/>
      <c r="BQ110" s="36" t="s">
        <v>520</v>
      </c>
      <c r="BR110" s="38" t="s">
        <v>4</v>
      </c>
      <c r="BS110" s="40" t="s">
        <v>12</v>
      </c>
      <c r="BT110" s="38" t="s">
        <v>6</v>
      </c>
      <c r="BU110" s="34">
        <v>298</v>
      </c>
    </row>
    <row r="111" spans="2:73" ht="9" customHeight="1">
      <c r="B111" s="35"/>
      <c r="D111" s="37"/>
      <c r="E111" s="39"/>
      <c r="F111" s="41"/>
      <c r="G111" s="39"/>
      <c r="H111" s="11"/>
      <c r="I111" s="12"/>
      <c r="J111" s="8"/>
      <c r="K111" s="15"/>
      <c r="L111" s="19"/>
      <c r="M111" s="8"/>
      <c r="Y111" s="8"/>
      <c r="Z111" s="19"/>
      <c r="AA111" s="17"/>
      <c r="AB111" s="13"/>
      <c r="AC111" s="14"/>
      <c r="AD111" s="11"/>
      <c r="AF111" s="37"/>
      <c r="AG111" s="39"/>
      <c r="AH111" s="41"/>
      <c r="AI111" s="39"/>
      <c r="AJ111" s="35"/>
      <c r="AM111" s="35"/>
      <c r="AO111" s="37"/>
      <c r="AP111" s="39"/>
      <c r="AQ111" s="41"/>
      <c r="AR111" s="39"/>
      <c r="AS111" s="11"/>
      <c r="AT111" s="12"/>
      <c r="AU111" s="8"/>
      <c r="AV111" s="15"/>
      <c r="AW111" s="19"/>
      <c r="AX111" s="8"/>
      <c r="BJ111" s="8"/>
      <c r="BK111" s="19"/>
      <c r="BL111" s="17"/>
      <c r="BM111" s="13"/>
      <c r="BN111" s="14"/>
      <c r="BO111" s="11"/>
      <c r="BQ111" s="37"/>
      <c r="BR111" s="39"/>
      <c r="BS111" s="41"/>
      <c r="BT111" s="39"/>
      <c r="BU111" s="35"/>
    </row>
    <row r="112" spans="2:73" ht="9" customHeight="1">
      <c r="B112" s="35">
        <v>174</v>
      </c>
      <c r="D112" s="36" t="s">
        <v>423</v>
      </c>
      <c r="E112" s="38" t="s">
        <v>4</v>
      </c>
      <c r="F112" s="40" t="s">
        <v>14</v>
      </c>
      <c r="G112" s="38" t="s">
        <v>6</v>
      </c>
      <c r="H112" s="8"/>
      <c r="I112" s="15"/>
      <c r="J112" s="16"/>
      <c r="K112" s="19"/>
      <c r="L112" s="19"/>
      <c r="M112" s="8"/>
      <c r="Y112" s="8"/>
      <c r="Z112" s="19"/>
      <c r="AA112" s="19"/>
      <c r="AB112" s="16"/>
      <c r="AC112" s="17"/>
      <c r="AD112" s="10"/>
      <c r="AF112" s="36" t="s">
        <v>424</v>
      </c>
      <c r="AG112" s="38" t="s">
        <v>4</v>
      </c>
      <c r="AH112" s="40" t="s">
        <v>20</v>
      </c>
      <c r="AI112" s="38" t="s">
        <v>6</v>
      </c>
      <c r="AJ112" s="34">
        <v>215</v>
      </c>
      <c r="AM112" s="34">
        <v>257</v>
      </c>
      <c r="AO112" s="36" t="s">
        <v>425</v>
      </c>
      <c r="AP112" s="38" t="s">
        <v>4</v>
      </c>
      <c r="AQ112" s="40" t="s">
        <v>58</v>
      </c>
      <c r="AR112" s="38" t="s">
        <v>6</v>
      </c>
      <c r="AS112" s="8"/>
      <c r="AT112" s="15"/>
      <c r="AU112" s="16"/>
      <c r="AV112" s="19"/>
      <c r="AW112" s="19"/>
      <c r="AX112" s="8"/>
      <c r="BJ112" s="8"/>
      <c r="BK112" s="19"/>
      <c r="BL112" s="19"/>
      <c r="BM112" s="16"/>
      <c r="BN112" s="20"/>
      <c r="BO112" s="10"/>
      <c r="BQ112" s="36" t="s">
        <v>426</v>
      </c>
      <c r="BR112" s="38" t="s">
        <v>4</v>
      </c>
      <c r="BS112" s="40" t="s">
        <v>43</v>
      </c>
      <c r="BT112" s="38" t="s">
        <v>6</v>
      </c>
      <c r="BU112" s="34">
        <v>299</v>
      </c>
    </row>
    <row r="113" spans="2:73" ht="9" customHeight="1">
      <c r="B113" s="35"/>
      <c r="D113" s="37"/>
      <c r="E113" s="39"/>
      <c r="F113" s="41"/>
      <c r="G113" s="39"/>
      <c r="H113" s="12"/>
      <c r="I113" s="18"/>
      <c r="J113" s="19"/>
      <c r="K113" s="19"/>
      <c r="L113" s="19"/>
      <c r="M113" s="8"/>
      <c r="Y113" s="8"/>
      <c r="Z113" s="19"/>
      <c r="AA113" s="19"/>
      <c r="AB113" s="19"/>
      <c r="AC113" s="18"/>
      <c r="AD113" s="14"/>
      <c r="AF113" s="37"/>
      <c r="AG113" s="39"/>
      <c r="AH113" s="41"/>
      <c r="AI113" s="39"/>
      <c r="AJ113" s="35"/>
      <c r="AM113" s="35"/>
      <c r="AO113" s="37"/>
      <c r="AP113" s="39"/>
      <c r="AQ113" s="41"/>
      <c r="AR113" s="39"/>
      <c r="AS113" s="12"/>
      <c r="AT113" s="18"/>
      <c r="AU113" s="19"/>
      <c r="AV113" s="19"/>
      <c r="AW113" s="19"/>
      <c r="AX113" s="8"/>
      <c r="BJ113" s="8"/>
      <c r="BK113" s="19"/>
      <c r="BL113" s="19"/>
      <c r="BM113" s="17"/>
      <c r="BN113" s="11"/>
      <c r="BO113" s="11"/>
      <c r="BQ113" s="37"/>
      <c r="BR113" s="39"/>
      <c r="BS113" s="41"/>
      <c r="BT113" s="39"/>
      <c r="BU113" s="35"/>
    </row>
    <row r="114" spans="2:73" ht="9" customHeight="1">
      <c r="B114" s="35">
        <v>175</v>
      </c>
      <c r="D114" s="36" t="s">
        <v>427</v>
      </c>
      <c r="E114" s="38" t="s">
        <v>4</v>
      </c>
      <c r="F114" s="40" t="s">
        <v>56</v>
      </c>
      <c r="G114" s="38" t="s">
        <v>6</v>
      </c>
      <c r="H114" s="13"/>
      <c r="I114" s="8"/>
      <c r="J114" s="15"/>
      <c r="K114" s="19"/>
      <c r="L114" s="19"/>
      <c r="M114" s="8"/>
      <c r="Y114" s="8"/>
      <c r="Z114" s="19"/>
      <c r="AA114" s="19"/>
      <c r="AB114" s="17"/>
      <c r="AC114" s="12"/>
      <c r="AD114" s="20"/>
      <c r="AF114" s="36" t="s">
        <v>428</v>
      </c>
      <c r="AG114" s="38" t="s">
        <v>4</v>
      </c>
      <c r="AH114" s="40" t="s">
        <v>14</v>
      </c>
      <c r="AI114" s="38" t="s">
        <v>6</v>
      </c>
      <c r="AJ114" s="34">
        <v>216</v>
      </c>
      <c r="AM114" s="34">
        <v>258</v>
      </c>
      <c r="AO114" s="36" t="s">
        <v>429</v>
      </c>
      <c r="AP114" s="38" t="s">
        <v>4</v>
      </c>
      <c r="AQ114" s="40" t="s">
        <v>47</v>
      </c>
      <c r="AR114" s="38" t="s">
        <v>6</v>
      </c>
      <c r="AS114" s="13"/>
      <c r="AT114" s="8"/>
      <c r="AU114" s="15"/>
      <c r="AV114" s="19"/>
      <c r="AW114" s="19"/>
      <c r="AX114" s="8"/>
      <c r="BJ114" s="8"/>
      <c r="BK114" s="19"/>
      <c r="BL114" s="18"/>
      <c r="BM114" s="17"/>
      <c r="BN114" s="8"/>
      <c r="BO114" s="10"/>
      <c r="BQ114" s="36" t="s">
        <v>430</v>
      </c>
      <c r="BR114" s="38" t="s">
        <v>4</v>
      </c>
      <c r="BS114" s="40" t="s">
        <v>31</v>
      </c>
      <c r="BT114" s="38" t="s">
        <v>6</v>
      </c>
      <c r="BU114" s="34">
        <v>300</v>
      </c>
    </row>
    <row r="115" spans="2:73" ht="9" customHeight="1">
      <c r="B115" s="35"/>
      <c r="D115" s="37"/>
      <c r="E115" s="39"/>
      <c r="F115" s="41"/>
      <c r="G115" s="39"/>
      <c r="H115" s="8"/>
      <c r="I115" s="8"/>
      <c r="J115" s="15"/>
      <c r="K115" s="18"/>
      <c r="L115" s="19"/>
      <c r="M115" s="8"/>
      <c r="Y115" s="8"/>
      <c r="Z115" s="19"/>
      <c r="AA115" s="18"/>
      <c r="AB115" s="17"/>
      <c r="AC115" s="8"/>
      <c r="AD115" s="11"/>
      <c r="AF115" s="37"/>
      <c r="AG115" s="39"/>
      <c r="AH115" s="41"/>
      <c r="AI115" s="39"/>
      <c r="AJ115" s="35"/>
      <c r="AM115" s="35"/>
      <c r="AO115" s="37"/>
      <c r="AP115" s="39"/>
      <c r="AQ115" s="41"/>
      <c r="AR115" s="39"/>
      <c r="AS115" s="8"/>
      <c r="AT115" s="8"/>
      <c r="AU115" s="15"/>
      <c r="AV115" s="18"/>
      <c r="AW115" s="19"/>
      <c r="AX115" s="8"/>
      <c r="BJ115" s="8"/>
      <c r="BK115" s="17"/>
      <c r="BL115" s="12"/>
      <c r="BM115" s="17"/>
      <c r="BN115" s="13"/>
      <c r="BO115" s="14"/>
      <c r="BQ115" s="37"/>
      <c r="BR115" s="39"/>
      <c r="BS115" s="41"/>
      <c r="BT115" s="39"/>
      <c r="BU115" s="35"/>
    </row>
    <row r="116" spans="2:73" ht="9" customHeight="1">
      <c r="B116" s="35">
        <v>176</v>
      </c>
      <c r="D116" s="36" t="s">
        <v>431</v>
      </c>
      <c r="E116" s="38" t="s">
        <v>4</v>
      </c>
      <c r="F116" s="40" t="s">
        <v>38</v>
      </c>
      <c r="G116" s="38" t="s">
        <v>6</v>
      </c>
      <c r="H116" s="8"/>
      <c r="I116" s="8"/>
      <c r="J116" s="15"/>
      <c r="K116" s="8"/>
      <c r="L116" s="15"/>
      <c r="M116" s="8"/>
      <c r="Y116" s="8"/>
      <c r="Z116" s="17"/>
      <c r="AA116" s="12"/>
      <c r="AB116" s="17"/>
      <c r="AC116" s="8"/>
      <c r="AD116" s="10"/>
      <c r="AF116" s="36" t="s">
        <v>432</v>
      </c>
      <c r="AG116" s="38" t="s">
        <v>4</v>
      </c>
      <c r="AH116" s="40" t="s">
        <v>77</v>
      </c>
      <c r="AI116" s="38" t="s">
        <v>6</v>
      </c>
      <c r="AJ116" s="34">
        <v>217</v>
      </c>
      <c r="AM116" s="34">
        <v>259</v>
      </c>
      <c r="AO116" s="36" t="s">
        <v>433</v>
      </c>
      <c r="AP116" s="38" t="s">
        <v>4</v>
      </c>
      <c r="AQ116" s="40" t="s">
        <v>43</v>
      </c>
      <c r="AR116" s="38" t="s">
        <v>6</v>
      </c>
      <c r="AS116" s="8"/>
      <c r="AT116" s="8"/>
      <c r="AU116" s="15"/>
      <c r="AV116" s="8"/>
      <c r="AW116" s="15"/>
      <c r="AX116" s="8"/>
      <c r="BJ116" s="8"/>
      <c r="BK116" s="17"/>
      <c r="BL116" s="8"/>
      <c r="BM116" s="19"/>
      <c r="BN116" s="16"/>
      <c r="BO116" s="20"/>
      <c r="BQ116" s="36" t="s">
        <v>434</v>
      </c>
      <c r="BR116" s="38" t="s">
        <v>4</v>
      </c>
      <c r="BS116" s="40" t="s">
        <v>22</v>
      </c>
      <c r="BT116" s="38" t="s">
        <v>6</v>
      </c>
      <c r="BU116" s="34">
        <v>301</v>
      </c>
    </row>
    <row r="117" spans="2:73" ht="9" customHeight="1">
      <c r="B117" s="35"/>
      <c r="D117" s="37"/>
      <c r="E117" s="39"/>
      <c r="F117" s="41"/>
      <c r="G117" s="39"/>
      <c r="H117" s="12"/>
      <c r="I117" s="8"/>
      <c r="J117" s="15"/>
      <c r="K117" s="8"/>
      <c r="L117" s="15"/>
      <c r="M117" s="8"/>
      <c r="Y117" s="8"/>
      <c r="Z117" s="17"/>
      <c r="AA117" s="8"/>
      <c r="AB117" s="17"/>
      <c r="AC117" s="13"/>
      <c r="AD117" s="14"/>
      <c r="AF117" s="37"/>
      <c r="AG117" s="39"/>
      <c r="AH117" s="41"/>
      <c r="AI117" s="39"/>
      <c r="AJ117" s="35"/>
      <c r="AM117" s="35"/>
      <c r="AO117" s="37"/>
      <c r="AP117" s="39"/>
      <c r="AQ117" s="41"/>
      <c r="AR117" s="39"/>
      <c r="AS117" s="12"/>
      <c r="AT117" s="8"/>
      <c r="AU117" s="15"/>
      <c r="AV117" s="8"/>
      <c r="AW117" s="15"/>
      <c r="AX117" s="8"/>
      <c r="BJ117" s="8"/>
      <c r="BK117" s="17"/>
      <c r="BL117" s="8"/>
      <c r="BM117" s="18"/>
      <c r="BN117" s="17"/>
      <c r="BO117" s="11"/>
      <c r="BQ117" s="37"/>
      <c r="BR117" s="39"/>
      <c r="BS117" s="41"/>
      <c r="BT117" s="39"/>
      <c r="BU117" s="35"/>
    </row>
    <row r="118" spans="2:73" ht="9" customHeight="1">
      <c r="B118" s="35">
        <v>177</v>
      </c>
      <c r="D118" s="36" t="s">
        <v>314</v>
      </c>
      <c r="E118" s="38" t="s">
        <v>4</v>
      </c>
      <c r="F118" s="40" t="s">
        <v>26</v>
      </c>
      <c r="G118" s="38" t="s">
        <v>6</v>
      </c>
      <c r="H118" s="13"/>
      <c r="I118" s="16"/>
      <c r="J118" s="19"/>
      <c r="K118" s="8"/>
      <c r="L118" s="15"/>
      <c r="M118" s="8"/>
      <c r="Y118" s="8"/>
      <c r="Z118" s="17"/>
      <c r="AA118" s="8"/>
      <c r="AB118" s="19"/>
      <c r="AC118" s="16"/>
      <c r="AD118" s="20"/>
      <c r="AF118" s="36" t="s">
        <v>261</v>
      </c>
      <c r="AG118" s="38" t="s">
        <v>4</v>
      </c>
      <c r="AH118" s="40" t="s">
        <v>82</v>
      </c>
      <c r="AI118" s="38" t="s">
        <v>6</v>
      </c>
      <c r="AJ118" s="34">
        <v>218</v>
      </c>
      <c r="AM118" s="34">
        <v>260</v>
      </c>
      <c r="AO118" s="36" t="s">
        <v>435</v>
      </c>
      <c r="AP118" s="38" t="s">
        <v>4</v>
      </c>
      <c r="AQ118" s="40" t="s">
        <v>65</v>
      </c>
      <c r="AR118" s="38" t="s">
        <v>6</v>
      </c>
      <c r="AS118" s="13"/>
      <c r="AT118" s="16"/>
      <c r="AU118" s="19"/>
      <c r="AV118" s="8"/>
      <c r="AW118" s="15"/>
      <c r="AX118" s="8"/>
      <c r="BJ118" s="8"/>
      <c r="BK118" s="17"/>
      <c r="BL118" s="8"/>
      <c r="BM118" s="12"/>
      <c r="BN118" s="20"/>
      <c r="BO118" s="10"/>
      <c r="BQ118" s="36" t="s">
        <v>436</v>
      </c>
      <c r="BR118" s="38" t="s">
        <v>4</v>
      </c>
      <c r="BS118" s="40" t="s">
        <v>82</v>
      </c>
      <c r="BT118" s="38" t="s">
        <v>6</v>
      </c>
      <c r="BU118" s="34">
        <v>302</v>
      </c>
    </row>
    <row r="119" spans="2:73" ht="9" customHeight="1">
      <c r="B119" s="35"/>
      <c r="D119" s="37"/>
      <c r="E119" s="39"/>
      <c r="F119" s="41"/>
      <c r="G119" s="39"/>
      <c r="H119" s="8"/>
      <c r="I119" s="15"/>
      <c r="J119" s="18"/>
      <c r="K119" s="8"/>
      <c r="L119" s="15"/>
      <c r="M119" s="8"/>
      <c r="Y119" s="8"/>
      <c r="Z119" s="17"/>
      <c r="AA119" s="8"/>
      <c r="AB119" s="18"/>
      <c r="AC119" s="17"/>
      <c r="AD119" s="11"/>
      <c r="AF119" s="37"/>
      <c r="AG119" s="39"/>
      <c r="AH119" s="41"/>
      <c r="AI119" s="39"/>
      <c r="AJ119" s="35"/>
      <c r="AM119" s="35"/>
      <c r="AO119" s="37"/>
      <c r="AP119" s="39"/>
      <c r="AQ119" s="41"/>
      <c r="AR119" s="39"/>
      <c r="AS119" s="8"/>
      <c r="AT119" s="15"/>
      <c r="AU119" s="18"/>
      <c r="AV119" s="8"/>
      <c r="AW119" s="15"/>
      <c r="AX119" s="8"/>
      <c r="BJ119" s="13"/>
      <c r="BK119" s="17"/>
      <c r="BL119" s="8"/>
      <c r="BM119" s="8"/>
      <c r="BN119" s="11"/>
      <c r="BO119" s="11"/>
      <c r="BQ119" s="37"/>
      <c r="BR119" s="39"/>
      <c r="BS119" s="41"/>
      <c r="BT119" s="39"/>
      <c r="BU119" s="35"/>
    </row>
    <row r="120" spans="2:73" ht="9" customHeight="1">
      <c r="B120" s="35">
        <v>178</v>
      </c>
      <c r="D120" s="36" t="s">
        <v>437</v>
      </c>
      <c r="E120" s="38" t="s">
        <v>4</v>
      </c>
      <c r="F120" s="40" t="s">
        <v>20</v>
      </c>
      <c r="G120" s="38" t="s">
        <v>6</v>
      </c>
      <c r="H120" s="10"/>
      <c r="I120" s="13"/>
      <c r="J120" s="8"/>
      <c r="K120" s="8"/>
      <c r="L120" s="15"/>
      <c r="M120" s="8"/>
      <c r="Y120" s="8"/>
      <c r="Z120" s="17"/>
      <c r="AA120" s="8"/>
      <c r="AB120" s="12"/>
      <c r="AC120" s="20"/>
      <c r="AD120" s="10"/>
      <c r="AF120" s="36" t="s">
        <v>268</v>
      </c>
      <c r="AG120" s="38" t="s">
        <v>4</v>
      </c>
      <c r="AH120" s="40" t="s">
        <v>22</v>
      </c>
      <c r="AI120" s="38" t="s">
        <v>6</v>
      </c>
      <c r="AJ120" s="34">
        <v>219</v>
      </c>
      <c r="AM120" s="34">
        <v>261</v>
      </c>
      <c r="AO120" s="36" t="s">
        <v>273</v>
      </c>
      <c r="AP120" s="38" t="s">
        <v>4</v>
      </c>
      <c r="AQ120" s="40" t="s">
        <v>154</v>
      </c>
      <c r="AR120" s="38" t="s">
        <v>6</v>
      </c>
      <c r="AS120" s="10"/>
      <c r="AT120" s="13"/>
      <c r="AU120" s="8"/>
      <c r="AV120" s="8"/>
      <c r="AW120" s="15"/>
      <c r="AX120" s="8"/>
      <c r="BJ120" s="16"/>
      <c r="BK120" s="17"/>
      <c r="BL120" s="8"/>
      <c r="BM120" s="8"/>
      <c r="BN120" s="10"/>
      <c r="BO120" s="10"/>
      <c r="BQ120" s="36" t="s">
        <v>438</v>
      </c>
      <c r="BR120" s="38" t="s">
        <v>4</v>
      </c>
      <c r="BS120" s="40" t="s">
        <v>16</v>
      </c>
      <c r="BT120" s="38" t="s">
        <v>6</v>
      </c>
      <c r="BU120" s="34">
        <v>303</v>
      </c>
    </row>
    <row r="121" spans="2:73" ht="9" customHeight="1">
      <c r="B121" s="35"/>
      <c r="D121" s="37"/>
      <c r="E121" s="39"/>
      <c r="F121" s="41"/>
      <c r="G121" s="39"/>
      <c r="H121" s="8"/>
      <c r="I121" s="8"/>
      <c r="J121" s="8"/>
      <c r="K121" s="8"/>
      <c r="L121" s="15"/>
      <c r="M121" s="8"/>
      <c r="Y121" s="13"/>
      <c r="Z121" s="17"/>
      <c r="AA121" s="8"/>
      <c r="AB121" s="8"/>
      <c r="AC121" s="11"/>
      <c r="AD121" s="11"/>
      <c r="AF121" s="37"/>
      <c r="AG121" s="39"/>
      <c r="AH121" s="41"/>
      <c r="AI121" s="39"/>
      <c r="AJ121" s="35"/>
      <c r="AM121" s="35"/>
      <c r="AO121" s="37"/>
      <c r="AP121" s="39"/>
      <c r="AQ121" s="41"/>
      <c r="AR121" s="39"/>
      <c r="AS121" s="8"/>
      <c r="AT121" s="8"/>
      <c r="AU121" s="8"/>
      <c r="AV121" s="8"/>
      <c r="AW121" s="15"/>
      <c r="AX121" s="8"/>
      <c r="BJ121" s="19"/>
      <c r="BK121" s="17"/>
      <c r="BL121" s="8"/>
      <c r="BM121" s="13"/>
      <c r="BN121" s="14"/>
      <c r="BO121" s="11"/>
      <c r="BQ121" s="37"/>
      <c r="BR121" s="39"/>
      <c r="BS121" s="41"/>
      <c r="BT121" s="39"/>
      <c r="BU121" s="35"/>
    </row>
    <row r="122" spans="2:73" ht="9" customHeight="1">
      <c r="B122" s="35">
        <v>179</v>
      </c>
      <c r="D122" s="36" t="s">
        <v>439</v>
      </c>
      <c r="E122" s="38" t="s">
        <v>4</v>
      </c>
      <c r="F122" s="40" t="s">
        <v>31</v>
      </c>
      <c r="G122" s="38" t="s">
        <v>6</v>
      </c>
      <c r="H122" s="8"/>
      <c r="I122" s="8"/>
      <c r="J122" s="8"/>
      <c r="K122" s="8"/>
      <c r="L122" s="15"/>
      <c r="M122" s="16"/>
      <c r="Y122" s="16"/>
      <c r="Z122" s="17"/>
      <c r="AA122" s="8"/>
      <c r="AB122" s="8"/>
      <c r="AC122" s="10"/>
      <c r="AD122" s="10"/>
      <c r="AF122" s="36" t="s">
        <v>276</v>
      </c>
      <c r="AG122" s="38" t="s">
        <v>4</v>
      </c>
      <c r="AH122" s="40" t="s">
        <v>69</v>
      </c>
      <c r="AI122" s="38" t="s">
        <v>6</v>
      </c>
      <c r="AJ122" s="34">
        <v>220</v>
      </c>
      <c r="AM122" s="34">
        <v>262</v>
      </c>
      <c r="AO122" s="36" t="s">
        <v>440</v>
      </c>
      <c r="AP122" s="38" t="s">
        <v>4</v>
      </c>
      <c r="AQ122" s="40" t="s">
        <v>20</v>
      </c>
      <c r="AR122" s="38" t="s">
        <v>6</v>
      </c>
      <c r="AS122" s="8"/>
      <c r="AT122" s="8"/>
      <c r="AU122" s="8"/>
      <c r="AV122" s="8"/>
      <c r="AW122" s="15"/>
      <c r="AX122" s="16"/>
      <c r="BJ122" s="19"/>
      <c r="BK122" s="17"/>
      <c r="BL122" s="8"/>
      <c r="BM122" s="16"/>
      <c r="BN122" s="17"/>
      <c r="BO122" s="10"/>
      <c r="BQ122" s="36" t="s">
        <v>441</v>
      </c>
      <c r="BR122" s="38" t="s">
        <v>4</v>
      </c>
      <c r="BS122" s="40" t="s">
        <v>237</v>
      </c>
      <c r="BT122" s="38" t="s">
        <v>6</v>
      </c>
      <c r="BU122" s="34">
        <v>304</v>
      </c>
    </row>
    <row r="123" spans="2:73" ht="9" customHeight="1">
      <c r="B123" s="35"/>
      <c r="D123" s="37"/>
      <c r="E123" s="39"/>
      <c r="F123" s="41"/>
      <c r="G123" s="39"/>
      <c r="H123" s="11"/>
      <c r="I123" s="12"/>
      <c r="J123" s="8"/>
      <c r="K123" s="8"/>
      <c r="L123" s="15"/>
      <c r="M123" s="19"/>
      <c r="Y123" s="19"/>
      <c r="Z123" s="17"/>
      <c r="AA123" s="8"/>
      <c r="AB123" s="13"/>
      <c r="AC123" s="14"/>
      <c r="AD123" s="11"/>
      <c r="AF123" s="37"/>
      <c r="AG123" s="39"/>
      <c r="AH123" s="41"/>
      <c r="AI123" s="39"/>
      <c r="AJ123" s="35"/>
      <c r="AM123" s="35"/>
      <c r="AO123" s="37"/>
      <c r="AP123" s="39"/>
      <c r="AQ123" s="41"/>
      <c r="AR123" s="39"/>
      <c r="AS123" s="11"/>
      <c r="AT123" s="12"/>
      <c r="AU123" s="8"/>
      <c r="AV123" s="8"/>
      <c r="AW123" s="15"/>
      <c r="AX123" s="19"/>
      <c r="BJ123" s="19"/>
      <c r="BK123" s="17"/>
      <c r="BL123" s="8"/>
      <c r="BM123" s="19"/>
      <c r="BN123" s="18"/>
      <c r="BO123" s="14"/>
      <c r="BQ123" s="37"/>
      <c r="BR123" s="39"/>
      <c r="BS123" s="41"/>
      <c r="BT123" s="39"/>
      <c r="BU123" s="35"/>
    </row>
    <row r="124" spans="2:73" ht="9" customHeight="1">
      <c r="B124" s="35">
        <v>180</v>
      </c>
      <c r="D124" s="36" t="s">
        <v>261</v>
      </c>
      <c r="E124" s="38" t="s">
        <v>4</v>
      </c>
      <c r="F124" s="40" t="s">
        <v>154</v>
      </c>
      <c r="G124" s="38" t="s">
        <v>6</v>
      </c>
      <c r="H124" s="8"/>
      <c r="I124" s="15"/>
      <c r="J124" s="16"/>
      <c r="K124" s="8"/>
      <c r="L124" s="15"/>
      <c r="M124" s="19"/>
      <c r="Y124" s="19"/>
      <c r="Z124" s="17"/>
      <c r="AA124" s="8"/>
      <c r="AB124" s="16"/>
      <c r="AC124" s="17"/>
      <c r="AD124" s="10"/>
      <c r="AF124" s="36" t="s">
        <v>442</v>
      </c>
      <c r="AG124" s="38" t="s">
        <v>4</v>
      </c>
      <c r="AH124" s="40" t="s">
        <v>34</v>
      </c>
      <c r="AI124" s="38" t="s">
        <v>6</v>
      </c>
      <c r="AJ124" s="34">
        <v>221</v>
      </c>
      <c r="AM124" s="34">
        <v>263</v>
      </c>
      <c r="AO124" s="36" t="s">
        <v>443</v>
      </c>
      <c r="AP124" s="38" t="s">
        <v>4</v>
      </c>
      <c r="AQ124" s="40" t="s">
        <v>18</v>
      </c>
      <c r="AR124" s="38" t="s">
        <v>6</v>
      </c>
      <c r="AS124" s="8"/>
      <c r="AT124" s="15"/>
      <c r="AU124" s="16"/>
      <c r="AV124" s="8"/>
      <c r="AW124" s="15"/>
      <c r="AX124" s="19"/>
      <c r="BJ124" s="19"/>
      <c r="BK124" s="17"/>
      <c r="BL124" s="13"/>
      <c r="BM124" s="17"/>
      <c r="BN124" s="12"/>
      <c r="BO124" s="20"/>
      <c r="BQ124" s="36" t="s">
        <v>444</v>
      </c>
      <c r="BR124" s="38" t="s">
        <v>4</v>
      </c>
      <c r="BS124" s="40" t="s">
        <v>24</v>
      </c>
      <c r="BT124" s="38" t="s">
        <v>6</v>
      </c>
      <c r="BU124" s="34">
        <v>305</v>
      </c>
    </row>
    <row r="125" spans="2:73" ht="9" customHeight="1">
      <c r="B125" s="35"/>
      <c r="D125" s="37"/>
      <c r="E125" s="39"/>
      <c r="F125" s="41"/>
      <c r="G125" s="39"/>
      <c r="H125" s="12"/>
      <c r="I125" s="18"/>
      <c r="J125" s="19"/>
      <c r="K125" s="8"/>
      <c r="L125" s="15"/>
      <c r="M125" s="19"/>
      <c r="Y125" s="19"/>
      <c r="Z125" s="17"/>
      <c r="AA125" s="8"/>
      <c r="AB125" s="19"/>
      <c r="AC125" s="18"/>
      <c r="AD125" s="14"/>
      <c r="AF125" s="37"/>
      <c r="AG125" s="39"/>
      <c r="AH125" s="41"/>
      <c r="AI125" s="39"/>
      <c r="AJ125" s="35"/>
      <c r="AM125" s="35"/>
      <c r="AO125" s="37"/>
      <c r="AP125" s="39"/>
      <c r="AQ125" s="41"/>
      <c r="AR125" s="39"/>
      <c r="AS125" s="12"/>
      <c r="AT125" s="18"/>
      <c r="AU125" s="19"/>
      <c r="AV125" s="8"/>
      <c r="AW125" s="15"/>
      <c r="AX125" s="19"/>
      <c r="BJ125" s="19"/>
      <c r="BK125" s="19"/>
      <c r="BL125" s="16"/>
      <c r="BM125" s="17"/>
      <c r="BN125" s="8"/>
      <c r="BO125" s="11"/>
      <c r="BQ125" s="37"/>
      <c r="BR125" s="39"/>
      <c r="BS125" s="41"/>
      <c r="BT125" s="39"/>
      <c r="BU125" s="35"/>
    </row>
    <row r="126" spans="2:73" ht="9" customHeight="1">
      <c r="B126" s="35">
        <v>181</v>
      </c>
      <c r="D126" s="36" t="s">
        <v>445</v>
      </c>
      <c r="E126" s="38" t="s">
        <v>4</v>
      </c>
      <c r="F126" s="40" t="s">
        <v>237</v>
      </c>
      <c r="G126" s="38" t="s">
        <v>6</v>
      </c>
      <c r="H126" s="13"/>
      <c r="I126" s="8"/>
      <c r="J126" s="15"/>
      <c r="K126" s="8"/>
      <c r="L126" s="15"/>
      <c r="M126" s="19"/>
      <c r="Y126" s="19"/>
      <c r="Z126" s="17"/>
      <c r="AA126" s="13"/>
      <c r="AB126" s="17"/>
      <c r="AC126" s="12"/>
      <c r="AD126" s="20"/>
      <c r="AF126" s="36" t="s">
        <v>379</v>
      </c>
      <c r="AG126" s="38" t="s">
        <v>4</v>
      </c>
      <c r="AH126" s="40" t="s">
        <v>79</v>
      </c>
      <c r="AI126" s="38" t="s">
        <v>6</v>
      </c>
      <c r="AJ126" s="34">
        <v>222</v>
      </c>
      <c r="AM126" s="34">
        <v>264</v>
      </c>
      <c r="AO126" s="36" t="s">
        <v>446</v>
      </c>
      <c r="AP126" s="38" t="s">
        <v>4</v>
      </c>
      <c r="AQ126" s="40" t="s">
        <v>122</v>
      </c>
      <c r="AR126" s="38" t="s">
        <v>6</v>
      </c>
      <c r="AS126" s="13"/>
      <c r="AT126" s="8"/>
      <c r="AU126" s="15"/>
      <c r="AV126" s="8"/>
      <c r="AW126" s="15"/>
      <c r="AX126" s="19"/>
      <c r="BJ126" s="19"/>
      <c r="BK126" s="19"/>
      <c r="BL126" s="19"/>
      <c r="BM126" s="17"/>
      <c r="BN126" s="10"/>
      <c r="BO126" s="10"/>
      <c r="BQ126" s="36" t="s">
        <v>447</v>
      </c>
      <c r="BR126" s="38" t="s">
        <v>4</v>
      </c>
      <c r="BS126" s="40" t="s">
        <v>18</v>
      </c>
      <c r="BT126" s="38" t="s">
        <v>6</v>
      </c>
      <c r="BU126" s="34">
        <v>306</v>
      </c>
    </row>
    <row r="127" spans="2:73" ht="9" customHeight="1">
      <c r="B127" s="35"/>
      <c r="D127" s="37"/>
      <c r="E127" s="39"/>
      <c r="F127" s="41"/>
      <c r="G127" s="39"/>
      <c r="H127" s="8"/>
      <c r="I127" s="8"/>
      <c r="J127" s="15"/>
      <c r="K127" s="16"/>
      <c r="L127" s="19"/>
      <c r="M127" s="19"/>
      <c r="Y127" s="19"/>
      <c r="Z127" s="19"/>
      <c r="AA127" s="16"/>
      <c r="AB127" s="17"/>
      <c r="AC127" s="8"/>
      <c r="AD127" s="11"/>
      <c r="AF127" s="37"/>
      <c r="AG127" s="39"/>
      <c r="AH127" s="41"/>
      <c r="AI127" s="39"/>
      <c r="AJ127" s="35"/>
      <c r="AM127" s="35"/>
      <c r="AO127" s="37"/>
      <c r="AP127" s="39"/>
      <c r="AQ127" s="41"/>
      <c r="AR127" s="39"/>
      <c r="AS127" s="8"/>
      <c r="AT127" s="8"/>
      <c r="AU127" s="15"/>
      <c r="AV127" s="16"/>
      <c r="AW127" s="19"/>
      <c r="AX127" s="19"/>
      <c r="BJ127" s="19"/>
      <c r="BK127" s="19"/>
      <c r="BL127" s="19"/>
      <c r="BM127" s="18"/>
      <c r="BN127" s="14"/>
      <c r="BO127" s="11"/>
      <c r="BQ127" s="37"/>
      <c r="BR127" s="39"/>
      <c r="BS127" s="41"/>
      <c r="BT127" s="39"/>
      <c r="BU127" s="35"/>
    </row>
    <row r="128" spans="2:73" ht="9" customHeight="1">
      <c r="B128" s="35">
        <v>182</v>
      </c>
      <c r="D128" s="36" t="s">
        <v>323</v>
      </c>
      <c r="E128" s="38" t="s">
        <v>4</v>
      </c>
      <c r="F128" s="40" t="s">
        <v>16</v>
      </c>
      <c r="G128" s="38" t="s">
        <v>6</v>
      </c>
      <c r="H128" s="8"/>
      <c r="I128" s="8"/>
      <c r="J128" s="15"/>
      <c r="K128" s="19"/>
      <c r="L128" s="19"/>
      <c r="M128" s="19"/>
      <c r="Y128" s="19"/>
      <c r="Z128" s="19"/>
      <c r="AA128" s="19"/>
      <c r="AB128" s="17"/>
      <c r="AC128" s="10"/>
      <c r="AD128" s="10"/>
      <c r="AF128" s="36" t="s">
        <v>448</v>
      </c>
      <c r="AG128" s="38" t="s">
        <v>4</v>
      </c>
      <c r="AH128" s="40" t="s">
        <v>65</v>
      </c>
      <c r="AI128" s="38" t="s">
        <v>6</v>
      </c>
      <c r="AJ128" s="34">
        <v>223</v>
      </c>
      <c r="AM128" s="34">
        <v>265</v>
      </c>
      <c r="AO128" s="36" t="s">
        <v>449</v>
      </c>
      <c r="AP128" s="38" t="s">
        <v>4</v>
      </c>
      <c r="AQ128" s="40" t="s">
        <v>34</v>
      </c>
      <c r="AR128" s="38" t="s">
        <v>6</v>
      </c>
      <c r="AS128" s="8"/>
      <c r="AT128" s="8"/>
      <c r="AU128" s="15"/>
      <c r="AV128" s="19"/>
      <c r="AW128" s="19"/>
      <c r="AX128" s="19"/>
      <c r="BJ128" s="19"/>
      <c r="BK128" s="19"/>
      <c r="BL128" s="17"/>
      <c r="BM128" s="12"/>
      <c r="BN128" s="20"/>
      <c r="BO128" s="10"/>
      <c r="BQ128" s="36" t="s">
        <v>450</v>
      </c>
      <c r="BR128" s="38" t="s">
        <v>4</v>
      </c>
      <c r="BS128" s="40" t="s">
        <v>26</v>
      </c>
      <c r="BT128" s="38" t="s">
        <v>6</v>
      </c>
      <c r="BU128" s="34">
        <v>307</v>
      </c>
    </row>
    <row r="129" spans="2:73" ht="9" customHeight="1">
      <c r="B129" s="35"/>
      <c r="D129" s="37"/>
      <c r="E129" s="39"/>
      <c r="F129" s="41"/>
      <c r="G129" s="39"/>
      <c r="H129" s="11"/>
      <c r="I129" s="12"/>
      <c r="J129" s="18"/>
      <c r="K129" s="19"/>
      <c r="L129" s="19"/>
      <c r="M129" s="19"/>
      <c r="Y129" s="19"/>
      <c r="Z129" s="19"/>
      <c r="AA129" s="19"/>
      <c r="AB129" s="18"/>
      <c r="AC129" s="14"/>
      <c r="AD129" s="11"/>
      <c r="AF129" s="37"/>
      <c r="AG129" s="39"/>
      <c r="AH129" s="41"/>
      <c r="AI129" s="39"/>
      <c r="AJ129" s="35"/>
      <c r="AM129" s="35"/>
      <c r="AO129" s="37"/>
      <c r="AP129" s="39"/>
      <c r="AQ129" s="41"/>
      <c r="AR129" s="39"/>
      <c r="AS129" s="11"/>
      <c r="AT129" s="12"/>
      <c r="AU129" s="18"/>
      <c r="AV129" s="19"/>
      <c r="AW129" s="19"/>
      <c r="AX129" s="19"/>
      <c r="BJ129" s="19"/>
      <c r="BK129" s="18"/>
      <c r="BL129" s="17"/>
      <c r="BM129" s="8"/>
      <c r="BN129" s="11"/>
      <c r="BO129" s="11"/>
      <c r="BQ129" s="37"/>
      <c r="BR129" s="39"/>
      <c r="BS129" s="41"/>
      <c r="BT129" s="39"/>
      <c r="BU129" s="35"/>
    </row>
    <row r="130" spans="2:73" ht="9" customHeight="1">
      <c r="B130" s="35">
        <v>183</v>
      </c>
      <c r="D130" s="36" t="s">
        <v>451</v>
      </c>
      <c r="E130" s="38" t="s">
        <v>4</v>
      </c>
      <c r="F130" s="40" t="s">
        <v>45</v>
      </c>
      <c r="G130" s="38" t="s">
        <v>6</v>
      </c>
      <c r="H130" s="10"/>
      <c r="I130" s="13"/>
      <c r="J130" s="8"/>
      <c r="K130" s="15"/>
      <c r="L130" s="19"/>
      <c r="M130" s="19"/>
      <c r="Y130" s="19"/>
      <c r="Z130" s="19"/>
      <c r="AA130" s="17"/>
      <c r="AB130" s="12"/>
      <c r="AC130" s="20"/>
      <c r="AD130" s="10"/>
      <c r="AF130" s="36" t="s">
        <v>334</v>
      </c>
      <c r="AG130" s="38" t="s">
        <v>4</v>
      </c>
      <c r="AH130" s="40" t="s">
        <v>8</v>
      </c>
      <c r="AI130" s="38" t="s">
        <v>6</v>
      </c>
      <c r="AJ130" s="34">
        <v>224</v>
      </c>
      <c r="AM130" s="34">
        <v>266</v>
      </c>
      <c r="AO130" s="36" t="s">
        <v>321</v>
      </c>
      <c r="AP130" s="38" t="s">
        <v>4</v>
      </c>
      <c r="AQ130" s="40" t="s">
        <v>22</v>
      </c>
      <c r="AR130" s="38" t="s">
        <v>6</v>
      </c>
      <c r="AS130" s="10"/>
      <c r="AT130" s="13"/>
      <c r="AU130" s="8"/>
      <c r="AV130" s="15"/>
      <c r="AW130" s="19"/>
      <c r="AX130" s="19"/>
      <c r="BJ130" s="17"/>
      <c r="BK130" s="12"/>
      <c r="BL130" s="17"/>
      <c r="BM130" s="8"/>
      <c r="BN130" s="10"/>
      <c r="BO130" s="10"/>
      <c r="BQ130" s="36" t="s">
        <v>452</v>
      </c>
      <c r="BR130" s="38" t="s">
        <v>4</v>
      </c>
      <c r="BS130" s="40" t="s">
        <v>45</v>
      </c>
      <c r="BT130" s="38" t="s">
        <v>6</v>
      </c>
      <c r="BU130" s="34">
        <v>308</v>
      </c>
    </row>
    <row r="131" spans="2:73" ht="9" customHeight="1">
      <c r="B131" s="35"/>
      <c r="D131" s="37"/>
      <c r="E131" s="39"/>
      <c r="F131" s="41"/>
      <c r="G131" s="39"/>
      <c r="H131" s="8"/>
      <c r="I131" s="8"/>
      <c r="J131" s="8"/>
      <c r="K131" s="15"/>
      <c r="L131" s="18"/>
      <c r="M131" s="19"/>
      <c r="Y131" s="19"/>
      <c r="Z131" s="18"/>
      <c r="AA131" s="17"/>
      <c r="AB131" s="8"/>
      <c r="AC131" s="11"/>
      <c r="AD131" s="11"/>
      <c r="AF131" s="37"/>
      <c r="AG131" s="39"/>
      <c r="AH131" s="41"/>
      <c r="AI131" s="39"/>
      <c r="AJ131" s="35"/>
      <c r="AM131" s="35"/>
      <c r="AO131" s="37"/>
      <c r="AP131" s="39"/>
      <c r="AQ131" s="41"/>
      <c r="AR131" s="39"/>
      <c r="AS131" s="8"/>
      <c r="AT131" s="8"/>
      <c r="AU131" s="8"/>
      <c r="AV131" s="15"/>
      <c r="AW131" s="18"/>
      <c r="AX131" s="19"/>
      <c r="BJ131" s="17"/>
      <c r="BK131" s="8"/>
      <c r="BL131" s="17"/>
      <c r="BM131" s="13"/>
      <c r="BN131" s="14"/>
      <c r="BO131" s="11"/>
      <c r="BQ131" s="37"/>
      <c r="BR131" s="39"/>
      <c r="BS131" s="41"/>
      <c r="BT131" s="39"/>
      <c r="BU131" s="35"/>
    </row>
    <row r="132" spans="2:73" ht="9" customHeight="1">
      <c r="B132" s="35">
        <v>184</v>
      </c>
      <c r="D132" s="36" t="s">
        <v>272</v>
      </c>
      <c r="E132" s="38" t="s">
        <v>4</v>
      </c>
      <c r="F132" s="40" t="s">
        <v>24</v>
      </c>
      <c r="G132" s="38" t="s">
        <v>6</v>
      </c>
      <c r="H132" s="8"/>
      <c r="I132" s="8"/>
      <c r="J132" s="8"/>
      <c r="K132" s="15"/>
      <c r="L132" s="8"/>
      <c r="M132" s="15"/>
      <c r="Y132" s="17"/>
      <c r="Z132" s="12"/>
      <c r="AA132" s="17"/>
      <c r="AB132" s="8"/>
      <c r="AC132" s="10"/>
      <c r="AD132" s="10"/>
      <c r="AF132" s="36" t="s">
        <v>273</v>
      </c>
      <c r="AG132" s="38" t="s">
        <v>4</v>
      </c>
      <c r="AH132" s="40" t="s">
        <v>16</v>
      </c>
      <c r="AI132" s="38" t="s">
        <v>6</v>
      </c>
      <c r="AJ132" s="34">
        <v>225</v>
      </c>
      <c r="AM132" s="34">
        <v>267</v>
      </c>
      <c r="AO132" s="36" t="s">
        <v>453</v>
      </c>
      <c r="AP132" s="38" t="s">
        <v>4</v>
      </c>
      <c r="AQ132" s="40" t="s">
        <v>129</v>
      </c>
      <c r="AR132" s="38" t="s">
        <v>6</v>
      </c>
      <c r="AS132" s="8"/>
      <c r="AT132" s="8"/>
      <c r="AU132" s="8"/>
      <c r="AV132" s="15"/>
      <c r="AW132" s="8"/>
      <c r="AX132" s="15"/>
      <c r="BJ132" s="17"/>
      <c r="BK132" s="8"/>
      <c r="BL132" s="19"/>
      <c r="BM132" s="16"/>
      <c r="BN132" s="20"/>
      <c r="BO132" s="10"/>
      <c r="BQ132" s="36" t="s">
        <v>320</v>
      </c>
      <c r="BR132" s="38" t="s">
        <v>4</v>
      </c>
      <c r="BS132" s="40" t="s">
        <v>41</v>
      </c>
      <c r="BT132" s="38" t="s">
        <v>6</v>
      </c>
      <c r="BU132" s="34">
        <v>309</v>
      </c>
    </row>
    <row r="133" spans="2:73" ht="9" customHeight="1">
      <c r="B133" s="35"/>
      <c r="D133" s="37"/>
      <c r="E133" s="39"/>
      <c r="F133" s="41"/>
      <c r="G133" s="39"/>
      <c r="H133" s="11"/>
      <c r="I133" s="12"/>
      <c r="J133" s="8"/>
      <c r="K133" s="15"/>
      <c r="L133" s="8"/>
      <c r="M133" s="15"/>
      <c r="Y133" s="17"/>
      <c r="Z133" s="8"/>
      <c r="AA133" s="17"/>
      <c r="AB133" s="13"/>
      <c r="AC133" s="14"/>
      <c r="AD133" s="11"/>
      <c r="AF133" s="37"/>
      <c r="AG133" s="39"/>
      <c r="AH133" s="41"/>
      <c r="AI133" s="39"/>
      <c r="AJ133" s="35"/>
      <c r="AM133" s="35"/>
      <c r="AO133" s="37"/>
      <c r="AP133" s="39"/>
      <c r="AQ133" s="41"/>
      <c r="AR133" s="39"/>
      <c r="AS133" s="11"/>
      <c r="AT133" s="12"/>
      <c r="AU133" s="8"/>
      <c r="AV133" s="15"/>
      <c r="AW133" s="8"/>
      <c r="AX133" s="15"/>
      <c r="BJ133" s="17"/>
      <c r="BK133" s="8"/>
      <c r="BL133" s="19"/>
      <c r="BM133" s="17"/>
      <c r="BN133" s="11"/>
      <c r="BO133" s="11"/>
      <c r="BQ133" s="37"/>
      <c r="BR133" s="39"/>
      <c r="BS133" s="41"/>
      <c r="BT133" s="39"/>
      <c r="BU133" s="35"/>
    </row>
    <row r="134" spans="2:73" ht="9" customHeight="1">
      <c r="B134" s="35">
        <v>185</v>
      </c>
      <c r="D134" s="36" t="s">
        <v>454</v>
      </c>
      <c r="E134" s="38" t="s">
        <v>4</v>
      </c>
      <c r="F134" s="40" t="s">
        <v>60</v>
      </c>
      <c r="G134" s="38" t="s">
        <v>6</v>
      </c>
      <c r="H134" s="10"/>
      <c r="I134" s="13"/>
      <c r="J134" s="16"/>
      <c r="K134" s="19"/>
      <c r="L134" s="8"/>
      <c r="M134" s="15"/>
      <c r="Y134" s="17"/>
      <c r="Z134" s="8"/>
      <c r="AA134" s="19"/>
      <c r="AB134" s="16"/>
      <c r="AC134" s="20"/>
      <c r="AD134" s="10"/>
      <c r="AF134" s="36" t="s">
        <v>455</v>
      </c>
      <c r="AG134" s="38" t="s">
        <v>4</v>
      </c>
      <c r="AH134" s="40" t="s">
        <v>136</v>
      </c>
      <c r="AI134" s="38" t="s">
        <v>6</v>
      </c>
      <c r="AJ134" s="34">
        <v>226</v>
      </c>
      <c r="AM134" s="34">
        <v>268</v>
      </c>
      <c r="AO134" s="36" t="s">
        <v>378</v>
      </c>
      <c r="AP134" s="38" t="s">
        <v>4</v>
      </c>
      <c r="AQ134" s="40" t="s">
        <v>8</v>
      </c>
      <c r="AR134" s="38" t="s">
        <v>6</v>
      </c>
      <c r="AS134" s="10"/>
      <c r="AT134" s="13"/>
      <c r="AU134" s="16"/>
      <c r="AV134" s="19"/>
      <c r="AW134" s="8"/>
      <c r="AX134" s="15"/>
      <c r="BJ134" s="17"/>
      <c r="BK134" s="8"/>
      <c r="BL134" s="18"/>
      <c r="BM134" s="17"/>
      <c r="BN134" s="8"/>
      <c r="BO134" s="10"/>
      <c r="BQ134" s="36" t="s">
        <v>456</v>
      </c>
      <c r="BR134" s="38" t="s">
        <v>4</v>
      </c>
      <c r="BS134" s="40" t="s">
        <v>156</v>
      </c>
      <c r="BT134" s="38" t="s">
        <v>6</v>
      </c>
      <c r="BU134" s="34">
        <v>310</v>
      </c>
    </row>
    <row r="135" spans="2:73" ht="9" customHeight="1">
      <c r="B135" s="35"/>
      <c r="D135" s="37"/>
      <c r="E135" s="39"/>
      <c r="F135" s="41"/>
      <c r="G135" s="39"/>
      <c r="H135" s="8"/>
      <c r="I135" s="8"/>
      <c r="J135" s="15"/>
      <c r="K135" s="19"/>
      <c r="L135" s="8"/>
      <c r="M135" s="15"/>
      <c r="Q135" s="22"/>
      <c r="U135" s="22"/>
      <c r="Y135" s="17"/>
      <c r="Z135" s="8"/>
      <c r="AA135" s="19"/>
      <c r="AB135" s="17"/>
      <c r="AC135" s="11"/>
      <c r="AD135" s="11"/>
      <c r="AF135" s="37"/>
      <c r="AG135" s="39"/>
      <c r="AH135" s="41"/>
      <c r="AI135" s="39"/>
      <c r="AJ135" s="35"/>
      <c r="AM135" s="35"/>
      <c r="AO135" s="37"/>
      <c r="AP135" s="39"/>
      <c r="AQ135" s="41"/>
      <c r="AR135" s="39"/>
      <c r="AS135" s="8"/>
      <c r="AT135" s="8"/>
      <c r="AU135" s="15"/>
      <c r="AV135" s="19"/>
      <c r="AW135" s="8"/>
      <c r="AX135" s="15"/>
      <c r="BB135" s="22"/>
      <c r="BF135" s="22"/>
      <c r="BJ135" s="17"/>
      <c r="BK135" s="8"/>
      <c r="BL135" s="12"/>
      <c r="BM135" s="17"/>
      <c r="BN135" s="13"/>
      <c r="BO135" s="14"/>
      <c r="BQ135" s="37"/>
      <c r="BR135" s="39"/>
      <c r="BS135" s="41"/>
      <c r="BT135" s="39"/>
      <c r="BU135" s="35"/>
    </row>
    <row r="136" spans="2:73" ht="9" customHeight="1">
      <c r="B136" s="35">
        <v>186</v>
      </c>
      <c r="D136" s="36" t="s">
        <v>282</v>
      </c>
      <c r="E136" s="38" t="s">
        <v>4</v>
      </c>
      <c r="F136" s="40" t="s">
        <v>129</v>
      </c>
      <c r="G136" s="38" t="s">
        <v>6</v>
      </c>
      <c r="H136" s="8"/>
      <c r="I136" s="8"/>
      <c r="J136" s="15"/>
      <c r="K136" s="18"/>
      <c r="L136" s="8"/>
      <c r="M136" s="15"/>
      <c r="Q136" s="46"/>
      <c r="R136" s="47"/>
      <c r="T136" s="49"/>
      <c r="U136" s="50"/>
      <c r="Y136" s="17"/>
      <c r="Z136" s="8"/>
      <c r="AA136" s="18"/>
      <c r="AB136" s="17"/>
      <c r="AC136" s="8"/>
      <c r="AD136" s="10"/>
      <c r="AF136" s="36" t="s">
        <v>318</v>
      </c>
      <c r="AG136" s="38" t="s">
        <v>4</v>
      </c>
      <c r="AH136" s="40" t="s">
        <v>20</v>
      </c>
      <c r="AI136" s="38" t="s">
        <v>6</v>
      </c>
      <c r="AJ136" s="34">
        <v>227</v>
      </c>
      <c r="AM136" s="34">
        <v>269</v>
      </c>
      <c r="AO136" s="36" t="s">
        <v>457</v>
      </c>
      <c r="AP136" s="38" t="s">
        <v>4</v>
      </c>
      <c r="AQ136" s="40" t="s">
        <v>24</v>
      </c>
      <c r="AR136" s="38" t="s">
        <v>6</v>
      </c>
      <c r="AS136" s="8"/>
      <c r="AT136" s="8"/>
      <c r="AU136" s="15"/>
      <c r="AV136" s="18"/>
      <c r="AW136" s="8"/>
      <c r="AX136" s="15"/>
      <c r="BB136" s="46"/>
      <c r="BC136" s="47"/>
      <c r="BE136" s="49"/>
      <c r="BF136" s="50"/>
      <c r="BJ136" s="17"/>
      <c r="BK136" s="8"/>
      <c r="BL136" s="8"/>
      <c r="BM136" s="19"/>
      <c r="BN136" s="16"/>
      <c r="BO136" s="20"/>
      <c r="BQ136" s="36" t="s">
        <v>350</v>
      </c>
      <c r="BR136" s="38" t="s">
        <v>4</v>
      </c>
      <c r="BS136" s="40" t="s">
        <v>20</v>
      </c>
      <c r="BT136" s="38" t="s">
        <v>6</v>
      </c>
      <c r="BU136" s="34">
        <v>311</v>
      </c>
    </row>
    <row r="137" spans="2:73" ht="9" customHeight="1">
      <c r="B137" s="35"/>
      <c r="D137" s="37"/>
      <c r="E137" s="39"/>
      <c r="F137" s="41"/>
      <c r="G137" s="39"/>
      <c r="H137" s="12"/>
      <c r="I137" s="8"/>
      <c r="J137" s="15"/>
      <c r="K137" s="8"/>
      <c r="L137" s="8"/>
      <c r="M137" s="15"/>
      <c r="Q137" s="48"/>
      <c r="R137" s="47"/>
      <c r="S137" s="23"/>
      <c r="T137" s="47"/>
      <c r="U137" s="50"/>
      <c r="Y137" s="17"/>
      <c r="Z137" s="8"/>
      <c r="AA137" s="12"/>
      <c r="AB137" s="17"/>
      <c r="AC137" s="13"/>
      <c r="AD137" s="14"/>
      <c r="AF137" s="37"/>
      <c r="AG137" s="39"/>
      <c r="AH137" s="41"/>
      <c r="AI137" s="39"/>
      <c r="AJ137" s="35"/>
      <c r="AM137" s="35"/>
      <c r="AO137" s="37"/>
      <c r="AP137" s="39"/>
      <c r="AQ137" s="41"/>
      <c r="AR137" s="39"/>
      <c r="AS137" s="12"/>
      <c r="AT137" s="8"/>
      <c r="AU137" s="15"/>
      <c r="AV137" s="8"/>
      <c r="AW137" s="8"/>
      <c r="AX137" s="15"/>
      <c r="BB137" s="48"/>
      <c r="BC137" s="47"/>
      <c r="BD137" s="23"/>
      <c r="BE137" s="47"/>
      <c r="BF137" s="50"/>
      <c r="BJ137" s="17"/>
      <c r="BK137" s="8"/>
      <c r="BL137" s="8"/>
      <c r="BM137" s="18"/>
      <c r="BN137" s="17"/>
      <c r="BO137" s="11"/>
      <c r="BQ137" s="37"/>
      <c r="BR137" s="39"/>
      <c r="BS137" s="41"/>
      <c r="BT137" s="39"/>
      <c r="BU137" s="35"/>
    </row>
    <row r="138" spans="2:73" ht="9" customHeight="1">
      <c r="B138" s="35">
        <v>187</v>
      </c>
      <c r="D138" s="36" t="s">
        <v>458</v>
      </c>
      <c r="E138" s="38" t="s">
        <v>4</v>
      </c>
      <c r="F138" s="40" t="s">
        <v>8</v>
      </c>
      <c r="G138" s="38" t="s">
        <v>6</v>
      </c>
      <c r="H138" s="13"/>
      <c r="I138" s="16"/>
      <c r="J138" s="19"/>
      <c r="K138" s="8"/>
      <c r="L138" s="8"/>
      <c r="M138" s="15"/>
      <c r="Q138" s="46"/>
      <c r="R138" s="47"/>
      <c r="T138" s="49"/>
      <c r="U138" s="50"/>
      <c r="Y138" s="17"/>
      <c r="Z138" s="8"/>
      <c r="AA138" s="8"/>
      <c r="AB138" s="19"/>
      <c r="AC138" s="16"/>
      <c r="AD138" s="20"/>
      <c r="AF138" s="36" t="s">
        <v>459</v>
      </c>
      <c r="AG138" s="38" t="s">
        <v>4</v>
      </c>
      <c r="AH138" s="40" t="s">
        <v>36</v>
      </c>
      <c r="AI138" s="38" t="s">
        <v>6</v>
      </c>
      <c r="AJ138" s="34">
        <v>228</v>
      </c>
      <c r="AM138" s="34">
        <v>270</v>
      </c>
      <c r="AO138" s="36" t="s">
        <v>460</v>
      </c>
      <c r="AP138" s="38" t="s">
        <v>4</v>
      </c>
      <c r="AQ138" s="40" t="s">
        <v>26</v>
      </c>
      <c r="AR138" s="38" t="s">
        <v>6</v>
      </c>
      <c r="AS138" s="13"/>
      <c r="AT138" s="16"/>
      <c r="AU138" s="19"/>
      <c r="AV138" s="8"/>
      <c r="AW138" s="8"/>
      <c r="AX138" s="15"/>
      <c r="BB138" s="46"/>
      <c r="BC138" s="47"/>
      <c r="BE138" s="49"/>
      <c r="BF138" s="50"/>
      <c r="BJ138" s="17"/>
      <c r="BK138" s="8"/>
      <c r="BL138" s="8"/>
      <c r="BM138" s="12"/>
      <c r="BN138" s="20"/>
      <c r="BO138" s="10"/>
      <c r="BQ138" s="36" t="s">
        <v>461</v>
      </c>
      <c r="BR138" s="38" t="s">
        <v>4</v>
      </c>
      <c r="BS138" s="40" t="s">
        <v>10</v>
      </c>
      <c r="BT138" s="38" t="s">
        <v>6</v>
      </c>
      <c r="BU138" s="34">
        <v>312</v>
      </c>
    </row>
    <row r="139" spans="2:73" ht="9" customHeight="1">
      <c r="B139" s="35"/>
      <c r="D139" s="37"/>
      <c r="E139" s="39"/>
      <c r="F139" s="41"/>
      <c r="G139" s="39"/>
      <c r="H139" s="8"/>
      <c r="I139" s="15"/>
      <c r="J139" s="18"/>
      <c r="K139" s="8"/>
      <c r="L139" s="8"/>
      <c r="M139" s="15"/>
      <c r="O139" s="43">
        <f>IF(Q136="","",IF(Q136&gt;T136,1,0)+IF(Q138&gt;T138,1,0)+IF(Q140&gt;T140,1,0)+IF(Q142&gt;T142,1,0)+IF(Q144&gt;T144,1,0))</f>
      </c>
      <c r="P139" s="44"/>
      <c r="Q139" s="48"/>
      <c r="R139" s="47"/>
      <c r="S139" s="23"/>
      <c r="T139" s="47"/>
      <c r="U139" s="50"/>
      <c r="V139" s="51">
        <f>IF(Q136="","",IF(Q136&lt;T136,1,0)+IF(Q138&lt;T138,1,0)+IF(Q140&lt;T140,1,0)+IF(Q142&lt;T142,1,0)+IF(Q144&lt;T144,1,0))</f>
      </c>
      <c r="W139" s="43"/>
      <c r="Y139" s="17"/>
      <c r="Z139" s="8"/>
      <c r="AA139" s="8"/>
      <c r="AB139" s="18"/>
      <c r="AC139" s="17"/>
      <c r="AD139" s="11"/>
      <c r="AF139" s="37"/>
      <c r="AG139" s="39"/>
      <c r="AH139" s="41"/>
      <c r="AI139" s="39"/>
      <c r="AJ139" s="35"/>
      <c r="AM139" s="35"/>
      <c r="AO139" s="37"/>
      <c r="AP139" s="39"/>
      <c r="AQ139" s="41"/>
      <c r="AR139" s="39"/>
      <c r="AS139" s="8"/>
      <c r="AT139" s="15"/>
      <c r="AU139" s="18"/>
      <c r="AV139" s="8"/>
      <c r="AW139" s="8"/>
      <c r="AX139" s="15"/>
      <c r="AZ139" s="43">
        <f>IF(BB136="","",IF(BB136&gt;BE136,1,0)+IF(BB138&gt;BE138,1,0)+IF(BB140&gt;BE140,1,0)+IF(BB142&gt;BE142,1,0)+IF(BB144&gt;BE144,1,0))</f>
      </c>
      <c r="BA139" s="44"/>
      <c r="BB139" s="48"/>
      <c r="BC139" s="47"/>
      <c r="BD139" s="23"/>
      <c r="BE139" s="47"/>
      <c r="BF139" s="50"/>
      <c r="BG139" s="51">
        <f>IF(BB136="","",IF(BB136&lt;BE136,1,0)+IF(BB138&lt;BE138,1,0)+IF(BB140&lt;BE140,1,0)+IF(BB142&lt;BE142,1,0)+IF(BB144&lt;BE144,1,0))</f>
      </c>
      <c r="BH139" s="43"/>
      <c r="BJ139" s="17"/>
      <c r="BK139" s="8"/>
      <c r="BL139" s="8"/>
      <c r="BM139" s="8"/>
      <c r="BN139" s="11"/>
      <c r="BO139" s="11"/>
      <c r="BQ139" s="37"/>
      <c r="BR139" s="39"/>
      <c r="BS139" s="41"/>
      <c r="BT139" s="39"/>
      <c r="BU139" s="35"/>
    </row>
    <row r="140" spans="2:73" ht="9" customHeight="1">
      <c r="B140" s="35">
        <v>188</v>
      </c>
      <c r="D140" s="36" t="s">
        <v>462</v>
      </c>
      <c r="E140" s="38" t="s">
        <v>4</v>
      </c>
      <c r="F140" s="40" t="s">
        <v>125</v>
      </c>
      <c r="G140" s="38" t="s">
        <v>6</v>
      </c>
      <c r="H140" s="10"/>
      <c r="I140" s="13"/>
      <c r="J140" s="8"/>
      <c r="K140" s="8"/>
      <c r="L140" s="8"/>
      <c r="M140" s="15"/>
      <c r="O140" s="43"/>
      <c r="P140" s="44"/>
      <c r="Q140" s="46"/>
      <c r="R140" s="47"/>
      <c r="T140" s="49"/>
      <c r="U140" s="50"/>
      <c r="V140" s="51"/>
      <c r="W140" s="43"/>
      <c r="Y140" s="17"/>
      <c r="Z140" s="8"/>
      <c r="AA140" s="8"/>
      <c r="AB140" s="12"/>
      <c r="AC140" s="20"/>
      <c r="AD140" s="10"/>
      <c r="AF140" s="36" t="s">
        <v>389</v>
      </c>
      <c r="AG140" s="38" t="s">
        <v>4</v>
      </c>
      <c r="AH140" s="40" t="s">
        <v>24</v>
      </c>
      <c r="AI140" s="38" t="s">
        <v>6</v>
      </c>
      <c r="AJ140" s="34">
        <v>229</v>
      </c>
      <c r="AM140" s="34">
        <v>271</v>
      </c>
      <c r="AO140" s="36" t="s">
        <v>463</v>
      </c>
      <c r="AP140" s="38" t="s">
        <v>4</v>
      </c>
      <c r="AQ140" s="40" t="s">
        <v>36</v>
      </c>
      <c r="AR140" s="38" t="s">
        <v>6</v>
      </c>
      <c r="AS140" s="10"/>
      <c r="AT140" s="13"/>
      <c r="AU140" s="8"/>
      <c r="AV140" s="8"/>
      <c r="AW140" s="8"/>
      <c r="AX140" s="15"/>
      <c r="AZ140" s="43"/>
      <c r="BA140" s="44"/>
      <c r="BB140" s="46"/>
      <c r="BC140" s="47"/>
      <c r="BE140" s="49"/>
      <c r="BF140" s="50"/>
      <c r="BG140" s="51"/>
      <c r="BH140" s="43"/>
      <c r="BJ140" s="17"/>
      <c r="BK140" s="8"/>
      <c r="BL140" s="8"/>
      <c r="BM140" s="8"/>
      <c r="BN140" s="10"/>
      <c r="BO140" s="10"/>
      <c r="BQ140" s="36" t="s">
        <v>409</v>
      </c>
      <c r="BR140" s="38" t="s">
        <v>4</v>
      </c>
      <c r="BS140" s="40" t="s">
        <v>10</v>
      </c>
      <c r="BT140" s="38" t="s">
        <v>6</v>
      </c>
      <c r="BU140" s="34">
        <v>313</v>
      </c>
    </row>
    <row r="141" spans="2:73" ht="9" customHeight="1">
      <c r="B141" s="35"/>
      <c r="D141" s="37"/>
      <c r="E141" s="39"/>
      <c r="F141" s="41"/>
      <c r="G141" s="39"/>
      <c r="H141" s="8"/>
      <c r="I141" s="8"/>
      <c r="J141" s="8"/>
      <c r="K141" s="8"/>
      <c r="L141" s="8"/>
      <c r="M141" s="15"/>
      <c r="N141" s="24"/>
      <c r="O141" s="43"/>
      <c r="P141" s="44"/>
      <c r="Q141" s="48"/>
      <c r="R141" s="47"/>
      <c r="S141" s="23"/>
      <c r="T141" s="47"/>
      <c r="U141" s="50"/>
      <c r="V141" s="51"/>
      <c r="W141" s="43"/>
      <c r="X141" s="25"/>
      <c r="Y141" s="17"/>
      <c r="Z141" s="8"/>
      <c r="AA141" s="8"/>
      <c r="AB141" s="8"/>
      <c r="AC141" s="11"/>
      <c r="AD141" s="11"/>
      <c r="AF141" s="37"/>
      <c r="AG141" s="39"/>
      <c r="AH141" s="41"/>
      <c r="AI141" s="39"/>
      <c r="AJ141" s="35"/>
      <c r="AM141" s="35"/>
      <c r="AO141" s="37"/>
      <c r="AP141" s="39"/>
      <c r="AQ141" s="41"/>
      <c r="AR141" s="39"/>
      <c r="AS141" s="8"/>
      <c r="AT141" s="8"/>
      <c r="AU141" s="8"/>
      <c r="AV141" s="8"/>
      <c r="AW141" s="8"/>
      <c r="AX141" s="15"/>
      <c r="AY141" s="24"/>
      <c r="AZ141" s="43"/>
      <c r="BA141" s="44"/>
      <c r="BB141" s="48"/>
      <c r="BC141" s="47"/>
      <c r="BD141" s="23"/>
      <c r="BE141" s="47"/>
      <c r="BF141" s="50"/>
      <c r="BG141" s="51"/>
      <c r="BH141" s="43"/>
      <c r="BI141" s="25"/>
      <c r="BJ141" s="17"/>
      <c r="BK141" s="8"/>
      <c r="BL141" s="8"/>
      <c r="BM141" s="13"/>
      <c r="BN141" s="14"/>
      <c r="BO141" s="11"/>
      <c r="BQ141" s="37"/>
      <c r="BR141" s="39"/>
      <c r="BS141" s="41"/>
      <c r="BT141" s="39"/>
      <c r="BU141" s="35"/>
    </row>
    <row r="142" spans="2:73" ht="9" customHeight="1">
      <c r="B142" s="35">
        <v>189</v>
      </c>
      <c r="D142" s="36" t="s">
        <v>342</v>
      </c>
      <c r="E142" s="38" t="s">
        <v>4</v>
      </c>
      <c r="F142" s="40" t="s">
        <v>8</v>
      </c>
      <c r="G142" s="38" t="s">
        <v>6</v>
      </c>
      <c r="H142" s="8"/>
      <c r="I142" s="8"/>
      <c r="J142" s="8"/>
      <c r="K142" s="8"/>
      <c r="L142" s="8"/>
      <c r="M142" s="15"/>
      <c r="O142" s="43"/>
      <c r="P142" s="44"/>
      <c r="Q142" s="46"/>
      <c r="R142" s="47"/>
      <c r="T142" s="49"/>
      <c r="U142" s="50"/>
      <c r="V142" s="51"/>
      <c r="W142" s="43"/>
      <c r="Y142" s="17"/>
      <c r="Z142" s="8"/>
      <c r="AA142" s="8"/>
      <c r="AB142" s="8"/>
      <c r="AC142" s="10"/>
      <c r="AD142" s="10"/>
      <c r="AF142" s="36" t="s">
        <v>464</v>
      </c>
      <c r="AG142" s="38" t="s">
        <v>4</v>
      </c>
      <c r="AH142" s="40" t="s">
        <v>12</v>
      </c>
      <c r="AI142" s="38" t="s">
        <v>6</v>
      </c>
      <c r="AJ142" s="34">
        <v>230</v>
      </c>
      <c r="AM142" s="34">
        <v>272</v>
      </c>
      <c r="AO142" s="36" t="s">
        <v>465</v>
      </c>
      <c r="AP142" s="38" t="s">
        <v>4</v>
      </c>
      <c r="AQ142" s="40" t="s">
        <v>69</v>
      </c>
      <c r="AR142" s="38" t="s">
        <v>6</v>
      </c>
      <c r="AS142" s="8"/>
      <c r="AT142" s="8"/>
      <c r="AU142" s="8"/>
      <c r="AV142" s="8"/>
      <c r="AW142" s="8"/>
      <c r="AX142" s="15"/>
      <c r="AZ142" s="43"/>
      <c r="BA142" s="44"/>
      <c r="BB142" s="46"/>
      <c r="BC142" s="47"/>
      <c r="BE142" s="49"/>
      <c r="BF142" s="50"/>
      <c r="BG142" s="51"/>
      <c r="BH142" s="43"/>
      <c r="BJ142" s="17"/>
      <c r="BK142" s="8"/>
      <c r="BL142" s="8"/>
      <c r="BM142" s="16"/>
      <c r="BN142" s="17"/>
      <c r="BO142" s="10"/>
      <c r="BQ142" s="36" t="s">
        <v>466</v>
      </c>
      <c r="BR142" s="38" t="s">
        <v>4</v>
      </c>
      <c r="BS142" s="40" t="s">
        <v>134</v>
      </c>
      <c r="BT142" s="38" t="s">
        <v>6</v>
      </c>
      <c r="BU142" s="34">
        <v>314</v>
      </c>
    </row>
    <row r="143" spans="2:73" ht="9" customHeight="1">
      <c r="B143" s="35"/>
      <c r="D143" s="37"/>
      <c r="E143" s="39"/>
      <c r="F143" s="41"/>
      <c r="G143" s="39"/>
      <c r="H143" s="11"/>
      <c r="I143" s="12"/>
      <c r="J143" s="8"/>
      <c r="K143" s="8"/>
      <c r="L143" s="8"/>
      <c r="M143" s="15"/>
      <c r="Q143" s="48"/>
      <c r="R143" s="47"/>
      <c r="S143" s="23"/>
      <c r="T143" s="47"/>
      <c r="U143" s="50"/>
      <c r="Y143" s="17"/>
      <c r="Z143" s="8"/>
      <c r="AA143" s="8"/>
      <c r="AB143" s="13"/>
      <c r="AC143" s="14"/>
      <c r="AD143" s="11"/>
      <c r="AF143" s="37"/>
      <c r="AG143" s="39"/>
      <c r="AH143" s="41"/>
      <c r="AI143" s="39"/>
      <c r="AJ143" s="35"/>
      <c r="AM143" s="35"/>
      <c r="AO143" s="37"/>
      <c r="AP143" s="39"/>
      <c r="AQ143" s="41"/>
      <c r="AR143" s="39"/>
      <c r="AS143" s="11"/>
      <c r="AT143" s="12"/>
      <c r="AU143" s="8"/>
      <c r="AV143" s="8"/>
      <c r="AW143" s="8"/>
      <c r="AX143" s="15"/>
      <c r="BB143" s="48"/>
      <c r="BC143" s="47"/>
      <c r="BD143" s="23"/>
      <c r="BE143" s="47"/>
      <c r="BF143" s="50"/>
      <c r="BJ143" s="17"/>
      <c r="BK143" s="8"/>
      <c r="BL143" s="8"/>
      <c r="BM143" s="19"/>
      <c r="BN143" s="18"/>
      <c r="BO143" s="14"/>
      <c r="BQ143" s="37"/>
      <c r="BR143" s="39"/>
      <c r="BS143" s="41"/>
      <c r="BT143" s="39"/>
      <c r="BU143" s="35"/>
    </row>
    <row r="144" spans="2:73" ht="9" customHeight="1">
      <c r="B144" s="35">
        <v>190</v>
      </c>
      <c r="D144" s="36" t="s">
        <v>467</v>
      </c>
      <c r="E144" s="38" t="s">
        <v>4</v>
      </c>
      <c r="F144" s="40" t="s">
        <v>45</v>
      </c>
      <c r="G144" s="38" t="s">
        <v>6</v>
      </c>
      <c r="H144" s="8"/>
      <c r="I144" s="15"/>
      <c r="J144" s="16"/>
      <c r="K144" s="8"/>
      <c r="L144" s="8"/>
      <c r="M144" s="15"/>
      <c r="Q144" s="46"/>
      <c r="R144" s="47"/>
      <c r="T144" s="49"/>
      <c r="U144" s="50"/>
      <c r="Y144" s="17"/>
      <c r="Z144" s="8"/>
      <c r="AA144" s="8"/>
      <c r="AB144" s="16"/>
      <c r="AC144" s="17"/>
      <c r="AD144" s="10"/>
      <c r="AF144" s="36" t="s">
        <v>468</v>
      </c>
      <c r="AG144" s="38" t="s">
        <v>4</v>
      </c>
      <c r="AH144" s="40" t="s">
        <v>22</v>
      </c>
      <c r="AI144" s="38" t="s">
        <v>6</v>
      </c>
      <c r="AJ144" s="34">
        <v>231</v>
      </c>
      <c r="AM144" s="34">
        <v>273</v>
      </c>
      <c r="AO144" s="36" t="s">
        <v>301</v>
      </c>
      <c r="AP144" s="38" t="s">
        <v>4</v>
      </c>
      <c r="AQ144" s="40" t="s">
        <v>136</v>
      </c>
      <c r="AR144" s="38" t="s">
        <v>6</v>
      </c>
      <c r="AS144" s="8"/>
      <c r="AT144" s="15"/>
      <c r="AU144" s="16"/>
      <c r="AV144" s="8"/>
      <c r="AW144" s="8"/>
      <c r="AX144" s="15"/>
      <c r="BB144" s="46"/>
      <c r="BC144" s="47"/>
      <c r="BE144" s="49"/>
      <c r="BF144" s="50"/>
      <c r="BJ144" s="17"/>
      <c r="BK144" s="8"/>
      <c r="BL144" s="13"/>
      <c r="BM144" s="17"/>
      <c r="BN144" s="12"/>
      <c r="BO144" s="20"/>
      <c r="BQ144" s="36" t="s">
        <v>297</v>
      </c>
      <c r="BR144" s="38" t="s">
        <v>4</v>
      </c>
      <c r="BS144" s="40" t="s">
        <v>16</v>
      </c>
      <c r="BT144" s="38" t="s">
        <v>6</v>
      </c>
      <c r="BU144" s="34">
        <v>315</v>
      </c>
    </row>
    <row r="145" spans="2:73" ht="9" customHeight="1">
      <c r="B145" s="35"/>
      <c r="D145" s="37"/>
      <c r="E145" s="39"/>
      <c r="F145" s="41"/>
      <c r="G145" s="39"/>
      <c r="H145" s="12"/>
      <c r="I145" s="18"/>
      <c r="J145" s="19"/>
      <c r="K145" s="8"/>
      <c r="L145" s="8"/>
      <c r="M145" s="15"/>
      <c r="Q145" s="48"/>
      <c r="R145" s="47"/>
      <c r="S145" s="23"/>
      <c r="T145" s="47"/>
      <c r="U145" s="50"/>
      <c r="Y145" s="17"/>
      <c r="Z145" s="8"/>
      <c r="AA145" s="8"/>
      <c r="AB145" s="19"/>
      <c r="AC145" s="18"/>
      <c r="AD145" s="14"/>
      <c r="AF145" s="37"/>
      <c r="AG145" s="39"/>
      <c r="AH145" s="41"/>
      <c r="AI145" s="39"/>
      <c r="AJ145" s="35"/>
      <c r="AM145" s="35"/>
      <c r="AO145" s="37"/>
      <c r="AP145" s="39"/>
      <c r="AQ145" s="41"/>
      <c r="AR145" s="39"/>
      <c r="AS145" s="12"/>
      <c r="AT145" s="18"/>
      <c r="AU145" s="19"/>
      <c r="AV145" s="8"/>
      <c r="AW145" s="8"/>
      <c r="AX145" s="15"/>
      <c r="BB145" s="48"/>
      <c r="BC145" s="47"/>
      <c r="BD145" s="23"/>
      <c r="BE145" s="47"/>
      <c r="BF145" s="50"/>
      <c r="BJ145" s="17"/>
      <c r="BK145" s="8"/>
      <c r="BL145" s="16"/>
      <c r="BM145" s="17"/>
      <c r="BN145" s="8"/>
      <c r="BO145" s="11"/>
      <c r="BQ145" s="37"/>
      <c r="BR145" s="39"/>
      <c r="BS145" s="41"/>
      <c r="BT145" s="39"/>
      <c r="BU145" s="35"/>
    </row>
    <row r="146" spans="2:73" ht="9" customHeight="1">
      <c r="B146" s="35">
        <v>191</v>
      </c>
      <c r="D146" s="36" t="s">
        <v>469</v>
      </c>
      <c r="E146" s="38" t="s">
        <v>4</v>
      </c>
      <c r="F146" s="40" t="s">
        <v>58</v>
      </c>
      <c r="G146" s="38" t="s">
        <v>6</v>
      </c>
      <c r="H146" s="13"/>
      <c r="I146" s="8"/>
      <c r="J146" s="15"/>
      <c r="K146" s="8"/>
      <c r="L146" s="8"/>
      <c r="M146" s="15"/>
      <c r="Q146" s="23"/>
      <c r="U146" s="23"/>
      <c r="Y146" s="17"/>
      <c r="Z146" s="8"/>
      <c r="AA146" s="13"/>
      <c r="AB146" s="17"/>
      <c r="AC146" s="12"/>
      <c r="AD146" s="20"/>
      <c r="AF146" s="36" t="s">
        <v>470</v>
      </c>
      <c r="AG146" s="38" t="s">
        <v>4</v>
      </c>
      <c r="AH146" s="40" t="s">
        <v>125</v>
      </c>
      <c r="AI146" s="38" t="s">
        <v>6</v>
      </c>
      <c r="AJ146" s="34">
        <v>232</v>
      </c>
      <c r="AM146" s="34">
        <v>274</v>
      </c>
      <c r="AO146" s="36" t="s">
        <v>471</v>
      </c>
      <c r="AP146" s="38" t="s">
        <v>4</v>
      </c>
      <c r="AQ146" s="40" t="s">
        <v>77</v>
      </c>
      <c r="AR146" s="38" t="s">
        <v>6</v>
      </c>
      <c r="AS146" s="13"/>
      <c r="AT146" s="8"/>
      <c r="AU146" s="15"/>
      <c r="AV146" s="8"/>
      <c r="AW146" s="8"/>
      <c r="AX146" s="15"/>
      <c r="BB146" s="23"/>
      <c r="BF146" s="23"/>
      <c r="BJ146" s="17"/>
      <c r="BK146" s="8"/>
      <c r="BL146" s="19"/>
      <c r="BM146" s="17"/>
      <c r="BN146" s="10"/>
      <c r="BO146" s="10"/>
      <c r="BQ146" s="36" t="s">
        <v>472</v>
      </c>
      <c r="BR146" s="38" t="s">
        <v>4</v>
      </c>
      <c r="BS146" s="40" t="s">
        <v>36</v>
      </c>
      <c r="BT146" s="38" t="s">
        <v>6</v>
      </c>
      <c r="BU146" s="34">
        <v>316</v>
      </c>
    </row>
    <row r="147" spans="2:73" ht="9" customHeight="1">
      <c r="B147" s="35"/>
      <c r="D147" s="37"/>
      <c r="E147" s="39"/>
      <c r="F147" s="41"/>
      <c r="G147" s="39"/>
      <c r="H147" s="8"/>
      <c r="I147" s="8"/>
      <c r="J147" s="15"/>
      <c r="K147" s="16"/>
      <c r="L147" s="8"/>
      <c r="M147" s="15"/>
      <c r="S147" s="26"/>
      <c r="Y147" s="17"/>
      <c r="Z147" s="8"/>
      <c r="AA147" s="16"/>
      <c r="AB147" s="17"/>
      <c r="AC147" s="8"/>
      <c r="AD147" s="11"/>
      <c r="AF147" s="37"/>
      <c r="AG147" s="39"/>
      <c r="AH147" s="41"/>
      <c r="AI147" s="39"/>
      <c r="AJ147" s="35"/>
      <c r="AM147" s="35"/>
      <c r="AO147" s="37"/>
      <c r="AP147" s="39"/>
      <c r="AQ147" s="41"/>
      <c r="AR147" s="39"/>
      <c r="AS147" s="8"/>
      <c r="AT147" s="8"/>
      <c r="AU147" s="15"/>
      <c r="AV147" s="16"/>
      <c r="AW147" s="8"/>
      <c r="AX147" s="15"/>
      <c r="BD147" s="26"/>
      <c r="BJ147" s="17"/>
      <c r="BK147" s="8"/>
      <c r="BL147" s="19"/>
      <c r="BM147" s="18"/>
      <c r="BN147" s="14"/>
      <c r="BO147" s="11"/>
      <c r="BQ147" s="37"/>
      <c r="BR147" s="39"/>
      <c r="BS147" s="41"/>
      <c r="BT147" s="39"/>
      <c r="BU147" s="35"/>
    </row>
    <row r="148" spans="2:73" ht="9" customHeight="1">
      <c r="B148" s="35">
        <v>192</v>
      </c>
      <c r="D148" s="36" t="s">
        <v>473</v>
      </c>
      <c r="E148" s="38" t="s">
        <v>4</v>
      </c>
      <c r="F148" s="40" t="s">
        <v>16</v>
      </c>
      <c r="G148" s="38" t="s">
        <v>6</v>
      </c>
      <c r="H148" s="8"/>
      <c r="I148" s="8"/>
      <c r="J148" s="15"/>
      <c r="K148" s="19"/>
      <c r="L148" s="8"/>
      <c r="M148" s="15"/>
      <c r="S148" s="26"/>
      <c r="Y148" s="17"/>
      <c r="Z148" s="8"/>
      <c r="AA148" s="19"/>
      <c r="AB148" s="17"/>
      <c r="AC148" s="10"/>
      <c r="AD148" s="10"/>
      <c r="AF148" s="36" t="s">
        <v>398</v>
      </c>
      <c r="AG148" s="38" t="s">
        <v>4</v>
      </c>
      <c r="AH148" s="40" t="s">
        <v>18</v>
      </c>
      <c r="AI148" s="38" t="s">
        <v>6</v>
      </c>
      <c r="AJ148" s="34">
        <v>233</v>
      </c>
      <c r="AM148" s="34">
        <v>275</v>
      </c>
      <c r="AO148" s="36" t="s">
        <v>474</v>
      </c>
      <c r="AP148" s="38" t="s">
        <v>4</v>
      </c>
      <c r="AQ148" s="40" t="s">
        <v>24</v>
      </c>
      <c r="AR148" s="38" t="s">
        <v>6</v>
      </c>
      <c r="AS148" s="8"/>
      <c r="AT148" s="8"/>
      <c r="AU148" s="15"/>
      <c r="AV148" s="19"/>
      <c r="AW148" s="8"/>
      <c r="AX148" s="15"/>
      <c r="BD148" s="26"/>
      <c r="BJ148" s="17"/>
      <c r="BK148" s="8"/>
      <c r="BL148" s="17"/>
      <c r="BM148" s="12"/>
      <c r="BN148" s="20"/>
      <c r="BO148" s="10"/>
      <c r="BQ148" s="36" t="s">
        <v>272</v>
      </c>
      <c r="BR148" s="38" t="s">
        <v>4</v>
      </c>
      <c r="BS148" s="40" t="s">
        <v>43</v>
      </c>
      <c r="BT148" s="38" t="s">
        <v>6</v>
      </c>
      <c r="BU148" s="34">
        <v>317</v>
      </c>
    </row>
    <row r="149" spans="2:73" ht="9" customHeight="1">
      <c r="B149" s="35"/>
      <c r="D149" s="37"/>
      <c r="E149" s="39"/>
      <c r="F149" s="41"/>
      <c r="G149" s="39"/>
      <c r="H149" s="11"/>
      <c r="I149" s="12"/>
      <c r="J149" s="18"/>
      <c r="K149" s="19"/>
      <c r="L149" s="8"/>
      <c r="M149" s="15"/>
      <c r="S149" s="26"/>
      <c r="Y149" s="17"/>
      <c r="Z149" s="8"/>
      <c r="AA149" s="19"/>
      <c r="AB149" s="18"/>
      <c r="AC149" s="14"/>
      <c r="AD149" s="11"/>
      <c r="AF149" s="37"/>
      <c r="AG149" s="39"/>
      <c r="AH149" s="41"/>
      <c r="AI149" s="39"/>
      <c r="AJ149" s="35"/>
      <c r="AM149" s="35"/>
      <c r="AO149" s="37"/>
      <c r="AP149" s="39"/>
      <c r="AQ149" s="41"/>
      <c r="AR149" s="39"/>
      <c r="AS149" s="11"/>
      <c r="AT149" s="12"/>
      <c r="AU149" s="18"/>
      <c r="AV149" s="19"/>
      <c r="AW149" s="8"/>
      <c r="AX149" s="15"/>
      <c r="BD149" s="26"/>
      <c r="BJ149" s="17"/>
      <c r="BK149" s="13"/>
      <c r="BL149" s="17"/>
      <c r="BM149" s="8"/>
      <c r="BN149" s="11"/>
      <c r="BO149" s="11"/>
      <c r="BQ149" s="37"/>
      <c r="BR149" s="39"/>
      <c r="BS149" s="41"/>
      <c r="BT149" s="39"/>
      <c r="BU149" s="35"/>
    </row>
    <row r="150" spans="2:73" ht="9" customHeight="1">
      <c r="B150" s="35">
        <v>193</v>
      </c>
      <c r="D150" s="36" t="s">
        <v>475</v>
      </c>
      <c r="E150" s="38" t="s">
        <v>4</v>
      </c>
      <c r="F150" s="40" t="s">
        <v>24</v>
      </c>
      <c r="G150" s="38" t="s">
        <v>6</v>
      </c>
      <c r="H150" s="10"/>
      <c r="I150" s="13"/>
      <c r="J150" s="8"/>
      <c r="K150" s="15"/>
      <c r="L150" s="8"/>
      <c r="M150" s="15"/>
      <c r="S150" s="26"/>
      <c r="Y150" s="17"/>
      <c r="Z150" s="8"/>
      <c r="AA150" s="17"/>
      <c r="AB150" s="12"/>
      <c r="AC150" s="20"/>
      <c r="AD150" s="10"/>
      <c r="AF150" s="36" t="s">
        <v>476</v>
      </c>
      <c r="AG150" s="38" t="s">
        <v>4</v>
      </c>
      <c r="AH150" s="40" t="s">
        <v>24</v>
      </c>
      <c r="AI150" s="38" t="s">
        <v>6</v>
      </c>
      <c r="AJ150" s="34">
        <v>234</v>
      </c>
      <c r="AM150" s="34">
        <v>276</v>
      </c>
      <c r="AO150" s="36" t="s">
        <v>261</v>
      </c>
      <c r="AP150" s="38" t="s">
        <v>4</v>
      </c>
      <c r="AQ150" s="40" t="s">
        <v>134</v>
      </c>
      <c r="AR150" s="38" t="s">
        <v>6</v>
      </c>
      <c r="AS150" s="10"/>
      <c r="AT150" s="13"/>
      <c r="AU150" s="8"/>
      <c r="AV150" s="15"/>
      <c r="AW150" s="8"/>
      <c r="AX150" s="15"/>
      <c r="BD150" s="26"/>
      <c r="BJ150" s="19"/>
      <c r="BK150" s="16"/>
      <c r="BL150" s="17"/>
      <c r="BM150" s="8"/>
      <c r="BN150" s="10"/>
      <c r="BO150" s="10"/>
      <c r="BQ150" s="36" t="s">
        <v>477</v>
      </c>
      <c r="BR150" s="38" t="s">
        <v>4</v>
      </c>
      <c r="BS150" s="40" t="s">
        <v>24</v>
      </c>
      <c r="BT150" s="38" t="s">
        <v>6</v>
      </c>
      <c r="BU150" s="34">
        <v>318</v>
      </c>
    </row>
    <row r="151" spans="2:73" ht="9" customHeight="1">
      <c r="B151" s="35"/>
      <c r="D151" s="37"/>
      <c r="E151" s="39"/>
      <c r="F151" s="41"/>
      <c r="G151" s="39"/>
      <c r="H151" s="8"/>
      <c r="I151" s="8"/>
      <c r="J151" s="8"/>
      <c r="K151" s="15"/>
      <c r="L151" s="8"/>
      <c r="M151" s="15"/>
      <c r="S151" s="26"/>
      <c r="Y151" s="17"/>
      <c r="Z151" s="13"/>
      <c r="AA151" s="17"/>
      <c r="AB151" s="8"/>
      <c r="AC151" s="11"/>
      <c r="AD151" s="11"/>
      <c r="AF151" s="37"/>
      <c r="AG151" s="39"/>
      <c r="AH151" s="41"/>
      <c r="AI151" s="39"/>
      <c r="AJ151" s="35"/>
      <c r="AM151" s="35"/>
      <c r="AO151" s="37"/>
      <c r="AP151" s="39"/>
      <c r="AQ151" s="41"/>
      <c r="AR151" s="39"/>
      <c r="AS151" s="8"/>
      <c r="AT151" s="8"/>
      <c r="AU151" s="8"/>
      <c r="AV151" s="15"/>
      <c r="AW151" s="8"/>
      <c r="AX151" s="15"/>
      <c r="BD151" s="26"/>
      <c r="BJ151" s="19"/>
      <c r="BK151" s="19"/>
      <c r="BL151" s="17"/>
      <c r="BM151" s="13"/>
      <c r="BN151" s="14"/>
      <c r="BO151" s="11"/>
      <c r="BQ151" s="37"/>
      <c r="BR151" s="39"/>
      <c r="BS151" s="41"/>
      <c r="BT151" s="39"/>
      <c r="BU151" s="35"/>
    </row>
    <row r="152" spans="2:73" ht="9" customHeight="1">
      <c r="B152" s="35">
        <v>194</v>
      </c>
      <c r="D152" s="36" t="s">
        <v>327</v>
      </c>
      <c r="E152" s="38" t="s">
        <v>4</v>
      </c>
      <c r="F152" s="40" t="s">
        <v>20</v>
      </c>
      <c r="G152" s="38" t="s">
        <v>6</v>
      </c>
      <c r="H152" s="8"/>
      <c r="I152" s="8"/>
      <c r="J152" s="8"/>
      <c r="K152" s="15"/>
      <c r="L152" s="16"/>
      <c r="M152" s="19"/>
      <c r="S152" s="26"/>
      <c r="Y152" s="19"/>
      <c r="Z152" s="16"/>
      <c r="AA152" s="17"/>
      <c r="AB152" s="8"/>
      <c r="AC152" s="10"/>
      <c r="AD152" s="10"/>
      <c r="AF152" s="36" t="s">
        <v>478</v>
      </c>
      <c r="AG152" s="38" t="s">
        <v>4</v>
      </c>
      <c r="AH152" s="40" t="s">
        <v>45</v>
      </c>
      <c r="AI152" s="38" t="s">
        <v>6</v>
      </c>
      <c r="AJ152" s="34">
        <v>235</v>
      </c>
      <c r="AM152" s="34">
        <v>277</v>
      </c>
      <c r="AO152" s="36" t="s">
        <v>261</v>
      </c>
      <c r="AP152" s="38" t="s">
        <v>4</v>
      </c>
      <c r="AQ152" s="40" t="s">
        <v>43</v>
      </c>
      <c r="AR152" s="38" t="s">
        <v>6</v>
      </c>
      <c r="AS152" s="8"/>
      <c r="AT152" s="8"/>
      <c r="AU152" s="8"/>
      <c r="AV152" s="15"/>
      <c r="AW152" s="16"/>
      <c r="AX152" s="19"/>
      <c r="BD152" s="26"/>
      <c r="BJ152" s="19"/>
      <c r="BK152" s="19"/>
      <c r="BL152" s="19"/>
      <c r="BM152" s="16"/>
      <c r="BN152" s="20"/>
      <c r="BO152" s="10"/>
      <c r="BQ152" s="36" t="s">
        <v>479</v>
      </c>
      <c r="BR152" s="38" t="s">
        <v>4</v>
      </c>
      <c r="BS152" s="40" t="s">
        <v>20</v>
      </c>
      <c r="BT152" s="38" t="s">
        <v>6</v>
      </c>
      <c r="BU152" s="34">
        <v>319</v>
      </c>
    </row>
    <row r="153" spans="2:73" ht="9" customHeight="1">
      <c r="B153" s="35"/>
      <c r="D153" s="37"/>
      <c r="E153" s="39"/>
      <c r="F153" s="41"/>
      <c r="G153" s="39"/>
      <c r="H153" s="11"/>
      <c r="I153" s="12"/>
      <c r="J153" s="8"/>
      <c r="K153" s="15"/>
      <c r="L153" s="19"/>
      <c r="M153" s="19"/>
      <c r="S153" s="26"/>
      <c r="Y153" s="19"/>
      <c r="Z153" s="19"/>
      <c r="AA153" s="17"/>
      <c r="AB153" s="13"/>
      <c r="AC153" s="14"/>
      <c r="AD153" s="11"/>
      <c r="AF153" s="37"/>
      <c r="AG153" s="39"/>
      <c r="AH153" s="41"/>
      <c r="AI153" s="39"/>
      <c r="AJ153" s="35"/>
      <c r="AM153" s="35"/>
      <c r="AO153" s="37"/>
      <c r="AP153" s="39"/>
      <c r="AQ153" s="41"/>
      <c r="AR153" s="39"/>
      <c r="AS153" s="11"/>
      <c r="AT153" s="12"/>
      <c r="AU153" s="8"/>
      <c r="AV153" s="15"/>
      <c r="AW153" s="19"/>
      <c r="AX153" s="19"/>
      <c r="BD153" s="26"/>
      <c r="BJ153" s="19"/>
      <c r="BK153" s="19"/>
      <c r="BL153" s="19"/>
      <c r="BM153" s="17"/>
      <c r="BN153" s="11"/>
      <c r="BO153" s="11"/>
      <c r="BQ153" s="37"/>
      <c r="BR153" s="39"/>
      <c r="BS153" s="41"/>
      <c r="BT153" s="39"/>
      <c r="BU153" s="35"/>
    </row>
    <row r="154" spans="2:73" ht="9" customHeight="1">
      <c r="B154" s="35">
        <v>195</v>
      </c>
      <c r="D154" s="36" t="s">
        <v>480</v>
      </c>
      <c r="E154" s="38" t="s">
        <v>4</v>
      </c>
      <c r="F154" s="40" t="s">
        <v>134</v>
      </c>
      <c r="G154" s="38" t="s">
        <v>6</v>
      </c>
      <c r="H154" s="10"/>
      <c r="I154" s="13"/>
      <c r="J154" s="16"/>
      <c r="K154" s="19"/>
      <c r="L154" s="19"/>
      <c r="M154" s="19"/>
      <c r="S154" s="26"/>
      <c r="Y154" s="19"/>
      <c r="Z154" s="19"/>
      <c r="AA154" s="19"/>
      <c r="AB154" s="16"/>
      <c r="AC154" s="20"/>
      <c r="AD154" s="10"/>
      <c r="AF154" s="36" t="s">
        <v>314</v>
      </c>
      <c r="AG154" s="38" t="s">
        <v>4</v>
      </c>
      <c r="AH154" s="40" t="s">
        <v>134</v>
      </c>
      <c r="AI154" s="38" t="s">
        <v>6</v>
      </c>
      <c r="AJ154" s="34">
        <v>236</v>
      </c>
      <c r="AM154" s="34">
        <v>278</v>
      </c>
      <c r="AO154" s="36" t="s">
        <v>481</v>
      </c>
      <c r="AP154" s="38" t="s">
        <v>4</v>
      </c>
      <c r="AQ154" s="40" t="s">
        <v>31</v>
      </c>
      <c r="AR154" s="38" t="s">
        <v>6</v>
      </c>
      <c r="AS154" s="10"/>
      <c r="AT154" s="13"/>
      <c r="AU154" s="16"/>
      <c r="AV154" s="19"/>
      <c r="AW154" s="19"/>
      <c r="AX154" s="19"/>
      <c r="BD154" s="26"/>
      <c r="BJ154" s="19"/>
      <c r="BK154" s="19"/>
      <c r="BL154" s="18"/>
      <c r="BM154" s="17"/>
      <c r="BN154" s="8"/>
      <c r="BO154" s="10"/>
      <c r="BQ154" s="36" t="s">
        <v>482</v>
      </c>
      <c r="BR154" s="38" t="s">
        <v>4</v>
      </c>
      <c r="BS154" s="40" t="s">
        <v>77</v>
      </c>
      <c r="BT154" s="38" t="s">
        <v>6</v>
      </c>
      <c r="BU154" s="34">
        <v>320</v>
      </c>
    </row>
    <row r="155" spans="2:73" ht="9" customHeight="1">
      <c r="B155" s="35"/>
      <c r="D155" s="37"/>
      <c r="E155" s="39"/>
      <c r="F155" s="41"/>
      <c r="G155" s="39"/>
      <c r="H155" s="8"/>
      <c r="I155" s="8"/>
      <c r="J155" s="15"/>
      <c r="K155" s="19"/>
      <c r="L155" s="19"/>
      <c r="M155" s="19"/>
      <c r="S155" s="26"/>
      <c r="Y155" s="19"/>
      <c r="Z155" s="19"/>
      <c r="AA155" s="19"/>
      <c r="AB155" s="17"/>
      <c r="AC155" s="11"/>
      <c r="AD155" s="11"/>
      <c r="AF155" s="37"/>
      <c r="AG155" s="39"/>
      <c r="AH155" s="41"/>
      <c r="AI155" s="39"/>
      <c r="AJ155" s="35"/>
      <c r="AM155" s="35"/>
      <c r="AO155" s="37"/>
      <c r="AP155" s="39"/>
      <c r="AQ155" s="41"/>
      <c r="AR155" s="39"/>
      <c r="AS155" s="8"/>
      <c r="AT155" s="8"/>
      <c r="AU155" s="15"/>
      <c r="AV155" s="19"/>
      <c r="AW155" s="19"/>
      <c r="AX155" s="19"/>
      <c r="BD155" s="26"/>
      <c r="BJ155" s="19"/>
      <c r="BK155" s="17"/>
      <c r="BL155" s="12"/>
      <c r="BM155" s="17"/>
      <c r="BN155" s="13"/>
      <c r="BO155" s="14"/>
      <c r="BQ155" s="37"/>
      <c r="BR155" s="39"/>
      <c r="BS155" s="41"/>
      <c r="BT155" s="39"/>
      <c r="BU155" s="35"/>
    </row>
    <row r="156" spans="2:73" ht="9" customHeight="1">
      <c r="B156" s="35">
        <v>196</v>
      </c>
      <c r="D156" s="36" t="s">
        <v>389</v>
      </c>
      <c r="E156" s="38" t="s">
        <v>4</v>
      </c>
      <c r="F156" s="40" t="s">
        <v>43</v>
      </c>
      <c r="G156" s="38" t="s">
        <v>6</v>
      </c>
      <c r="H156" s="8"/>
      <c r="I156" s="8"/>
      <c r="J156" s="15"/>
      <c r="K156" s="18"/>
      <c r="L156" s="19"/>
      <c r="M156" s="19"/>
      <c r="S156" s="26"/>
      <c r="Y156" s="19"/>
      <c r="Z156" s="19"/>
      <c r="AA156" s="18"/>
      <c r="AB156" s="17"/>
      <c r="AC156" s="8"/>
      <c r="AD156" s="10"/>
      <c r="AF156" s="36" t="s">
        <v>304</v>
      </c>
      <c r="AG156" s="38" t="s">
        <v>4</v>
      </c>
      <c r="AH156" s="40" t="s">
        <v>43</v>
      </c>
      <c r="AI156" s="38" t="s">
        <v>6</v>
      </c>
      <c r="AJ156" s="34">
        <v>237</v>
      </c>
      <c r="AM156" s="34">
        <v>279</v>
      </c>
      <c r="AO156" s="36" t="s">
        <v>456</v>
      </c>
      <c r="AP156" s="38" t="s">
        <v>4</v>
      </c>
      <c r="AQ156" s="40" t="s">
        <v>45</v>
      </c>
      <c r="AR156" s="38" t="s">
        <v>6</v>
      </c>
      <c r="AS156" s="8"/>
      <c r="AT156" s="8"/>
      <c r="AU156" s="15"/>
      <c r="AV156" s="18"/>
      <c r="AW156" s="19"/>
      <c r="AX156" s="19"/>
      <c r="BD156" s="26"/>
      <c r="BJ156" s="19"/>
      <c r="BK156" s="17"/>
      <c r="BL156" s="8"/>
      <c r="BM156" s="19"/>
      <c r="BN156" s="16"/>
      <c r="BO156" s="20"/>
      <c r="BQ156" s="36" t="s">
        <v>483</v>
      </c>
      <c r="BR156" s="38" t="s">
        <v>4</v>
      </c>
      <c r="BS156" s="40" t="s">
        <v>79</v>
      </c>
      <c r="BT156" s="38" t="s">
        <v>6</v>
      </c>
      <c r="BU156" s="34">
        <v>321</v>
      </c>
    </row>
    <row r="157" spans="2:73" ht="9" customHeight="1">
      <c r="B157" s="35"/>
      <c r="D157" s="37"/>
      <c r="E157" s="39"/>
      <c r="F157" s="41"/>
      <c r="G157" s="39"/>
      <c r="H157" s="12"/>
      <c r="I157" s="8"/>
      <c r="J157" s="15"/>
      <c r="K157" s="8"/>
      <c r="L157" s="15"/>
      <c r="M157" s="19"/>
      <c r="S157" s="26"/>
      <c r="Y157" s="19"/>
      <c r="Z157" s="17"/>
      <c r="AA157" s="12"/>
      <c r="AB157" s="17"/>
      <c r="AC157" s="13"/>
      <c r="AD157" s="14"/>
      <c r="AF157" s="37"/>
      <c r="AG157" s="39"/>
      <c r="AH157" s="41"/>
      <c r="AI157" s="39"/>
      <c r="AJ157" s="35"/>
      <c r="AM157" s="35"/>
      <c r="AO157" s="37"/>
      <c r="AP157" s="39"/>
      <c r="AQ157" s="41"/>
      <c r="AR157" s="39"/>
      <c r="AS157" s="12"/>
      <c r="AT157" s="8"/>
      <c r="AU157" s="15"/>
      <c r="AV157" s="8"/>
      <c r="AW157" s="15"/>
      <c r="AX157" s="19"/>
      <c r="BD157" s="26"/>
      <c r="BJ157" s="19"/>
      <c r="BK157" s="17"/>
      <c r="BL157" s="8"/>
      <c r="BM157" s="18"/>
      <c r="BN157" s="17"/>
      <c r="BO157" s="11"/>
      <c r="BQ157" s="37"/>
      <c r="BR157" s="39"/>
      <c r="BS157" s="41"/>
      <c r="BT157" s="39"/>
      <c r="BU157" s="35"/>
    </row>
    <row r="158" spans="2:73" ht="9" customHeight="1">
      <c r="B158" s="35">
        <v>197</v>
      </c>
      <c r="D158" s="36" t="s">
        <v>484</v>
      </c>
      <c r="E158" s="38" t="s">
        <v>4</v>
      </c>
      <c r="F158" s="40" t="s">
        <v>22</v>
      </c>
      <c r="G158" s="38" t="s">
        <v>6</v>
      </c>
      <c r="H158" s="13"/>
      <c r="I158" s="16"/>
      <c r="J158" s="19"/>
      <c r="K158" s="8"/>
      <c r="L158" s="15"/>
      <c r="M158" s="19"/>
      <c r="S158" s="26"/>
      <c r="Y158" s="19"/>
      <c r="Z158" s="17"/>
      <c r="AA158" s="8"/>
      <c r="AB158" s="19"/>
      <c r="AC158" s="16"/>
      <c r="AD158" s="20"/>
      <c r="AF158" s="36" t="s">
        <v>485</v>
      </c>
      <c r="AG158" s="38" t="s">
        <v>4</v>
      </c>
      <c r="AH158" s="40" t="s">
        <v>89</v>
      </c>
      <c r="AI158" s="38" t="s">
        <v>6</v>
      </c>
      <c r="AJ158" s="34">
        <v>238</v>
      </c>
      <c r="AM158" s="34">
        <v>280</v>
      </c>
      <c r="AO158" s="36" t="s">
        <v>349</v>
      </c>
      <c r="AP158" s="38" t="s">
        <v>4</v>
      </c>
      <c r="AQ158" s="40" t="s">
        <v>60</v>
      </c>
      <c r="AR158" s="38" t="s">
        <v>6</v>
      </c>
      <c r="AS158" s="13"/>
      <c r="AT158" s="16"/>
      <c r="AU158" s="19"/>
      <c r="AV158" s="8"/>
      <c r="AW158" s="15"/>
      <c r="AX158" s="19"/>
      <c r="BD158" s="26"/>
      <c r="BJ158" s="19"/>
      <c r="BK158" s="17"/>
      <c r="BL158" s="8"/>
      <c r="BM158" s="12"/>
      <c r="BN158" s="20"/>
      <c r="BO158" s="10"/>
      <c r="BQ158" s="36" t="s">
        <v>486</v>
      </c>
      <c r="BR158" s="38" t="s">
        <v>4</v>
      </c>
      <c r="BS158" s="40" t="s">
        <v>45</v>
      </c>
      <c r="BT158" s="38" t="s">
        <v>6</v>
      </c>
      <c r="BU158" s="34">
        <v>322</v>
      </c>
    </row>
    <row r="159" spans="2:73" ht="9" customHeight="1">
      <c r="B159" s="35"/>
      <c r="D159" s="37"/>
      <c r="E159" s="39"/>
      <c r="F159" s="41"/>
      <c r="G159" s="39"/>
      <c r="H159" s="8"/>
      <c r="I159" s="15"/>
      <c r="J159" s="18"/>
      <c r="K159" s="8"/>
      <c r="L159" s="15"/>
      <c r="M159" s="19"/>
      <c r="S159" s="26"/>
      <c r="Y159" s="19"/>
      <c r="Z159" s="17"/>
      <c r="AA159" s="8"/>
      <c r="AB159" s="18"/>
      <c r="AC159" s="17"/>
      <c r="AD159" s="11"/>
      <c r="AF159" s="37"/>
      <c r="AG159" s="39"/>
      <c r="AH159" s="41"/>
      <c r="AI159" s="39"/>
      <c r="AJ159" s="35"/>
      <c r="AM159" s="35"/>
      <c r="AO159" s="37"/>
      <c r="AP159" s="39"/>
      <c r="AQ159" s="41"/>
      <c r="AR159" s="39"/>
      <c r="AS159" s="8"/>
      <c r="AT159" s="15"/>
      <c r="AU159" s="18"/>
      <c r="AV159" s="8"/>
      <c r="AW159" s="15"/>
      <c r="AX159" s="19"/>
      <c r="BD159" s="26"/>
      <c r="BJ159" s="18"/>
      <c r="BK159" s="17"/>
      <c r="BL159" s="8"/>
      <c r="BM159" s="8"/>
      <c r="BN159" s="11"/>
      <c r="BO159" s="11"/>
      <c r="BQ159" s="37"/>
      <c r="BR159" s="39"/>
      <c r="BS159" s="41"/>
      <c r="BT159" s="39"/>
      <c r="BU159" s="35"/>
    </row>
    <row r="160" spans="2:73" ht="9" customHeight="1">
      <c r="B160" s="35">
        <v>198</v>
      </c>
      <c r="D160" s="36" t="s">
        <v>487</v>
      </c>
      <c r="E160" s="38" t="s">
        <v>4</v>
      </c>
      <c r="F160" s="40" t="s">
        <v>28</v>
      </c>
      <c r="G160" s="38" t="s">
        <v>6</v>
      </c>
      <c r="H160" s="10"/>
      <c r="I160" s="13"/>
      <c r="J160" s="8"/>
      <c r="K160" s="8"/>
      <c r="L160" s="15"/>
      <c r="M160" s="19"/>
      <c r="S160" s="26"/>
      <c r="Y160" s="19"/>
      <c r="Z160" s="17"/>
      <c r="AA160" s="8"/>
      <c r="AB160" s="12"/>
      <c r="AC160" s="20"/>
      <c r="AD160" s="10"/>
      <c r="AF160" s="36" t="s">
        <v>488</v>
      </c>
      <c r="AG160" s="38" t="s">
        <v>4</v>
      </c>
      <c r="AH160" s="40" t="s">
        <v>156</v>
      </c>
      <c r="AI160" s="38" t="s">
        <v>6</v>
      </c>
      <c r="AJ160" s="34">
        <v>239</v>
      </c>
      <c r="AM160" s="34">
        <v>281</v>
      </c>
      <c r="AO160" s="36" t="s">
        <v>391</v>
      </c>
      <c r="AP160" s="38" t="s">
        <v>4</v>
      </c>
      <c r="AQ160" s="40" t="s">
        <v>26</v>
      </c>
      <c r="AR160" s="38" t="s">
        <v>6</v>
      </c>
      <c r="AS160" s="10"/>
      <c r="AT160" s="13"/>
      <c r="AU160" s="8"/>
      <c r="AV160" s="8"/>
      <c r="AW160" s="15"/>
      <c r="AX160" s="19"/>
      <c r="BD160" s="26"/>
      <c r="BJ160" s="12"/>
      <c r="BK160" s="17"/>
      <c r="BL160" s="8"/>
      <c r="BM160" s="8"/>
      <c r="BN160" s="10"/>
      <c r="BO160" s="10"/>
      <c r="BQ160" s="36" t="s">
        <v>489</v>
      </c>
      <c r="BR160" s="38" t="s">
        <v>4</v>
      </c>
      <c r="BS160" s="40" t="s">
        <v>89</v>
      </c>
      <c r="BT160" s="38" t="s">
        <v>6</v>
      </c>
      <c r="BU160" s="34">
        <v>323</v>
      </c>
    </row>
    <row r="161" spans="2:73" ht="9" customHeight="1">
      <c r="B161" s="35"/>
      <c r="D161" s="37"/>
      <c r="E161" s="39"/>
      <c r="F161" s="41"/>
      <c r="G161" s="39"/>
      <c r="H161" s="8"/>
      <c r="I161" s="8"/>
      <c r="J161" s="8"/>
      <c r="K161" s="8"/>
      <c r="L161" s="15"/>
      <c r="M161" s="18"/>
      <c r="S161" s="26"/>
      <c r="Y161" s="18"/>
      <c r="Z161" s="17"/>
      <c r="AA161" s="8"/>
      <c r="AB161" s="8"/>
      <c r="AC161" s="11"/>
      <c r="AD161" s="11"/>
      <c r="AF161" s="37"/>
      <c r="AG161" s="39"/>
      <c r="AH161" s="41"/>
      <c r="AI161" s="39"/>
      <c r="AJ161" s="35"/>
      <c r="AM161" s="35"/>
      <c r="AO161" s="37"/>
      <c r="AP161" s="39"/>
      <c r="AQ161" s="41"/>
      <c r="AR161" s="39"/>
      <c r="AS161" s="8"/>
      <c r="AT161" s="8"/>
      <c r="AU161" s="8"/>
      <c r="AV161" s="8"/>
      <c r="AW161" s="15"/>
      <c r="AX161" s="18"/>
      <c r="BD161" s="26"/>
      <c r="BJ161" s="8"/>
      <c r="BK161" s="17"/>
      <c r="BL161" s="8"/>
      <c r="BM161" s="13"/>
      <c r="BN161" s="14"/>
      <c r="BO161" s="11"/>
      <c r="BQ161" s="37"/>
      <c r="BR161" s="39"/>
      <c r="BS161" s="41"/>
      <c r="BT161" s="39"/>
      <c r="BU161" s="35"/>
    </row>
    <row r="162" spans="2:73" ht="9" customHeight="1">
      <c r="B162" s="35">
        <v>199</v>
      </c>
      <c r="D162" s="36" t="s">
        <v>490</v>
      </c>
      <c r="E162" s="38" t="s">
        <v>4</v>
      </c>
      <c r="F162" s="40" t="s">
        <v>5</v>
      </c>
      <c r="G162" s="38" t="s">
        <v>6</v>
      </c>
      <c r="H162" s="8"/>
      <c r="I162" s="8"/>
      <c r="J162" s="8"/>
      <c r="K162" s="8"/>
      <c r="L162" s="15"/>
      <c r="M162" s="8"/>
      <c r="S162" s="26"/>
      <c r="Y162" s="12"/>
      <c r="Z162" s="17"/>
      <c r="AA162" s="8"/>
      <c r="AB162" s="8"/>
      <c r="AC162" s="10"/>
      <c r="AD162" s="10"/>
      <c r="AF162" s="36" t="s">
        <v>491</v>
      </c>
      <c r="AG162" s="38" t="s">
        <v>4</v>
      </c>
      <c r="AH162" s="40" t="s">
        <v>28</v>
      </c>
      <c r="AI162" s="38" t="s">
        <v>6</v>
      </c>
      <c r="AJ162" s="34">
        <v>240</v>
      </c>
      <c r="AM162" s="34">
        <v>282</v>
      </c>
      <c r="AO162" s="36" t="s">
        <v>270</v>
      </c>
      <c r="AP162" s="38" t="s">
        <v>4</v>
      </c>
      <c r="AQ162" s="40" t="s">
        <v>8</v>
      </c>
      <c r="AR162" s="38" t="s">
        <v>6</v>
      </c>
      <c r="AS162" s="8"/>
      <c r="AT162" s="8"/>
      <c r="AU162" s="8"/>
      <c r="AV162" s="8"/>
      <c r="AW162" s="15"/>
      <c r="AX162" s="8"/>
      <c r="BD162" s="26"/>
      <c r="BJ162" s="8"/>
      <c r="BK162" s="17"/>
      <c r="BL162" s="8"/>
      <c r="BM162" s="16"/>
      <c r="BN162" s="17"/>
      <c r="BO162" s="10"/>
      <c r="BQ162" s="36" t="s">
        <v>492</v>
      </c>
      <c r="BR162" s="38" t="s">
        <v>4</v>
      </c>
      <c r="BS162" s="40" t="s">
        <v>67</v>
      </c>
      <c r="BT162" s="38" t="s">
        <v>6</v>
      </c>
      <c r="BU162" s="34">
        <v>324</v>
      </c>
    </row>
    <row r="163" spans="2:73" ht="9" customHeight="1">
      <c r="B163" s="35"/>
      <c r="D163" s="37"/>
      <c r="E163" s="39"/>
      <c r="F163" s="41"/>
      <c r="G163" s="39"/>
      <c r="H163" s="11"/>
      <c r="I163" s="12"/>
      <c r="J163" s="8"/>
      <c r="K163" s="8"/>
      <c r="L163" s="15"/>
      <c r="M163" s="8"/>
      <c r="S163" s="26"/>
      <c r="Y163" s="8"/>
      <c r="Z163" s="17"/>
      <c r="AA163" s="8"/>
      <c r="AB163" s="13"/>
      <c r="AC163" s="14"/>
      <c r="AD163" s="11"/>
      <c r="AF163" s="37"/>
      <c r="AG163" s="39"/>
      <c r="AH163" s="41"/>
      <c r="AI163" s="39"/>
      <c r="AJ163" s="35"/>
      <c r="AM163" s="35"/>
      <c r="AO163" s="37"/>
      <c r="AP163" s="39"/>
      <c r="AQ163" s="41"/>
      <c r="AR163" s="39"/>
      <c r="AS163" s="11"/>
      <c r="AT163" s="12"/>
      <c r="AU163" s="8"/>
      <c r="AV163" s="8"/>
      <c r="AW163" s="15"/>
      <c r="AX163" s="8"/>
      <c r="BD163" s="26"/>
      <c r="BJ163" s="8"/>
      <c r="BK163" s="17"/>
      <c r="BL163" s="8"/>
      <c r="BM163" s="19"/>
      <c r="BN163" s="18"/>
      <c r="BO163" s="14"/>
      <c r="BQ163" s="37"/>
      <c r="BR163" s="39"/>
      <c r="BS163" s="41"/>
      <c r="BT163" s="39"/>
      <c r="BU163" s="35"/>
    </row>
    <row r="164" spans="2:73" ht="9" customHeight="1">
      <c r="B164" s="35">
        <v>200</v>
      </c>
      <c r="D164" s="36" t="s">
        <v>276</v>
      </c>
      <c r="E164" s="38" t="s">
        <v>4</v>
      </c>
      <c r="F164" s="40" t="s">
        <v>122</v>
      </c>
      <c r="G164" s="38" t="s">
        <v>6</v>
      </c>
      <c r="H164" s="8"/>
      <c r="I164" s="15"/>
      <c r="J164" s="16"/>
      <c r="K164" s="8"/>
      <c r="L164" s="15"/>
      <c r="M164" s="8"/>
      <c r="S164" s="26"/>
      <c r="Y164" s="8"/>
      <c r="Z164" s="17"/>
      <c r="AA164" s="8"/>
      <c r="AB164" s="16"/>
      <c r="AC164" s="17"/>
      <c r="AD164" s="10"/>
      <c r="AF164" s="36" t="s">
        <v>493</v>
      </c>
      <c r="AG164" s="38" t="s">
        <v>4</v>
      </c>
      <c r="AH164" s="40" t="s">
        <v>122</v>
      </c>
      <c r="AI164" s="38" t="s">
        <v>6</v>
      </c>
      <c r="AJ164" s="34">
        <v>241</v>
      </c>
      <c r="AM164" s="34">
        <v>283</v>
      </c>
      <c r="AO164" s="36" t="s">
        <v>494</v>
      </c>
      <c r="AP164" s="38" t="s">
        <v>4</v>
      </c>
      <c r="AQ164" s="40" t="s">
        <v>82</v>
      </c>
      <c r="AR164" s="38" t="s">
        <v>6</v>
      </c>
      <c r="AS164" s="8"/>
      <c r="AT164" s="15"/>
      <c r="AU164" s="16"/>
      <c r="AV164" s="8"/>
      <c r="AW164" s="15"/>
      <c r="AX164" s="8"/>
      <c r="BD164" s="26"/>
      <c r="BJ164" s="8"/>
      <c r="BK164" s="17"/>
      <c r="BL164" s="8"/>
      <c r="BM164" s="17"/>
      <c r="BN164" s="12"/>
      <c r="BO164" s="20"/>
      <c r="BQ164" s="36" t="s">
        <v>495</v>
      </c>
      <c r="BR164" s="38" t="s">
        <v>4</v>
      </c>
      <c r="BS164" s="40" t="s">
        <v>38</v>
      </c>
      <c r="BT164" s="38" t="s">
        <v>6</v>
      </c>
      <c r="BU164" s="34">
        <v>325</v>
      </c>
    </row>
    <row r="165" spans="2:73" ht="9" customHeight="1">
      <c r="B165" s="35"/>
      <c r="D165" s="37"/>
      <c r="E165" s="39"/>
      <c r="F165" s="41"/>
      <c r="G165" s="39"/>
      <c r="H165" s="12"/>
      <c r="I165" s="18"/>
      <c r="J165" s="19"/>
      <c r="K165" s="8"/>
      <c r="L165" s="15"/>
      <c r="M165" s="8"/>
      <c r="S165" s="26"/>
      <c r="Y165" s="8"/>
      <c r="Z165" s="17"/>
      <c r="AA165" s="8"/>
      <c r="AB165" s="19"/>
      <c r="AC165" s="18"/>
      <c r="AD165" s="14"/>
      <c r="AF165" s="37"/>
      <c r="AG165" s="39"/>
      <c r="AH165" s="41"/>
      <c r="AI165" s="39"/>
      <c r="AJ165" s="35"/>
      <c r="AM165" s="35"/>
      <c r="AO165" s="37"/>
      <c r="AP165" s="39"/>
      <c r="AQ165" s="41"/>
      <c r="AR165" s="39"/>
      <c r="AS165" s="12"/>
      <c r="AT165" s="18"/>
      <c r="AU165" s="19"/>
      <c r="AV165" s="8"/>
      <c r="AW165" s="15"/>
      <c r="AX165" s="8"/>
      <c r="BD165" s="26"/>
      <c r="BJ165" s="8"/>
      <c r="BK165" s="17"/>
      <c r="BL165" s="13"/>
      <c r="BM165" s="17"/>
      <c r="BN165" s="8"/>
      <c r="BO165" s="11"/>
      <c r="BQ165" s="37"/>
      <c r="BR165" s="39"/>
      <c r="BS165" s="41"/>
      <c r="BT165" s="39"/>
      <c r="BU165" s="35"/>
    </row>
    <row r="166" spans="2:73" ht="9" customHeight="1">
      <c r="B166" s="35">
        <v>201</v>
      </c>
      <c r="D166" s="36" t="s">
        <v>496</v>
      </c>
      <c r="E166" s="38" t="s">
        <v>4</v>
      </c>
      <c r="F166" s="40" t="s">
        <v>41</v>
      </c>
      <c r="G166" s="38" t="s">
        <v>6</v>
      </c>
      <c r="H166" s="13"/>
      <c r="I166" s="8"/>
      <c r="J166" s="15"/>
      <c r="K166" s="8"/>
      <c r="L166" s="15"/>
      <c r="M166" s="8"/>
      <c r="S166" s="26"/>
      <c r="Y166" s="8"/>
      <c r="Z166" s="17"/>
      <c r="AA166" s="8"/>
      <c r="AB166" s="17"/>
      <c r="AC166" s="12"/>
      <c r="AD166" s="20"/>
      <c r="AF166" s="36" t="s">
        <v>497</v>
      </c>
      <c r="AG166" s="38" t="s">
        <v>4</v>
      </c>
      <c r="AH166" s="40" t="s">
        <v>36</v>
      </c>
      <c r="AI166" s="38" t="s">
        <v>6</v>
      </c>
      <c r="AJ166" s="34">
        <v>242</v>
      </c>
      <c r="AM166" s="34">
        <v>284</v>
      </c>
      <c r="AO166" s="36" t="s">
        <v>487</v>
      </c>
      <c r="AP166" s="38" t="s">
        <v>4</v>
      </c>
      <c r="AQ166" s="40" t="s">
        <v>67</v>
      </c>
      <c r="AR166" s="38" t="s">
        <v>6</v>
      </c>
      <c r="AS166" s="13"/>
      <c r="AT166" s="8"/>
      <c r="AU166" s="15"/>
      <c r="AV166" s="8"/>
      <c r="AW166" s="15"/>
      <c r="AX166" s="8"/>
      <c r="BD166" s="26"/>
      <c r="BJ166" s="8"/>
      <c r="BK166" s="19"/>
      <c r="BL166" s="16"/>
      <c r="BM166" s="17"/>
      <c r="BN166" s="8"/>
      <c r="BO166" s="10"/>
      <c r="BQ166" s="36" t="s">
        <v>498</v>
      </c>
      <c r="BR166" s="38" t="s">
        <v>4</v>
      </c>
      <c r="BS166" s="40" t="s">
        <v>26</v>
      </c>
      <c r="BT166" s="38" t="s">
        <v>6</v>
      </c>
      <c r="BU166" s="34">
        <v>326</v>
      </c>
    </row>
    <row r="167" spans="2:73" ht="9" customHeight="1">
      <c r="B167" s="35"/>
      <c r="D167" s="37"/>
      <c r="E167" s="39"/>
      <c r="F167" s="41"/>
      <c r="G167" s="39"/>
      <c r="H167" s="8"/>
      <c r="I167" s="8"/>
      <c r="J167" s="15"/>
      <c r="K167" s="16"/>
      <c r="L167" s="19"/>
      <c r="M167" s="8"/>
      <c r="S167" s="26"/>
      <c r="Y167" s="8"/>
      <c r="Z167" s="17"/>
      <c r="AA167" s="13"/>
      <c r="AB167" s="17"/>
      <c r="AC167" s="8"/>
      <c r="AD167" s="11"/>
      <c r="AF167" s="37"/>
      <c r="AG167" s="39"/>
      <c r="AH167" s="41"/>
      <c r="AI167" s="39"/>
      <c r="AJ167" s="35"/>
      <c r="AM167" s="35"/>
      <c r="AO167" s="37"/>
      <c r="AP167" s="39"/>
      <c r="AQ167" s="41"/>
      <c r="AR167" s="39"/>
      <c r="AS167" s="8"/>
      <c r="AT167" s="8"/>
      <c r="AU167" s="15"/>
      <c r="AV167" s="8"/>
      <c r="AW167" s="15"/>
      <c r="AX167" s="8"/>
      <c r="BD167" s="26"/>
      <c r="BJ167" s="8"/>
      <c r="BK167" s="19"/>
      <c r="BL167" s="19"/>
      <c r="BM167" s="17"/>
      <c r="BN167" s="13"/>
      <c r="BO167" s="14"/>
      <c r="BQ167" s="37"/>
      <c r="BR167" s="39"/>
      <c r="BS167" s="41"/>
      <c r="BT167" s="39"/>
      <c r="BU167" s="35"/>
    </row>
    <row r="168" spans="2:73" ht="9" customHeight="1">
      <c r="B168" s="35">
        <v>202</v>
      </c>
      <c r="D168" s="36" t="s">
        <v>499</v>
      </c>
      <c r="E168" s="38" t="s">
        <v>4</v>
      </c>
      <c r="F168" s="40" t="s">
        <v>34</v>
      </c>
      <c r="G168" s="38" t="s">
        <v>6</v>
      </c>
      <c r="H168" s="8"/>
      <c r="I168" s="8"/>
      <c r="J168" s="15"/>
      <c r="K168" s="19"/>
      <c r="L168" s="19"/>
      <c r="M168" s="8"/>
      <c r="S168" s="26"/>
      <c r="Y168" s="8"/>
      <c r="Z168" s="19"/>
      <c r="AA168" s="16"/>
      <c r="AB168" s="17"/>
      <c r="AC168" s="8"/>
      <c r="AD168" s="10"/>
      <c r="AF168" s="36" t="s">
        <v>484</v>
      </c>
      <c r="AG168" s="38" t="s">
        <v>4</v>
      </c>
      <c r="AH168" s="40" t="s">
        <v>8</v>
      </c>
      <c r="AI168" s="38" t="s">
        <v>6</v>
      </c>
      <c r="AJ168" s="34">
        <v>243</v>
      </c>
      <c r="AM168" s="34">
        <v>285</v>
      </c>
      <c r="AO168" s="36" t="s">
        <v>500</v>
      </c>
      <c r="AP168" s="38" t="s">
        <v>4</v>
      </c>
      <c r="AQ168" s="40" t="s">
        <v>20</v>
      </c>
      <c r="AR168" s="38" t="s">
        <v>6</v>
      </c>
      <c r="AS168" s="8"/>
      <c r="AT168" s="8"/>
      <c r="AU168" s="15"/>
      <c r="AV168" s="16"/>
      <c r="AW168" s="19"/>
      <c r="AX168" s="8"/>
      <c r="BD168" s="26"/>
      <c r="BJ168" s="8"/>
      <c r="BK168" s="19"/>
      <c r="BL168" s="19"/>
      <c r="BM168" s="19"/>
      <c r="BN168" s="16"/>
      <c r="BO168" s="20"/>
      <c r="BQ168" s="36" t="s">
        <v>501</v>
      </c>
      <c r="BR168" s="38" t="s">
        <v>4</v>
      </c>
      <c r="BS168" s="40" t="s">
        <v>125</v>
      </c>
      <c r="BT168" s="38" t="s">
        <v>6</v>
      </c>
      <c r="BU168" s="34">
        <v>327</v>
      </c>
    </row>
    <row r="169" spans="2:73" ht="9" customHeight="1">
      <c r="B169" s="35"/>
      <c r="D169" s="37"/>
      <c r="E169" s="39"/>
      <c r="F169" s="41"/>
      <c r="G169" s="39"/>
      <c r="H169" s="11"/>
      <c r="I169" s="12"/>
      <c r="J169" s="18"/>
      <c r="K169" s="19"/>
      <c r="L169" s="19"/>
      <c r="M169" s="8"/>
      <c r="S169" s="26"/>
      <c r="Y169" s="8"/>
      <c r="Z169" s="19"/>
      <c r="AA169" s="19"/>
      <c r="AB169" s="17"/>
      <c r="AC169" s="13"/>
      <c r="AD169" s="14"/>
      <c r="AF169" s="37"/>
      <c r="AG169" s="39"/>
      <c r="AH169" s="41"/>
      <c r="AI169" s="39"/>
      <c r="AJ169" s="35"/>
      <c r="AM169" s="35"/>
      <c r="AO169" s="37"/>
      <c r="AP169" s="39"/>
      <c r="AQ169" s="41"/>
      <c r="AR169" s="39"/>
      <c r="AS169" s="12"/>
      <c r="AT169" s="8"/>
      <c r="AU169" s="15"/>
      <c r="AV169" s="19"/>
      <c r="AW169" s="19"/>
      <c r="AX169" s="8"/>
      <c r="BD169" s="26"/>
      <c r="BJ169" s="8"/>
      <c r="BK169" s="19"/>
      <c r="BL169" s="19"/>
      <c r="BM169" s="18"/>
      <c r="BN169" s="17"/>
      <c r="BO169" s="11"/>
      <c r="BQ169" s="37"/>
      <c r="BR169" s="39"/>
      <c r="BS169" s="41"/>
      <c r="BT169" s="39"/>
      <c r="BU169" s="35"/>
    </row>
    <row r="170" spans="2:73" ht="9" customHeight="1">
      <c r="B170" s="35">
        <v>203</v>
      </c>
      <c r="D170" s="36" t="s">
        <v>502</v>
      </c>
      <c r="E170" s="38" t="s">
        <v>4</v>
      </c>
      <c r="F170" s="40" t="s">
        <v>67</v>
      </c>
      <c r="G170" s="38" t="s">
        <v>6</v>
      </c>
      <c r="H170" s="10"/>
      <c r="I170" s="13"/>
      <c r="J170" s="8"/>
      <c r="K170" s="15"/>
      <c r="L170" s="19"/>
      <c r="M170" s="8"/>
      <c r="Q170" s="22"/>
      <c r="U170" s="22"/>
      <c r="Y170" s="8"/>
      <c r="Z170" s="19"/>
      <c r="AA170" s="19"/>
      <c r="AB170" s="19"/>
      <c r="AC170" s="16"/>
      <c r="AD170" s="20"/>
      <c r="AF170" s="36" t="s">
        <v>503</v>
      </c>
      <c r="AG170" s="38" t="s">
        <v>4</v>
      </c>
      <c r="AH170" s="40" t="s">
        <v>20</v>
      </c>
      <c r="AI170" s="38" t="s">
        <v>6</v>
      </c>
      <c r="AJ170" s="34">
        <v>244</v>
      </c>
      <c r="AM170" s="34">
        <v>286</v>
      </c>
      <c r="AO170" s="36" t="s">
        <v>504</v>
      </c>
      <c r="AP170" s="38" t="s">
        <v>4</v>
      </c>
      <c r="AQ170" s="40" t="s">
        <v>22</v>
      </c>
      <c r="AR170" s="38" t="s">
        <v>6</v>
      </c>
      <c r="AS170" s="13"/>
      <c r="AT170" s="16"/>
      <c r="AU170" s="19"/>
      <c r="AV170" s="19"/>
      <c r="AW170" s="19"/>
      <c r="AX170" s="8"/>
      <c r="BD170" s="26"/>
      <c r="BJ170" s="8"/>
      <c r="BK170" s="19"/>
      <c r="BL170" s="17"/>
      <c r="BM170" s="12"/>
      <c r="BN170" s="20"/>
      <c r="BO170" s="10"/>
      <c r="BQ170" s="36" t="s">
        <v>303</v>
      </c>
      <c r="BR170" s="38" t="s">
        <v>4</v>
      </c>
      <c r="BS170" s="40" t="s">
        <v>28</v>
      </c>
      <c r="BT170" s="38" t="s">
        <v>6</v>
      </c>
      <c r="BU170" s="34">
        <v>328</v>
      </c>
    </row>
    <row r="171" spans="2:73" ht="9" customHeight="1">
      <c r="B171" s="35"/>
      <c r="D171" s="37"/>
      <c r="E171" s="39"/>
      <c r="F171" s="41"/>
      <c r="G171" s="39"/>
      <c r="H171" s="8"/>
      <c r="I171" s="8"/>
      <c r="J171" s="8"/>
      <c r="K171" s="15"/>
      <c r="L171" s="18"/>
      <c r="M171" s="8"/>
      <c r="O171" s="52"/>
      <c r="P171" s="53"/>
      <c r="Q171" s="46"/>
      <c r="R171" s="47"/>
      <c r="T171" s="49"/>
      <c r="U171" s="50"/>
      <c r="V171" s="54"/>
      <c r="W171" s="52"/>
      <c r="Y171" s="8"/>
      <c r="Z171" s="19"/>
      <c r="AA171" s="19"/>
      <c r="AB171" s="18"/>
      <c r="AC171" s="17"/>
      <c r="AD171" s="11"/>
      <c r="AF171" s="37"/>
      <c r="AG171" s="39"/>
      <c r="AH171" s="41"/>
      <c r="AI171" s="39"/>
      <c r="AJ171" s="35"/>
      <c r="AM171" s="35"/>
      <c r="AO171" s="37"/>
      <c r="AP171" s="39"/>
      <c r="AQ171" s="41"/>
      <c r="AR171" s="39"/>
      <c r="AS171" s="8"/>
      <c r="AT171" s="15"/>
      <c r="AU171" s="18"/>
      <c r="AV171" s="19"/>
      <c r="AW171" s="19"/>
      <c r="AX171" s="8"/>
      <c r="BD171" s="26"/>
      <c r="BJ171" s="8"/>
      <c r="BK171" s="18"/>
      <c r="BL171" s="17"/>
      <c r="BM171" s="8"/>
      <c r="BN171" s="11"/>
      <c r="BO171" s="11"/>
      <c r="BQ171" s="37"/>
      <c r="BR171" s="39"/>
      <c r="BS171" s="41"/>
      <c r="BT171" s="39"/>
      <c r="BU171" s="35"/>
    </row>
    <row r="172" spans="2:73" ht="9" customHeight="1">
      <c r="B172" s="35">
        <v>204</v>
      </c>
      <c r="D172" s="36" t="s">
        <v>505</v>
      </c>
      <c r="E172" s="38" t="s">
        <v>4</v>
      </c>
      <c r="F172" s="40" t="s">
        <v>18</v>
      </c>
      <c r="G172" s="38" t="s">
        <v>6</v>
      </c>
      <c r="H172" s="8"/>
      <c r="I172" s="8"/>
      <c r="J172" s="8"/>
      <c r="K172" s="15"/>
      <c r="L172" s="8"/>
      <c r="M172" s="8"/>
      <c r="O172" s="52"/>
      <c r="P172" s="53"/>
      <c r="Q172" s="48"/>
      <c r="R172" s="47"/>
      <c r="S172" s="23"/>
      <c r="T172" s="47"/>
      <c r="U172" s="50"/>
      <c r="V172" s="54"/>
      <c r="W172" s="52"/>
      <c r="Y172" s="8"/>
      <c r="Z172" s="19"/>
      <c r="AA172" s="17"/>
      <c r="AB172" s="12"/>
      <c r="AC172" s="20"/>
      <c r="AD172" s="10"/>
      <c r="AF172" s="36" t="s">
        <v>506</v>
      </c>
      <c r="AG172" s="38" t="s">
        <v>4</v>
      </c>
      <c r="AH172" s="40" t="s">
        <v>47</v>
      </c>
      <c r="AI172" s="38" t="s">
        <v>6</v>
      </c>
      <c r="AJ172" s="34">
        <v>245</v>
      </c>
      <c r="AM172" s="34">
        <v>287</v>
      </c>
      <c r="AO172" s="36" t="s">
        <v>507</v>
      </c>
      <c r="AP172" s="38" t="s">
        <v>4</v>
      </c>
      <c r="AQ172" s="40" t="s">
        <v>237</v>
      </c>
      <c r="AR172" s="38" t="s">
        <v>6</v>
      </c>
      <c r="AS172" s="10"/>
      <c r="AT172" s="13"/>
      <c r="AU172" s="8"/>
      <c r="AV172" s="15"/>
      <c r="AW172" s="19"/>
      <c r="AX172" s="8"/>
      <c r="BD172" s="26"/>
      <c r="BJ172" s="8"/>
      <c r="BK172" s="12"/>
      <c r="BL172" s="17"/>
      <c r="BM172" s="8"/>
      <c r="BN172" s="10"/>
      <c r="BO172" s="10"/>
      <c r="BQ172" s="36" t="s">
        <v>508</v>
      </c>
      <c r="BR172" s="38" t="s">
        <v>4</v>
      </c>
      <c r="BS172" s="40" t="s">
        <v>8</v>
      </c>
      <c r="BT172" s="38" t="s">
        <v>6</v>
      </c>
      <c r="BU172" s="34">
        <v>329</v>
      </c>
    </row>
    <row r="173" spans="2:73" ht="9" customHeight="1">
      <c r="B173" s="35"/>
      <c r="D173" s="37"/>
      <c r="E173" s="39"/>
      <c r="F173" s="41"/>
      <c r="G173" s="39"/>
      <c r="H173" s="11"/>
      <c r="I173" s="12"/>
      <c r="J173" s="8"/>
      <c r="K173" s="15"/>
      <c r="L173" s="8"/>
      <c r="M173" s="8"/>
      <c r="O173" s="52"/>
      <c r="P173" s="53"/>
      <c r="Q173" s="46"/>
      <c r="R173" s="47"/>
      <c r="T173" s="49"/>
      <c r="U173" s="50"/>
      <c r="V173" s="54"/>
      <c r="W173" s="52"/>
      <c r="Y173" s="8"/>
      <c r="Z173" s="18"/>
      <c r="AA173" s="17"/>
      <c r="AB173" s="8"/>
      <c r="AC173" s="11"/>
      <c r="AD173" s="11"/>
      <c r="AF173" s="37"/>
      <c r="AG173" s="39"/>
      <c r="AH173" s="41"/>
      <c r="AI173" s="39"/>
      <c r="AJ173" s="35"/>
      <c r="AM173" s="35"/>
      <c r="AO173" s="37"/>
      <c r="AP173" s="39"/>
      <c r="AQ173" s="41"/>
      <c r="AR173" s="39"/>
      <c r="AS173" s="8"/>
      <c r="AT173" s="8"/>
      <c r="AU173" s="8"/>
      <c r="AV173" s="15"/>
      <c r="AW173" s="18"/>
      <c r="AX173" s="8"/>
      <c r="BD173" s="26"/>
      <c r="BJ173" s="8"/>
      <c r="BK173" s="8"/>
      <c r="BL173" s="17"/>
      <c r="BM173" s="13"/>
      <c r="BN173" s="14"/>
      <c r="BO173" s="11"/>
      <c r="BQ173" s="37"/>
      <c r="BR173" s="39"/>
      <c r="BS173" s="41"/>
      <c r="BT173" s="39"/>
      <c r="BU173" s="35"/>
    </row>
    <row r="174" spans="2:73" ht="9" customHeight="1">
      <c r="B174" s="35">
        <v>205</v>
      </c>
      <c r="D174" s="36" t="s">
        <v>366</v>
      </c>
      <c r="E174" s="38" t="s">
        <v>4</v>
      </c>
      <c r="F174" s="40" t="s">
        <v>89</v>
      </c>
      <c r="G174" s="38" t="s">
        <v>6</v>
      </c>
      <c r="H174" s="10"/>
      <c r="I174" s="13"/>
      <c r="J174" s="16"/>
      <c r="K174" s="19"/>
      <c r="L174" s="8"/>
      <c r="M174" s="8"/>
      <c r="O174" s="52"/>
      <c r="P174" s="53"/>
      <c r="Q174" s="48"/>
      <c r="R174" s="47"/>
      <c r="S174" s="23"/>
      <c r="T174" s="47"/>
      <c r="U174" s="50"/>
      <c r="V174" s="54"/>
      <c r="W174" s="52"/>
      <c r="Y174" s="8"/>
      <c r="Z174" s="12"/>
      <c r="AA174" s="17"/>
      <c r="AB174" s="8"/>
      <c r="AC174" s="10"/>
      <c r="AD174" s="10"/>
      <c r="AF174" s="36" t="s">
        <v>509</v>
      </c>
      <c r="AG174" s="38" t="s">
        <v>4</v>
      </c>
      <c r="AH174" s="40" t="s">
        <v>5</v>
      </c>
      <c r="AI174" s="38" t="s">
        <v>6</v>
      </c>
      <c r="AJ174" s="34">
        <v>246</v>
      </c>
      <c r="AM174" s="34">
        <v>288</v>
      </c>
      <c r="AO174" s="36" t="s">
        <v>510</v>
      </c>
      <c r="AP174" s="38" t="s">
        <v>4</v>
      </c>
      <c r="AQ174" s="40" t="s">
        <v>16</v>
      </c>
      <c r="AR174" s="38" t="s">
        <v>6</v>
      </c>
      <c r="AS174" s="8"/>
      <c r="AT174" s="8"/>
      <c r="AU174" s="8"/>
      <c r="AV174" s="15"/>
      <c r="AW174" s="8"/>
      <c r="AX174" s="8"/>
      <c r="BD174" s="26"/>
      <c r="BJ174" s="8"/>
      <c r="BK174" s="8"/>
      <c r="BL174" s="19"/>
      <c r="BM174" s="16"/>
      <c r="BN174" s="20"/>
      <c r="BO174" s="10"/>
      <c r="BQ174" s="36" t="s">
        <v>413</v>
      </c>
      <c r="BR174" s="38" t="s">
        <v>4</v>
      </c>
      <c r="BS174" s="40" t="s">
        <v>14</v>
      </c>
      <c r="BT174" s="38" t="s">
        <v>6</v>
      </c>
      <c r="BU174" s="34">
        <v>330</v>
      </c>
    </row>
    <row r="175" spans="2:73" ht="9" customHeight="1">
      <c r="B175" s="35"/>
      <c r="D175" s="37"/>
      <c r="E175" s="39"/>
      <c r="F175" s="41"/>
      <c r="G175" s="39"/>
      <c r="H175" s="8"/>
      <c r="I175" s="8"/>
      <c r="J175" s="15"/>
      <c r="K175" s="19"/>
      <c r="L175" s="8"/>
      <c r="M175" s="8"/>
      <c r="O175" s="52"/>
      <c r="P175" s="53"/>
      <c r="Q175" s="46"/>
      <c r="R175" s="47"/>
      <c r="T175" s="49"/>
      <c r="U175" s="50"/>
      <c r="V175" s="54"/>
      <c r="W175" s="52"/>
      <c r="Y175" s="8"/>
      <c r="Z175" s="8"/>
      <c r="AA175" s="17"/>
      <c r="AB175" s="13"/>
      <c r="AC175" s="14"/>
      <c r="AD175" s="11"/>
      <c r="AF175" s="37"/>
      <c r="AG175" s="39"/>
      <c r="AH175" s="41"/>
      <c r="AI175" s="39"/>
      <c r="AJ175" s="35"/>
      <c r="AM175" s="35"/>
      <c r="AO175" s="37"/>
      <c r="AP175" s="39"/>
      <c r="AQ175" s="41"/>
      <c r="AR175" s="39"/>
      <c r="AS175" s="11"/>
      <c r="AT175" s="12"/>
      <c r="AU175" s="8"/>
      <c r="AV175" s="15"/>
      <c r="AW175" s="8"/>
      <c r="AX175" s="8"/>
      <c r="BD175" s="26"/>
      <c r="BJ175" s="8"/>
      <c r="BK175" s="8"/>
      <c r="BL175" s="19"/>
      <c r="BM175" s="17"/>
      <c r="BN175" s="11"/>
      <c r="BO175" s="11"/>
      <c r="BQ175" s="37"/>
      <c r="BR175" s="39"/>
      <c r="BS175" s="41"/>
      <c r="BT175" s="39"/>
      <c r="BU175" s="35"/>
    </row>
    <row r="176" spans="2:73" ht="9" customHeight="1">
      <c r="B176" s="35">
        <v>206</v>
      </c>
      <c r="D176" s="36" t="s">
        <v>511</v>
      </c>
      <c r="E176" s="38" t="s">
        <v>4</v>
      </c>
      <c r="F176" s="40" t="s">
        <v>82</v>
      </c>
      <c r="G176" s="38" t="s">
        <v>6</v>
      </c>
      <c r="H176" s="8"/>
      <c r="I176" s="8"/>
      <c r="J176" s="15"/>
      <c r="K176" s="18"/>
      <c r="L176" s="8"/>
      <c r="M176" s="8"/>
      <c r="O176" s="52"/>
      <c r="P176" s="53"/>
      <c r="Q176" s="48"/>
      <c r="R176" s="47"/>
      <c r="S176" s="23"/>
      <c r="T176" s="47"/>
      <c r="U176" s="50"/>
      <c r="V176" s="54"/>
      <c r="W176" s="52"/>
      <c r="Y176" s="8"/>
      <c r="Z176" s="8"/>
      <c r="AA176" s="19"/>
      <c r="AB176" s="16"/>
      <c r="AC176" s="20"/>
      <c r="AD176" s="10"/>
      <c r="AF176" s="36" t="s">
        <v>512</v>
      </c>
      <c r="AG176" s="38" t="s">
        <v>4</v>
      </c>
      <c r="AH176" s="40" t="s">
        <v>31</v>
      </c>
      <c r="AI176" s="38" t="s">
        <v>6</v>
      </c>
      <c r="AJ176" s="34">
        <v>247</v>
      </c>
      <c r="AM176" s="34">
        <v>289</v>
      </c>
      <c r="AO176" s="36" t="s">
        <v>298</v>
      </c>
      <c r="AP176" s="38" t="s">
        <v>4</v>
      </c>
      <c r="AQ176" s="40" t="s">
        <v>125</v>
      </c>
      <c r="AR176" s="38" t="s">
        <v>6</v>
      </c>
      <c r="AS176" s="10"/>
      <c r="AT176" s="13"/>
      <c r="AU176" s="16"/>
      <c r="AV176" s="19"/>
      <c r="AW176" s="8"/>
      <c r="AX176" s="8"/>
      <c r="BD176" s="26"/>
      <c r="BJ176" s="8"/>
      <c r="BK176" s="8"/>
      <c r="BL176" s="18"/>
      <c r="BM176" s="17"/>
      <c r="BN176" s="8"/>
      <c r="BO176" s="10"/>
      <c r="BQ176" s="36" t="s">
        <v>320</v>
      </c>
      <c r="BR176" s="38" t="s">
        <v>4</v>
      </c>
      <c r="BS176" s="40" t="s">
        <v>65</v>
      </c>
      <c r="BT176" s="38" t="s">
        <v>6</v>
      </c>
      <c r="BU176" s="34">
        <v>331</v>
      </c>
    </row>
    <row r="177" spans="2:73" ht="9" customHeight="1">
      <c r="B177" s="35"/>
      <c r="D177" s="37"/>
      <c r="E177" s="39"/>
      <c r="F177" s="41"/>
      <c r="G177" s="39"/>
      <c r="H177" s="12"/>
      <c r="I177" s="8"/>
      <c r="J177" s="15"/>
      <c r="K177" s="8"/>
      <c r="L177" s="8"/>
      <c r="M177" s="8"/>
      <c r="O177" s="43">
        <f>IF(Q171="","",IF(Q171&gt;T171,1,0)+IF(Q173&gt;T173,1,0)+IF(Q175&gt;T175,1,0)+IF(Q177&gt;T177,1,0)+IF(Q179&gt;T179,1,0))</f>
      </c>
      <c r="P177" s="44"/>
      <c r="Q177" s="46"/>
      <c r="R177" s="47"/>
      <c r="T177" s="49"/>
      <c r="U177" s="50"/>
      <c r="V177" s="51">
        <f>IF(Q171="","",IF(Q171&lt;T171,1,0)+IF(Q173&lt;T173,1,0)+IF(Q175&lt;T175,1,0)+IF(Q177&lt;T177,1,0)+IF(Q179&lt;T179,1,0))</f>
      </c>
      <c r="W177" s="45"/>
      <c r="Y177" s="8"/>
      <c r="Z177" s="8"/>
      <c r="AA177" s="19"/>
      <c r="AB177" s="17"/>
      <c r="AC177" s="11"/>
      <c r="AD177" s="11"/>
      <c r="AF177" s="37"/>
      <c r="AG177" s="39"/>
      <c r="AH177" s="41"/>
      <c r="AI177" s="39"/>
      <c r="AJ177" s="35"/>
      <c r="AM177" s="35"/>
      <c r="AO177" s="37"/>
      <c r="AP177" s="39"/>
      <c r="AQ177" s="41"/>
      <c r="AR177" s="39"/>
      <c r="AS177" s="8"/>
      <c r="AT177" s="8"/>
      <c r="AU177" s="15"/>
      <c r="AV177" s="19"/>
      <c r="AW177" s="8"/>
      <c r="AX177" s="8"/>
      <c r="BD177" s="26"/>
      <c r="BJ177" s="8"/>
      <c r="BK177" s="8"/>
      <c r="BL177" s="12"/>
      <c r="BM177" s="17"/>
      <c r="BN177" s="13"/>
      <c r="BO177" s="14"/>
      <c r="BQ177" s="37"/>
      <c r="BR177" s="39"/>
      <c r="BS177" s="41"/>
      <c r="BT177" s="39"/>
      <c r="BU177" s="35"/>
    </row>
    <row r="178" spans="2:73" ht="9" customHeight="1">
      <c r="B178" s="35">
        <v>207</v>
      </c>
      <c r="D178" s="36" t="s">
        <v>398</v>
      </c>
      <c r="E178" s="38" t="s">
        <v>4</v>
      </c>
      <c r="F178" s="40" t="s">
        <v>24</v>
      </c>
      <c r="G178" s="38" t="s">
        <v>6</v>
      </c>
      <c r="H178" s="13"/>
      <c r="I178" s="16"/>
      <c r="J178" s="19"/>
      <c r="K178" s="8"/>
      <c r="L178" s="8"/>
      <c r="M178" s="8"/>
      <c r="O178" s="45"/>
      <c r="P178" s="44"/>
      <c r="Q178" s="48"/>
      <c r="R178" s="47"/>
      <c r="S178" s="23"/>
      <c r="T178" s="47"/>
      <c r="U178" s="50"/>
      <c r="V178" s="51"/>
      <c r="W178" s="45"/>
      <c r="Y178" s="8"/>
      <c r="Z178" s="8"/>
      <c r="AA178" s="18"/>
      <c r="AB178" s="17"/>
      <c r="AC178" s="8"/>
      <c r="AD178" s="10"/>
      <c r="AF178" s="36" t="s">
        <v>513</v>
      </c>
      <c r="AG178" s="38" t="s">
        <v>4</v>
      </c>
      <c r="AH178" s="40" t="s">
        <v>16</v>
      </c>
      <c r="AI178" s="38" t="s">
        <v>6</v>
      </c>
      <c r="AJ178" s="34">
        <v>248</v>
      </c>
      <c r="AM178" s="34">
        <v>290</v>
      </c>
      <c r="AO178" s="36" t="s">
        <v>514</v>
      </c>
      <c r="AP178" s="38" t="s">
        <v>4</v>
      </c>
      <c r="AQ178" s="40" t="s">
        <v>89</v>
      </c>
      <c r="AR178" s="38" t="s">
        <v>6</v>
      </c>
      <c r="AS178" s="8"/>
      <c r="AT178" s="8"/>
      <c r="AU178" s="15"/>
      <c r="AV178" s="18"/>
      <c r="AW178" s="8"/>
      <c r="AX178" s="8"/>
      <c r="BD178" s="26"/>
      <c r="BJ178" s="8"/>
      <c r="BK178" s="8"/>
      <c r="BL178" s="8"/>
      <c r="BM178" s="19"/>
      <c r="BN178" s="16"/>
      <c r="BO178" s="20"/>
      <c r="BQ178" s="36" t="s">
        <v>320</v>
      </c>
      <c r="BR178" s="38" t="s">
        <v>4</v>
      </c>
      <c r="BS178" s="40" t="s">
        <v>18</v>
      </c>
      <c r="BT178" s="38" t="s">
        <v>6</v>
      </c>
      <c r="BU178" s="34">
        <v>332</v>
      </c>
    </row>
    <row r="179" spans="2:73" ht="9" customHeight="1">
      <c r="B179" s="35"/>
      <c r="D179" s="37"/>
      <c r="E179" s="39"/>
      <c r="F179" s="41"/>
      <c r="G179" s="39"/>
      <c r="H179" s="8"/>
      <c r="I179" s="15"/>
      <c r="J179" s="18"/>
      <c r="K179" s="8"/>
      <c r="L179" s="8"/>
      <c r="M179" s="8"/>
      <c r="Q179" s="46"/>
      <c r="R179" s="47"/>
      <c r="T179" s="49"/>
      <c r="U179" s="50"/>
      <c r="Y179" s="8"/>
      <c r="Z179" s="8"/>
      <c r="AA179" s="12"/>
      <c r="AB179" s="17"/>
      <c r="AC179" s="13"/>
      <c r="AD179" s="14"/>
      <c r="AF179" s="37"/>
      <c r="AG179" s="39"/>
      <c r="AH179" s="41"/>
      <c r="AI179" s="39"/>
      <c r="AJ179" s="35"/>
      <c r="AM179" s="35"/>
      <c r="AO179" s="37"/>
      <c r="AP179" s="39"/>
      <c r="AQ179" s="41"/>
      <c r="AR179" s="39"/>
      <c r="AS179" s="12"/>
      <c r="AT179" s="8"/>
      <c r="AU179" s="15"/>
      <c r="AV179" s="8"/>
      <c r="AW179" s="8"/>
      <c r="AX179" s="8"/>
      <c r="BD179" s="26"/>
      <c r="BJ179" s="8"/>
      <c r="BK179" s="8"/>
      <c r="BL179" s="8"/>
      <c r="BM179" s="18"/>
      <c r="BN179" s="17"/>
      <c r="BO179" s="11"/>
      <c r="BQ179" s="37"/>
      <c r="BR179" s="39"/>
      <c r="BS179" s="41"/>
      <c r="BT179" s="39"/>
      <c r="BU179" s="35"/>
    </row>
    <row r="180" spans="2:73" ht="9" customHeight="1">
      <c r="B180" s="35">
        <v>208</v>
      </c>
      <c r="D180" s="36" t="s">
        <v>515</v>
      </c>
      <c r="E180" s="38" t="s">
        <v>4</v>
      </c>
      <c r="F180" s="40" t="s">
        <v>26</v>
      </c>
      <c r="G180" s="38" t="s">
        <v>6</v>
      </c>
      <c r="H180" s="10"/>
      <c r="I180" s="13"/>
      <c r="J180" s="8"/>
      <c r="K180" s="8"/>
      <c r="L180" s="8"/>
      <c r="M180" s="8"/>
      <c r="Q180" s="48"/>
      <c r="R180" s="47"/>
      <c r="S180" s="23"/>
      <c r="T180" s="47"/>
      <c r="U180" s="50"/>
      <c r="Y180" s="8"/>
      <c r="Z180" s="8"/>
      <c r="AA180" s="8"/>
      <c r="AB180" s="19"/>
      <c r="AC180" s="16"/>
      <c r="AD180" s="20"/>
      <c r="AF180" s="36" t="s">
        <v>321</v>
      </c>
      <c r="AG180" s="38" t="s">
        <v>4</v>
      </c>
      <c r="AH180" s="40" t="s">
        <v>26</v>
      </c>
      <c r="AI180" s="38" t="s">
        <v>6</v>
      </c>
      <c r="AJ180" s="34">
        <v>249</v>
      </c>
      <c r="AM180" s="34">
        <v>291</v>
      </c>
      <c r="AO180" s="36" t="s">
        <v>516</v>
      </c>
      <c r="AP180" s="38" t="s">
        <v>4</v>
      </c>
      <c r="AQ180" s="40" t="s">
        <v>79</v>
      </c>
      <c r="AR180" s="38" t="s">
        <v>6</v>
      </c>
      <c r="AS180" s="13"/>
      <c r="AT180" s="16"/>
      <c r="AU180" s="19"/>
      <c r="AV180" s="8"/>
      <c r="AW180" s="8"/>
      <c r="AX180" s="8"/>
      <c r="BD180" s="26"/>
      <c r="BJ180" s="8"/>
      <c r="BK180" s="8"/>
      <c r="BL180" s="8"/>
      <c r="BM180" s="12"/>
      <c r="BN180" s="20"/>
      <c r="BO180" s="10"/>
      <c r="BQ180" s="36" t="s">
        <v>517</v>
      </c>
      <c r="BR180" s="38" t="s">
        <v>4</v>
      </c>
      <c r="BS180" s="40" t="s">
        <v>5</v>
      </c>
      <c r="BT180" s="38" t="s">
        <v>6</v>
      </c>
      <c r="BU180" s="34">
        <v>333</v>
      </c>
    </row>
    <row r="181" spans="2:73" ht="9" customHeight="1">
      <c r="B181" s="35"/>
      <c r="D181" s="37"/>
      <c r="E181" s="39"/>
      <c r="F181" s="41"/>
      <c r="G181" s="39"/>
      <c r="H181" s="8"/>
      <c r="I181" s="8"/>
      <c r="J181" s="8"/>
      <c r="K181" s="8"/>
      <c r="L181" s="8"/>
      <c r="M181" s="8"/>
      <c r="Q181" s="23"/>
      <c r="U181" s="23"/>
      <c r="Y181" s="8"/>
      <c r="Z181" s="8"/>
      <c r="AA181" s="8"/>
      <c r="AB181" s="18"/>
      <c r="AC181" s="17"/>
      <c r="AD181" s="11"/>
      <c r="AF181" s="37"/>
      <c r="AG181" s="39"/>
      <c r="AH181" s="41"/>
      <c r="AI181" s="39"/>
      <c r="AJ181" s="35"/>
      <c r="AM181" s="35"/>
      <c r="AO181" s="37"/>
      <c r="AP181" s="39"/>
      <c r="AQ181" s="41"/>
      <c r="AR181" s="39"/>
      <c r="AS181" s="8"/>
      <c r="AT181" s="15"/>
      <c r="AU181" s="18"/>
      <c r="AV181" s="8"/>
      <c r="AW181" s="8"/>
      <c r="AX181" s="8"/>
      <c r="BD181" s="26"/>
      <c r="BJ181" s="8"/>
      <c r="BK181" s="8"/>
      <c r="BL181" s="8"/>
      <c r="BM181" s="8"/>
      <c r="BN181" s="11"/>
      <c r="BO181" s="11"/>
      <c r="BQ181" s="37"/>
      <c r="BR181" s="39"/>
      <c r="BS181" s="41"/>
      <c r="BT181" s="39"/>
      <c r="BU181" s="35"/>
    </row>
    <row r="182" spans="15:56" ht="9" customHeight="1">
      <c r="O182" s="27"/>
      <c r="P182" s="42" t="s">
        <v>405</v>
      </c>
      <c r="Q182" s="42"/>
      <c r="R182" s="42"/>
      <c r="S182" s="42"/>
      <c r="T182" s="42"/>
      <c r="U182" s="42"/>
      <c r="V182" s="42"/>
      <c r="W182" s="27"/>
      <c r="Y182" s="8"/>
      <c r="Z182" s="8"/>
      <c r="AA182" s="8"/>
      <c r="AB182" s="12"/>
      <c r="AC182" s="20"/>
      <c r="AD182" s="10"/>
      <c r="AF182" s="36" t="s">
        <v>367</v>
      </c>
      <c r="AG182" s="38" t="s">
        <v>4</v>
      </c>
      <c r="AH182" s="40" t="s">
        <v>10</v>
      </c>
      <c r="AI182" s="38" t="s">
        <v>6</v>
      </c>
      <c r="AJ182" s="34">
        <v>250</v>
      </c>
      <c r="AM182" s="34">
        <v>292</v>
      </c>
      <c r="AO182" s="36" t="s">
        <v>518</v>
      </c>
      <c r="AP182" s="38" t="s">
        <v>4</v>
      </c>
      <c r="AQ182" s="40" t="s">
        <v>12</v>
      </c>
      <c r="AR182" s="38" t="s">
        <v>6</v>
      </c>
      <c r="AS182" s="10"/>
      <c r="AT182" s="13"/>
      <c r="AU182" s="8"/>
      <c r="AV182" s="8"/>
      <c r="AW182" s="8"/>
      <c r="AX182" s="8"/>
      <c r="BD182" s="26"/>
    </row>
    <row r="183" spans="15:56" ht="9" customHeight="1">
      <c r="O183" s="27"/>
      <c r="P183" s="42"/>
      <c r="Q183" s="42"/>
      <c r="R183" s="42"/>
      <c r="S183" s="42"/>
      <c r="T183" s="42"/>
      <c r="U183" s="42"/>
      <c r="V183" s="42"/>
      <c r="W183" s="27"/>
      <c r="Y183" s="8"/>
      <c r="Z183" s="8"/>
      <c r="AA183" s="8"/>
      <c r="AB183" s="8"/>
      <c r="AC183" s="11"/>
      <c r="AD183" s="11"/>
      <c r="AF183" s="37"/>
      <c r="AG183" s="39"/>
      <c r="AH183" s="41"/>
      <c r="AI183" s="39"/>
      <c r="AJ183" s="35"/>
      <c r="AM183" s="35"/>
      <c r="AO183" s="37"/>
      <c r="AP183" s="39"/>
      <c r="AQ183" s="41"/>
      <c r="AR183" s="39"/>
      <c r="AS183" s="8"/>
      <c r="AT183" s="8"/>
      <c r="AU183" s="8"/>
      <c r="AV183" s="8"/>
      <c r="AW183" s="8"/>
      <c r="AX183" s="8"/>
      <c r="BD183" s="26"/>
    </row>
    <row r="184" ht="9" customHeight="1">
      <c r="BD184" s="26"/>
    </row>
    <row r="185" spans="19:56" ht="9" customHeight="1">
      <c r="S185" s="26"/>
      <c r="BD185" s="26"/>
    </row>
    <row r="186" spans="19:56" ht="9" customHeight="1">
      <c r="S186" s="26"/>
      <c r="T186" s="28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9"/>
      <c r="AG186" s="30"/>
      <c r="AH186" s="31"/>
      <c r="AI186" s="30"/>
      <c r="AJ186" s="32"/>
      <c r="AK186" s="22"/>
      <c r="AL186" s="22"/>
      <c r="AM186" s="32"/>
      <c r="AN186" s="22"/>
      <c r="AO186" s="29"/>
      <c r="AP186" s="30"/>
      <c r="AQ186" s="31"/>
      <c r="AR186" s="30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33"/>
    </row>
    <row r="187" ht="9" customHeight="1"/>
    <row r="188" ht="9" customHeight="1"/>
  </sheetData>
  <sheetProtection/>
  <mergeCells count="1771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AG6:AG7"/>
    <mergeCell ref="AH6:AH7"/>
    <mergeCell ref="AI6:AI7"/>
    <mergeCell ref="AJ6:AJ7"/>
    <mergeCell ref="AG8:AG9"/>
    <mergeCell ref="AH8:AH9"/>
    <mergeCell ref="AI8:AI9"/>
    <mergeCell ref="AJ8:AJ9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B8:B9"/>
    <mergeCell ref="D8:D9"/>
    <mergeCell ref="E8:E9"/>
    <mergeCell ref="F8:F9"/>
    <mergeCell ref="G8:G9"/>
    <mergeCell ref="AF8:AF9"/>
    <mergeCell ref="R6:T12"/>
    <mergeCell ref="AF6:AF7"/>
    <mergeCell ref="AM8:AM9"/>
    <mergeCell ref="AO8:AO9"/>
    <mergeCell ref="AP8:AP9"/>
    <mergeCell ref="AQ8:AQ9"/>
    <mergeCell ref="AR8:AR9"/>
    <mergeCell ref="BQ8:BQ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R13:T29"/>
    <mergeCell ref="AZ13:BA14"/>
    <mergeCell ref="BB13:BC14"/>
    <mergeCell ref="BE13:BF14"/>
    <mergeCell ref="BG13:BH14"/>
    <mergeCell ref="AG14:AG15"/>
    <mergeCell ref="AH14:AH15"/>
    <mergeCell ref="AI14:AI15"/>
    <mergeCell ref="B14:B15"/>
    <mergeCell ref="D14:D15"/>
    <mergeCell ref="E14:E15"/>
    <mergeCell ref="F14:F15"/>
    <mergeCell ref="G14:G15"/>
    <mergeCell ref="AF14:AF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B15:BC16"/>
    <mergeCell ref="BE15:BF16"/>
    <mergeCell ref="BT16:BT17"/>
    <mergeCell ref="BU16:BU1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A18:BG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G30:AG31"/>
    <mergeCell ref="AH30:AH31"/>
    <mergeCell ref="AI30:AI31"/>
    <mergeCell ref="AJ30:AJ31"/>
    <mergeCell ref="AG32:AG33"/>
    <mergeCell ref="AH32:AH33"/>
    <mergeCell ref="AI32:AI33"/>
    <mergeCell ref="AJ32:AJ33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R30:T39"/>
    <mergeCell ref="AF30:AF31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B42:BC43"/>
    <mergeCell ref="BE42:BF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Q44:R45"/>
    <mergeCell ref="O45:P48"/>
    <mergeCell ref="B46:B47"/>
    <mergeCell ref="D46:D47"/>
    <mergeCell ref="E46:E47"/>
    <mergeCell ref="T44:U45"/>
    <mergeCell ref="AF44:AF45"/>
    <mergeCell ref="AG44:AG45"/>
    <mergeCell ref="AH44:AH45"/>
    <mergeCell ref="AI44:AI45"/>
    <mergeCell ref="AJ44:AJ45"/>
    <mergeCell ref="V45:W48"/>
    <mergeCell ref="AH46:AH47"/>
    <mergeCell ref="AI46:AI47"/>
    <mergeCell ref="AJ46:AJ47"/>
    <mergeCell ref="AM44:AM45"/>
    <mergeCell ref="AO44:AO45"/>
    <mergeCell ref="AP44:AP45"/>
    <mergeCell ref="AQ44:AQ45"/>
    <mergeCell ref="AR44:AR45"/>
    <mergeCell ref="BB44:BC45"/>
    <mergeCell ref="AZ45:BA48"/>
    <mergeCell ref="AM46:AM47"/>
    <mergeCell ref="AO46:AO47"/>
    <mergeCell ref="AP46:AP47"/>
    <mergeCell ref="BE44:BF45"/>
    <mergeCell ref="BQ44:BQ45"/>
    <mergeCell ref="BR44:BR45"/>
    <mergeCell ref="BS44:BS45"/>
    <mergeCell ref="BT44:BT45"/>
    <mergeCell ref="BU44:BU45"/>
    <mergeCell ref="BG45:BH48"/>
    <mergeCell ref="BS46:BS47"/>
    <mergeCell ref="BT46:BT47"/>
    <mergeCell ref="BU46:BU47"/>
    <mergeCell ref="F46:F47"/>
    <mergeCell ref="G46:G47"/>
    <mergeCell ref="Q46:R47"/>
    <mergeCell ref="T46:U47"/>
    <mergeCell ref="AF46:AF47"/>
    <mergeCell ref="AG46:AG47"/>
    <mergeCell ref="AQ46:AQ47"/>
    <mergeCell ref="AR46:AR47"/>
    <mergeCell ref="BB46:BC47"/>
    <mergeCell ref="BE46:BF47"/>
    <mergeCell ref="BQ46:BQ47"/>
    <mergeCell ref="BR46:BR47"/>
    <mergeCell ref="B48:B49"/>
    <mergeCell ref="D48:D49"/>
    <mergeCell ref="E48:E49"/>
    <mergeCell ref="F48:F49"/>
    <mergeCell ref="G48:G49"/>
    <mergeCell ref="Q48:R49"/>
    <mergeCell ref="T48:U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B48:BC49"/>
    <mergeCell ref="BE48:BF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Q50:R51"/>
    <mergeCell ref="T50:U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B50:BC51"/>
    <mergeCell ref="BE50:BF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O77:P82"/>
    <mergeCell ref="Q77:R78"/>
    <mergeCell ref="T77:U78"/>
    <mergeCell ref="V77:W82"/>
    <mergeCell ref="AG78:AG79"/>
    <mergeCell ref="AH78:AH79"/>
    <mergeCell ref="AI78:AI79"/>
    <mergeCell ref="AJ78:AJ79"/>
    <mergeCell ref="B78:B79"/>
    <mergeCell ref="D78:D79"/>
    <mergeCell ref="E78:E79"/>
    <mergeCell ref="F78:F79"/>
    <mergeCell ref="G78:G79"/>
    <mergeCell ref="AF78:AF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Q79:R80"/>
    <mergeCell ref="T79:U80"/>
    <mergeCell ref="AG80:AG81"/>
    <mergeCell ref="AH80:AH81"/>
    <mergeCell ref="AI80:AI81"/>
    <mergeCell ref="AJ80:AJ81"/>
    <mergeCell ref="B80:B81"/>
    <mergeCell ref="D80:D81"/>
    <mergeCell ref="E80:E81"/>
    <mergeCell ref="F80:F81"/>
    <mergeCell ref="G80:G81"/>
    <mergeCell ref="AF80:AF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Q81:R82"/>
    <mergeCell ref="T81:U82"/>
    <mergeCell ref="AG82:AG83"/>
    <mergeCell ref="AH82:AH83"/>
    <mergeCell ref="AI82:AI83"/>
    <mergeCell ref="AJ82:AJ83"/>
    <mergeCell ref="B82:B83"/>
    <mergeCell ref="D82:D83"/>
    <mergeCell ref="E82:E83"/>
    <mergeCell ref="F82:F83"/>
    <mergeCell ref="G82:G83"/>
    <mergeCell ref="AF82:AF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O83:P84"/>
    <mergeCell ref="Q83:R84"/>
    <mergeCell ref="T83:U84"/>
    <mergeCell ref="V83:W84"/>
    <mergeCell ref="AG84:AG85"/>
    <mergeCell ref="AH84:AH85"/>
    <mergeCell ref="B84:B85"/>
    <mergeCell ref="D84:D85"/>
    <mergeCell ref="E84:E85"/>
    <mergeCell ref="F84:F85"/>
    <mergeCell ref="G84:G85"/>
    <mergeCell ref="AF84:AF85"/>
    <mergeCell ref="Q85:R86"/>
    <mergeCell ref="T85:U86"/>
    <mergeCell ref="B86:B87"/>
    <mergeCell ref="D86:D87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AR88:AR89"/>
    <mergeCell ref="BQ88:BQ89"/>
    <mergeCell ref="P88:V89"/>
    <mergeCell ref="AF88:AF89"/>
    <mergeCell ref="AG88:AG89"/>
    <mergeCell ref="AH88:AH89"/>
    <mergeCell ref="AI88:AI89"/>
    <mergeCell ref="AJ88:AJ89"/>
    <mergeCell ref="BR88:BR89"/>
    <mergeCell ref="BS88:BS89"/>
    <mergeCell ref="BT88:BT89"/>
    <mergeCell ref="BU88:BU89"/>
    <mergeCell ref="D95:BR95"/>
    <mergeCell ref="BS95:BU95"/>
    <mergeCell ref="AM88:AM89"/>
    <mergeCell ref="AO88:AO89"/>
    <mergeCell ref="AP88:AP89"/>
    <mergeCell ref="AQ88:AQ89"/>
    <mergeCell ref="AE97:AQ97"/>
    <mergeCell ref="BM97:BU97"/>
    <mergeCell ref="BM98:BU98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J108:AJ109"/>
    <mergeCell ref="AM108:AM109"/>
    <mergeCell ref="AO108:AO109"/>
    <mergeCell ref="AP108:AP109"/>
    <mergeCell ref="AQ108:AQ109"/>
    <mergeCell ref="AR108:AR109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J110:AJ111"/>
    <mergeCell ref="AM110:AM111"/>
    <mergeCell ref="AO110:AO111"/>
    <mergeCell ref="AP110:AP111"/>
    <mergeCell ref="AQ110:AQ111"/>
    <mergeCell ref="AR110:AR111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J112:AJ113"/>
    <mergeCell ref="AM112:AM113"/>
    <mergeCell ref="AO112:AO113"/>
    <mergeCell ref="AP112:AP113"/>
    <mergeCell ref="AQ112:AQ113"/>
    <mergeCell ref="AR112:AR113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J114:AJ115"/>
    <mergeCell ref="AM114:AM115"/>
    <mergeCell ref="AO114:AO115"/>
    <mergeCell ref="AP114:AP115"/>
    <mergeCell ref="AQ114:AQ115"/>
    <mergeCell ref="AR114:AR115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AH116:AH117"/>
    <mergeCell ref="AI116:AI117"/>
    <mergeCell ref="AJ116:AJ117"/>
    <mergeCell ref="AM116:AM117"/>
    <mergeCell ref="AO116:AO117"/>
    <mergeCell ref="AP116:AP117"/>
    <mergeCell ref="AQ116:AQ117"/>
    <mergeCell ref="AR116:AR117"/>
    <mergeCell ref="BQ116:BQ117"/>
    <mergeCell ref="BR116:BR117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H118:AH119"/>
    <mergeCell ref="AI118:AI119"/>
    <mergeCell ref="AJ118:AJ119"/>
    <mergeCell ref="AM118:AM119"/>
    <mergeCell ref="AO118:AO119"/>
    <mergeCell ref="AP118:AP119"/>
    <mergeCell ref="AQ118:AQ119"/>
    <mergeCell ref="AR118:AR119"/>
    <mergeCell ref="BQ118:BQ119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I120:AI121"/>
    <mergeCell ref="AJ120:AJ121"/>
    <mergeCell ref="AM120:AM121"/>
    <mergeCell ref="AO120:AO121"/>
    <mergeCell ref="AP120:AP121"/>
    <mergeCell ref="AQ120:AQ121"/>
    <mergeCell ref="AR120:AR121"/>
    <mergeCell ref="BQ120:BQ121"/>
    <mergeCell ref="BR120:BR121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H122:AH123"/>
    <mergeCell ref="AI122:AI123"/>
    <mergeCell ref="AJ122:AJ123"/>
    <mergeCell ref="AM122:AM123"/>
    <mergeCell ref="AO122:AO123"/>
    <mergeCell ref="AP122:AP123"/>
    <mergeCell ref="AQ122:AQ123"/>
    <mergeCell ref="AR122:AR123"/>
    <mergeCell ref="BQ122:BQ123"/>
    <mergeCell ref="BR122:BR123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AJ124:AJ125"/>
    <mergeCell ref="AM124:AM125"/>
    <mergeCell ref="AO124:AO125"/>
    <mergeCell ref="AP124:AP125"/>
    <mergeCell ref="AQ124:AQ125"/>
    <mergeCell ref="AR124:AR125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H126:AH127"/>
    <mergeCell ref="AI126:AI127"/>
    <mergeCell ref="AJ126:AJ127"/>
    <mergeCell ref="AM126:AM127"/>
    <mergeCell ref="AO126:AO127"/>
    <mergeCell ref="AP126:AP127"/>
    <mergeCell ref="AQ126:AQ127"/>
    <mergeCell ref="AR126:AR127"/>
    <mergeCell ref="BQ126:BQ127"/>
    <mergeCell ref="BR126:BR127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I128:AI129"/>
    <mergeCell ref="AJ128:AJ129"/>
    <mergeCell ref="AM128:AM129"/>
    <mergeCell ref="AO128:AO129"/>
    <mergeCell ref="AP128:AP129"/>
    <mergeCell ref="AQ128:AQ129"/>
    <mergeCell ref="AR128:AR129"/>
    <mergeCell ref="BQ128:BQ129"/>
    <mergeCell ref="BR128:BR129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I130:AI131"/>
    <mergeCell ref="AJ130:AJ131"/>
    <mergeCell ref="AM130:AM131"/>
    <mergeCell ref="AO130:AO131"/>
    <mergeCell ref="AP130:AP131"/>
    <mergeCell ref="AQ130:AQ131"/>
    <mergeCell ref="AR130:AR131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F132:AF133"/>
    <mergeCell ref="AG132:AG133"/>
    <mergeCell ref="AH132:AH133"/>
    <mergeCell ref="AI132:AI133"/>
    <mergeCell ref="AJ132:AJ133"/>
    <mergeCell ref="AM132:AM133"/>
    <mergeCell ref="AO132:AO133"/>
    <mergeCell ref="AP132:AP133"/>
    <mergeCell ref="AQ132:AQ133"/>
    <mergeCell ref="AR132:AR133"/>
    <mergeCell ref="BQ132:BQ133"/>
    <mergeCell ref="BR132:BR133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I134:AI135"/>
    <mergeCell ref="AJ134:AJ135"/>
    <mergeCell ref="AM134:AM135"/>
    <mergeCell ref="AO134:AO135"/>
    <mergeCell ref="AP134:AP135"/>
    <mergeCell ref="AQ134:AQ135"/>
    <mergeCell ref="AR134:AR135"/>
    <mergeCell ref="BQ134:BQ135"/>
    <mergeCell ref="BR134:BR135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Q136:R137"/>
    <mergeCell ref="T136:U137"/>
    <mergeCell ref="AF136:AF137"/>
    <mergeCell ref="AG136:AG137"/>
    <mergeCell ref="AH136:AH137"/>
    <mergeCell ref="AI136:AI137"/>
    <mergeCell ref="AJ136:AJ137"/>
    <mergeCell ref="AM136:AM137"/>
    <mergeCell ref="AO136:AO137"/>
    <mergeCell ref="AP136:AP137"/>
    <mergeCell ref="AQ136:AQ137"/>
    <mergeCell ref="AR136:AR137"/>
    <mergeCell ref="BB136:BC137"/>
    <mergeCell ref="BE136:BF137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Q138:R139"/>
    <mergeCell ref="T138:U139"/>
    <mergeCell ref="AF138:AF139"/>
    <mergeCell ref="AG138:AG139"/>
    <mergeCell ref="AH138:AH139"/>
    <mergeCell ref="AI138:AI139"/>
    <mergeCell ref="AJ138:AJ139"/>
    <mergeCell ref="AM138:AM139"/>
    <mergeCell ref="AO138:AO139"/>
    <mergeCell ref="AP138:AP139"/>
    <mergeCell ref="AQ138:AQ139"/>
    <mergeCell ref="AR138:AR139"/>
    <mergeCell ref="BB138:BC139"/>
    <mergeCell ref="BE138:BF139"/>
    <mergeCell ref="BQ138:BQ139"/>
    <mergeCell ref="BR138:BR139"/>
    <mergeCell ref="BS138:BS139"/>
    <mergeCell ref="BT138:BT139"/>
    <mergeCell ref="BU138:BU139"/>
    <mergeCell ref="O139:P142"/>
    <mergeCell ref="V139:W142"/>
    <mergeCell ref="AZ139:BA142"/>
    <mergeCell ref="BG139:BH142"/>
    <mergeCell ref="B140:B141"/>
    <mergeCell ref="D140:D141"/>
    <mergeCell ref="E140:E141"/>
    <mergeCell ref="F140:F141"/>
    <mergeCell ref="G140:G141"/>
    <mergeCell ref="Q140:R141"/>
    <mergeCell ref="T140:U141"/>
    <mergeCell ref="AF140:AF141"/>
    <mergeCell ref="AG140:AG141"/>
    <mergeCell ref="AH140:AH141"/>
    <mergeCell ref="AI140:AI141"/>
    <mergeCell ref="AJ140:AJ141"/>
    <mergeCell ref="AM140:AM141"/>
    <mergeCell ref="AO140:AO141"/>
    <mergeCell ref="AP140:AP141"/>
    <mergeCell ref="AQ140:AQ141"/>
    <mergeCell ref="AR140:AR141"/>
    <mergeCell ref="BB140:BC141"/>
    <mergeCell ref="BE140:BF141"/>
    <mergeCell ref="BQ140:BQ141"/>
    <mergeCell ref="BR140:BR141"/>
    <mergeCell ref="BS140:BS141"/>
    <mergeCell ref="BT140:BT141"/>
    <mergeCell ref="BU140:BU141"/>
    <mergeCell ref="B142:B143"/>
    <mergeCell ref="D142:D143"/>
    <mergeCell ref="E142:E143"/>
    <mergeCell ref="F142:F143"/>
    <mergeCell ref="G142:G143"/>
    <mergeCell ref="Q142:R143"/>
    <mergeCell ref="T142:U143"/>
    <mergeCell ref="AF142:AF143"/>
    <mergeCell ref="AG142:AG143"/>
    <mergeCell ref="AH142:AH143"/>
    <mergeCell ref="AI142:AI143"/>
    <mergeCell ref="AJ142:AJ143"/>
    <mergeCell ref="AM142:AM143"/>
    <mergeCell ref="AO142:AO143"/>
    <mergeCell ref="AP142:AP143"/>
    <mergeCell ref="AQ142:AQ143"/>
    <mergeCell ref="AR142:AR143"/>
    <mergeCell ref="BB142:BC143"/>
    <mergeCell ref="BE142:BF143"/>
    <mergeCell ref="BQ142:BQ143"/>
    <mergeCell ref="BR142:BR143"/>
    <mergeCell ref="BS142:BS143"/>
    <mergeCell ref="BT142:BT143"/>
    <mergeCell ref="BU142:BU143"/>
    <mergeCell ref="B144:B145"/>
    <mergeCell ref="D144:D145"/>
    <mergeCell ref="E144:E145"/>
    <mergeCell ref="F144:F145"/>
    <mergeCell ref="G144:G145"/>
    <mergeCell ref="Q144:R145"/>
    <mergeCell ref="T144:U145"/>
    <mergeCell ref="AF144:AF145"/>
    <mergeCell ref="AG144:AG145"/>
    <mergeCell ref="AH144:AH145"/>
    <mergeCell ref="AI144:AI145"/>
    <mergeCell ref="AJ144:AJ145"/>
    <mergeCell ref="AM144:AM145"/>
    <mergeCell ref="AO144:AO145"/>
    <mergeCell ref="AP144:AP145"/>
    <mergeCell ref="AQ144:AQ145"/>
    <mergeCell ref="AR144:AR145"/>
    <mergeCell ref="BB144:BC145"/>
    <mergeCell ref="BE144:BF145"/>
    <mergeCell ref="BQ144:BQ145"/>
    <mergeCell ref="BR144:BR145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H146:AH147"/>
    <mergeCell ref="AI146:AI147"/>
    <mergeCell ref="AJ146:AJ147"/>
    <mergeCell ref="AM146:AM147"/>
    <mergeCell ref="AO146:AO147"/>
    <mergeCell ref="AP146:AP147"/>
    <mergeCell ref="AQ146:AQ147"/>
    <mergeCell ref="AR146:AR147"/>
    <mergeCell ref="BQ146:BQ147"/>
    <mergeCell ref="BR146:BR147"/>
    <mergeCell ref="BS146:BS147"/>
    <mergeCell ref="BT146:BT147"/>
    <mergeCell ref="BU146:BU147"/>
    <mergeCell ref="B148:B149"/>
    <mergeCell ref="D148:D149"/>
    <mergeCell ref="E148:E149"/>
    <mergeCell ref="F148:F149"/>
    <mergeCell ref="G148:G149"/>
    <mergeCell ref="AF148:AF149"/>
    <mergeCell ref="AG148:AG149"/>
    <mergeCell ref="AH148:AH149"/>
    <mergeCell ref="AI148:AI149"/>
    <mergeCell ref="AJ148:AJ149"/>
    <mergeCell ref="AM148:AM149"/>
    <mergeCell ref="AO148:AO149"/>
    <mergeCell ref="AP148:AP149"/>
    <mergeCell ref="AQ148:AQ149"/>
    <mergeCell ref="AR148:AR149"/>
    <mergeCell ref="BQ148:BQ149"/>
    <mergeCell ref="BR148:BR149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AF150:AF151"/>
    <mergeCell ref="AG150:AG151"/>
    <mergeCell ref="AH150:AH151"/>
    <mergeCell ref="AI150:AI151"/>
    <mergeCell ref="AJ150:AJ151"/>
    <mergeCell ref="AM150:AM151"/>
    <mergeCell ref="AO150:AO151"/>
    <mergeCell ref="AP150:AP151"/>
    <mergeCell ref="AQ150:AQ151"/>
    <mergeCell ref="AR150:AR151"/>
    <mergeCell ref="BQ150:BQ151"/>
    <mergeCell ref="BR150:BR151"/>
    <mergeCell ref="BS150:BS151"/>
    <mergeCell ref="BT150:BT151"/>
    <mergeCell ref="BU150:BU151"/>
    <mergeCell ref="B152:B153"/>
    <mergeCell ref="D152:D153"/>
    <mergeCell ref="E152:E153"/>
    <mergeCell ref="F152:F153"/>
    <mergeCell ref="G152:G153"/>
    <mergeCell ref="AF152:AF153"/>
    <mergeCell ref="AG152:AG153"/>
    <mergeCell ref="AH152:AH153"/>
    <mergeCell ref="AI152:AI153"/>
    <mergeCell ref="AJ152:AJ153"/>
    <mergeCell ref="AM152:AM153"/>
    <mergeCell ref="AO152:AO153"/>
    <mergeCell ref="AP152:AP153"/>
    <mergeCell ref="AQ152:AQ153"/>
    <mergeCell ref="AR152:AR153"/>
    <mergeCell ref="BQ152:BQ153"/>
    <mergeCell ref="BR152:BR153"/>
    <mergeCell ref="BS152:BS153"/>
    <mergeCell ref="BT152:BT153"/>
    <mergeCell ref="BU152:BU153"/>
    <mergeCell ref="B154:B155"/>
    <mergeCell ref="D154:D155"/>
    <mergeCell ref="E154:E155"/>
    <mergeCell ref="F154:F155"/>
    <mergeCell ref="G154:G155"/>
    <mergeCell ref="AF154:AF155"/>
    <mergeCell ref="AG154:AG155"/>
    <mergeCell ref="AH154:AH155"/>
    <mergeCell ref="AI154:AI155"/>
    <mergeCell ref="AJ154:AJ155"/>
    <mergeCell ref="AM154:AM155"/>
    <mergeCell ref="AO154:AO155"/>
    <mergeCell ref="AP154:AP155"/>
    <mergeCell ref="AQ154:AQ155"/>
    <mergeCell ref="AR154:AR155"/>
    <mergeCell ref="BQ154:BQ155"/>
    <mergeCell ref="BR154:BR155"/>
    <mergeCell ref="BS154:BS155"/>
    <mergeCell ref="BT154:BT155"/>
    <mergeCell ref="BU154:BU155"/>
    <mergeCell ref="B156:B157"/>
    <mergeCell ref="D156:D157"/>
    <mergeCell ref="E156:E157"/>
    <mergeCell ref="F156:F157"/>
    <mergeCell ref="G156:G157"/>
    <mergeCell ref="AF156:AF157"/>
    <mergeCell ref="AG156:AG157"/>
    <mergeCell ref="AH156:AH157"/>
    <mergeCell ref="AI156:AI157"/>
    <mergeCell ref="AJ156:AJ157"/>
    <mergeCell ref="AM156:AM157"/>
    <mergeCell ref="AO156:AO157"/>
    <mergeCell ref="AP156:AP157"/>
    <mergeCell ref="AQ156:AQ157"/>
    <mergeCell ref="AR156:AR157"/>
    <mergeCell ref="BQ156:BQ157"/>
    <mergeCell ref="BR156:BR157"/>
    <mergeCell ref="BS156:BS157"/>
    <mergeCell ref="BT156:BT157"/>
    <mergeCell ref="BU156:BU157"/>
    <mergeCell ref="B158:B159"/>
    <mergeCell ref="D158:D159"/>
    <mergeCell ref="E158:E159"/>
    <mergeCell ref="F158:F159"/>
    <mergeCell ref="G158:G159"/>
    <mergeCell ref="AF158:AF159"/>
    <mergeCell ref="AG158:AG159"/>
    <mergeCell ref="AH158:AH159"/>
    <mergeCell ref="AI158:AI159"/>
    <mergeCell ref="AJ158:AJ159"/>
    <mergeCell ref="AM158:AM159"/>
    <mergeCell ref="AO158:AO159"/>
    <mergeCell ref="AP158:AP159"/>
    <mergeCell ref="AQ158:AQ159"/>
    <mergeCell ref="AR158:AR159"/>
    <mergeCell ref="BQ158:BQ159"/>
    <mergeCell ref="BR158:BR159"/>
    <mergeCell ref="BS158:BS159"/>
    <mergeCell ref="BT158:BT159"/>
    <mergeCell ref="BU158:BU159"/>
    <mergeCell ref="B160:B161"/>
    <mergeCell ref="D160:D161"/>
    <mergeCell ref="E160:E161"/>
    <mergeCell ref="F160:F161"/>
    <mergeCell ref="G160:G161"/>
    <mergeCell ref="AF160:AF161"/>
    <mergeCell ref="AG160:AG161"/>
    <mergeCell ref="AH160:AH161"/>
    <mergeCell ref="AI160:AI161"/>
    <mergeCell ref="AJ160:AJ161"/>
    <mergeCell ref="AM160:AM161"/>
    <mergeCell ref="AO160:AO161"/>
    <mergeCell ref="AP160:AP161"/>
    <mergeCell ref="AQ160:AQ161"/>
    <mergeCell ref="AR160:AR161"/>
    <mergeCell ref="BQ160:BQ161"/>
    <mergeCell ref="BR160:BR161"/>
    <mergeCell ref="BS160:BS161"/>
    <mergeCell ref="BT160:BT161"/>
    <mergeCell ref="BU160:BU161"/>
    <mergeCell ref="B162:B163"/>
    <mergeCell ref="D162:D163"/>
    <mergeCell ref="E162:E163"/>
    <mergeCell ref="F162:F163"/>
    <mergeCell ref="G162:G163"/>
    <mergeCell ref="AF162:AF163"/>
    <mergeCell ref="AG162:AG163"/>
    <mergeCell ref="AH162:AH163"/>
    <mergeCell ref="AI162:AI163"/>
    <mergeCell ref="AJ162:AJ163"/>
    <mergeCell ref="AM162:AM163"/>
    <mergeCell ref="AO162:AO163"/>
    <mergeCell ref="AP162:AP163"/>
    <mergeCell ref="AQ162:AQ163"/>
    <mergeCell ref="AR162:AR163"/>
    <mergeCell ref="BQ162:BQ163"/>
    <mergeCell ref="BR162:BR163"/>
    <mergeCell ref="BS162:BS163"/>
    <mergeCell ref="BT162:BT163"/>
    <mergeCell ref="BU162:BU163"/>
    <mergeCell ref="B164:B165"/>
    <mergeCell ref="D164:D165"/>
    <mergeCell ref="E164:E165"/>
    <mergeCell ref="F164:F165"/>
    <mergeCell ref="G164:G165"/>
    <mergeCell ref="AF164:AF165"/>
    <mergeCell ref="AG164:AG165"/>
    <mergeCell ref="AH164:AH165"/>
    <mergeCell ref="AI164:AI165"/>
    <mergeCell ref="AJ164:AJ165"/>
    <mergeCell ref="AM164:AM165"/>
    <mergeCell ref="AO164:AO165"/>
    <mergeCell ref="AP164:AP165"/>
    <mergeCell ref="AQ164:AQ165"/>
    <mergeCell ref="AR164:AR165"/>
    <mergeCell ref="BQ164:BQ165"/>
    <mergeCell ref="BR164:BR165"/>
    <mergeCell ref="BS164:BS165"/>
    <mergeCell ref="BT164:BT165"/>
    <mergeCell ref="BU164:BU165"/>
    <mergeCell ref="B166:B167"/>
    <mergeCell ref="D166:D167"/>
    <mergeCell ref="E166:E167"/>
    <mergeCell ref="F166:F167"/>
    <mergeCell ref="G166:G167"/>
    <mergeCell ref="AF166:AF167"/>
    <mergeCell ref="AG166:AG167"/>
    <mergeCell ref="AH166:AH167"/>
    <mergeCell ref="AI166:AI167"/>
    <mergeCell ref="AJ166:AJ167"/>
    <mergeCell ref="AM166:AM167"/>
    <mergeCell ref="AO166:AO167"/>
    <mergeCell ref="AP166:AP167"/>
    <mergeCell ref="AQ166:AQ167"/>
    <mergeCell ref="AR166:AR167"/>
    <mergeCell ref="BQ166:BQ167"/>
    <mergeCell ref="BR166:BR167"/>
    <mergeCell ref="BS166:BS167"/>
    <mergeCell ref="BT166:BT167"/>
    <mergeCell ref="BU166:BU167"/>
    <mergeCell ref="B168:B169"/>
    <mergeCell ref="D168:D169"/>
    <mergeCell ref="E168:E169"/>
    <mergeCell ref="F168:F169"/>
    <mergeCell ref="G168:G169"/>
    <mergeCell ref="AF168:AF169"/>
    <mergeCell ref="AG168:AG169"/>
    <mergeCell ref="AH168:AH169"/>
    <mergeCell ref="AI168:AI169"/>
    <mergeCell ref="AJ168:AJ169"/>
    <mergeCell ref="AM168:AM169"/>
    <mergeCell ref="AO168:AO169"/>
    <mergeCell ref="AP168:AP169"/>
    <mergeCell ref="AQ168:AQ169"/>
    <mergeCell ref="AR168:AR169"/>
    <mergeCell ref="BQ168:BQ169"/>
    <mergeCell ref="BR168:BR169"/>
    <mergeCell ref="BS168:BS169"/>
    <mergeCell ref="BT168:BT169"/>
    <mergeCell ref="BU168:BU169"/>
    <mergeCell ref="B170:B171"/>
    <mergeCell ref="D170:D171"/>
    <mergeCell ref="E170:E171"/>
    <mergeCell ref="F170:F171"/>
    <mergeCell ref="G170:G171"/>
    <mergeCell ref="AF170:AF171"/>
    <mergeCell ref="AG170:AG171"/>
    <mergeCell ref="AH170:AH171"/>
    <mergeCell ref="AI170:AI171"/>
    <mergeCell ref="AJ170:AJ171"/>
    <mergeCell ref="AM170:AM171"/>
    <mergeCell ref="AO170:AO171"/>
    <mergeCell ref="AP170:AP171"/>
    <mergeCell ref="AQ170:AQ171"/>
    <mergeCell ref="AR170:AR171"/>
    <mergeCell ref="BQ170:BQ171"/>
    <mergeCell ref="BR170:BR171"/>
    <mergeCell ref="BS170:BS171"/>
    <mergeCell ref="BT170:BT171"/>
    <mergeCell ref="BU170:BU171"/>
    <mergeCell ref="O171:P176"/>
    <mergeCell ref="Q171:R172"/>
    <mergeCell ref="T171:U172"/>
    <mergeCell ref="V171:W176"/>
    <mergeCell ref="AG172:AG173"/>
    <mergeCell ref="AH172:AH173"/>
    <mergeCell ref="AI172:AI173"/>
    <mergeCell ref="B172:B173"/>
    <mergeCell ref="D172:D173"/>
    <mergeCell ref="E172:E173"/>
    <mergeCell ref="F172:F173"/>
    <mergeCell ref="G172:G173"/>
    <mergeCell ref="AF172:AF173"/>
    <mergeCell ref="AJ172:AJ173"/>
    <mergeCell ref="AM172:AM173"/>
    <mergeCell ref="AO172:AO173"/>
    <mergeCell ref="AP172:AP173"/>
    <mergeCell ref="AQ172:AQ173"/>
    <mergeCell ref="AR172:AR173"/>
    <mergeCell ref="BQ172:BQ173"/>
    <mergeCell ref="BR172:BR173"/>
    <mergeCell ref="BS172:BS173"/>
    <mergeCell ref="BT172:BT173"/>
    <mergeCell ref="BU172:BU173"/>
    <mergeCell ref="Q173:R174"/>
    <mergeCell ref="T173:U174"/>
    <mergeCell ref="AG174:AG175"/>
    <mergeCell ref="AH174:AH175"/>
    <mergeCell ref="AI174:AI175"/>
    <mergeCell ref="B174:B175"/>
    <mergeCell ref="D174:D175"/>
    <mergeCell ref="E174:E175"/>
    <mergeCell ref="F174:F175"/>
    <mergeCell ref="G174:G175"/>
    <mergeCell ref="AF174:AF175"/>
    <mergeCell ref="AJ174:AJ175"/>
    <mergeCell ref="AM174:AM175"/>
    <mergeCell ref="AO174:AO175"/>
    <mergeCell ref="AP174:AP175"/>
    <mergeCell ref="AQ174:AQ175"/>
    <mergeCell ref="AR174:AR175"/>
    <mergeCell ref="BQ174:BQ175"/>
    <mergeCell ref="BR174:BR175"/>
    <mergeCell ref="BS174:BS175"/>
    <mergeCell ref="BT174:BT175"/>
    <mergeCell ref="BU174:BU175"/>
    <mergeCell ref="Q175:R176"/>
    <mergeCell ref="T175:U176"/>
    <mergeCell ref="AG176:AG177"/>
    <mergeCell ref="AH176:AH177"/>
    <mergeCell ref="AI176:AI177"/>
    <mergeCell ref="B176:B177"/>
    <mergeCell ref="D176:D177"/>
    <mergeCell ref="E176:E177"/>
    <mergeCell ref="F176:F177"/>
    <mergeCell ref="G176:G177"/>
    <mergeCell ref="AF176:AF177"/>
    <mergeCell ref="AJ176:AJ177"/>
    <mergeCell ref="AM176:AM177"/>
    <mergeCell ref="AO176:AO177"/>
    <mergeCell ref="AP176:AP177"/>
    <mergeCell ref="AQ176:AQ177"/>
    <mergeCell ref="AR176:AR177"/>
    <mergeCell ref="BQ176:BQ177"/>
    <mergeCell ref="BR176:BR177"/>
    <mergeCell ref="BS176:BS177"/>
    <mergeCell ref="BT176:BT177"/>
    <mergeCell ref="BU176:BU177"/>
    <mergeCell ref="O177:P178"/>
    <mergeCell ref="Q177:R178"/>
    <mergeCell ref="T177:U178"/>
    <mergeCell ref="V177:W178"/>
    <mergeCell ref="AG178:AG179"/>
    <mergeCell ref="B178:B179"/>
    <mergeCell ref="D178:D179"/>
    <mergeCell ref="E178:E179"/>
    <mergeCell ref="F178:F179"/>
    <mergeCell ref="G178:G179"/>
    <mergeCell ref="AF178:AF179"/>
    <mergeCell ref="AH178:AH179"/>
    <mergeCell ref="AI178:AI179"/>
    <mergeCell ref="AJ178:AJ179"/>
    <mergeCell ref="AM178:AM179"/>
    <mergeCell ref="AO178:AO179"/>
    <mergeCell ref="AP178:AP179"/>
    <mergeCell ref="AQ178:AQ179"/>
    <mergeCell ref="AR178:AR179"/>
    <mergeCell ref="BQ178:BQ179"/>
    <mergeCell ref="BR178:BR179"/>
    <mergeCell ref="BS178:BS179"/>
    <mergeCell ref="BT178:BT179"/>
    <mergeCell ref="BU178:BU179"/>
    <mergeCell ref="Q179:R180"/>
    <mergeCell ref="T179:U180"/>
    <mergeCell ref="B180:B181"/>
    <mergeCell ref="D180:D181"/>
    <mergeCell ref="E180:E181"/>
    <mergeCell ref="F180:F181"/>
    <mergeCell ref="G180:G181"/>
    <mergeCell ref="AF180:AF181"/>
    <mergeCell ref="AG180:AG181"/>
    <mergeCell ref="BS180:BS181"/>
    <mergeCell ref="BT180:BT181"/>
    <mergeCell ref="AH180:AH181"/>
    <mergeCell ref="AI180:AI181"/>
    <mergeCell ref="AJ180:AJ181"/>
    <mergeCell ref="AM180:AM181"/>
    <mergeCell ref="AO180:AO181"/>
    <mergeCell ref="AP180:AP181"/>
    <mergeCell ref="AQ180:AQ181"/>
    <mergeCell ref="AR180:AR181"/>
    <mergeCell ref="BQ180:BQ181"/>
    <mergeCell ref="BR180:BR181"/>
    <mergeCell ref="AQ182:AQ183"/>
    <mergeCell ref="AR182:AR183"/>
    <mergeCell ref="BU180:BU181"/>
    <mergeCell ref="P182:V183"/>
    <mergeCell ref="AF182:AF183"/>
    <mergeCell ref="AG182:AG183"/>
    <mergeCell ref="AH182:AH183"/>
    <mergeCell ref="AI182:AI183"/>
    <mergeCell ref="AJ182:AJ183"/>
    <mergeCell ref="AM182:AM183"/>
    <mergeCell ref="AO182:AO183"/>
    <mergeCell ref="AP182:AP18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90"/>
  <sheetViews>
    <sheetView zoomScaleSheetLayoutView="85" zoomScalePageLayoutView="0" workbookViewId="0" topLeftCell="A1">
      <selection activeCell="J52" sqref="J5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59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</row>
    <row r="3" spans="31:73" ht="24.75" customHeight="1">
      <c r="AE3" s="61" t="s">
        <v>521</v>
      </c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BM3" s="62" t="s">
        <v>259</v>
      </c>
      <c r="BN3" s="60"/>
      <c r="BO3" s="60"/>
      <c r="BP3" s="60"/>
      <c r="BQ3" s="60"/>
      <c r="BR3" s="60"/>
      <c r="BS3" s="60"/>
      <c r="BT3" s="60"/>
      <c r="BU3" s="60"/>
    </row>
    <row r="4" spans="65:73" ht="15">
      <c r="BM4" s="62" t="s">
        <v>260</v>
      </c>
      <c r="BN4" s="60"/>
      <c r="BO4" s="60"/>
      <c r="BP4" s="60"/>
      <c r="BQ4" s="60"/>
      <c r="BR4" s="60"/>
      <c r="BS4" s="60"/>
      <c r="BT4" s="60"/>
      <c r="BU4" s="60"/>
    </row>
    <row r="6" spans="2:73" ht="9.75" customHeight="1">
      <c r="B6" s="35">
        <v>1</v>
      </c>
      <c r="D6" s="36" t="s">
        <v>522</v>
      </c>
      <c r="E6" s="38" t="s">
        <v>4</v>
      </c>
      <c r="F6" s="40" t="s">
        <v>10</v>
      </c>
      <c r="G6" s="38" t="s">
        <v>6</v>
      </c>
      <c r="H6" s="8"/>
      <c r="I6" s="8"/>
      <c r="J6" s="8"/>
      <c r="K6" s="8"/>
      <c r="L6" s="8"/>
      <c r="M6" s="8"/>
      <c r="Q6" s="9"/>
      <c r="R6" s="55"/>
      <c r="S6" s="56"/>
      <c r="T6" s="56"/>
      <c r="U6" s="9"/>
      <c r="Y6" s="8"/>
      <c r="Z6" s="8"/>
      <c r="AA6" s="8"/>
      <c r="AB6" s="8"/>
      <c r="AC6" s="10"/>
      <c r="AD6" s="10"/>
      <c r="AF6" s="36" t="s">
        <v>523</v>
      </c>
      <c r="AG6" s="38" t="s">
        <v>4</v>
      </c>
      <c r="AH6" s="40" t="s">
        <v>16</v>
      </c>
      <c r="AI6" s="38" t="s">
        <v>6</v>
      </c>
      <c r="AJ6" s="34">
        <v>42</v>
      </c>
      <c r="AM6" s="34">
        <v>83</v>
      </c>
      <c r="AO6" s="36" t="s">
        <v>271</v>
      </c>
      <c r="AP6" s="38" t="s">
        <v>4</v>
      </c>
      <c r="AQ6" s="40" t="s">
        <v>10</v>
      </c>
      <c r="AR6" s="38" t="s">
        <v>6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36" t="s">
        <v>331</v>
      </c>
      <c r="BR6" s="38" t="s">
        <v>4</v>
      </c>
      <c r="BS6" s="40" t="s">
        <v>10</v>
      </c>
      <c r="BT6" s="38" t="s">
        <v>6</v>
      </c>
      <c r="BU6" s="34">
        <v>124</v>
      </c>
    </row>
    <row r="7" spans="2:73" ht="9.75" customHeight="1">
      <c r="B7" s="35"/>
      <c r="D7" s="37"/>
      <c r="E7" s="39"/>
      <c r="F7" s="41"/>
      <c r="G7" s="39"/>
      <c r="H7" s="11"/>
      <c r="I7" s="12"/>
      <c r="J7" s="8"/>
      <c r="K7" s="8"/>
      <c r="L7" s="8"/>
      <c r="M7" s="8"/>
      <c r="Q7" s="9"/>
      <c r="R7" s="56"/>
      <c r="S7" s="56"/>
      <c r="T7" s="56"/>
      <c r="U7" s="9"/>
      <c r="Y7" s="8"/>
      <c r="Z7" s="8"/>
      <c r="AA7" s="8"/>
      <c r="AB7" s="13"/>
      <c r="AC7" s="14"/>
      <c r="AD7" s="11"/>
      <c r="AF7" s="37"/>
      <c r="AG7" s="39"/>
      <c r="AH7" s="41"/>
      <c r="AI7" s="39"/>
      <c r="AJ7" s="35"/>
      <c r="AM7" s="35"/>
      <c r="AO7" s="37"/>
      <c r="AP7" s="39"/>
      <c r="AQ7" s="41"/>
      <c r="AR7" s="39"/>
      <c r="AS7" s="11"/>
      <c r="AT7" s="12"/>
      <c r="AU7" s="8"/>
      <c r="AV7" s="8"/>
      <c r="AW7" s="8"/>
      <c r="AX7" s="8"/>
      <c r="BJ7" s="8"/>
      <c r="BK7" s="8"/>
      <c r="BL7" s="8"/>
      <c r="BM7" s="13"/>
      <c r="BN7" s="14"/>
      <c r="BO7" s="11"/>
      <c r="BQ7" s="37"/>
      <c r="BR7" s="39"/>
      <c r="BS7" s="41"/>
      <c r="BT7" s="39"/>
      <c r="BU7" s="35"/>
    </row>
    <row r="8" spans="2:73" ht="9.75" customHeight="1">
      <c r="B8" s="35">
        <v>2</v>
      </c>
      <c r="D8" s="36" t="s">
        <v>517</v>
      </c>
      <c r="E8" s="38" t="s">
        <v>4</v>
      </c>
      <c r="F8" s="40" t="s">
        <v>28</v>
      </c>
      <c r="G8" s="38" t="s">
        <v>6</v>
      </c>
      <c r="H8" s="8"/>
      <c r="I8" s="15"/>
      <c r="J8" s="16"/>
      <c r="K8" s="8"/>
      <c r="L8" s="8"/>
      <c r="M8" s="8"/>
      <c r="Q8" s="9"/>
      <c r="R8" s="56"/>
      <c r="S8" s="56"/>
      <c r="T8" s="56"/>
      <c r="U8" s="9"/>
      <c r="Y8" s="8"/>
      <c r="Z8" s="8"/>
      <c r="AA8" s="8"/>
      <c r="AB8" s="16"/>
      <c r="AC8" s="17"/>
      <c r="AD8" s="10"/>
      <c r="AF8" s="36" t="s">
        <v>334</v>
      </c>
      <c r="AG8" s="38" t="s">
        <v>4</v>
      </c>
      <c r="AH8" s="40" t="s">
        <v>38</v>
      </c>
      <c r="AI8" s="38" t="s">
        <v>6</v>
      </c>
      <c r="AJ8" s="34">
        <v>43</v>
      </c>
      <c r="AM8" s="34">
        <v>84</v>
      </c>
      <c r="AO8" s="36" t="s">
        <v>524</v>
      </c>
      <c r="AP8" s="38" t="s">
        <v>4</v>
      </c>
      <c r="AQ8" s="40" t="s">
        <v>125</v>
      </c>
      <c r="AR8" s="38" t="s">
        <v>6</v>
      </c>
      <c r="AS8" s="8"/>
      <c r="AT8" s="15"/>
      <c r="AU8" s="16"/>
      <c r="AV8" s="8"/>
      <c r="AW8" s="8"/>
      <c r="AX8" s="8"/>
      <c r="BJ8" s="8"/>
      <c r="BK8" s="8"/>
      <c r="BL8" s="8"/>
      <c r="BM8" s="16"/>
      <c r="BN8" s="17"/>
      <c r="BO8" s="10"/>
      <c r="BQ8" s="36" t="s">
        <v>318</v>
      </c>
      <c r="BR8" s="38" t="s">
        <v>4</v>
      </c>
      <c r="BS8" s="40" t="s">
        <v>18</v>
      </c>
      <c r="BT8" s="38" t="s">
        <v>6</v>
      </c>
      <c r="BU8" s="34">
        <v>125</v>
      </c>
    </row>
    <row r="9" spans="2:73" ht="9.75" customHeight="1">
      <c r="B9" s="35"/>
      <c r="D9" s="37"/>
      <c r="E9" s="39"/>
      <c r="F9" s="41"/>
      <c r="G9" s="39"/>
      <c r="H9" s="12"/>
      <c r="I9" s="18"/>
      <c r="J9" s="19"/>
      <c r="K9" s="8"/>
      <c r="L9" s="8"/>
      <c r="M9" s="8"/>
      <c r="Q9" s="9"/>
      <c r="R9" s="56"/>
      <c r="S9" s="56"/>
      <c r="T9" s="56"/>
      <c r="U9" s="9"/>
      <c r="Y9" s="8"/>
      <c r="Z9" s="8"/>
      <c r="AA9" s="8"/>
      <c r="AB9" s="19"/>
      <c r="AC9" s="18"/>
      <c r="AD9" s="14"/>
      <c r="AF9" s="37"/>
      <c r="AG9" s="39"/>
      <c r="AH9" s="41"/>
      <c r="AI9" s="39"/>
      <c r="AJ9" s="35"/>
      <c r="AM9" s="35"/>
      <c r="AO9" s="37"/>
      <c r="AP9" s="39"/>
      <c r="AQ9" s="41"/>
      <c r="AR9" s="39"/>
      <c r="AS9" s="12"/>
      <c r="AT9" s="18"/>
      <c r="AU9" s="19"/>
      <c r="AV9" s="8"/>
      <c r="AW9" s="8"/>
      <c r="AX9" s="8"/>
      <c r="BJ9" s="8"/>
      <c r="BK9" s="8"/>
      <c r="BL9" s="8"/>
      <c r="BM9" s="19"/>
      <c r="BN9" s="18"/>
      <c r="BO9" s="14"/>
      <c r="BQ9" s="37"/>
      <c r="BR9" s="39"/>
      <c r="BS9" s="41"/>
      <c r="BT9" s="39"/>
      <c r="BU9" s="35"/>
    </row>
    <row r="10" spans="2:73" ht="9.75" customHeight="1">
      <c r="B10" s="35">
        <v>3</v>
      </c>
      <c r="D10" s="36" t="s">
        <v>404</v>
      </c>
      <c r="E10" s="38" t="s">
        <v>4</v>
      </c>
      <c r="F10" s="40" t="s">
        <v>154</v>
      </c>
      <c r="G10" s="38" t="s">
        <v>6</v>
      </c>
      <c r="H10" s="13"/>
      <c r="I10" s="8"/>
      <c r="J10" s="15"/>
      <c r="K10" s="8"/>
      <c r="L10" s="8"/>
      <c r="M10" s="8"/>
      <c r="Q10" s="9"/>
      <c r="R10" s="56"/>
      <c r="S10" s="56"/>
      <c r="T10" s="56"/>
      <c r="U10" s="9"/>
      <c r="Y10" s="8"/>
      <c r="Z10" s="8"/>
      <c r="AA10" s="13"/>
      <c r="AB10" s="17"/>
      <c r="AC10" s="12"/>
      <c r="AD10" s="20"/>
      <c r="AF10" s="36" t="s">
        <v>389</v>
      </c>
      <c r="AG10" s="38" t="s">
        <v>4</v>
      </c>
      <c r="AH10" s="40" t="s">
        <v>79</v>
      </c>
      <c r="AI10" s="38" t="s">
        <v>6</v>
      </c>
      <c r="AJ10" s="34">
        <v>44</v>
      </c>
      <c r="AM10" s="34">
        <v>85</v>
      </c>
      <c r="AO10" s="36" t="s">
        <v>525</v>
      </c>
      <c r="AP10" s="38" t="s">
        <v>4</v>
      </c>
      <c r="AQ10" s="40" t="s">
        <v>156</v>
      </c>
      <c r="AR10" s="38" t="s">
        <v>6</v>
      </c>
      <c r="AS10" s="13"/>
      <c r="AT10" s="8"/>
      <c r="AU10" s="15"/>
      <c r="AV10" s="8"/>
      <c r="AW10" s="8"/>
      <c r="AX10" s="8"/>
      <c r="BJ10" s="8"/>
      <c r="BK10" s="8"/>
      <c r="BL10" s="13"/>
      <c r="BM10" s="17"/>
      <c r="BN10" s="12"/>
      <c r="BO10" s="20"/>
      <c r="BQ10" s="36" t="s">
        <v>526</v>
      </c>
      <c r="BR10" s="38" t="s">
        <v>4</v>
      </c>
      <c r="BS10" s="40" t="s">
        <v>89</v>
      </c>
      <c r="BT10" s="38" t="s">
        <v>6</v>
      </c>
      <c r="BU10" s="34">
        <v>126</v>
      </c>
    </row>
    <row r="11" spans="2:73" ht="9.75" customHeight="1">
      <c r="B11" s="35"/>
      <c r="D11" s="37"/>
      <c r="E11" s="39"/>
      <c r="F11" s="41"/>
      <c r="G11" s="39"/>
      <c r="H11" s="8"/>
      <c r="I11" s="8"/>
      <c r="J11" s="15"/>
      <c r="K11" s="16"/>
      <c r="L11" s="8"/>
      <c r="M11" s="8"/>
      <c r="Q11" s="9"/>
      <c r="R11" s="56"/>
      <c r="S11" s="56"/>
      <c r="T11" s="56"/>
      <c r="U11" s="9"/>
      <c r="Y11" s="8"/>
      <c r="Z11" s="8"/>
      <c r="AA11" s="16"/>
      <c r="AB11" s="17"/>
      <c r="AC11" s="8"/>
      <c r="AD11" s="11"/>
      <c r="AF11" s="37"/>
      <c r="AG11" s="39"/>
      <c r="AH11" s="41"/>
      <c r="AI11" s="39"/>
      <c r="AJ11" s="35"/>
      <c r="AM11" s="35"/>
      <c r="AO11" s="37"/>
      <c r="AP11" s="39"/>
      <c r="AQ11" s="41"/>
      <c r="AR11" s="39"/>
      <c r="AS11" s="8"/>
      <c r="AT11" s="8"/>
      <c r="AU11" s="15"/>
      <c r="AV11" s="16"/>
      <c r="AW11" s="8"/>
      <c r="AX11" s="8"/>
      <c r="BJ11" s="8"/>
      <c r="BK11" s="8"/>
      <c r="BL11" s="16"/>
      <c r="BM11" s="17"/>
      <c r="BN11" s="8"/>
      <c r="BO11" s="11"/>
      <c r="BQ11" s="37"/>
      <c r="BR11" s="39"/>
      <c r="BS11" s="41"/>
      <c r="BT11" s="39"/>
      <c r="BU11" s="35"/>
    </row>
    <row r="12" spans="2:73" ht="9.75" customHeight="1">
      <c r="B12" s="35">
        <v>4</v>
      </c>
      <c r="D12" s="36" t="s">
        <v>527</v>
      </c>
      <c r="E12" s="38" t="s">
        <v>4</v>
      </c>
      <c r="F12" s="40" t="s">
        <v>38</v>
      </c>
      <c r="G12" s="38" t="s">
        <v>6</v>
      </c>
      <c r="H12" s="8"/>
      <c r="I12" s="8"/>
      <c r="J12" s="15"/>
      <c r="K12" s="19"/>
      <c r="L12" s="8"/>
      <c r="M12" s="8"/>
      <c r="Q12" s="9"/>
      <c r="R12" s="56"/>
      <c r="S12" s="56"/>
      <c r="T12" s="56"/>
      <c r="U12" s="9"/>
      <c r="Y12" s="8"/>
      <c r="Z12" s="8"/>
      <c r="AA12" s="19"/>
      <c r="AB12" s="17"/>
      <c r="AC12" s="10"/>
      <c r="AD12" s="10"/>
      <c r="AF12" s="36" t="s">
        <v>528</v>
      </c>
      <c r="AG12" s="38" t="s">
        <v>4</v>
      </c>
      <c r="AH12" s="40" t="s">
        <v>24</v>
      </c>
      <c r="AI12" s="38" t="s">
        <v>6</v>
      </c>
      <c r="AJ12" s="34">
        <v>45</v>
      </c>
      <c r="AM12" s="34">
        <v>86</v>
      </c>
      <c r="AO12" s="36" t="s">
        <v>529</v>
      </c>
      <c r="AP12" s="38" t="s">
        <v>4</v>
      </c>
      <c r="AQ12" s="40" t="s">
        <v>16</v>
      </c>
      <c r="AR12" s="38" t="s">
        <v>6</v>
      </c>
      <c r="AS12" s="8"/>
      <c r="AT12" s="8"/>
      <c r="AU12" s="15"/>
      <c r="AV12" s="19"/>
      <c r="AW12" s="8"/>
      <c r="AX12" s="8"/>
      <c r="BJ12" s="8"/>
      <c r="BK12" s="8"/>
      <c r="BL12" s="19"/>
      <c r="BM12" s="17"/>
      <c r="BN12" s="10"/>
      <c r="BO12" s="10"/>
      <c r="BQ12" s="36" t="s">
        <v>403</v>
      </c>
      <c r="BR12" s="38" t="s">
        <v>4</v>
      </c>
      <c r="BS12" s="40" t="s">
        <v>79</v>
      </c>
      <c r="BT12" s="38" t="s">
        <v>6</v>
      </c>
      <c r="BU12" s="34">
        <v>127</v>
      </c>
    </row>
    <row r="13" spans="2:73" ht="9.75" customHeight="1">
      <c r="B13" s="35"/>
      <c r="D13" s="37"/>
      <c r="E13" s="39"/>
      <c r="F13" s="41"/>
      <c r="G13" s="39"/>
      <c r="H13" s="11"/>
      <c r="I13" s="12"/>
      <c r="J13" s="18"/>
      <c r="K13" s="19"/>
      <c r="L13" s="8"/>
      <c r="M13" s="8"/>
      <c r="Q13" s="21"/>
      <c r="R13" s="57"/>
      <c r="S13" s="58"/>
      <c r="T13" s="58"/>
      <c r="U13" s="21"/>
      <c r="Y13" s="8"/>
      <c r="Z13" s="8"/>
      <c r="AA13" s="19"/>
      <c r="AB13" s="18"/>
      <c r="AC13" s="14"/>
      <c r="AD13" s="11"/>
      <c r="AF13" s="37"/>
      <c r="AG13" s="39"/>
      <c r="AH13" s="41"/>
      <c r="AI13" s="39"/>
      <c r="AJ13" s="35"/>
      <c r="AM13" s="35"/>
      <c r="AO13" s="37"/>
      <c r="AP13" s="39"/>
      <c r="AQ13" s="41"/>
      <c r="AR13" s="39"/>
      <c r="AS13" s="11"/>
      <c r="AT13" s="12"/>
      <c r="AU13" s="18"/>
      <c r="AV13" s="19"/>
      <c r="AW13" s="8"/>
      <c r="AX13" s="8"/>
      <c r="BJ13" s="8"/>
      <c r="BK13" s="8"/>
      <c r="BL13" s="19"/>
      <c r="BM13" s="18"/>
      <c r="BN13" s="14"/>
      <c r="BO13" s="11"/>
      <c r="BQ13" s="37"/>
      <c r="BR13" s="39"/>
      <c r="BS13" s="41"/>
      <c r="BT13" s="39"/>
      <c r="BU13" s="35"/>
    </row>
    <row r="14" spans="2:73" ht="9.75" customHeight="1">
      <c r="B14" s="35">
        <v>5</v>
      </c>
      <c r="D14" s="36" t="s">
        <v>530</v>
      </c>
      <c r="E14" s="38" t="s">
        <v>4</v>
      </c>
      <c r="F14" s="40" t="s">
        <v>156</v>
      </c>
      <c r="G14" s="38" t="s">
        <v>6</v>
      </c>
      <c r="H14" s="10"/>
      <c r="I14" s="13"/>
      <c r="J14" s="8"/>
      <c r="K14" s="15"/>
      <c r="L14" s="8"/>
      <c r="M14" s="8"/>
      <c r="Q14" s="21"/>
      <c r="R14" s="58"/>
      <c r="S14" s="58"/>
      <c r="T14" s="58"/>
      <c r="U14" s="21"/>
      <c r="Y14" s="8"/>
      <c r="Z14" s="8"/>
      <c r="AA14" s="17"/>
      <c r="AB14" s="12"/>
      <c r="AC14" s="20"/>
      <c r="AD14" s="10"/>
      <c r="AF14" s="36" t="s">
        <v>531</v>
      </c>
      <c r="AG14" s="38" t="s">
        <v>4</v>
      </c>
      <c r="AH14" s="40" t="s">
        <v>60</v>
      </c>
      <c r="AI14" s="38" t="s">
        <v>6</v>
      </c>
      <c r="AJ14" s="34">
        <v>46</v>
      </c>
      <c r="AM14" s="34">
        <v>87</v>
      </c>
      <c r="AO14" s="36" t="s">
        <v>532</v>
      </c>
      <c r="AP14" s="38" t="s">
        <v>4</v>
      </c>
      <c r="AQ14" s="40" t="s">
        <v>89</v>
      </c>
      <c r="AR14" s="38" t="s">
        <v>6</v>
      </c>
      <c r="AS14" s="10"/>
      <c r="AT14" s="13"/>
      <c r="AU14" s="8"/>
      <c r="AV14" s="15"/>
      <c r="AW14" s="8"/>
      <c r="AX14" s="8"/>
      <c r="BJ14" s="8"/>
      <c r="BK14" s="8"/>
      <c r="BL14" s="17"/>
      <c r="BM14" s="12"/>
      <c r="BN14" s="20"/>
      <c r="BO14" s="10"/>
      <c r="BQ14" s="36" t="s">
        <v>533</v>
      </c>
      <c r="BR14" s="38" t="s">
        <v>4</v>
      </c>
      <c r="BS14" s="40" t="s">
        <v>24</v>
      </c>
      <c r="BT14" s="38" t="s">
        <v>6</v>
      </c>
      <c r="BU14" s="34">
        <v>128</v>
      </c>
    </row>
    <row r="15" spans="2:73" ht="9.75" customHeight="1">
      <c r="B15" s="35"/>
      <c r="D15" s="37"/>
      <c r="E15" s="39"/>
      <c r="F15" s="41"/>
      <c r="G15" s="39"/>
      <c r="H15" s="8"/>
      <c r="I15" s="8"/>
      <c r="J15" s="8"/>
      <c r="K15" s="15"/>
      <c r="L15" s="8"/>
      <c r="M15" s="8"/>
      <c r="Q15" s="21"/>
      <c r="R15" s="58"/>
      <c r="S15" s="58"/>
      <c r="T15" s="58"/>
      <c r="U15" s="21"/>
      <c r="Y15" s="8"/>
      <c r="Z15" s="13"/>
      <c r="AA15" s="17"/>
      <c r="AB15" s="8"/>
      <c r="AC15" s="11"/>
      <c r="AD15" s="11"/>
      <c r="AF15" s="37"/>
      <c r="AG15" s="39"/>
      <c r="AH15" s="41"/>
      <c r="AI15" s="39"/>
      <c r="AJ15" s="35"/>
      <c r="AM15" s="35"/>
      <c r="AO15" s="37"/>
      <c r="AP15" s="39"/>
      <c r="AQ15" s="41"/>
      <c r="AR15" s="39"/>
      <c r="AS15" s="8"/>
      <c r="AT15" s="8"/>
      <c r="AU15" s="8"/>
      <c r="AV15" s="15"/>
      <c r="AW15" s="8"/>
      <c r="AX15" s="8"/>
      <c r="BJ15" s="8"/>
      <c r="BK15" s="13"/>
      <c r="BL15" s="17"/>
      <c r="BM15" s="8"/>
      <c r="BN15" s="11"/>
      <c r="BO15" s="11"/>
      <c r="BQ15" s="37"/>
      <c r="BR15" s="39"/>
      <c r="BS15" s="41"/>
      <c r="BT15" s="39"/>
      <c r="BU15" s="35"/>
    </row>
    <row r="16" spans="2:73" ht="9.75" customHeight="1">
      <c r="B16" s="35">
        <v>6</v>
      </c>
      <c r="D16" s="36" t="s">
        <v>297</v>
      </c>
      <c r="E16" s="38" t="s">
        <v>4</v>
      </c>
      <c r="F16" s="40" t="s">
        <v>82</v>
      </c>
      <c r="G16" s="38" t="s">
        <v>6</v>
      </c>
      <c r="H16" s="8"/>
      <c r="I16" s="8"/>
      <c r="J16" s="8"/>
      <c r="K16" s="15"/>
      <c r="L16" s="16"/>
      <c r="M16" s="8"/>
      <c r="Q16" s="21"/>
      <c r="R16" s="58"/>
      <c r="S16" s="58"/>
      <c r="T16" s="58"/>
      <c r="U16" s="21"/>
      <c r="Y16" s="8"/>
      <c r="Z16" s="16"/>
      <c r="AA16" s="17"/>
      <c r="AB16" s="8"/>
      <c r="AC16" s="10"/>
      <c r="AD16" s="10"/>
      <c r="AF16" s="36" t="s">
        <v>534</v>
      </c>
      <c r="AG16" s="38" t="s">
        <v>4</v>
      </c>
      <c r="AH16" s="40" t="s">
        <v>8</v>
      </c>
      <c r="AI16" s="38" t="s">
        <v>6</v>
      </c>
      <c r="AJ16" s="34">
        <v>47</v>
      </c>
      <c r="AM16" s="34">
        <v>88</v>
      </c>
      <c r="AO16" s="36" t="s">
        <v>535</v>
      </c>
      <c r="AP16" s="38" t="s">
        <v>4</v>
      </c>
      <c r="AQ16" s="40" t="s">
        <v>82</v>
      </c>
      <c r="AR16" s="38" t="s">
        <v>6</v>
      </c>
      <c r="AS16" s="8"/>
      <c r="AT16" s="8"/>
      <c r="AU16" s="8"/>
      <c r="AV16" s="15"/>
      <c r="AW16" s="16"/>
      <c r="AX16" s="8"/>
      <c r="BJ16" s="8"/>
      <c r="BK16" s="16"/>
      <c r="BL16" s="17"/>
      <c r="BM16" s="8"/>
      <c r="BN16" s="10"/>
      <c r="BO16" s="10"/>
      <c r="BQ16" s="36" t="s">
        <v>536</v>
      </c>
      <c r="BR16" s="38" t="s">
        <v>4</v>
      </c>
      <c r="BS16" s="40" t="s">
        <v>154</v>
      </c>
      <c r="BT16" s="38" t="s">
        <v>6</v>
      </c>
      <c r="BU16" s="34">
        <v>129</v>
      </c>
    </row>
    <row r="17" spans="2:73" ht="9.75" customHeight="1">
      <c r="B17" s="35"/>
      <c r="D17" s="37"/>
      <c r="E17" s="39"/>
      <c r="F17" s="41"/>
      <c r="G17" s="39"/>
      <c r="H17" s="11"/>
      <c r="I17" s="12"/>
      <c r="J17" s="8"/>
      <c r="K17" s="15"/>
      <c r="L17" s="19"/>
      <c r="M17" s="8"/>
      <c r="Q17" s="21"/>
      <c r="R17" s="58"/>
      <c r="S17" s="58"/>
      <c r="T17" s="58"/>
      <c r="U17" s="21"/>
      <c r="Y17" s="8"/>
      <c r="Z17" s="19"/>
      <c r="AA17" s="17"/>
      <c r="AB17" s="13"/>
      <c r="AC17" s="14"/>
      <c r="AD17" s="11"/>
      <c r="AF17" s="37"/>
      <c r="AG17" s="39"/>
      <c r="AH17" s="41"/>
      <c r="AI17" s="39"/>
      <c r="AJ17" s="35"/>
      <c r="AM17" s="35"/>
      <c r="AO17" s="37"/>
      <c r="AP17" s="39"/>
      <c r="AQ17" s="41"/>
      <c r="AR17" s="39"/>
      <c r="AS17" s="11"/>
      <c r="AT17" s="12"/>
      <c r="AU17" s="8"/>
      <c r="AV17" s="15"/>
      <c r="AW17" s="19"/>
      <c r="AX17" s="8"/>
      <c r="BJ17" s="8"/>
      <c r="BK17" s="19"/>
      <c r="BL17" s="17"/>
      <c r="BM17" s="13"/>
      <c r="BN17" s="14"/>
      <c r="BO17" s="11"/>
      <c r="BQ17" s="37"/>
      <c r="BR17" s="39"/>
      <c r="BS17" s="41"/>
      <c r="BT17" s="39"/>
      <c r="BU17" s="35"/>
    </row>
    <row r="18" spans="2:73" ht="9.75" customHeight="1">
      <c r="B18" s="35">
        <v>7</v>
      </c>
      <c r="D18" s="36" t="s">
        <v>537</v>
      </c>
      <c r="E18" s="38" t="s">
        <v>4</v>
      </c>
      <c r="F18" s="40" t="s">
        <v>18</v>
      </c>
      <c r="G18" s="38" t="s">
        <v>6</v>
      </c>
      <c r="H18" s="8"/>
      <c r="I18" s="15"/>
      <c r="J18" s="16"/>
      <c r="K18" s="19"/>
      <c r="L18" s="19"/>
      <c r="M18" s="8"/>
      <c r="Q18" s="21"/>
      <c r="R18" s="58"/>
      <c r="S18" s="58"/>
      <c r="T18" s="58"/>
      <c r="U18" s="21"/>
      <c r="Y18" s="8"/>
      <c r="Z18" s="19"/>
      <c r="AA18" s="19"/>
      <c r="AB18" s="16"/>
      <c r="AC18" s="20"/>
      <c r="AD18" s="10"/>
      <c r="AF18" s="36" t="s">
        <v>538</v>
      </c>
      <c r="AG18" s="38" t="s">
        <v>4</v>
      </c>
      <c r="AH18" s="40" t="s">
        <v>134</v>
      </c>
      <c r="AI18" s="38" t="s">
        <v>6</v>
      </c>
      <c r="AJ18" s="34">
        <v>48</v>
      </c>
      <c r="AM18" s="34">
        <v>89</v>
      </c>
      <c r="AO18" s="36" t="s">
        <v>539</v>
      </c>
      <c r="AP18" s="38" t="s">
        <v>4</v>
      </c>
      <c r="AQ18" s="40" t="s">
        <v>24</v>
      </c>
      <c r="AR18" s="38" t="s">
        <v>6</v>
      </c>
      <c r="AS18" s="8"/>
      <c r="AT18" s="15"/>
      <c r="AU18" s="16"/>
      <c r="AV18" s="19"/>
      <c r="AW18" s="19"/>
      <c r="AX18" s="8"/>
      <c r="BJ18" s="8"/>
      <c r="BK18" s="19"/>
      <c r="BL18" s="19"/>
      <c r="BM18" s="16"/>
      <c r="BN18" s="20"/>
      <c r="BO18" s="10"/>
      <c r="BQ18" s="36" t="s">
        <v>540</v>
      </c>
      <c r="BR18" s="38" t="s">
        <v>4</v>
      </c>
      <c r="BS18" s="40" t="s">
        <v>31</v>
      </c>
      <c r="BT18" s="38" t="s">
        <v>6</v>
      </c>
      <c r="BU18" s="34">
        <v>130</v>
      </c>
    </row>
    <row r="19" spans="2:73" ht="9.75" customHeight="1">
      <c r="B19" s="35"/>
      <c r="D19" s="37"/>
      <c r="E19" s="39"/>
      <c r="F19" s="41"/>
      <c r="G19" s="39"/>
      <c r="H19" s="12"/>
      <c r="I19" s="18"/>
      <c r="J19" s="19"/>
      <c r="K19" s="19"/>
      <c r="L19" s="19"/>
      <c r="M19" s="8"/>
      <c r="Q19" s="21"/>
      <c r="R19" s="58"/>
      <c r="S19" s="58"/>
      <c r="T19" s="58"/>
      <c r="U19" s="21"/>
      <c r="Y19" s="8"/>
      <c r="Z19" s="19"/>
      <c r="AA19" s="19"/>
      <c r="AB19" s="17"/>
      <c r="AC19" s="11"/>
      <c r="AD19" s="11"/>
      <c r="AF19" s="37"/>
      <c r="AG19" s="39"/>
      <c r="AH19" s="41"/>
      <c r="AI19" s="39"/>
      <c r="AJ19" s="35"/>
      <c r="AM19" s="35"/>
      <c r="AO19" s="37"/>
      <c r="AP19" s="39"/>
      <c r="AQ19" s="41"/>
      <c r="AR19" s="39"/>
      <c r="AS19" s="12"/>
      <c r="AT19" s="18"/>
      <c r="AU19" s="19"/>
      <c r="AV19" s="19"/>
      <c r="AW19" s="19"/>
      <c r="AX19" s="8"/>
      <c r="BJ19" s="8"/>
      <c r="BK19" s="19"/>
      <c r="BL19" s="19"/>
      <c r="BM19" s="17"/>
      <c r="BN19" s="11"/>
      <c r="BO19" s="11"/>
      <c r="BQ19" s="37"/>
      <c r="BR19" s="39"/>
      <c r="BS19" s="41"/>
      <c r="BT19" s="39"/>
      <c r="BU19" s="35"/>
    </row>
    <row r="20" spans="2:73" ht="9.75" customHeight="1">
      <c r="B20" s="35">
        <v>8</v>
      </c>
      <c r="D20" s="36" t="s">
        <v>541</v>
      </c>
      <c r="E20" s="38" t="s">
        <v>4</v>
      </c>
      <c r="F20" s="40" t="s">
        <v>60</v>
      </c>
      <c r="G20" s="38" t="s">
        <v>6</v>
      </c>
      <c r="H20" s="13"/>
      <c r="I20" s="8"/>
      <c r="J20" s="15"/>
      <c r="K20" s="19"/>
      <c r="L20" s="19"/>
      <c r="M20" s="8"/>
      <c r="Q20" s="21"/>
      <c r="R20" s="58"/>
      <c r="S20" s="58"/>
      <c r="T20" s="58"/>
      <c r="U20" s="21"/>
      <c r="Y20" s="8"/>
      <c r="Z20" s="19"/>
      <c r="AA20" s="18"/>
      <c r="AB20" s="17"/>
      <c r="AC20" s="8"/>
      <c r="AD20" s="10"/>
      <c r="AF20" s="36" t="s">
        <v>542</v>
      </c>
      <c r="AG20" s="38" t="s">
        <v>4</v>
      </c>
      <c r="AH20" s="40" t="s">
        <v>156</v>
      </c>
      <c r="AI20" s="38" t="s">
        <v>6</v>
      </c>
      <c r="AJ20" s="34">
        <v>49</v>
      </c>
      <c r="AM20" s="34">
        <v>90</v>
      </c>
      <c r="AO20" s="36" t="s">
        <v>288</v>
      </c>
      <c r="AP20" s="38" t="s">
        <v>4</v>
      </c>
      <c r="AQ20" s="40" t="s">
        <v>18</v>
      </c>
      <c r="AR20" s="38" t="s">
        <v>6</v>
      </c>
      <c r="AS20" s="13"/>
      <c r="AT20" s="8"/>
      <c r="AU20" s="15"/>
      <c r="AV20" s="19"/>
      <c r="AW20" s="19"/>
      <c r="AX20" s="8"/>
      <c r="BJ20" s="8"/>
      <c r="BK20" s="19"/>
      <c r="BL20" s="18"/>
      <c r="BM20" s="17"/>
      <c r="BN20" s="8"/>
      <c r="BO20" s="10"/>
      <c r="BQ20" s="36" t="s">
        <v>543</v>
      </c>
      <c r="BR20" s="38" t="s">
        <v>4</v>
      </c>
      <c r="BS20" s="40" t="s">
        <v>16</v>
      </c>
      <c r="BT20" s="38" t="s">
        <v>6</v>
      </c>
      <c r="BU20" s="34">
        <v>131</v>
      </c>
    </row>
    <row r="21" spans="2:73" ht="9.75" customHeight="1">
      <c r="B21" s="35"/>
      <c r="D21" s="37"/>
      <c r="E21" s="39"/>
      <c r="F21" s="41"/>
      <c r="G21" s="39"/>
      <c r="H21" s="8"/>
      <c r="I21" s="8"/>
      <c r="J21" s="15"/>
      <c r="K21" s="18"/>
      <c r="L21" s="19"/>
      <c r="M21" s="8"/>
      <c r="Q21" s="21"/>
      <c r="R21" s="58"/>
      <c r="S21" s="58"/>
      <c r="T21" s="58"/>
      <c r="U21" s="21"/>
      <c r="Y21" s="8"/>
      <c r="Z21" s="17"/>
      <c r="AA21" s="12"/>
      <c r="AB21" s="17"/>
      <c r="AC21" s="13"/>
      <c r="AD21" s="14"/>
      <c r="AF21" s="37"/>
      <c r="AG21" s="39"/>
      <c r="AH21" s="41"/>
      <c r="AI21" s="39"/>
      <c r="AJ21" s="35"/>
      <c r="AM21" s="35"/>
      <c r="AO21" s="37"/>
      <c r="AP21" s="39"/>
      <c r="AQ21" s="41"/>
      <c r="AR21" s="39"/>
      <c r="AS21" s="8"/>
      <c r="AT21" s="8"/>
      <c r="AU21" s="15"/>
      <c r="AV21" s="18"/>
      <c r="AW21" s="19"/>
      <c r="AX21" s="8"/>
      <c r="BJ21" s="8"/>
      <c r="BK21" s="17"/>
      <c r="BL21" s="12"/>
      <c r="BM21" s="17"/>
      <c r="BN21" s="13"/>
      <c r="BO21" s="14"/>
      <c r="BQ21" s="37"/>
      <c r="BR21" s="39"/>
      <c r="BS21" s="41"/>
      <c r="BT21" s="39"/>
      <c r="BU21" s="35"/>
    </row>
    <row r="22" spans="2:73" ht="9.75" customHeight="1">
      <c r="B22" s="35">
        <v>9</v>
      </c>
      <c r="D22" s="36" t="s">
        <v>265</v>
      </c>
      <c r="E22" s="38" t="s">
        <v>4</v>
      </c>
      <c r="F22" s="40" t="s">
        <v>16</v>
      </c>
      <c r="G22" s="38" t="s">
        <v>6</v>
      </c>
      <c r="H22" s="8"/>
      <c r="I22" s="8"/>
      <c r="J22" s="15"/>
      <c r="K22" s="8"/>
      <c r="L22" s="15"/>
      <c r="M22" s="8"/>
      <c r="Q22" s="21"/>
      <c r="R22" s="58"/>
      <c r="S22" s="58"/>
      <c r="T22" s="58"/>
      <c r="U22" s="21"/>
      <c r="Y22" s="8"/>
      <c r="Z22" s="17"/>
      <c r="AA22" s="8"/>
      <c r="AB22" s="19"/>
      <c r="AC22" s="16"/>
      <c r="AD22" s="20"/>
      <c r="AF22" s="36" t="s">
        <v>544</v>
      </c>
      <c r="AG22" s="38" t="s">
        <v>4</v>
      </c>
      <c r="AH22" s="40" t="s">
        <v>18</v>
      </c>
      <c r="AI22" s="38" t="s">
        <v>6</v>
      </c>
      <c r="AJ22" s="34">
        <v>50</v>
      </c>
      <c r="AM22" s="34">
        <v>91</v>
      </c>
      <c r="AO22" s="36" t="s">
        <v>272</v>
      </c>
      <c r="AP22" s="38" t="s">
        <v>4</v>
      </c>
      <c r="AQ22" s="40" t="s">
        <v>58</v>
      </c>
      <c r="AR22" s="38" t="s">
        <v>6</v>
      </c>
      <c r="AS22" s="8"/>
      <c r="AT22" s="8"/>
      <c r="AU22" s="15"/>
      <c r="AV22" s="8"/>
      <c r="AW22" s="15"/>
      <c r="AX22" s="8"/>
      <c r="BJ22" s="8"/>
      <c r="BK22" s="17"/>
      <c r="BL22" s="8"/>
      <c r="BM22" s="19"/>
      <c r="BN22" s="16"/>
      <c r="BO22" s="20"/>
      <c r="BQ22" s="36" t="s">
        <v>545</v>
      </c>
      <c r="BR22" s="38" t="s">
        <v>4</v>
      </c>
      <c r="BS22" s="40" t="s">
        <v>136</v>
      </c>
      <c r="BT22" s="38" t="s">
        <v>6</v>
      </c>
      <c r="BU22" s="34">
        <v>132</v>
      </c>
    </row>
    <row r="23" spans="2:73" ht="9.75" customHeight="1">
      <c r="B23" s="35"/>
      <c r="D23" s="37"/>
      <c r="E23" s="39"/>
      <c r="F23" s="41"/>
      <c r="G23" s="39"/>
      <c r="H23" s="12"/>
      <c r="I23" s="8"/>
      <c r="J23" s="15"/>
      <c r="K23" s="8"/>
      <c r="L23" s="15"/>
      <c r="M23" s="8"/>
      <c r="Q23" s="21"/>
      <c r="R23" s="58"/>
      <c r="S23" s="58"/>
      <c r="T23" s="58"/>
      <c r="U23" s="21"/>
      <c r="Y23" s="8"/>
      <c r="Z23" s="17"/>
      <c r="AA23" s="8"/>
      <c r="AB23" s="18"/>
      <c r="AC23" s="17"/>
      <c r="AD23" s="11"/>
      <c r="AF23" s="37"/>
      <c r="AG23" s="39"/>
      <c r="AH23" s="41"/>
      <c r="AI23" s="39"/>
      <c r="AJ23" s="35"/>
      <c r="AM23" s="35"/>
      <c r="AO23" s="37"/>
      <c r="AP23" s="39"/>
      <c r="AQ23" s="41"/>
      <c r="AR23" s="39"/>
      <c r="AS23" s="12"/>
      <c r="AT23" s="8"/>
      <c r="AU23" s="15"/>
      <c r="AV23" s="8"/>
      <c r="AW23" s="15"/>
      <c r="AX23" s="8"/>
      <c r="BJ23" s="8"/>
      <c r="BK23" s="17"/>
      <c r="BL23" s="8"/>
      <c r="BM23" s="18"/>
      <c r="BN23" s="17"/>
      <c r="BO23" s="11"/>
      <c r="BQ23" s="37"/>
      <c r="BR23" s="39"/>
      <c r="BS23" s="41"/>
      <c r="BT23" s="39"/>
      <c r="BU23" s="35"/>
    </row>
    <row r="24" spans="2:73" ht="9.75" customHeight="1">
      <c r="B24" s="35">
        <v>10</v>
      </c>
      <c r="D24" s="36" t="s">
        <v>546</v>
      </c>
      <c r="E24" s="38" t="s">
        <v>4</v>
      </c>
      <c r="F24" s="40" t="s">
        <v>47</v>
      </c>
      <c r="G24" s="38" t="s">
        <v>6</v>
      </c>
      <c r="H24" s="13"/>
      <c r="I24" s="16"/>
      <c r="J24" s="19"/>
      <c r="K24" s="8"/>
      <c r="L24" s="15"/>
      <c r="M24" s="8"/>
      <c r="Q24" s="21"/>
      <c r="R24" s="58"/>
      <c r="S24" s="58"/>
      <c r="T24" s="58"/>
      <c r="U24" s="21"/>
      <c r="Y24" s="8"/>
      <c r="Z24" s="17"/>
      <c r="AA24" s="8"/>
      <c r="AB24" s="12"/>
      <c r="AC24" s="20"/>
      <c r="AD24" s="10"/>
      <c r="AF24" s="36" t="s">
        <v>435</v>
      </c>
      <c r="AG24" s="38" t="s">
        <v>4</v>
      </c>
      <c r="AH24" s="40" t="s">
        <v>69</v>
      </c>
      <c r="AI24" s="38" t="s">
        <v>6</v>
      </c>
      <c r="AJ24" s="34">
        <v>51</v>
      </c>
      <c r="AM24" s="34">
        <v>92</v>
      </c>
      <c r="AO24" s="36" t="s">
        <v>396</v>
      </c>
      <c r="AP24" s="38" t="s">
        <v>4</v>
      </c>
      <c r="AQ24" s="40" t="s">
        <v>38</v>
      </c>
      <c r="AR24" s="38" t="s">
        <v>6</v>
      </c>
      <c r="AS24" s="13"/>
      <c r="AT24" s="16"/>
      <c r="AU24" s="19"/>
      <c r="AV24" s="8"/>
      <c r="AW24" s="15"/>
      <c r="AX24" s="8"/>
      <c r="BJ24" s="8"/>
      <c r="BK24" s="17"/>
      <c r="BL24" s="8"/>
      <c r="BM24" s="12"/>
      <c r="BN24" s="20"/>
      <c r="BO24" s="10"/>
      <c r="BQ24" s="36" t="s">
        <v>470</v>
      </c>
      <c r="BR24" s="38" t="s">
        <v>4</v>
      </c>
      <c r="BS24" s="40" t="s">
        <v>69</v>
      </c>
      <c r="BT24" s="38" t="s">
        <v>6</v>
      </c>
      <c r="BU24" s="34">
        <v>133</v>
      </c>
    </row>
    <row r="25" spans="2:73" ht="9.75" customHeight="1">
      <c r="B25" s="35"/>
      <c r="D25" s="37"/>
      <c r="E25" s="39"/>
      <c r="F25" s="41"/>
      <c r="G25" s="39"/>
      <c r="H25" s="8"/>
      <c r="I25" s="15"/>
      <c r="J25" s="18"/>
      <c r="K25" s="8"/>
      <c r="L25" s="15"/>
      <c r="M25" s="8"/>
      <c r="Q25" s="21"/>
      <c r="R25" s="58"/>
      <c r="S25" s="58"/>
      <c r="T25" s="58"/>
      <c r="U25" s="21"/>
      <c r="Y25" s="13"/>
      <c r="Z25" s="17"/>
      <c r="AA25" s="8"/>
      <c r="AB25" s="8"/>
      <c r="AC25" s="11"/>
      <c r="AD25" s="11"/>
      <c r="AF25" s="37"/>
      <c r="AG25" s="39"/>
      <c r="AH25" s="41"/>
      <c r="AI25" s="39"/>
      <c r="AJ25" s="35"/>
      <c r="AM25" s="35"/>
      <c r="AO25" s="37"/>
      <c r="AP25" s="39"/>
      <c r="AQ25" s="41"/>
      <c r="AR25" s="39"/>
      <c r="AS25" s="8"/>
      <c r="AT25" s="15"/>
      <c r="AU25" s="18"/>
      <c r="AV25" s="8"/>
      <c r="AW25" s="15"/>
      <c r="AX25" s="8"/>
      <c r="BJ25" s="13"/>
      <c r="BK25" s="17"/>
      <c r="BL25" s="8"/>
      <c r="BM25" s="8"/>
      <c r="BN25" s="11"/>
      <c r="BO25" s="11"/>
      <c r="BQ25" s="37"/>
      <c r="BR25" s="39"/>
      <c r="BS25" s="41"/>
      <c r="BT25" s="39"/>
      <c r="BU25" s="35"/>
    </row>
    <row r="26" spans="2:73" ht="9.75" customHeight="1">
      <c r="B26" s="35">
        <v>11</v>
      </c>
      <c r="D26" s="36" t="s">
        <v>435</v>
      </c>
      <c r="E26" s="38" t="s">
        <v>4</v>
      </c>
      <c r="F26" s="40" t="s">
        <v>129</v>
      </c>
      <c r="G26" s="38" t="s">
        <v>6</v>
      </c>
      <c r="H26" s="10"/>
      <c r="I26" s="13"/>
      <c r="J26" s="8"/>
      <c r="K26" s="8"/>
      <c r="L26" s="15"/>
      <c r="M26" s="8"/>
      <c r="Q26" s="21"/>
      <c r="R26" s="58"/>
      <c r="S26" s="58"/>
      <c r="T26" s="58"/>
      <c r="U26" s="21"/>
      <c r="Y26" s="16"/>
      <c r="Z26" s="17"/>
      <c r="AA26" s="8"/>
      <c r="AB26" s="8"/>
      <c r="AC26" s="10"/>
      <c r="AD26" s="10"/>
      <c r="AF26" s="36" t="s">
        <v>547</v>
      </c>
      <c r="AG26" s="38" t="s">
        <v>4</v>
      </c>
      <c r="AH26" s="40" t="s">
        <v>69</v>
      </c>
      <c r="AI26" s="38" t="s">
        <v>6</v>
      </c>
      <c r="AJ26" s="34">
        <v>52</v>
      </c>
      <c r="AM26" s="34">
        <v>93</v>
      </c>
      <c r="AO26" s="36" t="s">
        <v>548</v>
      </c>
      <c r="AP26" s="38" t="s">
        <v>4</v>
      </c>
      <c r="AQ26" s="40" t="s">
        <v>41</v>
      </c>
      <c r="AR26" s="38" t="s">
        <v>6</v>
      </c>
      <c r="AS26" s="10"/>
      <c r="AT26" s="13"/>
      <c r="AU26" s="8"/>
      <c r="AV26" s="8"/>
      <c r="AW26" s="15"/>
      <c r="AX26" s="8"/>
      <c r="BJ26" s="16"/>
      <c r="BK26" s="17"/>
      <c r="BL26" s="8"/>
      <c r="BM26" s="8"/>
      <c r="BN26" s="10"/>
      <c r="BO26" s="10"/>
      <c r="BQ26" s="36" t="s">
        <v>549</v>
      </c>
      <c r="BR26" s="38" t="s">
        <v>4</v>
      </c>
      <c r="BS26" s="40" t="s">
        <v>18</v>
      </c>
      <c r="BT26" s="38" t="s">
        <v>6</v>
      </c>
      <c r="BU26" s="34">
        <v>134</v>
      </c>
    </row>
    <row r="27" spans="2:73" ht="9.75" customHeight="1">
      <c r="B27" s="35"/>
      <c r="D27" s="37"/>
      <c r="E27" s="39"/>
      <c r="F27" s="41"/>
      <c r="G27" s="39"/>
      <c r="H27" s="8"/>
      <c r="I27" s="8"/>
      <c r="J27" s="8"/>
      <c r="K27" s="8"/>
      <c r="L27" s="15"/>
      <c r="M27" s="8"/>
      <c r="Q27" s="21"/>
      <c r="R27" s="58"/>
      <c r="S27" s="58"/>
      <c r="T27" s="58"/>
      <c r="U27" s="21"/>
      <c r="Y27" s="19"/>
      <c r="Z27" s="17"/>
      <c r="AA27" s="8"/>
      <c r="AB27" s="13"/>
      <c r="AC27" s="14"/>
      <c r="AD27" s="11"/>
      <c r="AF27" s="37"/>
      <c r="AG27" s="39"/>
      <c r="AH27" s="41"/>
      <c r="AI27" s="39"/>
      <c r="AJ27" s="35"/>
      <c r="AM27" s="35"/>
      <c r="AO27" s="37"/>
      <c r="AP27" s="39"/>
      <c r="AQ27" s="41"/>
      <c r="AR27" s="39"/>
      <c r="AS27" s="8"/>
      <c r="AT27" s="8"/>
      <c r="AU27" s="8"/>
      <c r="AV27" s="8"/>
      <c r="AW27" s="15"/>
      <c r="AX27" s="8"/>
      <c r="BJ27" s="19"/>
      <c r="BK27" s="17"/>
      <c r="BL27" s="8"/>
      <c r="BM27" s="13"/>
      <c r="BN27" s="14"/>
      <c r="BO27" s="11"/>
      <c r="BQ27" s="37"/>
      <c r="BR27" s="39"/>
      <c r="BS27" s="41"/>
      <c r="BT27" s="39"/>
      <c r="BU27" s="35"/>
    </row>
    <row r="28" spans="2:73" ht="9.75" customHeight="1">
      <c r="B28" s="35">
        <v>12</v>
      </c>
      <c r="D28" s="36" t="s">
        <v>550</v>
      </c>
      <c r="E28" s="38" t="s">
        <v>4</v>
      </c>
      <c r="F28" s="40" t="s">
        <v>5</v>
      </c>
      <c r="G28" s="38" t="s">
        <v>6</v>
      </c>
      <c r="H28" s="8"/>
      <c r="I28" s="8"/>
      <c r="J28" s="8"/>
      <c r="K28" s="8"/>
      <c r="L28" s="15"/>
      <c r="M28" s="16"/>
      <c r="Q28" s="21"/>
      <c r="R28" s="58"/>
      <c r="S28" s="58"/>
      <c r="T28" s="58"/>
      <c r="U28" s="21"/>
      <c r="Y28" s="19"/>
      <c r="Z28" s="17"/>
      <c r="AA28" s="8"/>
      <c r="AB28" s="16"/>
      <c r="AC28" s="17"/>
      <c r="AD28" s="10"/>
      <c r="AF28" s="36" t="s">
        <v>443</v>
      </c>
      <c r="AG28" s="38" t="s">
        <v>4</v>
      </c>
      <c r="AH28" s="40" t="s">
        <v>28</v>
      </c>
      <c r="AI28" s="38" t="s">
        <v>6</v>
      </c>
      <c r="AJ28" s="34">
        <v>53</v>
      </c>
      <c r="AM28" s="34">
        <v>94</v>
      </c>
      <c r="AO28" s="36" t="s">
        <v>394</v>
      </c>
      <c r="AP28" s="38" t="s">
        <v>4</v>
      </c>
      <c r="AQ28" s="40" t="s">
        <v>5</v>
      </c>
      <c r="AR28" s="38" t="s">
        <v>6</v>
      </c>
      <c r="AS28" s="8"/>
      <c r="AT28" s="8"/>
      <c r="AU28" s="8"/>
      <c r="AV28" s="8"/>
      <c r="AW28" s="15"/>
      <c r="AX28" s="16"/>
      <c r="BJ28" s="19"/>
      <c r="BK28" s="17"/>
      <c r="BL28" s="8"/>
      <c r="BM28" s="16"/>
      <c r="BN28" s="17"/>
      <c r="BO28" s="10"/>
      <c r="BQ28" s="36" t="s">
        <v>551</v>
      </c>
      <c r="BR28" s="38" t="s">
        <v>4</v>
      </c>
      <c r="BS28" s="40" t="s">
        <v>20</v>
      </c>
      <c r="BT28" s="38" t="s">
        <v>6</v>
      </c>
      <c r="BU28" s="34">
        <v>135</v>
      </c>
    </row>
    <row r="29" spans="2:73" ht="9.75" customHeight="1">
      <c r="B29" s="35"/>
      <c r="D29" s="37"/>
      <c r="E29" s="39"/>
      <c r="F29" s="41"/>
      <c r="G29" s="39"/>
      <c r="H29" s="11"/>
      <c r="I29" s="12"/>
      <c r="J29" s="8"/>
      <c r="K29" s="8"/>
      <c r="L29" s="15"/>
      <c r="M29" s="19"/>
      <c r="Q29" s="21"/>
      <c r="R29" s="58"/>
      <c r="S29" s="58"/>
      <c r="T29" s="58"/>
      <c r="U29" s="21"/>
      <c r="Y29" s="19"/>
      <c r="Z29" s="17"/>
      <c r="AA29" s="8"/>
      <c r="AB29" s="19"/>
      <c r="AC29" s="18"/>
      <c r="AD29" s="14"/>
      <c r="AF29" s="37"/>
      <c r="AG29" s="39"/>
      <c r="AH29" s="41"/>
      <c r="AI29" s="39"/>
      <c r="AJ29" s="35"/>
      <c r="AM29" s="35"/>
      <c r="AO29" s="37"/>
      <c r="AP29" s="39"/>
      <c r="AQ29" s="41"/>
      <c r="AR29" s="39"/>
      <c r="AS29" s="11"/>
      <c r="AT29" s="12"/>
      <c r="AU29" s="8"/>
      <c r="AV29" s="8"/>
      <c r="AW29" s="15"/>
      <c r="AX29" s="19"/>
      <c r="BJ29" s="19"/>
      <c r="BK29" s="17"/>
      <c r="BL29" s="8"/>
      <c r="BM29" s="19"/>
      <c r="BN29" s="18"/>
      <c r="BO29" s="14"/>
      <c r="BQ29" s="37"/>
      <c r="BR29" s="39"/>
      <c r="BS29" s="41"/>
      <c r="BT29" s="39"/>
      <c r="BU29" s="35"/>
    </row>
    <row r="30" spans="2:73" ht="9.75" customHeight="1">
      <c r="B30" s="35">
        <v>13</v>
      </c>
      <c r="D30" s="36" t="s">
        <v>419</v>
      </c>
      <c r="E30" s="38" t="s">
        <v>4</v>
      </c>
      <c r="F30" s="40" t="s">
        <v>237</v>
      </c>
      <c r="G30" s="38" t="s">
        <v>6</v>
      </c>
      <c r="H30" s="8"/>
      <c r="I30" s="15"/>
      <c r="J30" s="16"/>
      <c r="K30" s="8"/>
      <c r="L30" s="15"/>
      <c r="M30" s="19"/>
      <c r="Q30" s="9"/>
      <c r="R30" s="55"/>
      <c r="S30" s="56"/>
      <c r="T30" s="56"/>
      <c r="U30" s="9"/>
      <c r="Y30" s="19"/>
      <c r="Z30" s="17"/>
      <c r="AA30" s="13"/>
      <c r="AB30" s="17"/>
      <c r="AC30" s="12"/>
      <c r="AD30" s="20"/>
      <c r="AF30" s="36" t="s">
        <v>497</v>
      </c>
      <c r="AG30" s="38" t="s">
        <v>4</v>
      </c>
      <c r="AH30" s="40" t="s">
        <v>89</v>
      </c>
      <c r="AI30" s="38" t="s">
        <v>6</v>
      </c>
      <c r="AJ30" s="34">
        <v>54</v>
      </c>
      <c r="AM30" s="34">
        <v>95</v>
      </c>
      <c r="AO30" s="36" t="s">
        <v>304</v>
      </c>
      <c r="AP30" s="38" t="s">
        <v>4</v>
      </c>
      <c r="AQ30" s="40" t="s">
        <v>77</v>
      </c>
      <c r="AR30" s="38" t="s">
        <v>6</v>
      </c>
      <c r="AS30" s="8"/>
      <c r="AT30" s="15"/>
      <c r="AU30" s="16"/>
      <c r="AV30" s="8"/>
      <c r="AW30" s="15"/>
      <c r="AX30" s="19"/>
      <c r="BJ30" s="19"/>
      <c r="BK30" s="17"/>
      <c r="BL30" s="13"/>
      <c r="BM30" s="17"/>
      <c r="BN30" s="12"/>
      <c r="BO30" s="20"/>
      <c r="BQ30" s="36" t="s">
        <v>281</v>
      </c>
      <c r="BR30" s="38" t="s">
        <v>4</v>
      </c>
      <c r="BS30" s="40" t="s">
        <v>60</v>
      </c>
      <c r="BT30" s="38" t="s">
        <v>6</v>
      </c>
      <c r="BU30" s="34">
        <v>136</v>
      </c>
    </row>
    <row r="31" spans="2:73" ht="9.75" customHeight="1">
      <c r="B31" s="35"/>
      <c r="D31" s="37"/>
      <c r="E31" s="39"/>
      <c r="F31" s="41"/>
      <c r="G31" s="39"/>
      <c r="H31" s="12"/>
      <c r="I31" s="18"/>
      <c r="J31" s="19"/>
      <c r="K31" s="8"/>
      <c r="L31" s="15"/>
      <c r="M31" s="19"/>
      <c r="Q31" s="9"/>
      <c r="R31" s="56"/>
      <c r="S31" s="56"/>
      <c r="T31" s="56"/>
      <c r="U31" s="9"/>
      <c r="Y31" s="19"/>
      <c r="Z31" s="19"/>
      <c r="AA31" s="16"/>
      <c r="AB31" s="17"/>
      <c r="AC31" s="8"/>
      <c r="AD31" s="11"/>
      <c r="AF31" s="37"/>
      <c r="AG31" s="39"/>
      <c r="AH31" s="41"/>
      <c r="AI31" s="39"/>
      <c r="AJ31" s="35"/>
      <c r="AM31" s="35"/>
      <c r="AO31" s="37"/>
      <c r="AP31" s="39"/>
      <c r="AQ31" s="41"/>
      <c r="AR31" s="39"/>
      <c r="AS31" s="12"/>
      <c r="AT31" s="18"/>
      <c r="AU31" s="19"/>
      <c r="AV31" s="8"/>
      <c r="AW31" s="15"/>
      <c r="AX31" s="19"/>
      <c r="BJ31" s="19"/>
      <c r="BK31" s="19"/>
      <c r="BL31" s="16"/>
      <c r="BM31" s="17"/>
      <c r="BN31" s="8"/>
      <c r="BO31" s="11"/>
      <c r="BQ31" s="37"/>
      <c r="BR31" s="39"/>
      <c r="BS31" s="41"/>
      <c r="BT31" s="39"/>
      <c r="BU31" s="35"/>
    </row>
    <row r="32" spans="2:73" ht="9.75" customHeight="1">
      <c r="B32" s="35">
        <v>14</v>
      </c>
      <c r="D32" s="36" t="s">
        <v>552</v>
      </c>
      <c r="E32" s="38" t="s">
        <v>4</v>
      </c>
      <c r="F32" s="40" t="s">
        <v>154</v>
      </c>
      <c r="G32" s="38" t="s">
        <v>6</v>
      </c>
      <c r="H32" s="13"/>
      <c r="I32" s="8"/>
      <c r="J32" s="15"/>
      <c r="K32" s="8"/>
      <c r="L32" s="15"/>
      <c r="M32" s="19"/>
      <c r="Q32" s="9"/>
      <c r="R32" s="56"/>
      <c r="S32" s="56"/>
      <c r="T32" s="56"/>
      <c r="U32" s="9"/>
      <c r="Y32" s="19"/>
      <c r="Z32" s="19"/>
      <c r="AA32" s="19"/>
      <c r="AB32" s="17"/>
      <c r="AC32" s="10"/>
      <c r="AD32" s="10"/>
      <c r="AF32" s="36" t="s">
        <v>553</v>
      </c>
      <c r="AG32" s="38" t="s">
        <v>4</v>
      </c>
      <c r="AH32" s="40" t="s">
        <v>154</v>
      </c>
      <c r="AI32" s="38" t="s">
        <v>6</v>
      </c>
      <c r="AJ32" s="34">
        <v>55</v>
      </c>
      <c r="AM32" s="34">
        <v>96</v>
      </c>
      <c r="AO32" s="36" t="s">
        <v>554</v>
      </c>
      <c r="AP32" s="38" t="s">
        <v>4</v>
      </c>
      <c r="AQ32" s="40" t="s">
        <v>237</v>
      </c>
      <c r="AR32" s="38" t="s">
        <v>6</v>
      </c>
      <c r="AS32" s="13"/>
      <c r="AT32" s="8"/>
      <c r="AU32" s="15"/>
      <c r="AV32" s="8"/>
      <c r="AW32" s="15"/>
      <c r="AX32" s="19"/>
      <c r="BJ32" s="19"/>
      <c r="BK32" s="19"/>
      <c r="BL32" s="19"/>
      <c r="BM32" s="17"/>
      <c r="BN32" s="10"/>
      <c r="BO32" s="10"/>
      <c r="BQ32" s="36" t="s">
        <v>555</v>
      </c>
      <c r="BR32" s="38" t="s">
        <v>4</v>
      </c>
      <c r="BS32" s="40" t="s">
        <v>156</v>
      </c>
      <c r="BT32" s="38" t="s">
        <v>6</v>
      </c>
      <c r="BU32" s="34">
        <v>137</v>
      </c>
    </row>
    <row r="33" spans="2:73" ht="9.75" customHeight="1">
      <c r="B33" s="35"/>
      <c r="D33" s="37"/>
      <c r="E33" s="39"/>
      <c r="F33" s="41"/>
      <c r="G33" s="39"/>
      <c r="H33" s="8"/>
      <c r="I33" s="8"/>
      <c r="J33" s="15"/>
      <c r="K33" s="16"/>
      <c r="L33" s="19"/>
      <c r="M33" s="19"/>
      <c r="Q33" s="9"/>
      <c r="R33" s="56"/>
      <c r="S33" s="56"/>
      <c r="T33" s="56"/>
      <c r="U33" s="9"/>
      <c r="Y33" s="19"/>
      <c r="Z33" s="19"/>
      <c r="AA33" s="19"/>
      <c r="AB33" s="18"/>
      <c r="AC33" s="14"/>
      <c r="AD33" s="11"/>
      <c r="AF33" s="37"/>
      <c r="AG33" s="39"/>
      <c r="AH33" s="41"/>
      <c r="AI33" s="39"/>
      <c r="AJ33" s="35"/>
      <c r="AM33" s="35"/>
      <c r="AO33" s="37"/>
      <c r="AP33" s="39"/>
      <c r="AQ33" s="41"/>
      <c r="AR33" s="39"/>
      <c r="AS33" s="8"/>
      <c r="AT33" s="8"/>
      <c r="AU33" s="15"/>
      <c r="AV33" s="16"/>
      <c r="AW33" s="19"/>
      <c r="AX33" s="19"/>
      <c r="BJ33" s="19"/>
      <c r="BK33" s="19"/>
      <c r="BL33" s="19"/>
      <c r="BM33" s="18"/>
      <c r="BN33" s="14"/>
      <c r="BO33" s="11"/>
      <c r="BQ33" s="37"/>
      <c r="BR33" s="39"/>
      <c r="BS33" s="41"/>
      <c r="BT33" s="39"/>
      <c r="BU33" s="35"/>
    </row>
    <row r="34" spans="2:73" ht="9.75" customHeight="1">
      <c r="B34" s="35">
        <v>15</v>
      </c>
      <c r="D34" s="36" t="s">
        <v>484</v>
      </c>
      <c r="E34" s="38" t="s">
        <v>4</v>
      </c>
      <c r="F34" s="40" t="s">
        <v>45</v>
      </c>
      <c r="G34" s="38" t="s">
        <v>6</v>
      </c>
      <c r="H34" s="8"/>
      <c r="I34" s="8"/>
      <c r="J34" s="15"/>
      <c r="K34" s="19"/>
      <c r="L34" s="19"/>
      <c r="M34" s="19"/>
      <c r="Q34" s="9"/>
      <c r="R34" s="56"/>
      <c r="S34" s="56"/>
      <c r="T34" s="56"/>
      <c r="U34" s="9"/>
      <c r="Y34" s="19"/>
      <c r="Z34" s="19"/>
      <c r="AA34" s="17"/>
      <c r="AB34" s="12"/>
      <c r="AC34" s="20"/>
      <c r="AD34" s="10"/>
      <c r="AF34" s="36" t="s">
        <v>323</v>
      </c>
      <c r="AG34" s="38" t="s">
        <v>4</v>
      </c>
      <c r="AH34" s="40" t="s">
        <v>41</v>
      </c>
      <c r="AI34" s="38" t="s">
        <v>6</v>
      </c>
      <c r="AJ34" s="34">
        <v>56</v>
      </c>
      <c r="AM34" s="34">
        <v>97</v>
      </c>
      <c r="AO34" s="36" t="s">
        <v>556</v>
      </c>
      <c r="AP34" s="38" t="s">
        <v>4</v>
      </c>
      <c r="AQ34" s="40" t="s">
        <v>154</v>
      </c>
      <c r="AR34" s="38" t="s">
        <v>6</v>
      </c>
      <c r="AS34" s="8"/>
      <c r="AT34" s="8"/>
      <c r="AU34" s="15"/>
      <c r="AV34" s="19"/>
      <c r="AW34" s="19"/>
      <c r="AX34" s="19"/>
      <c r="BJ34" s="19"/>
      <c r="BK34" s="19"/>
      <c r="BL34" s="17"/>
      <c r="BM34" s="12"/>
      <c r="BN34" s="20"/>
      <c r="BO34" s="10"/>
      <c r="BQ34" s="36" t="s">
        <v>285</v>
      </c>
      <c r="BR34" s="38" t="s">
        <v>4</v>
      </c>
      <c r="BS34" s="40" t="s">
        <v>45</v>
      </c>
      <c r="BT34" s="38" t="s">
        <v>6</v>
      </c>
      <c r="BU34" s="34">
        <v>138</v>
      </c>
    </row>
    <row r="35" spans="2:73" ht="9.75" customHeight="1">
      <c r="B35" s="35"/>
      <c r="D35" s="37"/>
      <c r="E35" s="39"/>
      <c r="F35" s="41"/>
      <c r="G35" s="39"/>
      <c r="H35" s="11"/>
      <c r="I35" s="12"/>
      <c r="J35" s="18"/>
      <c r="K35" s="19"/>
      <c r="L35" s="19"/>
      <c r="M35" s="19"/>
      <c r="Q35" s="9"/>
      <c r="R35" s="56"/>
      <c r="S35" s="56"/>
      <c r="T35" s="56"/>
      <c r="U35" s="9"/>
      <c r="Y35" s="19"/>
      <c r="Z35" s="18"/>
      <c r="AA35" s="17"/>
      <c r="AB35" s="8"/>
      <c r="AC35" s="11"/>
      <c r="AD35" s="11"/>
      <c r="AF35" s="37"/>
      <c r="AG35" s="39"/>
      <c r="AH35" s="41"/>
      <c r="AI35" s="39"/>
      <c r="AJ35" s="35"/>
      <c r="AM35" s="35"/>
      <c r="AO35" s="37"/>
      <c r="AP35" s="39"/>
      <c r="AQ35" s="41"/>
      <c r="AR35" s="39"/>
      <c r="AS35" s="11"/>
      <c r="AT35" s="12"/>
      <c r="AU35" s="18"/>
      <c r="AV35" s="19"/>
      <c r="AW35" s="19"/>
      <c r="AX35" s="19"/>
      <c r="BJ35" s="19"/>
      <c r="BK35" s="18"/>
      <c r="BL35" s="17"/>
      <c r="BM35" s="8"/>
      <c r="BN35" s="11"/>
      <c r="BO35" s="11"/>
      <c r="BQ35" s="37"/>
      <c r="BR35" s="39"/>
      <c r="BS35" s="41"/>
      <c r="BT35" s="39"/>
      <c r="BU35" s="35"/>
    </row>
    <row r="36" spans="2:73" ht="9.75" customHeight="1">
      <c r="B36" s="35">
        <v>16</v>
      </c>
      <c r="D36" s="36" t="s">
        <v>557</v>
      </c>
      <c r="E36" s="38" t="s">
        <v>4</v>
      </c>
      <c r="F36" s="40" t="s">
        <v>79</v>
      </c>
      <c r="G36" s="38" t="s">
        <v>6</v>
      </c>
      <c r="H36" s="10"/>
      <c r="I36" s="13"/>
      <c r="J36" s="8"/>
      <c r="K36" s="15"/>
      <c r="L36" s="19"/>
      <c r="M36" s="19"/>
      <c r="Q36" s="9"/>
      <c r="R36" s="56"/>
      <c r="S36" s="56"/>
      <c r="T36" s="56"/>
      <c r="U36" s="9"/>
      <c r="Y36" s="17"/>
      <c r="Z36" s="12"/>
      <c r="AA36" s="17"/>
      <c r="AB36" s="8"/>
      <c r="AC36" s="10"/>
      <c r="AD36" s="10"/>
      <c r="AF36" s="36" t="s">
        <v>426</v>
      </c>
      <c r="AG36" s="38" t="s">
        <v>4</v>
      </c>
      <c r="AH36" s="40" t="s">
        <v>18</v>
      </c>
      <c r="AI36" s="38" t="s">
        <v>6</v>
      </c>
      <c r="AJ36" s="34">
        <v>57</v>
      </c>
      <c r="AM36" s="34">
        <v>98</v>
      </c>
      <c r="AO36" s="36" t="s">
        <v>558</v>
      </c>
      <c r="AP36" s="38" t="s">
        <v>4</v>
      </c>
      <c r="AQ36" s="40" t="s">
        <v>129</v>
      </c>
      <c r="AR36" s="38" t="s">
        <v>6</v>
      </c>
      <c r="AS36" s="10"/>
      <c r="AT36" s="13"/>
      <c r="AU36" s="8"/>
      <c r="AV36" s="15"/>
      <c r="AW36" s="19"/>
      <c r="AX36" s="19"/>
      <c r="BJ36" s="17"/>
      <c r="BK36" s="12"/>
      <c r="BL36" s="17"/>
      <c r="BM36" s="8"/>
      <c r="BN36" s="10"/>
      <c r="BO36" s="10"/>
      <c r="BQ36" s="36" t="s">
        <v>559</v>
      </c>
      <c r="BR36" s="38" t="s">
        <v>4</v>
      </c>
      <c r="BS36" s="40" t="s">
        <v>82</v>
      </c>
      <c r="BT36" s="38" t="s">
        <v>6</v>
      </c>
      <c r="BU36" s="34">
        <v>139</v>
      </c>
    </row>
    <row r="37" spans="2:73" ht="9.75" customHeight="1">
      <c r="B37" s="35"/>
      <c r="D37" s="37"/>
      <c r="E37" s="39"/>
      <c r="F37" s="41"/>
      <c r="G37" s="39"/>
      <c r="H37" s="8"/>
      <c r="I37" s="8"/>
      <c r="J37" s="8"/>
      <c r="K37" s="15"/>
      <c r="L37" s="18"/>
      <c r="M37" s="19"/>
      <c r="Q37" s="9"/>
      <c r="R37" s="56"/>
      <c r="S37" s="56"/>
      <c r="T37" s="56"/>
      <c r="U37" s="9"/>
      <c r="Y37" s="17"/>
      <c r="Z37" s="8"/>
      <c r="AA37" s="17"/>
      <c r="AB37" s="13"/>
      <c r="AC37" s="14"/>
      <c r="AD37" s="11"/>
      <c r="AF37" s="37"/>
      <c r="AG37" s="39"/>
      <c r="AH37" s="41"/>
      <c r="AI37" s="39"/>
      <c r="AJ37" s="35"/>
      <c r="AM37" s="35"/>
      <c r="AO37" s="37"/>
      <c r="AP37" s="39"/>
      <c r="AQ37" s="41"/>
      <c r="AR37" s="39"/>
      <c r="AS37" s="8"/>
      <c r="AT37" s="8"/>
      <c r="AU37" s="8"/>
      <c r="AV37" s="15"/>
      <c r="AW37" s="18"/>
      <c r="AX37" s="19"/>
      <c r="BJ37" s="17"/>
      <c r="BK37" s="8"/>
      <c r="BL37" s="17"/>
      <c r="BM37" s="13"/>
      <c r="BN37" s="14"/>
      <c r="BO37" s="11"/>
      <c r="BQ37" s="37"/>
      <c r="BR37" s="39"/>
      <c r="BS37" s="41"/>
      <c r="BT37" s="39"/>
      <c r="BU37" s="35"/>
    </row>
    <row r="38" spans="2:73" ht="9.75" customHeight="1">
      <c r="B38" s="35">
        <v>17</v>
      </c>
      <c r="D38" s="36" t="s">
        <v>329</v>
      </c>
      <c r="E38" s="38" t="s">
        <v>4</v>
      </c>
      <c r="F38" s="40" t="s">
        <v>24</v>
      </c>
      <c r="G38" s="38" t="s">
        <v>6</v>
      </c>
      <c r="H38" s="8"/>
      <c r="I38" s="8"/>
      <c r="J38" s="8"/>
      <c r="K38" s="15"/>
      <c r="L38" s="8"/>
      <c r="M38" s="15"/>
      <c r="Q38" s="9"/>
      <c r="R38" s="56"/>
      <c r="S38" s="56"/>
      <c r="T38" s="56"/>
      <c r="U38" s="9"/>
      <c r="Y38" s="17"/>
      <c r="Z38" s="8"/>
      <c r="AA38" s="19"/>
      <c r="AB38" s="16"/>
      <c r="AC38" s="20"/>
      <c r="AD38" s="10"/>
      <c r="AF38" s="36" t="s">
        <v>541</v>
      </c>
      <c r="AG38" s="38" t="s">
        <v>4</v>
      </c>
      <c r="AH38" s="40" t="s">
        <v>82</v>
      </c>
      <c r="AI38" s="38" t="s">
        <v>6</v>
      </c>
      <c r="AJ38" s="34">
        <v>58</v>
      </c>
      <c r="AM38" s="34">
        <v>99</v>
      </c>
      <c r="AO38" s="36" t="s">
        <v>560</v>
      </c>
      <c r="AP38" s="38" t="s">
        <v>4</v>
      </c>
      <c r="AQ38" s="40" t="s">
        <v>45</v>
      </c>
      <c r="AR38" s="38" t="s">
        <v>6</v>
      </c>
      <c r="AS38" s="8"/>
      <c r="AT38" s="8"/>
      <c r="AU38" s="8"/>
      <c r="AV38" s="15"/>
      <c r="AW38" s="8"/>
      <c r="AX38" s="15"/>
      <c r="BJ38" s="17"/>
      <c r="BK38" s="8"/>
      <c r="BL38" s="19"/>
      <c r="BM38" s="16"/>
      <c r="BN38" s="20"/>
      <c r="BO38" s="10"/>
      <c r="BQ38" s="36" t="s">
        <v>561</v>
      </c>
      <c r="BR38" s="38" t="s">
        <v>4</v>
      </c>
      <c r="BS38" s="40" t="s">
        <v>8</v>
      </c>
      <c r="BT38" s="38" t="s">
        <v>6</v>
      </c>
      <c r="BU38" s="34">
        <v>140</v>
      </c>
    </row>
    <row r="39" spans="2:73" ht="9.75" customHeight="1">
      <c r="B39" s="35"/>
      <c r="D39" s="37"/>
      <c r="E39" s="39"/>
      <c r="F39" s="41"/>
      <c r="G39" s="39"/>
      <c r="H39" s="11"/>
      <c r="I39" s="12"/>
      <c r="J39" s="8"/>
      <c r="K39" s="15"/>
      <c r="L39" s="8"/>
      <c r="M39" s="15"/>
      <c r="Q39" s="9"/>
      <c r="R39" s="56"/>
      <c r="S39" s="56"/>
      <c r="T39" s="56"/>
      <c r="U39" s="9"/>
      <c r="Y39" s="17"/>
      <c r="Z39" s="8"/>
      <c r="AA39" s="19"/>
      <c r="AB39" s="17"/>
      <c r="AC39" s="11"/>
      <c r="AD39" s="11"/>
      <c r="AF39" s="37"/>
      <c r="AG39" s="39"/>
      <c r="AH39" s="41"/>
      <c r="AI39" s="39"/>
      <c r="AJ39" s="35"/>
      <c r="AM39" s="35"/>
      <c r="AO39" s="37"/>
      <c r="AP39" s="39"/>
      <c r="AQ39" s="41"/>
      <c r="AR39" s="39"/>
      <c r="AS39" s="11"/>
      <c r="AT39" s="12"/>
      <c r="AU39" s="8"/>
      <c r="AV39" s="15"/>
      <c r="AW39" s="8"/>
      <c r="AX39" s="15"/>
      <c r="BJ39" s="17"/>
      <c r="BK39" s="8"/>
      <c r="BL39" s="19"/>
      <c r="BM39" s="17"/>
      <c r="BN39" s="11"/>
      <c r="BO39" s="11"/>
      <c r="BQ39" s="37"/>
      <c r="BR39" s="39"/>
      <c r="BS39" s="41"/>
      <c r="BT39" s="39"/>
      <c r="BU39" s="35"/>
    </row>
    <row r="40" spans="2:73" ht="9.75" customHeight="1">
      <c r="B40" s="35">
        <v>18</v>
      </c>
      <c r="D40" s="36" t="s">
        <v>537</v>
      </c>
      <c r="E40" s="38" t="s">
        <v>4</v>
      </c>
      <c r="F40" s="40" t="s">
        <v>89</v>
      </c>
      <c r="G40" s="38" t="s">
        <v>6</v>
      </c>
      <c r="H40" s="10"/>
      <c r="I40" s="13"/>
      <c r="J40" s="16"/>
      <c r="K40" s="19"/>
      <c r="L40" s="8"/>
      <c r="M40" s="15"/>
      <c r="Q40" s="9"/>
      <c r="R40" s="9"/>
      <c r="S40" s="9"/>
      <c r="T40" s="9"/>
      <c r="U40" s="9"/>
      <c r="Y40" s="17"/>
      <c r="Z40" s="8"/>
      <c r="AA40" s="18"/>
      <c r="AB40" s="17"/>
      <c r="AC40" s="8"/>
      <c r="AD40" s="10"/>
      <c r="AF40" s="36" t="s">
        <v>536</v>
      </c>
      <c r="AG40" s="38" t="s">
        <v>4</v>
      </c>
      <c r="AH40" s="40" t="s">
        <v>237</v>
      </c>
      <c r="AI40" s="38" t="s">
        <v>6</v>
      </c>
      <c r="AJ40" s="34">
        <v>59</v>
      </c>
      <c r="AM40" s="34">
        <v>100</v>
      </c>
      <c r="AO40" s="36" t="s">
        <v>288</v>
      </c>
      <c r="AP40" s="38" t="s">
        <v>4</v>
      </c>
      <c r="AQ40" s="40" t="s">
        <v>60</v>
      </c>
      <c r="AR40" s="38" t="s">
        <v>6</v>
      </c>
      <c r="AS40" s="10"/>
      <c r="AT40" s="13"/>
      <c r="AU40" s="16"/>
      <c r="AV40" s="19"/>
      <c r="AW40" s="8"/>
      <c r="AX40" s="15"/>
      <c r="BJ40" s="17"/>
      <c r="BK40" s="8"/>
      <c r="BL40" s="18"/>
      <c r="BM40" s="17"/>
      <c r="BN40" s="8"/>
      <c r="BO40" s="10"/>
      <c r="BQ40" s="36" t="s">
        <v>562</v>
      </c>
      <c r="BR40" s="38" t="s">
        <v>4</v>
      </c>
      <c r="BS40" s="40" t="s">
        <v>38</v>
      </c>
      <c r="BT40" s="38" t="s">
        <v>6</v>
      </c>
      <c r="BU40" s="34">
        <v>141</v>
      </c>
    </row>
    <row r="41" spans="2:73" ht="9.75" customHeight="1">
      <c r="B41" s="35"/>
      <c r="D41" s="37"/>
      <c r="E41" s="39"/>
      <c r="F41" s="41"/>
      <c r="G41" s="39"/>
      <c r="H41" s="8"/>
      <c r="I41" s="8"/>
      <c r="J41" s="15"/>
      <c r="K41" s="19"/>
      <c r="L41" s="8"/>
      <c r="M41" s="15"/>
      <c r="Q41" s="22"/>
      <c r="U41" s="22"/>
      <c r="Y41" s="17"/>
      <c r="Z41" s="8"/>
      <c r="AA41" s="12"/>
      <c r="AB41" s="17"/>
      <c r="AC41" s="13"/>
      <c r="AD41" s="14"/>
      <c r="AF41" s="37"/>
      <c r="AG41" s="39"/>
      <c r="AH41" s="41"/>
      <c r="AI41" s="39"/>
      <c r="AJ41" s="35"/>
      <c r="AM41" s="35"/>
      <c r="AO41" s="37"/>
      <c r="AP41" s="39"/>
      <c r="AQ41" s="41"/>
      <c r="AR41" s="39"/>
      <c r="AS41" s="8"/>
      <c r="AT41" s="8"/>
      <c r="AU41" s="15"/>
      <c r="AV41" s="19"/>
      <c r="AW41" s="8"/>
      <c r="AX41" s="15"/>
      <c r="BB41" s="22"/>
      <c r="BF41" s="22"/>
      <c r="BJ41" s="17"/>
      <c r="BK41" s="8"/>
      <c r="BL41" s="12"/>
      <c r="BM41" s="17"/>
      <c r="BN41" s="13"/>
      <c r="BO41" s="14"/>
      <c r="BQ41" s="37"/>
      <c r="BR41" s="39"/>
      <c r="BS41" s="41"/>
      <c r="BT41" s="39"/>
      <c r="BU41" s="35"/>
    </row>
    <row r="42" spans="2:73" ht="9.75" customHeight="1">
      <c r="B42" s="35">
        <v>19</v>
      </c>
      <c r="D42" s="36" t="s">
        <v>336</v>
      </c>
      <c r="E42" s="38" t="s">
        <v>4</v>
      </c>
      <c r="F42" s="40" t="s">
        <v>82</v>
      </c>
      <c r="G42" s="38" t="s">
        <v>6</v>
      </c>
      <c r="H42" s="8"/>
      <c r="I42" s="8"/>
      <c r="J42" s="15"/>
      <c r="K42" s="18"/>
      <c r="L42" s="8"/>
      <c r="M42" s="15"/>
      <c r="Q42" s="46"/>
      <c r="R42" s="47"/>
      <c r="T42" s="49"/>
      <c r="U42" s="50"/>
      <c r="Y42" s="17"/>
      <c r="Z42" s="8"/>
      <c r="AA42" s="8"/>
      <c r="AB42" s="19"/>
      <c r="AC42" s="16"/>
      <c r="AD42" s="20"/>
      <c r="AF42" s="36" t="s">
        <v>563</v>
      </c>
      <c r="AG42" s="38" t="s">
        <v>4</v>
      </c>
      <c r="AH42" s="40" t="s">
        <v>45</v>
      </c>
      <c r="AI42" s="38" t="s">
        <v>6</v>
      </c>
      <c r="AJ42" s="34">
        <v>60</v>
      </c>
      <c r="AM42" s="34">
        <v>101</v>
      </c>
      <c r="AO42" s="36" t="s">
        <v>291</v>
      </c>
      <c r="AP42" s="38" t="s">
        <v>4</v>
      </c>
      <c r="AQ42" s="40" t="s">
        <v>156</v>
      </c>
      <c r="AR42" s="38" t="s">
        <v>6</v>
      </c>
      <c r="AS42" s="8"/>
      <c r="AT42" s="8"/>
      <c r="AU42" s="15"/>
      <c r="AV42" s="18"/>
      <c r="AW42" s="8"/>
      <c r="AX42" s="15"/>
      <c r="BB42" s="46"/>
      <c r="BC42" s="47"/>
      <c r="BE42" s="49"/>
      <c r="BF42" s="50"/>
      <c r="BJ42" s="17"/>
      <c r="BK42" s="8"/>
      <c r="BL42" s="8"/>
      <c r="BM42" s="19"/>
      <c r="BN42" s="16"/>
      <c r="BO42" s="20"/>
      <c r="BQ42" s="36" t="s">
        <v>517</v>
      </c>
      <c r="BR42" s="38" t="s">
        <v>4</v>
      </c>
      <c r="BS42" s="40" t="s">
        <v>24</v>
      </c>
      <c r="BT42" s="38" t="s">
        <v>6</v>
      </c>
      <c r="BU42" s="34">
        <v>142</v>
      </c>
    </row>
    <row r="43" spans="2:73" ht="9.75" customHeight="1">
      <c r="B43" s="35"/>
      <c r="D43" s="37"/>
      <c r="E43" s="39"/>
      <c r="F43" s="41"/>
      <c r="G43" s="39"/>
      <c r="H43" s="12"/>
      <c r="I43" s="8"/>
      <c r="J43" s="15"/>
      <c r="K43" s="8"/>
      <c r="L43" s="8"/>
      <c r="M43" s="15"/>
      <c r="Q43" s="48"/>
      <c r="R43" s="47"/>
      <c r="S43" s="23"/>
      <c r="T43" s="47"/>
      <c r="U43" s="50"/>
      <c r="Y43" s="17"/>
      <c r="Z43" s="8"/>
      <c r="AA43" s="8"/>
      <c r="AB43" s="18"/>
      <c r="AC43" s="17"/>
      <c r="AD43" s="11"/>
      <c r="AF43" s="37"/>
      <c r="AG43" s="39"/>
      <c r="AH43" s="41"/>
      <c r="AI43" s="39"/>
      <c r="AJ43" s="35"/>
      <c r="AM43" s="35"/>
      <c r="AO43" s="37"/>
      <c r="AP43" s="39"/>
      <c r="AQ43" s="41"/>
      <c r="AR43" s="39"/>
      <c r="AS43" s="12"/>
      <c r="AT43" s="8"/>
      <c r="AU43" s="15"/>
      <c r="AV43" s="8"/>
      <c r="AW43" s="8"/>
      <c r="AX43" s="15"/>
      <c r="BB43" s="48"/>
      <c r="BC43" s="47"/>
      <c r="BD43" s="23"/>
      <c r="BE43" s="47"/>
      <c r="BF43" s="50"/>
      <c r="BJ43" s="17"/>
      <c r="BK43" s="8"/>
      <c r="BL43" s="8"/>
      <c r="BM43" s="18"/>
      <c r="BN43" s="17"/>
      <c r="BO43" s="11"/>
      <c r="BQ43" s="37"/>
      <c r="BR43" s="39"/>
      <c r="BS43" s="41"/>
      <c r="BT43" s="39"/>
      <c r="BU43" s="35"/>
    </row>
    <row r="44" spans="2:73" ht="9.75" customHeight="1">
      <c r="B44" s="35">
        <v>20</v>
      </c>
      <c r="D44" s="36" t="s">
        <v>564</v>
      </c>
      <c r="E44" s="38" t="s">
        <v>4</v>
      </c>
      <c r="F44" s="40" t="s">
        <v>69</v>
      </c>
      <c r="G44" s="38" t="s">
        <v>6</v>
      </c>
      <c r="H44" s="13"/>
      <c r="I44" s="16"/>
      <c r="J44" s="19"/>
      <c r="K44" s="8"/>
      <c r="L44" s="8"/>
      <c r="M44" s="15"/>
      <c r="Q44" s="46"/>
      <c r="R44" s="47"/>
      <c r="T44" s="49"/>
      <c r="U44" s="50"/>
      <c r="Y44" s="17"/>
      <c r="Z44" s="8"/>
      <c r="AA44" s="8"/>
      <c r="AB44" s="12"/>
      <c r="AC44" s="20"/>
      <c r="AD44" s="10"/>
      <c r="AF44" s="36" t="s">
        <v>565</v>
      </c>
      <c r="AG44" s="38" t="s">
        <v>4</v>
      </c>
      <c r="AH44" s="40" t="s">
        <v>12</v>
      </c>
      <c r="AI44" s="38" t="s">
        <v>6</v>
      </c>
      <c r="AJ44" s="34">
        <v>61</v>
      </c>
      <c r="AM44" s="34">
        <v>102</v>
      </c>
      <c r="AO44" s="36" t="s">
        <v>566</v>
      </c>
      <c r="AP44" s="38" t="s">
        <v>4</v>
      </c>
      <c r="AQ44" s="40" t="s">
        <v>8</v>
      </c>
      <c r="AR44" s="38" t="s">
        <v>6</v>
      </c>
      <c r="AS44" s="13"/>
      <c r="AT44" s="16"/>
      <c r="AU44" s="19"/>
      <c r="AV44" s="8"/>
      <c r="AW44" s="8"/>
      <c r="AX44" s="15"/>
      <c r="BB44" s="46"/>
      <c r="BC44" s="47"/>
      <c r="BE44" s="49"/>
      <c r="BF44" s="50"/>
      <c r="BJ44" s="17"/>
      <c r="BK44" s="8"/>
      <c r="BL44" s="8"/>
      <c r="BM44" s="12"/>
      <c r="BN44" s="20"/>
      <c r="BO44" s="10"/>
      <c r="BQ44" s="36" t="s">
        <v>567</v>
      </c>
      <c r="BR44" s="38" t="s">
        <v>4</v>
      </c>
      <c r="BS44" s="40" t="s">
        <v>69</v>
      </c>
      <c r="BT44" s="38" t="s">
        <v>6</v>
      </c>
      <c r="BU44" s="34">
        <v>143</v>
      </c>
    </row>
    <row r="45" spans="2:73" ht="9.75" customHeight="1">
      <c r="B45" s="35"/>
      <c r="D45" s="37"/>
      <c r="E45" s="39"/>
      <c r="F45" s="41"/>
      <c r="G45" s="39"/>
      <c r="H45" s="8"/>
      <c r="I45" s="15"/>
      <c r="J45" s="18"/>
      <c r="K45" s="8"/>
      <c r="L45" s="8"/>
      <c r="M45" s="15"/>
      <c r="O45" s="43">
        <f>IF(Q42="","",IF(Q42&gt;T42,1,0)+IF(Q44&gt;T44,1,0)+IF(Q46&gt;T46,1,0)+IF(Q48&gt;T48,1,0)+IF(Q50&gt;T50,1,0))</f>
      </c>
      <c r="P45" s="44"/>
      <c r="Q45" s="48"/>
      <c r="R45" s="47"/>
      <c r="S45" s="23"/>
      <c r="T45" s="47"/>
      <c r="U45" s="50"/>
      <c r="V45" s="51">
        <f>IF(Q42="","",IF(Q42&lt;T42,1,0)+IF(Q44&lt;T44,1,0)+IF(Q46&lt;T46,1,0)+IF(Q48&lt;T48,1,0)+IF(Q50&lt;T50,1,0))</f>
      </c>
      <c r="W45" s="43"/>
      <c r="Y45" s="17"/>
      <c r="Z45" s="8"/>
      <c r="AA45" s="8"/>
      <c r="AB45" s="8"/>
      <c r="AC45" s="11"/>
      <c r="AD45" s="11"/>
      <c r="AF45" s="37"/>
      <c r="AG45" s="39"/>
      <c r="AH45" s="41"/>
      <c r="AI45" s="39"/>
      <c r="AJ45" s="35"/>
      <c r="AM45" s="35"/>
      <c r="AO45" s="37"/>
      <c r="AP45" s="39"/>
      <c r="AQ45" s="41"/>
      <c r="AR45" s="39"/>
      <c r="AS45" s="8"/>
      <c r="AT45" s="15"/>
      <c r="AU45" s="18"/>
      <c r="AV45" s="8"/>
      <c r="AW45" s="8"/>
      <c r="AX45" s="15"/>
      <c r="AZ45" s="43">
        <f>IF(BB42="","",IF(BB42&gt;BE42,1,0)+IF(BB44&gt;BE44,1,0)+IF(BB46&gt;BE46,1,0)+IF(BB48&gt;BE48,1,0)+IF(BB50&gt;BE50,1,0))</f>
      </c>
      <c r="BA45" s="44"/>
      <c r="BB45" s="48"/>
      <c r="BC45" s="47"/>
      <c r="BD45" s="23"/>
      <c r="BE45" s="47"/>
      <c r="BF45" s="50"/>
      <c r="BG45" s="51">
        <f>IF(BB42="","",IF(BB42&lt;BE42,1,0)+IF(BB44&lt;BE44,1,0)+IF(BB46&lt;BE46,1,0)+IF(BB48&lt;BE48,1,0)+IF(BB50&lt;BE50,1,0))</f>
      </c>
      <c r="BH45" s="43"/>
      <c r="BJ45" s="17"/>
      <c r="BK45" s="8"/>
      <c r="BL45" s="8"/>
      <c r="BM45" s="8"/>
      <c r="BN45" s="11"/>
      <c r="BO45" s="11"/>
      <c r="BQ45" s="37"/>
      <c r="BR45" s="39"/>
      <c r="BS45" s="41"/>
      <c r="BT45" s="39"/>
      <c r="BU45" s="35"/>
    </row>
    <row r="46" spans="2:73" ht="9.75" customHeight="1">
      <c r="B46" s="35">
        <v>21</v>
      </c>
      <c r="D46" s="36" t="s">
        <v>613</v>
      </c>
      <c r="E46" s="38" t="s">
        <v>4</v>
      </c>
      <c r="F46" s="40" t="s">
        <v>12</v>
      </c>
      <c r="G46" s="38" t="s">
        <v>6</v>
      </c>
      <c r="H46" s="10"/>
      <c r="I46" s="13"/>
      <c r="J46" s="8"/>
      <c r="K46" s="8"/>
      <c r="L46" s="8"/>
      <c r="M46" s="15"/>
      <c r="O46" s="43"/>
      <c r="P46" s="44"/>
      <c r="Q46" s="46"/>
      <c r="R46" s="47"/>
      <c r="T46" s="49"/>
      <c r="U46" s="50"/>
      <c r="V46" s="51"/>
      <c r="W46" s="43"/>
      <c r="Y46" s="17"/>
      <c r="Z46" s="8"/>
      <c r="AA46" s="8"/>
      <c r="AB46" s="8"/>
      <c r="AC46" s="10"/>
      <c r="AD46" s="10"/>
      <c r="AF46" s="36" t="s">
        <v>299</v>
      </c>
      <c r="AG46" s="38" t="s">
        <v>4</v>
      </c>
      <c r="AH46" s="40" t="s">
        <v>5</v>
      </c>
      <c r="AI46" s="38" t="s">
        <v>6</v>
      </c>
      <c r="AJ46" s="34">
        <v>62</v>
      </c>
      <c r="AM46" s="34">
        <v>103</v>
      </c>
      <c r="AO46" s="36" t="s">
        <v>432</v>
      </c>
      <c r="AP46" s="38" t="s">
        <v>4</v>
      </c>
      <c r="AQ46" s="40" t="s">
        <v>69</v>
      </c>
      <c r="AR46" s="38" t="s">
        <v>6</v>
      </c>
      <c r="AS46" s="10"/>
      <c r="AT46" s="13"/>
      <c r="AU46" s="8"/>
      <c r="AV46" s="8"/>
      <c r="AW46" s="8"/>
      <c r="AX46" s="15"/>
      <c r="AZ46" s="43"/>
      <c r="BA46" s="44"/>
      <c r="BB46" s="46"/>
      <c r="BC46" s="47"/>
      <c r="BE46" s="49"/>
      <c r="BF46" s="50"/>
      <c r="BG46" s="51"/>
      <c r="BH46" s="43"/>
      <c r="BJ46" s="17"/>
      <c r="BK46" s="8"/>
      <c r="BL46" s="8"/>
      <c r="BM46" s="8"/>
      <c r="BN46" s="10"/>
      <c r="BO46" s="10"/>
      <c r="BQ46" s="36" t="s">
        <v>423</v>
      </c>
      <c r="BR46" s="38" t="s">
        <v>4</v>
      </c>
      <c r="BS46" s="40" t="s">
        <v>5</v>
      </c>
      <c r="BT46" s="38" t="s">
        <v>6</v>
      </c>
      <c r="BU46" s="34">
        <v>144</v>
      </c>
    </row>
    <row r="47" spans="2:73" ht="9.75" customHeight="1">
      <c r="B47" s="35"/>
      <c r="D47" s="37"/>
      <c r="E47" s="39"/>
      <c r="F47" s="41"/>
      <c r="G47" s="39"/>
      <c r="H47" s="8"/>
      <c r="I47" s="8"/>
      <c r="J47" s="8"/>
      <c r="K47" s="8"/>
      <c r="L47" s="8"/>
      <c r="M47" s="15"/>
      <c r="N47" s="24"/>
      <c r="O47" s="43"/>
      <c r="P47" s="44"/>
      <c r="Q47" s="48"/>
      <c r="R47" s="47"/>
      <c r="S47" s="23"/>
      <c r="T47" s="47"/>
      <c r="U47" s="50"/>
      <c r="V47" s="51"/>
      <c r="W47" s="43"/>
      <c r="X47" s="25"/>
      <c r="Y47" s="17"/>
      <c r="Z47" s="8"/>
      <c r="AA47" s="8"/>
      <c r="AB47" s="13"/>
      <c r="AC47" s="14"/>
      <c r="AD47" s="11"/>
      <c r="AF47" s="37"/>
      <c r="AG47" s="39"/>
      <c r="AH47" s="41"/>
      <c r="AI47" s="39"/>
      <c r="AJ47" s="35"/>
      <c r="AM47" s="35"/>
      <c r="AO47" s="37"/>
      <c r="AP47" s="39"/>
      <c r="AQ47" s="41"/>
      <c r="AR47" s="39"/>
      <c r="AS47" s="8"/>
      <c r="AT47" s="8"/>
      <c r="AU47" s="8"/>
      <c r="AV47" s="8"/>
      <c r="AW47" s="8"/>
      <c r="AX47" s="15"/>
      <c r="AY47" s="24"/>
      <c r="AZ47" s="43"/>
      <c r="BA47" s="44"/>
      <c r="BB47" s="48"/>
      <c r="BC47" s="47"/>
      <c r="BD47" s="23"/>
      <c r="BE47" s="47"/>
      <c r="BF47" s="50"/>
      <c r="BG47" s="51"/>
      <c r="BH47" s="43"/>
      <c r="BI47" s="25"/>
      <c r="BJ47" s="17"/>
      <c r="BK47" s="8"/>
      <c r="BL47" s="8"/>
      <c r="BM47" s="13"/>
      <c r="BN47" s="14"/>
      <c r="BO47" s="11"/>
      <c r="BQ47" s="37"/>
      <c r="BR47" s="39"/>
      <c r="BS47" s="41"/>
      <c r="BT47" s="39"/>
      <c r="BU47" s="35"/>
    </row>
    <row r="48" spans="2:73" ht="9.75" customHeight="1">
      <c r="B48" s="35">
        <v>22</v>
      </c>
      <c r="D48" s="36" t="s">
        <v>313</v>
      </c>
      <c r="E48" s="38" t="s">
        <v>4</v>
      </c>
      <c r="F48" s="40" t="s">
        <v>69</v>
      </c>
      <c r="G48" s="38" t="s">
        <v>6</v>
      </c>
      <c r="H48" s="8"/>
      <c r="I48" s="8"/>
      <c r="J48" s="8"/>
      <c r="K48" s="8"/>
      <c r="L48" s="8"/>
      <c r="M48" s="15"/>
      <c r="O48" s="43"/>
      <c r="P48" s="44"/>
      <c r="Q48" s="46"/>
      <c r="R48" s="47"/>
      <c r="T48" s="49"/>
      <c r="U48" s="50"/>
      <c r="V48" s="51"/>
      <c r="W48" s="43"/>
      <c r="Y48" s="17"/>
      <c r="Z48" s="8"/>
      <c r="AA48" s="8"/>
      <c r="AB48" s="16"/>
      <c r="AC48" s="17"/>
      <c r="AD48" s="10"/>
      <c r="AF48" s="36" t="s">
        <v>568</v>
      </c>
      <c r="AG48" s="38" t="s">
        <v>4</v>
      </c>
      <c r="AH48" s="40" t="s">
        <v>60</v>
      </c>
      <c r="AI48" s="38" t="s">
        <v>6</v>
      </c>
      <c r="AJ48" s="34">
        <v>63</v>
      </c>
      <c r="AM48" s="34">
        <v>104</v>
      </c>
      <c r="AO48" s="36" t="s">
        <v>569</v>
      </c>
      <c r="AP48" s="38" t="s">
        <v>4</v>
      </c>
      <c r="AQ48" s="40" t="s">
        <v>8</v>
      </c>
      <c r="AR48" s="38" t="s">
        <v>6</v>
      </c>
      <c r="AS48" s="8"/>
      <c r="AT48" s="8"/>
      <c r="AU48" s="8"/>
      <c r="AV48" s="8"/>
      <c r="AW48" s="8"/>
      <c r="AX48" s="15"/>
      <c r="AZ48" s="43"/>
      <c r="BA48" s="44"/>
      <c r="BB48" s="46"/>
      <c r="BC48" s="47"/>
      <c r="BE48" s="49"/>
      <c r="BF48" s="50"/>
      <c r="BG48" s="51"/>
      <c r="BH48" s="43"/>
      <c r="BJ48" s="17"/>
      <c r="BK48" s="8"/>
      <c r="BL48" s="8"/>
      <c r="BM48" s="16"/>
      <c r="BN48" s="17"/>
      <c r="BO48" s="10"/>
      <c r="BQ48" s="36" t="s">
        <v>570</v>
      </c>
      <c r="BR48" s="38" t="s">
        <v>4</v>
      </c>
      <c r="BS48" s="40" t="s">
        <v>16</v>
      </c>
      <c r="BT48" s="38" t="s">
        <v>6</v>
      </c>
      <c r="BU48" s="34">
        <v>145</v>
      </c>
    </row>
    <row r="49" spans="2:73" ht="9.75" customHeight="1">
      <c r="B49" s="35"/>
      <c r="D49" s="37"/>
      <c r="E49" s="39"/>
      <c r="F49" s="41"/>
      <c r="G49" s="39"/>
      <c r="H49" s="11"/>
      <c r="I49" s="12"/>
      <c r="J49" s="8"/>
      <c r="K49" s="8"/>
      <c r="L49" s="8"/>
      <c r="M49" s="15"/>
      <c r="Q49" s="48"/>
      <c r="R49" s="47"/>
      <c r="S49" s="23"/>
      <c r="T49" s="47"/>
      <c r="U49" s="50"/>
      <c r="Y49" s="17"/>
      <c r="Z49" s="8"/>
      <c r="AA49" s="8"/>
      <c r="AB49" s="19"/>
      <c r="AC49" s="18"/>
      <c r="AD49" s="14"/>
      <c r="AF49" s="37"/>
      <c r="AG49" s="39"/>
      <c r="AH49" s="41"/>
      <c r="AI49" s="39"/>
      <c r="AJ49" s="35"/>
      <c r="AM49" s="35"/>
      <c r="AO49" s="37"/>
      <c r="AP49" s="39"/>
      <c r="AQ49" s="41"/>
      <c r="AR49" s="39"/>
      <c r="AS49" s="11"/>
      <c r="AT49" s="12"/>
      <c r="AU49" s="8"/>
      <c r="AV49" s="8"/>
      <c r="AW49" s="8"/>
      <c r="AX49" s="15"/>
      <c r="BB49" s="48"/>
      <c r="BC49" s="47"/>
      <c r="BD49" s="23"/>
      <c r="BE49" s="47"/>
      <c r="BF49" s="50"/>
      <c r="BJ49" s="17"/>
      <c r="BK49" s="8"/>
      <c r="BL49" s="8"/>
      <c r="BM49" s="19"/>
      <c r="BN49" s="18"/>
      <c r="BO49" s="14"/>
      <c r="BQ49" s="37"/>
      <c r="BR49" s="39"/>
      <c r="BS49" s="41"/>
      <c r="BT49" s="39"/>
      <c r="BU49" s="35"/>
    </row>
    <row r="50" spans="2:73" ht="9.75" customHeight="1">
      <c r="B50" s="35">
        <v>23</v>
      </c>
      <c r="D50" s="36" t="s">
        <v>571</v>
      </c>
      <c r="E50" s="38" t="s">
        <v>4</v>
      </c>
      <c r="F50" s="40" t="s">
        <v>31</v>
      </c>
      <c r="G50" s="38" t="s">
        <v>6</v>
      </c>
      <c r="H50" s="8"/>
      <c r="I50" s="15"/>
      <c r="J50" s="16"/>
      <c r="K50" s="8"/>
      <c r="L50" s="8"/>
      <c r="M50" s="15"/>
      <c r="Q50" s="46"/>
      <c r="R50" s="47"/>
      <c r="T50" s="49"/>
      <c r="U50" s="50"/>
      <c r="Y50" s="17"/>
      <c r="Z50" s="8"/>
      <c r="AA50" s="13"/>
      <c r="AB50" s="17"/>
      <c r="AC50" s="12"/>
      <c r="AD50" s="20"/>
      <c r="AF50" s="36" t="s">
        <v>321</v>
      </c>
      <c r="AG50" s="38" t="s">
        <v>4</v>
      </c>
      <c r="AH50" s="40" t="s">
        <v>77</v>
      </c>
      <c r="AI50" s="38" t="s">
        <v>6</v>
      </c>
      <c r="AJ50" s="34">
        <v>64</v>
      </c>
      <c r="AM50" s="34">
        <v>105</v>
      </c>
      <c r="AO50" s="36" t="s">
        <v>572</v>
      </c>
      <c r="AP50" s="38" t="s">
        <v>4</v>
      </c>
      <c r="AQ50" s="40" t="s">
        <v>47</v>
      </c>
      <c r="AR50" s="38" t="s">
        <v>6</v>
      </c>
      <c r="AS50" s="8"/>
      <c r="AT50" s="15"/>
      <c r="AU50" s="16"/>
      <c r="AV50" s="8"/>
      <c r="AW50" s="8"/>
      <c r="AX50" s="15"/>
      <c r="BB50" s="46"/>
      <c r="BC50" s="47"/>
      <c r="BE50" s="49"/>
      <c r="BF50" s="50"/>
      <c r="BJ50" s="17"/>
      <c r="BK50" s="8"/>
      <c r="BL50" s="13"/>
      <c r="BM50" s="17"/>
      <c r="BN50" s="12"/>
      <c r="BO50" s="20"/>
      <c r="BQ50" s="36" t="s">
        <v>573</v>
      </c>
      <c r="BR50" s="38" t="s">
        <v>4</v>
      </c>
      <c r="BS50" s="40" t="s">
        <v>154</v>
      </c>
      <c r="BT50" s="38" t="s">
        <v>6</v>
      </c>
      <c r="BU50" s="34">
        <v>146</v>
      </c>
    </row>
    <row r="51" spans="2:73" ht="9.75" customHeight="1">
      <c r="B51" s="35"/>
      <c r="D51" s="37"/>
      <c r="E51" s="39"/>
      <c r="F51" s="41"/>
      <c r="G51" s="39"/>
      <c r="H51" s="12"/>
      <c r="I51" s="18"/>
      <c r="J51" s="19"/>
      <c r="K51" s="8"/>
      <c r="L51" s="8"/>
      <c r="M51" s="15"/>
      <c r="Q51" s="48"/>
      <c r="R51" s="47"/>
      <c r="S51" s="23"/>
      <c r="T51" s="47"/>
      <c r="U51" s="50"/>
      <c r="Y51" s="17"/>
      <c r="Z51" s="8"/>
      <c r="AA51" s="16"/>
      <c r="AB51" s="17"/>
      <c r="AC51" s="8"/>
      <c r="AD51" s="11"/>
      <c r="AF51" s="37"/>
      <c r="AG51" s="39"/>
      <c r="AH51" s="41"/>
      <c r="AI51" s="39"/>
      <c r="AJ51" s="35"/>
      <c r="AM51" s="35"/>
      <c r="AO51" s="37"/>
      <c r="AP51" s="39"/>
      <c r="AQ51" s="41"/>
      <c r="AR51" s="39"/>
      <c r="AS51" s="12"/>
      <c r="AT51" s="18"/>
      <c r="AU51" s="19"/>
      <c r="AV51" s="8"/>
      <c r="AW51" s="8"/>
      <c r="AX51" s="15"/>
      <c r="BB51" s="48"/>
      <c r="BC51" s="47"/>
      <c r="BD51" s="23"/>
      <c r="BE51" s="47"/>
      <c r="BF51" s="50"/>
      <c r="BJ51" s="17"/>
      <c r="BK51" s="8"/>
      <c r="BL51" s="16"/>
      <c r="BM51" s="17"/>
      <c r="BN51" s="8"/>
      <c r="BO51" s="11"/>
      <c r="BQ51" s="37"/>
      <c r="BR51" s="39"/>
      <c r="BS51" s="41"/>
      <c r="BT51" s="39"/>
      <c r="BU51" s="35"/>
    </row>
    <row r="52" spans="2:73" ht="9.75" customHeight="1">
      <c r="B52" s="35">
        <v>24</v>
      </c>
      <c r="D52" s="36" t="s">
        <v>574</v>
      </c>
      <c r="E52" s="38" t="s">
        <v>4</v>
      </c>
      <c r="F52" s="40" t="s">
        <v>89</v>
      </c>
      <c r="G52" s="38" t="s">
        <v>6</v>
      </c>
      <c r="H52" s="13"/>
      <c r="I52" s="8"/>
      <c r="J52" s="15"/>
      <c r="K52" s="8"/>
      <c r="L52" s="8"/>
      <c r="M52" s="15"/>
      <c r="Q52" s="23"/>
      <c r="U52" s="23"/>
      <c r="Y52" s="17"/>
      <c r="Z52" s="8"/>
      <c r="AA52" s="19"/>
      <c r="AB52" s="17"/>
      <c r="AC52" s="10"/>
      <c r="AD52" s="10"/>
      <c r="AF52" s="36" t="s">
        <v>575</v>
      </c>
      <c r="AG52" s="38" t="s">
        <v>4</v>
      </c>
      <c r="AH52" s="40" t="s">
        <v>18</v>
      </c>
      <c r="AI52" s="38" t="s">
        <v>6</v>
      </c>
      <c r="AJ52" s="34">
        <v>65</v>
      </c>
      <c r="AM52" s="34">
        <v>106</v>
      </c>
      <c r="AO52" s="36" t="s">
        <v>576</v>
      </c>
      <c r="AP52" s="38" t="s">
        <v>4</v>
      </c>
      <c r="AQ52" s="40" t="s">
        <v>18</v>
      </c>
      <c r="AR52" s="38" t="s">
        <v>6</v>
      </c>
      <c r="AS52" s="13"/>
      <c r="AT52" s="8"/>
      <c r="AU52" s="15"/>
      <c r="AV52" s="8"/>
      <c r="AW52" s="8"/>
      <c r="AX52" s="15"/>
      <c r="BB52" s="23"/>
      <c r="BF52" s="23"/>
      <c r="BJ52" s="17"/>
      <c r="BK52" s="8"/>
      <c r="BL52" s="19"/>
      <c r="BM52" s="17"/>
      <c r="BN52" s="10"/>
      <c r="BO52" s="10"/>
      <c r="BQ52" s="36" t="s">
        <v>577</v>
      </c>
      <c r="BR52" s="38" t="s">
        <v>4</v>
      </c>
      <c r="BS52" s="40" t="s">
        <v>24</v>
      </c>
      <c r="BT52" s="38" t="s">
        <v>6</v>
      </c>
      <c r="BU52" s="34">
        <v>147</v>
      </c>
    </row>
    <row r="53" spans="2:73" ht="9.75" customHeight="1">
      <c r="B53" s="35"/>
      <c r="D53" s="37"/>
      <c r="E53" s="39"/>
      <c r="F53" s="41"/>
      <c r="G53" s="39"/>
      <c r="H53" s="8"/>
      <c r="I53" s="8"/>
      <c r="J53" s="15"/>
      <c r="K53" s="16"/>
      <c r="L53" s="8"/>
      <c r="M53" s="15"/>
      <c r="S53" s="26"/>
      <c r="Y53" s="17"/>
      <c r="Z53" s="8"/>
      <c r="AA53" s="19"/>
      <c r="AB53" s="18"/>
      <c r="AC53" s="14"/>
      <c r="AD53" s="11"/>
      <c r="AF53" s="37"/>
      <c r="AG53" s="39"/>
      <c r="AH53" s="41"/>
      <c r="AI53" s="39"/>
      <c r="AJ53" s="35"/>
      <c r="AM53" s="35"/>
      <c r="AO53" s="37"/>
      <c r="AP53" s="39"/>
      <c r="AQ53" s="41"/>
      <c r="AR53" s="39"/>
      <c r="AS53" s="8"/>
      <c r="AT53" s="8"/>
      <c r="AU53" s="15"/>
      <c r="AV53" s="16"/>
      <c r="AW53" s="8"/>
      <c r="AX53" s="15"/>
      <c r="BD53" s="26"/>
      <c r="BJ53" s="17"/>
      <c r="BK53" s="8"/>
      <c r="BL53" s="19"/>
      <c r="BM53" s="18"/>
      <c r="BN53" s="14"/>
      <c r="BO53" s="11"/>
      <c r="BQ53" s="37"/>
      <c r="BR53" s="39"/>
      <c r="BS53" s="41"/>
      <c r="BT53" s="39"/>
      <c r="BU53" s="35"/>
    </row>
    <row r="54" spans="2:73" ht="9.75" customHeight="1">
      <c r="B54" s="35">
        <v>25</v>
      </c>
      <c r="D54" s="36" t="s">
        <v>578</v>
      </c>
      <c r="E54" s="38" t="s">
        <v>4</v>
      </c>
      <c r="F54" s="40" t="s">
        <v>82</v>
      </c>
      <c r="G54" s="38" t="s">
        <v>6</v>
      </c>
      <c r="H54" s="8"/>
      <c r="I54" s="8"/>
      <c r="J54" s="15"/>
      <c r="K54" s="19"/>
      <c r="L54" s="8"/>
      <c r="M54" s="15"/>
      <c r="S54" s="26"/>
      <c r="Y54" s="17"/>
      <c r="Z54" s="8"/>
      <c r="AA54" s="17"/>
      <c r="AB54" s="12"/>
      <c r="AC54" s="20"/>
      <c r="AD54" s="10"/>
      <c r="AF54" s="36" t="s">
        <v>579</v>
      </c>
      <c r="AG54" s="38" t="s">
        <v>4</v>
      </c>
      <c r="AH54" s="40" t="s">
        <v>41</v>
      </c>
      <c r="AI54" s="38" t="s">
        <v>6</v>
      </c>
      <c r="AJ54" s="34">
        <v>66</v>
      </c>
      <c r="AM54" s="34">
        <v>107</v>
      </c>
      <c r="AO54" s="36" t="s">
        <v>580</v>
      </c>
      <c r="AP54" s="38" t="s">
        <v>4</v>
      </c>
      <c r="AQ54" s="40" t="s">
        <v>82</v>
      </c>
      <c r="AR54" s="38" t="s">
        <v>6</v>
      </c>
      <c r="AS54" s="8"/>
      <c r="AT54" s="8"/>
      <c r="AU54" s="15"/>
      <c r="AV54" s="19"/>
      <c r="AW54" s="8"/>
      <c r="AX54" s="15"/>
      <c r="BD54" s="26"/>
      <c r="BJ54" s="17"/>
      <c r="BK54" s="8"/>
      <c r="BL54" s="17"/>
      <c r="BM54" s="12"/>
      <c r="BN54" s="20"/>
      <c r="BO54" s="10"/>
      <c r="BQ54" s="36" t="s">
        <v>581</v>
      </c>
      <c r="BR54" s="38" t="s">
        <v>4</v>
      </c>
      <c r="BS54" s="40" t="s">
        <v>125</v>
      </c>
      <c r="BT54" s="38" t="s">
        <v>6</v>
      </c>
      <c r="BU54" s="34">
        <v>148</v>
      </c>
    </row>
    <row r="55" spans="2:73" ht="9.75" customHeight="1">
      <c r="B55" s="35"/>
      <c r="D55" s="37"/>
      <c r="E55" s="39"/>
      <c r="F55" s="41"/>
      <c r="G55" s="39"/>
      <c r="H55" s="11"/>
      <c r="I55" s="12"/>
      <c r="J55" s="18"/>
      <c r="K55" s="19"/>
      <c r="L55" s="8"/>
      <c r="M55" s="15"/>
      <c r="S55" s="26"/>
      <c r="Y55" s="17"/>
      <c r="Z55" s="13"/>
      <c r="AA55" s="17"/>
      <c r="AB55" s="8"/>
      <c r="AC55" s="11"/>
      <c r="AD55" s="11"/>
      <c r="AF55" s="37"/>
      <c r="AG55" s="39"/>
      <c r="AH55" s="41"/>
      <c r="AI55" s="39"/>
      <c r="AJ55" s="35"/>
      <c r="AM55" s="35"/>
      <c r="AO55" s="37"/>
      <c r="AP55" s="39"/>
      <c r="AQ55" s="41"/>
      <c r="AR55" s="39"/>
      <c r="AS55" s="11"/>
      <c r="AT55" s="12"/>
      <c r="AU55" s="18"/>
      <c r="AV55" s="19"/>
      <c r="AW55" s="8"/>
      <c r="AX55" s="15"/>
      <c r="BD55" s="26"/>
      <c r="BJ55" s="17"/>
      <c r="BK55" s="13"/>
      <c r="BL55" s="17"/>
      <c r="BM55" s="8"/>
      <c r="BN55" s="11"/>
      <c r="BO55" s="11"/>
      <c r="BQ55" s="37"/>
      <c r="BR55" s="39"/>
      <c r="BS55" s="41"/>
      <c r="BT55" s="39"/>
      <c r="BU55" s="35"/>
    </row>
    <row r="56" spans="2:73" ht="9.75" customHeight="1">
      <c r="B56" s="35">
        <v>26</v>
      </c>
      <c r="D56" s="36" t="s">
        <v>582</v>
      </c>
      <c r="E56" s="38" t="s">
        <v>4</v>
      </c>
      <c r="F56" s="40" t="s">
        <v>41</v>
      </c>
      <c r="G56" s="38" t="s">
        <v>6</v>
      </c>
      <c r="H56" s="10"/>
      <c r="I56" s="13"/>
      <c r="J56" s="8"/>
      <c r="K56" s="15"/>
      <c r="L56" s="8"/>
      <c r="M56" s="15"/>
      <c r="S56" s="26"/>
      <c r="Y56" s="19"/>
      <c r="Z56" s="16"/>
      <c r="AA56" s="17"/>
      <c r="AB56" s="8"/>
      <c r="AC56" s="10"/>
      <c r="AD56" s="10"/>
      <c r="AF56" s="36" t="s">
        <v>523</v>
      </c>
      <c r="AG56" s="38" t="s">
        <v>4</v>
      </c>
      <c r="AH56" s="40" t="s">
        <v>24</v>
      </c>
      <c r="AI56" s="38" t="s">
        <v>6</v>
      </c>
      <c r="AJ56" s="34">
        <v>67</v>
      </c>
      <c r="AM56" s="34">
        <v>108</v>
      </c>
      <c r="AO56" s="36" t="s">
        <v>426</v>
      </c>
      <c r="AP56" s="38" t="s">
        <v>4</v>
      </c>
      <c r="AQ56" s="40" t="s">
        <v>156</v>
      </c>
      <c r="AR56" s="38" t="s">
        <v>6</v>
      </c>
      <c r="AS56" s="10"/>
      <c r="AT56" s="13"/>
      <c r="AU56" s="8"/>
      <c r="AV56" s="15"/>
      <c r="AW56" s="8"/>
      <c r="AX56" s="15"/>
      <c r="BD56" s="26"/>
      <c r="BJ56" s="19"/>
      <c r="BK56" s="16"/>
      <c r="BL56" s="17"/>
      <c r="BM56" s="8"/>
      <c r="BN56" s="10"/>
      <c r="BO56" s="10"/>
      <c r="BQ56" s="36" t="s">
        <v>583</v>
      </c>
      <c r="BR56" s="38" t="s">
        <v>4</v>
      </c>
      <c r="BS56" s="40" t="s">
        <v>60</v>
      </c>
      <c r="BT56" s="38" t="s">
        <v>6</v>
      </c>
      <c r="BU56" s="34">
        <v>149</v>
      </c>
    </row>
    <row r="57" spans="2:73" ht="9.75" customHeight="1">
      <c r="B57" s="35"/>
      <c r="D57" s="37"/>
      <c r="E57" s="39"/>
      <c r="F57" s="41"/>
      <c r="G57" s="39"/>
      <c r="H57" s="8"/>
      <c r="I57" s="8"/>
      <c r="J57" s="8"/>
      <c r="K57" s="15"/>
      <c r="L57" s="8"/>
      <c r="M57" s="15"/>
      <c r="S57" s="26"/>
      <c r="Y57" s="19"/>
      <c r="Z57" s="19"/>
      <c r="AA57" s="17"/>
      <c r="AB57" s="13"/>
      <c r="AC57" s="14"/>
      <c r="AD57" s="11"/>
      <c r="AF57" s="37"/>
      <c r="AG57" s="39"/>
      <c r="AH57" s="41"/>
      <c r="AI57" s="39"/>
      <c r="AJ57" s="35"/>
      <c r="AM57" s="35"/>
      <c r="AO57" s="37"/>
      <c r="AP57" s="39"/>
      <c r="AQ57" s="41"/>
      <c r="AR57" s="39"/>
      <c r="AS57" s="8"/>
      <c r="AT57" s="8"/>
      <c r="AU57" s="8"/>
      <c r="AV57" s="15"/>
      <c r="AW57" s="8"/>
      <c r="AX57" s="15"/>
      <c r="BD57" s="26"/>
      <c r="BJ57" s="19"/>
      <c r="BK57" s="19"/>
      <c r="BL57" s="17"/>
      <c r="BM57" s="13"/>
      <c r="BN57" s="14"/>
      <c r="BO57" s="11"/>
      <c r="BQ57" s="37"/>
      <c r="BR57" s="39"/>
      <c r="BS57" s="41"/>
      <c r="BT57" s="39"/>
      <c r="BU57" s="35"/>
    </row>
    <row r="58" spans="2:73" ht="9.75" customHeight="1">
      <c r="B58" s="35">
        <v>27</v>
      </c>
      <c r="D58" s="36" t="s">
        <v>584</v>
      </c>
      <c r="E58" s="38" t="s">
        <v>4</v>
      </c>
      <c r="F58" s="40" t="s">
        <v>156</v>
      </c>
      <c r="G58" s="38" t="s">
        <v>6</v>
      </c>
      <c r="H58" s="8"/>
      <c r="I58" s="8"/>
      <c r="J58" s="8"/>
      <c r="K58" s="15"/>
      <c r="L58" s="16"/>
      <c r="M58" s="19"/>
      <c r="S58" s="26"/>
      <c r="Y58" s="19"/>
      <c r="Z58" s="19"/>
      <c r="AA58" s="19"/>
      <c r="AB58" s="16"/>
      <c r="AC58" s="20"/>
      <c r="AD58" s="10"/>
      <c r="AF58" s="36" t="s">
        <v>585</v>
      </c>
      <c r="AG58" s="38" t="s">
        <v>4</v>
      </c>
      <c r="AH58" s="40" t="s">
        <v>20</v>
      </c>
      <c r="AI58" s="38" t="s">
        <v>6</v>
      </c>
      <c r="AJ58" s="34">
        <v>68</v>
      </c>
      <c r="AM58" s="34">
        <v>109</v>
      </c>
      <c r="AO58" s="36" t="s">
        <v>459</v>
      </c>
      <c r="AP58" s="38" t="s">
        <v>4</v>
      </c>
      <c r="AQ58" s="40" t="s">
        <v>12</v>
      </c>
      <c r="AR58" s="38" t="s">
        <v>6</v>
      </c>
      <c r="AS58" s="8"/>
      <c r="AT58" s="8"/>
      <c r="AU58" s="8"/>
      <c r="AV58" s="15"/>
      <c r="AW58" s="16"/>
      <c r="AX58" s="19"/>
      <c r="BD58" s="26"/>
      <c r="BJ58" s="19"/>
      <c r="BK58" s="19"/>
      <c r="BL58" s="19"/>
      <c r="BM58" s="16"/>
      <c r="BN58" s="20"/>
      <c r="BO58" s="10"/>
      <c r="BQ58" s="36" t="s">
        <v>586</v>
      </c>
      <c r="BR58" s="38" t="s">
        <v>4</v>
      </c>
      <c r="BS58" s="40" t="s">
        <v>65</v>
      </c>
      <c r="BT58" s="38" t="s">
        <v>6</v>
      </c>
      <c r="BU58" s="34">
        <v>150</v>
      </c>
    </row>
    <row r="59" spans="2:73" ht="9.75" customHeight="1">
      <c r="B59" s="35"/>
      <c r="D59" s="37"/>
      <c r="E59" s="39"/>
      <c r="F59" s="41"/>
      <c r="G59" s="39"/>
      <c r="H59" s="11"/>
      <c r="I59" s="12"/>
      <c r="J59" s="8"/>
      <c r="K59" s="15"/>
      <c r="L59" s="19"/>
      <c r="M59" s="19"/>
      <c r="S59" s="26"/>
      <c r="Y59" s="19"/>
      <c r="Z59" s="19"/>
      <c r="AA59" s="19"/>
      <c r="AB59" s="17"/>
      <c r="AC59" s="11"/>
      <c r="AD59" s="11"/>
      <c r="AF59" s="37"/>
      <c r="AG59" s="39"/>
      <c r="AH59" s="41"/>
      <c r="AI59" s="39"/>
      <c r="AJ59" s="35"/>
      <c r="AM59" s="35"/>
      <c r="AO59" s="37"/>
      <c r="AP59" s="39"/>
      <c r="AQ59" s="41"/>
      <c r="AR59" s="39"/>
      <c r="AS59" s="11"/>
      <c r="AT59" s="12"/>
      <c r="AU59" s="8"/>
      <c r="AV59" s="15"/>
      <c r="AW59" s="19"/>
      <c r="AX59" s="19"/>
      <c r="BD59" s="26"/>
      <c r="BJ59" s="19"/>
      <c r="BK59" s="19"/>
      <c r="BL59" s="19"/>
      <c r="BM59" s="17"/>
      <c r="BN59" s="11"/>
      <c r="BO59" s="11"/>
      <c r="BQ59" s="37"/>
      <c r="BR59" s="39"/>
      <c r="BS59" s="41"/>
      <c r="BT59" s="39"/>
      <c r="BU59" s="35"/>
    </row>
    <row r="60" spans="2:73" ht="9.75" customHeight="1">
      <c r="B60" s="35">
        <v>28</v>
      </c>
      <c r="D60" s="36" t="s">
        <v>568</v>
      </c>
      <c r="E60" s="38" t="s">
        <v>4</v>
      </c>
      <c r="F60" s="40" t="s">
        <v>24</v>
      </c>
      <c r="G60" s="38" t="s">
        <v>6</v>
      </c>
      <c r="H60" s="10"/>
      <c r="I60" s="13"/>
      <c r="J60" s="16"/>
      <c r="K60" s="19"/>
      <c r="L60" s="19"/>
      <c r="M60" s="19"/>
      <c r="S60" s="26"/>
      <c r="Y60" s="19"/>
      <c r="Z60" s="19"/>
      <c r="AA60" s="18"/>
      <c r="AB60" s="17"/>
      <c r="AC60" s="8"/>
      <c r="AD60" s="10"/>
      <c r="AF60" s="36" t="s">
        <v>490</v>
      </c>
      <c r="AG60" s="38" t="s">
        <v>4</v>
      </c>
      <c r="AH60" s="40" t="s">
        <v>79</v>
      </c>
      <c r="AI60" s="38" t="s">
        <v>6</v>
      </c>
      <c r="AJ60" s="34">
        <v>69</v>
      </c>
      <c r="AM60" s="34">
        <v>110</v>
      </c>
      <c r="AO60" s="36" t="s">
        <v>435</v>
      </c>
      <c r="AP60" s="38" t="s">
        <v>4</v>
      </c>
      <c r="AQ60" s="40" t="s">
        <v>24</v>
      </c>
      <c r="AR60" s="38" t="s">
        <v>6</v>
      </c>
      <c r="AS60" s="10"/>
      <c r="AT60" s="13"/>
      <c r="AU60" s="16"/>
      <c r="AV60" s="19"/>
      <c r="AW60" s="19"/>
      <c r="AX60" s="19"/>
      <c r="BD60" s="26"/>
      <c r="BJ60" s="19"/>
      <c r="BK60" s="19"/>
      <c r="BL60" s="18"/>
      <c r="BM60" s="17"/>
      <c r="BN60" s="8"/>
      <c r="BO60" s="10"/>
      <c r="BQ60" s="36" t="s">
        <v>587</v>
      </c>
      <c r="BR60" s="38" t="s">
        <v>4</v>
      </c>
      <c r="BS60" s="40" t="s">
        <v>134</v>
      </c>
      <c r="BT60" s="38" t="s">
        <v>6</v>
      </c>
      <c r="BU60" s="34">
        <v>151</v>
      </c>
    </row>
    <row r="61" spans="2:73" ht="9.75" customHeight="1">
      <c r="B61" s="35"/>
      <c r="D61" s="37"/>
      <c r="E61" s="39"/>
      <c r="F61" s="41"/>
      <c r="G61" s="39"/>
      <c r="H61" s="8"/>
      <c r="I61" s="8"/>
      <c r="J61" s="15"/>
      <c r="K61" s="19"/>
      <c r="L61" s="19"/>
      <c r="M61" s="19"/>
      <c r="S61" s="26"/>
      <c r="Y61" s="19"/>
      <c r="Z61" s="17"/>
      <c r="AA61" s="12"/>
      <c r="AB61" s="17"/>
      <c r="AC61" s="13"/>
      <c r="AD61" s="14"/>
      <c r="AF61" s="37"/>
      <c r="AG61" s="39"/>
      <c r="AH61" s="41"/>
      <c r="AI61" s="39"/>
      <c r="AJ61" s="35"/>
      <c r="AM61" s="35"/>
      <c r="AO61" s="37"/>
      <c r="AP61" s="39"/>
      <c r="AQ61" s="41"/>
      <c r="AR61" s="39"/>
      <c r="AS61" s="8"/>
      <c r="AT61" s="8"/>
      <c r="AU61" s="15"/>
      <c r="AV61" s="19"/>
      <c r="AW61" s="19"/>
      <c r="AX61" s="19"/>
      <c r="BD61" s="26"/>
      <c r="BJ61" s="19"/>
      <c r="BK61" s="17"/>
      <c r="BL61" s="12"/>
      <c r="BM61" s="17"/>
      <c r="BN61" s="13"/>
      <c r="BO61" s="14"/>
      <c r="BQ61" s="37"/>
      <c r="BR61" s="39"/>
      <c r="BS61" s="41"/>
      <c r="BT61" s="39"/>
      <c r="BU61" s="35"/>
    </row>
    <row r="62" spans="2:73" ht="9.75" customHeight="1">
      <c r="B62" s="35">
        <v>29</v>
      </c>
      <c r="D62" s="36" t="s">
        <v>588</v>
      </c>
      <c r="E62" s="38" t="s">
        <v>4</v>
      </c>
      <c r="F62" s="40" t="s">
        <v>18</v>
      </c>
      <c r="G62" s="38" t="s">
        <v>6</v>
      </c>
      <c r="H62" s="8"/>
      <c r="I62" s="8"/>
      <c r="J62" s="15"/>
      <c r="K62" s="18"/>
      <c r="L62" s="19"/>
      <c r="M62" s="19"/>
      <c r="S62" s="26"/>
      <c r="Y62" s="19"/>
      <c r="Z62" s="17"/>
      <c r="AA62" s="8"/>
      <c r="AB62" s="19"/>
      <c r="AC62" s="16"/>
      <c r="AD62" s="20"/>
      <c r="AF62" s="36" t="s">
        <v>589</v>
      </c>
      <c r="AG62" s="38" t="s">
        <v>4</v>
      </c>
      <c r="AH62" s="40" t="s">
        <v>82</v>
      </c>
      <c r="AI62" s="38" t="s">
        <v>6</v>
      </c>
      <c r="AJ62" s="34">
        <v>70</v>
      </c>
      <c r="AM62" s="34">
        <v>111</v>
      </c>
      <c r="AO62" s="36" t="s">
        <v>590</v>
      </c>
      <c r="AP62" s="38" t="s">
        <v>4</v>
      </c>
      <c r="AQ62" s="40" t="s">
        <v>45</v>
      </c>
      <c r="AR62" s="38" t="s">
        <v>6</v>
      </c>
      <c r="AS62" s="8"/>
      <c r="AT62" s="8"/>
      <c r="AU62" s="15"/>
      <c r="AV62" s="18"/>
      <c r="AW62" s="19"/>
      <c r="AX62" s="19"/>
      <c r="BD62" s="26"/>
      <c r="BJ62" s="19"/>
      <c r="BK62" s="17"/>
      <c r="BL62" s="8"/>
      <c r="BM62" s="19"/>
      <c r="BN62" s="16"/>
      <c r="BO62" s="20"/>
      <c r="BQ62" s="36" t="s">
        <v>591</v>
      </c>
      <c r="BR62" s="38" t="s">
        <v>4</v>
      </c>
      <c r="BS62" s="40" t="s">
        <v>89</v>
      </c>
      <c r="BT62" s="38" t="s">
        <v>6</v>
      </c>
      <c r="BU62" s="34">
        <v>152</v>
      </c>
    </row>
    <row r="63" spans="2:73" ht="9.75" customHeight="1">
      <c r="B63" s="35"/>
      <c r="D63" s="37"/>
      <c r="E63" s="39"/>
      <c r="F63" s="41"/>
      <c r="G63" s="39"/>
      <c r="H63" s="12"/>
      <c r="I63" s="8"/>
      <c r="J63" s="15"/>
      <c r="K63" s="8"/>
      <c r="L63" s="15"/>
      <c r="M63" s="19"/>
      <c r="S63" s="26"/>
      <c r="Y63" s="19"/>
      <c r="Z63" s="17"/>
      <c r="AA63" s="8"/>
      <c r="AB63" s="18"/>
      <c r="AC63" s="17"/>
      <c r="AD63" s="11"/>
      <c r="AF63" s="37"/>
      <c r="AG63" s="39"/>
      <c r="AH63" s="41"/>
      <c r="AI63" s="39"/>
      <c r="AJ63" s="35"/>
      <c r="AM63" s="35"/>
      <c r="AO63" s="37"/>
      <c r="AP63" s="39"/>
      <c r="AQ63" s="41"/>
      <c r="AR63" s="39"/>
      <c r="AS63" s="12"/>
      <c r="AT63" s="8"/>
      <c r="AU63" s="15"/>
      <c r="AV63" s="8"/>
      <c r="AW63" s="15"/>
      <c r="AX63" s="19"/>
      <c r="BD63" s="26"/>
      <c r="BJ63" s="19"/>
      <c r="BK63" s="17"/>
      <c r="BL63" s="8"/>
      <c r="BM63" s="18"/>
      <c r="BN63" s="17"/>
      <c r="BO63" s="11"/>
      <c r="BQ63" s="37"/>
      <c r="BR63" s="39"/>
      <c r="BS63" s="41"/>
      <c r="BT63" s="39"/>
      <c r="BU63" s="35"/>
    </row>
    <row r="64" spans="2:73" ht="9.75" customHeight="1">
      <c r="B64" s="35">
        <v>30</v>
      </c>
      <c r="D64" s="36" t="s">
        <v>592</v>
      </c>
      <c r="E64" s="38" t="s">
        <v>4</v>
      </c>
      <c r="F64" s="40" t="s">
        <v>77</v>
      </c>
      <c r="G64" s="38" t="s">
        <v>6</v>
      </c>
      <c r="H64" s="13"/>
      <c r="I64" s="16"/>
      <c r="J64" s="19"/>
      <c r="K64" s="8"/>
      <c r="L64" s="15"/>
      <c r="M64" s="19"/>
      <c r="S64" s="26"/>
      <c r="Y64" s="19"/>
      <c r="Z64" s="17"/>
      <c r="AA64" s="8"/>
      <c r="AB64" s="12"/>
      <c r="AC64" s="20"/>
      <c r="AD64" s="10"/>
      <c r="AF64" s="36" t="s">
        <v>593</v>
      </c>
      <c r="AG64" s="38" t="s">
        <v>4</v>
      </c>
      <c r="AH64" s="40" t="s">
        <v>69</v>
      </c>
      <c r="AI64" s="38" t="s">
        <v>6</v>
      </c>
      <c r="AJ64" s="34">
        <v>71</v>
      </c>
      <c r="AM64" s="34">
        <v>112</v>
      </c>
      <c r="AO64" s="36" t="s">
        <v>298</v>
      </c>
      <c r="AP64" s="38" t="s">
        <v>4</v>
      </c>
      <c r="AQ64" s="40" t="s">
        <v>134</v>
      </c>
      <c r="AR64" s="38" t="s">
        <v>6</v>
      </c>
      <c r="AS64" s="13"/>
      <c r="AT64" s="16"/>
      <c r="AU64" s="19"/>
      <c r="AV64" s="8"/>
      <c r="AW64" s="15"/>
      <c r="AX64" s="19"/>
      <c r="BD64" s="26"/>
      <c r="BJ64" s="19"/>
      <c r="BK64" s="17"/>
      <c r="BL64" s="8"/>
      <c r="BM64" s="12"/>
      <c r="BN64" s="20"/>
      <c r="BO64" s="10"/>
      <c r="BQ64" s="36" t="s">
        <v>594</v>
      </c>
      <c r="BR64" s="38" t="s">
        <v>4</v>
      </c>
      <c r="BS64" s="40" t="s">
        <v>12</v>
      </c>
      <c r="BT64" s="38" t="s">
        <v>6</v>
      </c>
      <c r="BU64" s="34">
        <v>153</v>
      </c>
    </row>
    <row r="65" spans="2:73" ht="9.75" customHeight="1">
      <c r="B65" s="35"/>
      <c r="D65" s="37"/>
      <c r="E65" s="39"/>
      <c r="F65" s="41"/>
      <c r="G65" s="39"/>
      <c r="H65" s="8"/>
      <c r="I65" s="15"/>
      <c r="J65" s="18"/>
      <c r="K65" s="8"/>
      <c r="L65" s="15"/>
      <c r="M65" s="19"/>
      <c r="S65" s="26"/>
      <c r="Y65" s="18"/>
      <c r="Z65" s="17"/>
      <c r="AA65" s="8"/>
      <c r="AB65" s="8"/>
      <c r="AC65" s="11"/>
      <c r="AD65" s="11"/>
      <c r="AF65" s="37"/>
      <c r="AG65" s="39"/>
      <c r="AH65" s="41"/>
      <c r="AI65" s="39"/>
      <c r="AJ65" s="35"/>
      <c r="AM65" s="35"/>
      <c r="AO65" s="37"/>
      <c r="AP65" s="39"/>
      <c r="AQ65" s="41"/>
      <c r="AR65" s="39"/>
      <c r="AS65" s="8"/>
      <c r="AT65" s="15"/>
      <c r="AU65" s="18"/>
      <c r="AV65" s="8"/>
      <c r="AW65" s="15"/>
      <c r="AX65" s="19"/>
      <c r="BD65" s="26"/>
      <c r="BJ65" s="18"/>
      <c r="BK65" s="17"/>
      <c r="BL65" s="8"/>
      <c r="BM65" s="8"/>
      <c r="BN65" s="11"/>
      <c r="BO65" s="11"/>
      <c r="BQ65" s="37"/>
      <c r="BR65" s="39"/>
      <c r="BS65" s="41"/>
      <c r="BT65" s="39"/>
      <c r="BU65" s="35"/>
    </row>
    <row r="66" spans="2:73" ht="9.75" customHeight="1">
      <c r="B66" s="35">
        <v>31</v>
      </c>
      <c r="D66" s="36" t="s">
        <v>321</v>
      </c>
      <c r="E66" s="38" t="s">
        <v>4</v>
      </c>
      <c r="F66" s="40" t="s">
        <v>38</v>
      </c>
      <c r="G66" s="38" t="s">
        <v>6</v>
      </c>
      <c r="H66" s="10"/>
      <c r="I66" s="13"/>
      <c r="J66" s="8"/>
      <c r="K66" s="8"/>
      <c r="L66" s="15"/>
      <c r="M66" s="19"/>
      <c r="S66" s="26"/>
      <c r="Y66" s="12"/>
      <c r="Z66" s="17"/>
      <c r="AA66" s="8"/>
      <c r="AB66" s="8"/>
      <c r="AC66" s="10"/>
      <c r="AD66" s="10"/>
      <c r="AF66" s="36" t="s">
        <v>478</v>
      </c>
      <c r="AG66" s="38" t="s">
        <v>4</v>
      </c>
      <c r="AH66" s="40" t="s">
        <v>12</v>
      </c>
      <c r="AI66" s="38" t="s">
        <v>6</v>
      </c>
      <c r="AJ66" s="34">
        <v>72</v>
      </c>
      <c r="AM66" s="34">
        <v>113</v>
      </c>
      <c r="AO66" s="36" t="s">
        <v>320</v>
      </c>
      <c r="AP66" s="38" t="s">
        <v>4</v>
      </c>
      <c r="AQ66" s="40" t="s">
        <v>10</v>
      </c>
      <c r="AR66" s="38" t="s">
        <v>6</v>
      </c>
      <c r="AS66" s="10"/>
      <c r="AT66" s="13"/>
      <c r="AU66" s="8"/>
      <c r="AV66" s="8"/>
      <c r="AW66" s="15"/>
      <c r="AX66" s="19"/>
      <c r="BD66" s="26"/>
      <c r="BJ66" s="12"/>
      <c r="BK66" s="17"/>
      <c r="BL66" s="8"/>
      <c r="BM66" s="8"/>
      <c r="BN66" s="10"/>
      <c r="BO66" s="10"/>
      <c r="BQ66" s="36" t="s">
        <v>317</v>
      </c>
      <c r="BR66" s="38" t="s">
        <v>4</v>
      </c>
      <c r="BS66" s="40" t="s">
        <v>10</v>
      </c>
      <c r="BT66" s="38" t="s">
        <v>6</v>
      </c>
      <c r="BU66" s="34">
        <v>154</v>
      </c>
    </row>
    <row r="67" spans="2:73" ht="9.75" customHeight="1">
      <c r="B67" s="35"/>
      <c r="D67" s="37"/>
      <c r="E67" s="39"/>
      <c r="F67" s="41"/>
      <c r="G67" s="39"/>
      <c r="H67" s="8"/>
      <c r="I67" s="8"/>
      <c r="J67" s="8"/>
      <c r="K67" s="8"/>
      <c r="L67" s="15"/>
      <c r="M67" s="18"/>
      <c r="S67" s="26"/>
      <c r="Y67" s="8"/>
      <c r="Z67" s="17"/>
      <c r="AA67" s="8"/>
      <c r="AB67" s="13"/>
      <c r="AC67" s="14"/>
      <c r="AD67" s="11"/>
      <c r="AF67" s="37"/>
      <c r="AG67" s="39"/>
      <c r="AH67" s="41"/>
      <c r="AI67" s="39"/>
      <c r="AJ67" s="35"/>
      <c r="AM67" s="35"/>
      <c r="AO67" s="37"/>
      <c r="AP67" s="39"/>
      <c r="AQ67" s="41"/>
      <c r="AR67" s="39"/>
      <c r="AS67" s="8"/>
      <c r="AT67" s="8"/>
      <c r="AU67" s="8"/>
      <c r="AV67" s="8"/>
      <c r="AW67" s="15"/>
      <c r="AX67" s="18"/>
      <c r="BD67" s="26"/>
      <c r="BJ67" s="8"/>
      <c r="BK67" s="17"/>
      <c r="BL67" s="8"/>
      <c r="BM67" s="13"/>
      <c r="BN67" s="14"/>
      <c r="BO67" s="11"/>
      <c r="BQ67" s="37"/>
      <c r="BR67" s="39"/>
      <c r="BS67" s="41"/>
      <c r="BT67" s="39"/>
      <c r="BU67" s="35"/>
    </row>
    <row r="68" spans="2:73" ht="9.75" customHeight="1">
      <c r="B68" s="35">
        <v>32</v>
      </c>
      <c r="D68" s="36" t="s">
        <v>612</v>
      </c>
      <c r="E68" s="38" t="s">
        <v>4</v>
      </c>
      <c r="F68" s="40" t="s">
        <v>12</v>
      </c>
      <c r="G68" s="38" t="s">
        <v>6</v>
      </c>
      <c r="H68" s="8"/>
      <c r="I68" s="8"/>
      <c r="J68" s="8"/>
      <c r="K68" s="8"/>
      <c r="L68" s="15"/>
      <c r="M68" s="8"/>
      <c r="S68" s="26"/>
      <c r="Y68" s="8"/>
      <c r="Z68" s="17"/>
      <c r="AA68" s="8"/>
      <c r="AB68" s="16"/>
      <c r="AC68" s="17"/>
      <c r="AD68" s="10"/>
      <c r="AF68" s="36" t="s">
        <v>488</v>
      </c>
      <c r="AG68" s="38" t="s">
        <v>4</v>
      </c>
      <c r="AH68" s="40" t="s">
        <v>156</v>
      </c>
      <c r="AI68" s="38" t="s">
        <v>6</v>
      </c>
      <c r="AJ68" s="34">
        <v>73</v>
      </c>
      <c r="AM68" s="34">
        <v>114</v>
      </c>
      <c r="AO68" s="36" t="s">
        <v>456</v>
      </c>
      <c r="AP68" s="38" t="s">
        <v>4</v>
      </c>
      <c r="AQ68" s="40" t="s">
        <v>10</v>
      </c>
      <c r="AR68" s="38" t="s">
        <v>6</v>
      </c>
      <c r="AS68" s="8"/>
      <c r="AT68" s="8"/>
      <c r="AU68" s="8"/>
      <c r="AV68" s="8"/>
      <c r="AW68" s="15"/>
      <c r="AX68" s="8"/>
      <c r="BD68" s="26"/>
      <c r="BJ68" s="8"/>
      <c r="BK68" s="17"/>
      <c r="BL68" s="8"/>
      <c r="BM68" s="16"/>
      <c r="BN68" s="17"/>
      <c r="BO68" s="10"/>
      <c r="BQ68" s="36" t="s">
        <v>575</v>
      </c>
      <c r="BR68" s="38" t="s">
        <v>4</v>
      </c>
      <c r="BS68" s="40" t="s">
        <v>77</v>
      </c>
      <c r="BT68" s="38" t="s">
        <v>6</v>
      </c>
      <c r="BU68" s="34">
        <v>155</v>
      </c>
    </row>
    <row r="69" spans="2:73" ht="9.75" customHeight="1">
      <c r="B69" s="35"/>
      <c r="D69" s="37"/>
      <c r="E69" s="39"/>
      <c r="F69" s="41"/>
      <c r="G69" s="39"/>
      <c r="H69" s="11"/>
      <c r="I69" s="12"/>
      <c r="J69" s="8"/>
      <c r="K69" s="8"/>
      <c r="L69" s="15"/>
      <c r="M69" s="8"/>
      <c r="S69" s="26"/>
      <c r="Y69" s="8"/>
      <c r="Z69" s="17"/>
      <c r="AA69" s="8"/>
      <c r="AB69" s="19"/>
      <c r="AC69" s="18"/>
      <c r="AD69" s="14"/>
      <c r="AF69" s="37"/>
      <c r="AG69" s="39"/>
      <c r="AH69" s="41"/>
      <c r="AI69" s="39"/>
      <c r="AJ69" s="35"/>
      <c r="AM69" s="35"/>
      <c r="AO69" s="37"/>
      <c r="AP69" s="39"/>
      <c r="AQ69" s="41"/>
      <c r="AR69" s="39"/>
      <c r="AS69" s="11"/>
      <c r="AT69" s="12"/>
      <c r="AU69" s="8"/>
      <c r="AV69" s="8"/>
      <c r="AW69" s="15"/>
      <c r="AX69" s="8"/>
      <c r="BD69" s="26"/>
      <c r="BJ69" s="8"/>
      <c r="BK69" s="17"/>
      <c r="BL69" s="8"/>
      <c r="BM69" s="19"/>
      <c r="BN69" s="18"/>
      <c r="BO69" s="14"/>
      <c r="BQ69" s="37"/>
      <c r="BR69" s="39"/>
      <c r="BS69" s="41"/>
      <c r="BT69" s="39"/>
      <c r="BU69" s="35"/>
    </row>
    <row r="70" spans="2:73" ht="9.75" customHeight="1">
      <c r="B70" s="35">
        <v>33</v>
      </c>
      <c r="D70" s="36" t="s">
        <v>496</v>
      </c>
      <c r="E70" s="38" t="s">
        <v>4</v>
      </c>
      <c r="F70" s="40" t="s">
        <v>45</v>
      </c>
      <c r="G70" s="38" t="s">
        <v>6</v>
      </c>
      <c r="H70" s="8"/>
      <c r="I70" s="15"/>
      <c r="J70" s="16"/>
      <c r="K70" s="8"/>
      <c r="L70" s="15"/>
      <c r="M70" s="8"/>
      <c r="S70" s="26"/>
      <c r="Y70" s="8"/>
      <c r="Z70" s="17"/>
      <c r="AA70" s="8"/>
      <c r="AB70" s="17"/>
      <c r="AC70" s="12"/>
      <c r="AD70" s="20"/>
      <c r="AF70" s="36" t="s">
        <v>595</v>
      </c>
      <c r="AG70" s="38" t="s">
        <v>4</v>
      </c>
      <c r="AH70" s="40" t="s">
        <v>129</v>
      </c>
      <c r="AI70" s="38" t="s">
        <v>6</v>
      </c>
      <c r="AJ70" s="34">
        <v>74</v>
      </c>
      <c r="AM70" s="34">
        <v>115</v>
      </c>
      <c r="AO70" s="36" t="s">
        <v>596</v>
      </c>
      <c r="AP70" s="38" t="s">
        <v>4</v>
      </c>
      <c r="AQ70" s="40" t="s">
        <v>18</v>
      </c>
      <c r="AR70" s="38" t="s">
        <v>6</v>
      </c>
      <c r="AS70" s="8"/>
      <c r="AT70" s="15"/>
      <c r="AU70" s="16"/>
      <c r="AV70" s="8"/>
      <c r="AW70" s="15"/>
      <c r="AX70" s="8"/>
      <c r="BD70" s="26"/>
      <c r="BJ70" s="8"/>
      <c r="BK70" s="17"/>
      <c r="BL70" s="8"/>
      <c r="BM70" s="17"/>
      <c r="BN70" s="12"/>
      <c r="BO70" s="20"/>
      <c r="BQ70" s="36" t="s">
        <v>389</v>
      </c>
      <c r="BR70" s="38" t="s">
        <v>4</v>
      </c>
      <c r="BS70" s="40" t="s">
        <v>38</v>
      </c>
      <c r="BT70" s="38" t="s">
        <v>6</v>
      </c>
      <c r="BU70" s="34">
        <v>156</v>
      </c>
    </row>
    <row r="71" spans="2:73" ht="9.75" customHeight="1">
      <c r="B71" s="35"/>
      <c r="D71" s="37"/>
      <c r="E71" s="39"/>
      <c r="F71" s="41"/>
      <c r="G71" s="39"/>
      <c r="H71" s="12"/>
      <c r="I71" s="18"/>
      <c r="J71" s="19"/>
      <c r="K71" s="8"/>
      <c r="L71" s="15"/>
      <c r="M71" s="8"/>
      <c r="S71" s="26"/>
      <c r="Y71" s="8"/>
      <c r="Z71" s="17"/>
      <c r="AA71" s="13"/>
      <c r="AB71" s="17"/>
      <c r="AC71" s="8"/>
      <c r="AD71" s="11"/>
      <c r="AF71" s="37"/>
      <c r="AG71" s="39"/>
      <c r="AH71" s="41"/>
      <c r="AI71" s="39"/>
      <c r="AJ71" s="35"/>
      <c r="AM71" s="35"/>
      <c r="AO71" s="37"/>
      <c r="AP71" s="39"/>
      <c r="AQ71" s="41"/>
      <c r="AR71" s="39"/>
      <c r="AS71" s="12"/>
      <c r="AT71" s="18"/>
      <c r="AU71" s="19"/>
      <c r="AV71" s="8"/>
      <c r="AW71" s="15"/>
      <c r="AX71" s="8"/>
      <c r="BD71" s="26"/>
      <c r="BJ71" s="8"/>
      <c r="BK71" s="17"/>
      <c r="BL71" s="13"/>
      <c r="BM71" s="17"/>
      <c r="BN71" s="8"/>
      <c r="BO71" s="11"/>
      <c r="BQ71" s="37"/>
      <c r="BR71" s="39"/>
      <c r="BS71" s="41"/>
      <c r="BT71" s="39"/>
      <c r="BU71" s="35"/>
    </row>
    <row r="72" spans="2:73" ht="9.75" customHeight="1">
      <c r="B72" s="35">
        <v>34</v>
      </c>
      <c r="D72" s="36" t="s">
        <v>313</v>
      </c>
      <c r="E72" s="38" t="s">
        <v>4</v>
      </c>
      <c r="F72" s="40" t="s">
        <v>154</v>
      </c>
      <c r="G72" s="38" t="s">
        <v>6</v>
      </c>
      <c r="H72" s="13"/>
      <c r="I72" s="8"/>
      <c r="J72" s="15"/>
      <c r="K72" s="8"/>
      <c r="L72" s="15"/>
      <c r="M72" s="8"/>
      <c r="S72" s="26"/>
      <c r="Y72" s="8"/>
      <c r="Z72" s="19"/>
      <c r="AA72" s="16"/>
      <c r="AB72" s="17"/>
      <c r="AC72" s="8"/>
      <c r="AD72" s="10"/>
      <c r="AF72" s="36" t="s">
        <v>597</v>
      </c>
      <c r="AG72" s="38" t="s">
        <v>4</v>
      </c>
      <c r="AH72" s="40" t="s">
        <v>45</v>
      </c>
      <c r="AI72" s="38" t="s">
        <v>6</v>
      </c>
      <c r="AJ72" s="34">
        <v>75</v>
      </c>
      <c r="AM72" s="34">
        <v>116</v>
      </c>
      <c r="AO72" s="36" t="s">
        <v>598</v>
      </c>
      <c r="AP72" s="38" t="s">
        <v>4</v>
      </c>
      <c r="AQ72" s="40" t="s">
        <v>38</v>
      </c>
      <c r="AR72" s="38" t="s">
        <v>6</v>
      </c>
      <c r="AS72" s="13"/>
      <c r="AT72" s="8"/>
      <c r="AU72" s="15"/>
      <c r="AV72" s="8"/>
      <c r="AW72" s="15"/>
      <c r="AX72" s="8"/>
      <c r="BD72" s="26"/>
      <c r="BJ72" s="8"/>
      <c r="BK72" s="19"/>
      <c r="BL72" s="16"/>
      <c r="BM72" s="17"/>
      <c r="BN72" s="8"/>
      <c r="BO72" s="10"/>
      <c r="BQ72" s="36" t="s">
        <v>599</v>
      </c>
      <c r="BR72" s="38" t="s">
        <v>4</v>
      </c>
      <c r="BS72" s="40" t="s">
        <v>28</v>
      </c>
      <c r="BT72" s="38" t="s">
        <v>6</v>
      </c>
      <c r="BU72" s="34">
        <v>157</v>
      </c>
    </row>
    <row r="73" spans="2:73" ht="9.75" customHeight="1">
      <c r="B73" s="35"/>
      <c r="D73" s="37"/>
      <c r="E73" s="39"/>
      <c r="F73" s="41"/>
      <c r="G73" s="39"/>
      <c r="H73" s="8"/>
      <c r="I73" s="8"/>
      <c r="J73" s="15"/>
      <c r="K73" s="16"/>
      <c r="L73" s="19"/>
      <c r="M73" s="8"/>
      <c r="S73" s="26"/>
      <c r="Y73" s="8"/>
      <c r="Z73" s="19"/>
      <c r="AA73" s="19"/>
      <c r="AB73" s="17"/>
      <c r="AC73" s="13"/>
      <c r="AD73" s="14"/>
      <c r="AF73" s="37"/>
      <c r="AG73" s="39"/>
      <c r="AH73" s="41"/>
      <c r="AI73" s="39"/>
      <c r="AJ73" s="35"/>
      <c r="AM73" s="35"/>
      <c r="AO73" s="37"/>
      <c r="AP73" s="39"/>
      <c r="AQ73" s="41"/>
      <c r="AR73" s="39"/>
      <c r="AS73" s="8"/>
      <c r="AT73" s="8"/>
      <c r="AU73" s="15"/>
      <c r="AV73" s="16"/>
      <c r="AW73" s="19"/>
      <c r="AX73" s="8"/>
      <c r="BD73" s="26"/>
      <c r="BJ73" s="8"/>
      <c r="BK73" s="19"/>
      <c r="BL73" s="19"/>
      <c r="BM73" s="17"/>
      <c r="BN73" s="13"/>
      <c r="BO73" s="14"/>
      <c r="BQ73" s="37"/>
      <c r="BR73" s="39"/>
      <c r="BS73" s="41"/>
      <c r="BT73" s="39"/>
      <c r="BU73" s="35"/>
    </row>
    <row r="74" spans="2:73" ht="9.75" customHeight="1">
      <c r="B74" s="35">
        <v>35</v>
      </c>
      <c r="D74" s="36" t="s">
        <v>319</v>
      </c>
      <c r="E74" s="38" t="s">
        <v>4</v>
      </c>
      <c r="F74" s="40" t="s">
        <v>60</v>
      </c>
      <c r="G74" s="38" t="s">
        <v>6</v>
      </c>
      <c r="H74" s="8"/>
      <c r="I74" s="8"/>
      <c r="J74" s="15"/>
      <c r="K74" s="19"/>
      <c r="L74" s="19"/>
      <c r="M74" s="8"/>
      <c r="Q74" s="22"/>
      <c r="U74" s="22"/>
      <c r="Y74" s="8"/>
      <c r="Z74" s="19"/>
      <c r="AA74" s="19"/>
      <c r="AB74" s="19"/>
      <c r="AC74" s="16"/>
      <c r="AD74" s="20"/>
      <c r="AF74" s="36" t="s">
        <v>600</v>
      </c>
      <c r="AG74" s="38" t="s">
        <v>4</v>
      </c>
      <c r="AH74" s="40" t="s">
        <v>38</v>
      </c>
      <c r="AI74" s="38" t="s">
        <v>6</v>
      </c>
      <c r="AJ74" s="34">
        <v>76</v>
      </c>
      <c r="AM74" s="34">
        <v>117</v>
      </c>
      <c r="AO74" s="36" t="s">
        <v>471</v>
      </c>
      <c r="AP74" s="38" t="s">
        <v>4</v>
      </c>
      <c r="AQ74" s="40" t="s">
        <v>79</v>
      </c>
      <c r="AR74" s="38" t="s">
        <v>6</v>
      </c>
      <c r="AS74" s="8"/>
      <c r="AT74" s="8"/>
      <c r="AU74" s="15"/>
      <c r="AV74" s="19"/>
      <c r="AW74" s="19"/>
      <c r="AX74" s="8"/>
      <c r="BD74" s="26"/>
      <c r="BJ74" s="8"/>
      <c r="BK74" s="19"/>
      <c r="BL74" s="19"/>
      <c r="BM74" s="19"/>
      <c r="BN74" s="16"/>
      <c r="BO74" s="20"/>
      <c r="BQ74" s="36" t="s">
        <v>601</v>
      </c>
      <c r="BR74" s="38" t="s">
        <v>4</v>
      </c>
      <c r="BS74" s="40" t="s">
        <v>18</v>
      </c>
      <c r="BT74" s="38" t="s">
        <v>6</v>
      </c>
      <c r="BU74" s="34">
        <v>158</v>
      </c>
    </row>
    <row r="75" spans="2:73" ht="9.75" customHeight="1">
      <c r="B75" s="35"/>
      <c r="D75" s="37"/>
      <c r="E75" s="39"/>
      <c r="F75" s="41"/>
      <c r="G75" s="39"/>
      <c r="H75" s="11"/>
      <c r="I75" s="12"/>
      <c r="J75" s="18"/>
      <c r="K75" s="19"/>
      <c r="L75" s="19"/>
      <c r="M75" s="8"/>
      <c r="O75" s="52"/>
      <c r="P75" s="53"/>
      <c r="Q75" s="46"/>
      <c r="R75" s="47"/>
      <c r="T75" s="49"/>
      <c r="U75" s="50"/>
      <c r="V75" s="54"/>
      <c r="W75" s="52"/>
      <c r="Y75" s="8"/>
      <c r="Z75" s="19"/>
      <c r="AA75" s="19"/>
      <c r="AB75" s="18"/>
      <c r="AC75" s="17"/>
      <c r="AD75" s="11"/>
      <c r="AF75" s="37"/>
      <c r="AG75" s="39"/>
      <c r="AH75" s="41"/>
      <c r="AI75" s="39"/>
      <c r="AJ75" s="35"/>
      <c r="AM75" s="35"/>
      <c r="AO75" s="37"/>
      <c r="AP75" s="39"/>
      <c r="AQ75" s="41"/>
      <c r="AR75" s="39"/>
      <c r="AS75" s="11"/>
      <c r="AT75" s="12"/>
      <c r="AU75" s="18"/>
      <c r="AV75" s="19"/>
      <c r="AW75" s="19"/>
      <c r="AX75" s="8"/>
      <c r="BD75" s="26"/>
      <c r="BJ75" s="8"/>
      <c r="BK75" s="19"/>
      <c r="BL75" s="19"/>
      <c r="BM75" s="18"/>
      <c r="BN75" s="17"/>
      <c r="BO75" s="11"/>
      <c r="BQ75" s="37"/>
      <c r="BR75" s="39"/>
      <c r="BS75" s="41"/>
      <c r="BT75" s="39"/>
      <c r="BU75" s="35"/>
    </row>
    <row r="76" spans="2:73" ht="9.75" customHeight="1">
      <c r="B76" s="35">
        <v>36</v>
      </c>
      <c r="D76" s="36" t="s">
        <v>541</v>
      </c>
      <c r="E76" s="38" t="s">
        <v>4</v>
      </c>
      <c r="F76" s="40" t="s">
        <v>69</v>
      </c>
      <c r="G76" s="38" t="s">
        <v>6</v>
      </c>
      <c r="H76" s="10"/>
      <c r="I76" s="13"/>
      <c r="J76" s="8"/>
      <c r="K76" s="15"/>
      <c r="L76" s="19"/>
      <c r="M76" s="8"/>
      <c r="O76" s="52"/>
      <c r="P76" s="53"/>
      <c r="Q76" s="48"/>
      <c r="R76" s="47"/>
      <c r="S76" s="23"/>
      <c r="T76" s="47"/>
      <c r="U76" s="50"/>
      <c r="V76" s="54"/>
      <c r="W76" s="52"/>
      <c r="Y76" s="8"/>
      <c r="Z76" s="19"/>
      <c r="AA76" s="17"/>
      <c r="AB76" s="12"/>
      <c r="AC76" s="20"/>
      <c r="AD76" s="10"/>
      <c r="AF76" s="36" t="s">
        <v>602</v>
      </c>
      <c r="AG76" s="38" t="s">
        <v>4</v>
      </c>
      <c r="AH76" s="40" t="s">
        <v>125</v>
      </c>
      <c r="AI76" s="38" t="s">
        <v>6</v>
      </c>
      <c r="AJ76" s="34">
        <v>77</v>
      </c>
      <c r="AM76" s="34">
        <v>118</v>
      </c>
      <c r="AO76" s="36" t="s">
        <v>603</v>
      </c>
      <c r="AP76" s="38" t="s">
        <v>4</v>
      </c>
      <c r="AQ76" s="40" t="s">
        <v>16</v>
      </c>
      <c r="AR76" s="38" t="s">
        <v>6</v>
      </c>
      <c r="AS76" s="10"/>
      <c r="AT76" s="13"/>
      <c r="AU76" s="8"/>
      <c r="AV76" s="15"/>
      <c r="AW76" s="19"/>
      <c r="AX76" s="8"/>
      <c r="BD76" s="26"/>
      <c r="BJ76" s="8"/>
      <c r="BK76" s="19"/>
      <c r="BL76" s="17"/>
      <c r="BM76" s="12"/>
      <c r="BN76" s="20"/>
      <c r="BO76" s="10"/>
      <c r="BQ76" s="36" t="s">
        <v>389</v>
      </c>
      <c r="BR76" s="38" t="s">
        <v>4</v>
      </c>
      <c r="BS76" s="40" t="s">
        <v>129</v>
      </c>
      <c r="BT76" s="38" t="s">
        <v>6</v>
      </c>
      <c r="BU76" s="34">
        <v>159</v>
      </c>
    </row>
    <row r="77" spans="2:73" ht="9.75" customHeight="1">
      <c r="B77" s="35"/>
      <c r="D77" s="37"/>
      <c r="E77" s="39"/>
      <c r="F77" s="41"/>
      <c r="G77" s="39"/>
      <c r="H77" s="8"/>
      <c r="I77" s="8"/>
      <c r="J77" s="8"/>
      <c r="K77" s="15"/>
      <c r="L77" s="18"/>
      <c r="M77" s="8"/>
      <c r="O77" s="52"/>
      <c r="P77" s="53"/>
      <c r="Q77" s="46"/>
      <c r="R77" s="47"/>
      <c r="T77" s="49"/>
      <c r="U77" s="50"/>
      <c r="V77" s="54"/>
      <c r="W77" s="52"/>
      <c r="Y77" s="8"/>
      <c r="Z77" s="18"/>
      <c r="AA77" s="17"/>
      <c r="AB77" s="8"/>
      <c r="AC77" s="11"/>
      <c r="AD77" s="11"/>
      <c r="AF77" s="37"/>
      <c r="AG77" s="39"/>
      <c r="AH77" s="41"/>
      <c r="AI77" s="39"/>
      <c r="AJ77" s="35"/>
      <c r="AM77" s="35"/>
      <c r="AO77" s="37"/>
      <c r="AP77" s="39"/>
      <c r="AQ77" s="41"/>
      <c r="AR77" s="39"/>
      <c r="AS77" s="8"/>
      <c r="AT77" s="8"/>
      <c r="AU77" s="8"/>
      <c r="AV77" s="15"/>
      <c r="AW77" s="18"/>
      <c r="AX77" s="8"/>
      <c r="BD77" s="26"/>
      <c r="BJ77" s="8"/>
      <c r="BK77" s="18"/>
      <c r="BL77" s="17"/>
      <c r="BM77" s="8"/>
      <c r="BN77" s="11"/>
      <c r="BO77" s="11"/>
      <c r="BQ77" s="37"/>
      <c r="BR77" s="39"/>
      <c r="BS77" s="41"/>
      <c r="BT77" s="39"/>
      <c r="BU77" s="35"/>
    </row>
    <row r="78" spans="2:73" ht="9.75" customHeight="1">
      <c r="B78" s="35">
        <v>37</v>
      </c>
      <c r="D78" s="36" t="s">
        <v>604</v>
      </c>
      <c r="E78" s="38" t="s">
        <v>4</v>
      </c>
      <c r="F78" s="40" t="s">
        <v>129</v>
      </c>
      <c r="G78" s="38" t="s">
        <v>6</v>
      </c>
      <c r="H78" s="8"/>
      <c r="I78" s="8"/>
      <c r="J78" s="8"/>
      <c r="K78" s="15"/>
      <c r="L78" s="8"/>
      <c r="M78" s="8"/>
      <c r="O78" s="52"/>
      <c r="P78" s="53"/>
      <c r="Q78" s="48"/>
      <c r="R78" s="47"/>
      <c r="S78" s="23"/>
      <c r="T78" s="47"/>
      <c r="U78" s="50"/>
      <c r="V78" s="54"/>
      <c r="W78" s="52"/>
      <c r="Y78" s="8"/>
      <c r="Z78" s="12"/>
      <c r="AA78" s="17"/>
      <c r="AB78" s="8"/>
      <c r="AC78" s="10"/>
      <c r="AD78" s="10"/>
      <c r="AF78" s="36" t="s">
        <v>605</v>
      </c>
      <c r="AG78" s="38" t="s">
        <v>4</v>
      </c>
      <c r="AH78" s="40" t="s">
        <v>154</v>
      </c>
      <c r="AI78" s="38" t="s">
        <v>6</v>
      </c>
      <c r="AJ78" s="34">
        <v>78</v>
      </c>
      <c r="AM78" s="34">
        <v>119</v>
      </c>
      <c r="AO78" s="36" t="s">
        <v>606</v>
      </c>
      <c r="AP78" s="38" t="s">
        <v>4</v>
      </c>
      <c r="AQ78" s="40" t="s">
        <v>154</v>
      </c>
      <c r="AR78" s="38" t="s">
        <v>6</v>
      </c>
      <c r="AS78" s="8"/>
      <c r="AT78" s="8"/>
      <c r="AU78" s="8"/>
      <c r="AV78" s="15"/>
      <c r="AW78" s="8"/>
      <c r="AX78" s="8"/>
      <c r="BD78" s="26"/>
      <c r="BJ78" s="8"/>
      <c r="BK78" s="12"/>
      <c r="BL78" s="17"/>
      <c r="BM78" s="8"/>
      <c r="BN78" s="10"/>
      <c r="BO78" s="10"/>
      <c r="BQ78" s="36" t="s">
        <v>428</v>
      </c>
      <c r="BR78" s="38" t="s">
        <v>4</v>
      </c>
      <c r="BS78" s="40" t="s">
        <v>156</v>
      </c>
      <c r="BT78" s="38" t="s">
        <v>6</v>
      </c>
      <c r="BU78" s="34">
        <v>160</v>
      </c>
    </row>
    <row r="79" spans="2:73" ht="9.75" customHeight="1">
      <c r="B79" s="35"/>
      <c r="D79" s="37"/>
      <c r="E79" s="39"/>
      <c r="F79" s="41"/>
      <c r="G79" s="39"/>
      <c r="H79" s="11"/>
      <c r="I79" s="12"/>
      <c r="J79" s="8"/>
      <c r="K79" s="15"/>
      <c r="L79" s="8"/>
      <c r="M79" s="8"/>
      <c r="O79" s="52"/>
      <c r="P79" s="53"/>
      <c r="Q79" s="46"/>
      <c r="R79" s="47"/>
      <c r="T79" s="49"/>
      <c r="U79" s="50"/>
      <c r="V79" s="54"/>
      <c r="W79" s="52"/>
      <c r="Y79" s="8"/>
      <c r="Z79" s="8"/>
      <c r="AA79" s="17"/>
      <c r="AB79" s="13"/>
      <c r="AC79" s="14"/>
      <c r="AD79" s="11"/>
      <c r="AF79" s="37"/>
      <c r="AG79" s="39"/>
      <c r="AH79" s="41"/>
      <c r="AI79" s="39"/>
      <c r="AJ79" s="35"/>
      <c r="AM79" s="35"/>
      <c r="AO79" s="37"/>
      <c r="AP79" s="39"/>
      <c r="AQ79" s="41"/>
      <c r="AR79" s="39"/>
      <c r="AS79" s="11"/>
      <c r="AT79" s="12"/>
      <c r="AU79" s="8"/>
      <c r="AV79" s="15"/>
      <c r="AW79" s="8"/>
      <c r="AX79" s="8"/>
      <c r="BD79" s="26"/>
      <c r="BJ79" s="8"/>
      <c r="BK79" s="8"/>
      <c r="BL79" s="17"/>
      <c r="BM79" s="13"/>
      <c r="BN79" s="14"/>
      <c r="BO79" s="11"/>
      <c r="BQ79" s="37"/>
      <c r="BR79" s="39"/>
      <c r="BS79" s="41"/>
      <c r="BT79" s="39"/>
      <c r="BU79" s="35"/>
    </row>
    <row r="80" spans="2:73" ht="9.75" customHeight="1">
      <c r="B80" s="35">
        <v>38</v>
      </c>
      <c r="D80" s="36" t="s">
        <v>607</v>
      </c>
      <c r="E80" s="38" t="s">
        <v>4</v>
      </c>
      <c r="F80" s="40" t="s">
        <v>125</v>
      </c>
      <c r="G80" s="38" t="s">
        <v>6</v>
      </c>
      <c r="H80" s="10"/>
      <c r="I80" s="13"/>
      <c r="J80" s="16"/>
      <c r="K80" s="19"/>
      <c r="L80" s="8"/>
      <c r="M80" s="8"/>
      <c r="O80" s="52"/>
      <c r="P80" s="53"/>
      <c r="Q80" s="48"/>
      <c r="R80" s="47"/>
      <c r="S80" s="23"/>
      <c r="T80" s="47"/>
      <c r="U80" s="50"/>
      <c r="V80" s="54"/>
      <c r="W80" s="52"/>
      <c r="Y80" s="8"/>
      <c r="Z80" s="8"/>
      <c r="AA80" s="19"/>
      <c r="AB80" s="16"/>
      <c r="AC80" s="20"/>
      <c r="AD80" s="10"/>
      <c r="AF80" s="36" t="s">
        <v>560</v>
      </c>
      <c r="AG80" s="38" t="s">
        <v>4</v>
      </c>
      <c r="AH80" s="40" t="s">
        <v>16</v>
      </c>
      <c r="AI80" s="38" t="s">
        <v>6</v>
      </c>
      <c r="AJ80" s="34">
        <v>79</v>
      </c>
      <c r="AM80" s="34">
        <v>120</v>
      </c>
      <c r="AO80" s="36" t="s">
        <v>403</v>
      </c>
      <c r="AP80" s="38" t="s">
        <v>4</v>
      </c>
      <c r="AQ80" s="40" t="s">
        <v>125</v>
      </c>
      <c r="AR80" s="38" t="s">
        <v>6</v>
      </c>
      <c r="AS80" s="10"/>
      <c r="AT80" s="13"/>
      <c r="AU80" s="16"/>
      <c r="AV80" s="19"/>
      <c r="AW80" s="8"/>
      <c r="AX80" s="8"/>
      <c r="BD80" s="26"/>
      <c r="BJ80" s="8"/>
      <c r="BK80" s="8"/>
      <c r="BL80" s="19"/>
      <c r="BM80" s="16"/>
      <c r="BN80" s="20"/>
      <c r="BO80" s="10"/>
      <c r="BQ80" s="36" t="s">
        <v>532</v>
      </c>
      <c r="BR80" s="38" t="s">
        <v>4</v>
      </c>
      <c r="BS80" s="40" t="s">
        <v>82</v>
      </c>
      <c r="BT80" s="38" t="s">
        <v>6</v>
      </c>
      <c r="BU80" s="34">
        <v>161</v>
      </c>
    </row>
    <row r="81" spans="2:73" ht="9.75" customHeight="1">
      <c r="B81" s="35"/>
      <c r="D81" s="37"/>
      <c r="E81" s="39"/>
      <c r="F81" s="41"/>
      <c r="G81" s="39"/>
      <c r="H81" s="8"/>
      <c r="I81" s="8"/>
      <c r="J81" s="15"/>
      <c r="K81" s="19"/>
      <c r="L81" s="8"/>
      <c r="M81" s="8"/>
      <c r="O81" s="43">
        <f>IF(Q75="","",IF(Q75&gt;T75,1,0)+IF(Q77&gt;T77,1,0)+IF(Q79&gt;T79,1,0)+IF(Q81&gt;T81,1,0)+IF(Q83&gt;T83,1,0))</f>
      </c>
      <c r="P81" s="44"/>
      <c r="Q81" s="46"/>
      <c r="R81" s="47"/>
      <c r="T81" s="49"/>
      <c r="U81" s="50"/>
      <c r="V81" s="51">
        <f>IF(Q75="","",IF(Q75&lt;T75,1,0)+IF(Q77&lt;T77,1,0)+IF(Q79&lt;T79,1,0)+IF(Q81&lt;T81,1,0)+IF(Q83&lt;T83,1,0))</f>
      </c>
      <c r="W81" s="45"/>
      <c r="Y81" s="8"/>
      <c r="Z81" s="8"/>
      <c r="AA81" s="19"/>
      <c r="AB81" s="17"/>
      <c r="AC81" s="11"/>
      <c r="AD81" s="11"/>
      <c r="AF81" s="37"/>
      <c r="AG81" s="39"/>
      <c r="AH81" s="41"/>
      <c r="AI81" s="39"/>
      <c r="AJ81" s="35"/>
      <c r="AM81" s="35"/>
      <c r="AO81" s="37"/>
      <c r="AP81" s="39"/>
      <c r="AQ81" s="41"/>
      <c r="AR81" s="39"/>
      <c r="AS81" s="8"/>
      <c r="AT81" s="8"/>
      <c r="AU81" s="15"/>
      <c r="AV81" s="19"/>
      <c r="AW81" s="8"/>
      <c r="AX81" s="8"/>
      <c r="BD81" s="26"/>
      <c r="BJ81" s="8"/>
      <c r="BK81" s="8"/>
      <c r="BL81" s="19"/>
      <c r="BM81" s="17"/>
      <c r="BN81" s="11"/>
      <c r="BO81" s="11"/>
      <c r="BQ81" s="37"/>
      <c r="BR81" s="39"/>
      <c r="BS81" s="41"/>
      <c r="BT81" s="39"/>
      <c r="BU81" s="35"/>
    </row>
    <row r="82" spans="2:73" ht="9.75" customHeight="1">
      <c r="B82" s="35">
        <v>39</v>
      </c>
      <c r="D82" s="36" t="s">
        <v>608</v>
      </c>
      <c r="E82" s="38" t="s">
        <v>4</v>
      </c>
      <c r="F82" s="40" t="s">
        <v>18</v>
      </c>
      <c r="G82" s="38" t="s">
        <v>6</v>
      </c>
      <c r="H82" s="8"/>
      <c r="I82" s="8"/>
      <c r="J82" s="15"/>
      <c r="K82" s="18"/>
      <c r="L82" s="8"/>
      <c r="M82" s="8"/>
      <c r="O82" s="45"/>
      <c r="P82" s="44"/>
      <c r="Q82" s="48"/>
      <c r="R82" s="47"/>
      <c r="S82" s="23"/>
      <c r="T82" s="47"/>
      <c r="U82" s="50"/>
      <c r="V82" s="51"/>
      <c r="W82" s="45"/>
      <c r="Y82" s="8"/>
      <c r="Z82" s="8"/>
      <c r="AA82" s="18"/>
      <c r="AB82" s="17"/>
      <c r="AC82" s="8"/>
      <c r="AD82" s="10"/>
      <c r="AF82" s="36" t="s">
        <v>609</v>
      </c>
      <c r="AG82" s="38" t="s">
        <v>4</v>
      </c>
      <c r="AH82" s="40" t="s">
        <v>24</v>
      </c>
      <c r="AI82" s="38" t="s">
        <v>6</v>
      </c>
      <c r="AJ82" s="34">
        <v>80</v>
      </c>
      <c r="AM82" s="34">
        <v>121</v>
      </c>
      <c r="AO82" s="36" t="s">
        <v>559</v>
      </c>
      <c r="AP82" s="38" t="s">
        <v>4</v>
      </c>
      <c r="AQ82" s="40" t="s">
        <v>60</v>
      </c>
      <c r="AR82" s="38" t="s">
        <v>6</v>
      </c>
      <c r="AS82" s="8"/>
      <c r="AT82" s="8"/>
      <c r="AU82" s="15"/>
      <c r="AV82" s="18"/>
      <c r="AW82" s="8"/>
      <c r="AX82" s="8"/>
      <c r="BD82" s="26"/>
      <c r="BJ82" s="8"/>
      <c r="BK82" s="8"/>
      <c r="BL82" s="18"/>
      <c r="BM82" s="17"/>
      <c r="BN82" s="8"/>
      <c r="BO82" s="10"/>
      <c r="BQ82" s="36" t="s">
        <v>403</v>
      </c>
      <c r="BR82" s="38" t="s">
        <v>4</v>
      </c>
      <c r="BS82" s="40" t="s">
        <v>45</v>
      </c>
      <c r="BT82" s="38" t="s">
        <v>6</v>
      </c>
      <c r="BU82" s="34">
        <v>162</v>
      </c>
    </row>
    <row r="83" spans="2:73" ht="9.75" customHeight="1">
      <c r="B83" s="35"/>
      <c r="D83" s="37"/>
      <c r="E83" s="39"/>
      <c r="F83" s="41"/>
      <c r="G83" s="39"/>
      <c r="H83" s="12"/>
      <c r="I83" s="8"/>
      <c r="J83" s="15"/>
      <c r="K83" s="8"/>
      <c r="L83" s="8"/>
      <c r="M83" s="8"/>
      <c r="Q83" s="46"/>
      <c r="R83" s="47"/>
      <c r="T83" s="49"/>
      <c r="U83" s="50"/>
      <c r="Y83" s="8"/>
      <c r="Z83" s="8"/>
      <c r="AA83" s="12"/>
      <c r="AB83" s="17"/>
      <c r="AC83" s="13"/>
      <c r="AD83" s="14"/>
      <c r="AF83" s="37"/>
      <c r="AG83" s="39"/>
      <c r="AH83" s="41"/>
      <c r="AI83" s="39"/>
      <c r="AJ83" s="35"/>
      <c r="AM83" s="35"/>
      <c r="AO83" s="37"/>
      <c r="AP83" s="39"/>
      <c r="AQ83" s="41"/>
      <c r="AR83" s="39"/>
      <c r="AS83" s="12"/>
      <c r="AT83" s="8"/>
      <c r="AU83" s="15"/>
      <c r="AV83" s="8"/>
      <c r="AW83" s="8"/>
      <c r="AX83" s="8"/>
      <c r="BD83" s="26"/>
      <c r="BJ83" s="8"/>
      <c r="BK83" s="8"/>
      <c r="BL83" s="12"/>
      <c r="BM83" s="17"/>
      <c r="BN83" s="13"/>
      <c r="BO83" s="14"/>
      <c r="BQ83" s="37"/>
      <c r="BR83" s="39"/>
      <c r="BS83" s="41"/>
      <c r="BT83" s="39"/>
      <c r="BU83" s="35"/>
    </row>
    <row r="84" spans="2:73" ht="9.75" customHeight="1">
      <c r="B84" s="35">
        <v>40</v>
      </c>
      <c r="D84" s="36" t="s">
        <v>304</v>
      </c>
      <c r="E84" s="38" t="s">
        <v>4</v>
      </c>
      <c r="F84" s="40" t="s">
        <v>16</v>
      </c>
      <c r="G84" s="38" t="s">
        <v>6</v>
      </c>
      <c r="H84" s="13"/>
      <c r="I84" s="16"/>
      <c r="J84" s="19"/>
      <c r="K84" s="8"/>
      <c r="L84" s="8"/>
      <c r="M84" s="8"/>
      <c r="Q84" s="48"/>
      <c r="R84" s="47"/>
      <c r="S84" s="23"/>
      <c r="T84" s="47"/>
      <c r="U84" s="50"/>
      <c r="Y84" s="8"/>
      <c r="Z84" s="8"/>
      <c r="AA84" s="8"/>
      <c r="AB84" s="19"/>
      <c r="AC84" s="16"/>
      <c r="AD84" s="20"/>
      <c r="AF84" s="36" t="s">
        <v>530</v>
      </c>
      <c r="AG84" s="38" t="s">
        <v>4</v>
      </c>
      <c r="AH84" s="40" t="s">
        <v>82</v>
      </c>
      <c r="AI84" s="38" t="s">
        <v>6</v>
      </c>
      <c r="AJ84" s="34">
        <v>81</v>
      </c>
      <c r="AM84" s="34">
        <v>122</v>
      </c>
      <c r="AO84" s="36" t="s">
        <v>610</v>
      </c>
      <c r="AP84" s="38" t="s">
        <v>4</v>
      </c>
      <c r="AQ84" s="40" t="s">
        <v>82</v>
      </c>
      <c r="AR84" s="38" t="s">
        <v>6</v>
      </c>
      <c r="AS84" s="13"/>
      <c r="AT84" s="16"/>
      <c r="AU84" s="19"/>
      <c r="AV84" s="8"/>
      <c r="AW84" s="8"/>
      <c r="AX84" s="8"/>
      <c r="BD84" s="26"/>
      <c r="BJ84" s="8"/>
      <c r="BK84" s="8"/>
      <c r="BL84" s="8"/>
      <c r="BM84" s="19"/>
      <c r="BN84" s="16"/>
      <c r="BO84" s="20"/>
      <c r="BQ84" s="36" t="s">
        <v>547</v>
      </c>
      <c r="BR84" s="38" t="s">
        <v>4</v>
      </c>
      <c r="BS84" s="40" t="s">
        <v>41</v>
      </c>
      <c r="BT84" s="38" t="s">
        <v>6</v>
      </c>
      <c r="BU84" s="34">
        <v>163</v>
      </c>
    </row>
    <row r="85" spans="2:73" ht="9.75" customHeight="1">
      <c r="B85" s="35"/>
      <c r="D85" s="37"/>
      <c r="E85" s="39"/>
      <c r="F85" s="41"/>
      <c r="G85" s="39"/>
      <c r="H85" s="8"/>
      <c r="I85" s="15"/>
      <c r="J85" s="18"/>
      <c r="K85" s="8"/>
      <c r="L85" s="8"/>
      <c r="M85" s="8"/>
      <c r="Q85" s="23"/>
      <c r="U85" s="23"/>
      <c r="Y85" s="8"/>
      <c r="Z85" s="8"/>
      <c r="AA85" s="8"/>
      <c r="AB85" s="18"/>
      <c r="AC85" s="17"/>
      <c r="AD85" s="11"/>
      <c r="AF85" s="37"/>
      <c r="AG85" s="39"/>
      <c r="AH85" s="41"/>
      <c r="AI85" s="39"/>
      <c r="AJ85" s="35"/>
      <c r="AM85" s="35"/>
      <c r="AO85" s="37"/>
      <c r="AP85" s="39"/>
      <c r="AQ85" s="41"/>
      <c r="AR85" s="39"/>
      <c r="AS85" s="8"/>
      <c r="AT85" s="15"/>
      <c r="AU85" s="18"/>
      <c r="AV85" s="8"/>
      <c r="AW85" s="8"/>
      <c r="AX85" s="8"/>
      <c r="BD85" s="26"/>
      <c r="BJ85" s="8"/>
      <c r="BK85" s="8"/>
      <c r="BL85" s="8"/>
      <c r="BM85" s="18"/>
      <c r="BN85" s="17"/>
      <c r="BO85" s="11"/>
      <c r="BQ85" s="37"/>
      <c r="BR85" s="39"/>
      <c r="BS85" s="41"/>
      <c r="BT85" s="39"/>
      <c r="BU85" s="35"/>
    </row>
    <row r="86" spans="2:73" ht="9.75" customHeight="1">
      <c r="B86" s="35">
        <v>41</v>
      </c>
      <c r="D86" s="36" t="s">
        <v>530</v>
      </c>
      <c r="E86" s="38" t="s">
        <v>4</v>
      </c>
      <c r="F86" s="40" t="s">
        <v>8</v>
      </c>
      <c r="G86" s="38" t="s">
        <v>6</v>
      </c>
      <c r="H86" s="10"/>
      <c r="I86" s="13"/>
      <c r="J86" s="8"/>
      <c r="K86" s="8"/>
      <c r="L86" s="8"/>
      <c r="M86" s="8"/>
      <c r="O86" s="27"/>
      <c r="P86" s="42" t="s">
        <v>182</v>
      </c>
      <c r="Q86" s="42"/>
      <c r="R86" s="42"/>
      <c r="S86" s="42"/>
      <c r="T86" s="42"/>
      <c r="U86" s="42"/>
      <c r="V86" s="42"/>
      <c r="W86" s="27"/>
      <c r="Y86" s="8"/>
      <c r="Z86" s="8"/>
      <c r="AA86" s="8"/>
      <c r="AB86" s="12"/>
      <c r="AC86" s="20"/>
      <c r="AD86" s="10"/>
      <c r="AF86" s="36" t="s">
        <v>429</v>
      </c>
      <c r="AG86" s="38" t="s">
        <v>4</v>
      </c>
      <c r="AH86" s="40" t="s">
        <v>10</v>
      </c>
      <c r="AI86" s="38" t="s">
        <v>6</v>
      </c>
      <c r="AJ86" s="34">
        <v>82</v>
      </c>
      <c r="AM86" s="34">
        <v>123</v>
      </c>
      <c r="AO86" s="36" t="s">
        <v>611</v>
      </c>
      <c r="AP86" s="38" t="s">
        <v>4</v>
      </c>
      <c r="AQ86" s="40" t="s">
        <v>69</v>
      </c>
      <c r="AR86" s="38" t="s">
        <v>6</v>
      </c>
      <c r="AS86" s="10"/>
      <c r="AT86" s="13"/>
      <c r="AU86" s="8"/>
      <c r="AV86" s="8"/>
      <c r="AW86" s="8"/>
      <c r="AX86" s="8"/>
      <c r="BD86" s="26"/>
      <c r="BJ86" s="8"/>
      <c r="BK86" s="8"/>
      <c r="BL86" s="8"/>
      <c r="BM86" s="12"/>
      <c r="BN86" s="20"/>
      <c r="BO86" s="10"/>
      <c r="BQ86" s="36" t="s">
        <v>297</v>
      </c>
      <c r="BR86" s="38" t="s">
        <v>4</v>
      </c>
      <c r="BS86" s="40" t="s">
        <v>69</v>
      </c>
      <c r="BT86" s="38" t="s">
        <v>6</v>
      </c>
      <c r="BU86" s="34">
        <v>164</v>
      </c>
    </row>
    <row r="87" spans="2:73" ht="9.75" customHeight="1">
      <c r="B87" s="35"/>
      <c r="D87" s="37"/>
      <c r="E87" s="39"/>
      <c r="F87" s="41"/>
      <c r="G87" s="39"/>
      <c r="H87" s="8"/>
      <c r="I87" s="8"/>
      <c r="J87" s="8"/>
      <c r="K87" s="8"/>
      <c r="L87" s="8"/>
      <c r="M87" s="8"/>
      <c r="O87" s="27"/>
      <c r="P87" s="42"/>
      <c r="Q87" s="42"/>
      <c r="R87" s="42"/>
      <c r="S87" s="42"/>
      <c r="T87" s="42"/>
      <c r="U87" s="42"/>
      <c r="V87" s="42"/>
      <c r="W87" s="27"/>
      <c r="Y87" s="8"/>
      <c r="Z87" s="8"/>
      <c r="AA87" s="8"/>
      <c r="AB87" s="8"/>
      <c r="AC87" s="11"/>
      <c r="AD87" s="11"/>
      <c r="AF87" s="37"/>
      <c r="AG87" s="39"/>
      <c r="AH87" s="41"/>
      <c r="AI87" s="39"/>
      <c r="AJ87" s="35"/>
      <c r="AM87" s="35"/>
      <c r="AO87" s="37"/>
      <c r="AP87" s="39"/>
      <c r="AQ87" s="41"/>
      <c r="AR87" s="39"/>
      <c r="AS87" s="8"/>
      <c r="AT87" s="8"/>
      <c r="AU87" s="8"/>
      <c r="AV87" s="8"/>
      <c r="AW87" s="8"/>
      <c r="AX87" s="8"/>
      <c r="BD87" s="26"/>
      <c r="BJ87" s="8"/>
      <c r="BK87" s="8"/>
      <c r="BL87" s="8"/>
      <c r="BM87" s="8"/>
      <c r="BN87" s="11"/>
      <c r="BO87" s="11"/>
      <c r="BQ87" s="37"/>
      <c r="BR87" s="39"/>
      <c r="BS87" s="41"/>
      <c r="BT87" s="39"/>
      <c r="BU87" s="35"/>
    </row>
    <row r="88" ht="9.75" customHeight="1">
      <c r="BD88" s="26"/>
    </row>
    <row r="89" spans="19:56" ht="9.75" customHeight="1">
      <c r="S89" s="26"/>
      <c r="BD89" s="26"/>
    </row>
    <row r="90" spans="19:56" ht="9.75" customHeight="1">
      <c r="S90" s="26"/>
      <c r="T90" s="28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9"/>
      <c r="AG90" s="30"/>
      <c r="AH90" s="31"/>
      <c r="AI90" s="30"/>
      <c r="AJ90" s="32"/>
      <c r="AK90" s="22"/>
      <c r="AL90" s="22"/>
      <c r="AM90" s="32"/>
      <c r="AN90" s="22"/>
      <c r="AO90" s="29"/>
      <c r="AP90" s="30"/>
      <c r="AQ90" s="31"/>
      <c r="AR90" s="30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33"/>
    </row>
    <row r="91" ht="9.75" customHeight="1"/>
    <row r="92" ht="9.75" customHeight="1"/>
  </sheetData>
  <sheetProtection/>
  <mergeCells count="866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2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R13:T29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R30:T39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B42:BC43"/>
    <mergeCell ref="BE42:BF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B44:BC45"/>
    <mergeCell ref="BE44:BF45"/>
    <mergeCell ref="BQ44:BQ45"/>
    <mergeCell ref="BR44:BR45"/>
    <mergeCell ref="BS44:BS45"/>
    <mergeCell ref="BT44:BT45"/>
    <mergeCell ref="BU44:BU45"/>
    <mergeCell ref="O45:P48"/>
    <mergeCell ref="V45:W48"/>
    <mergeCell ref="AZ45:BA48"/>
    <mergeCell ref="BG45:BH48"/>
    <mergeCell ref="T46:U47"/>
    <mergeCell ref="AF46:AF47"/>
    <mergeCell ref="AG46:AG47"/>
    <mergeCell ref="B46:B47"/>
    <mergeCell ref="D46:D47"/>
    <mergeCell ref="E46:E47"/>
    <mergeCell ref="F46:F47"/>
    <mergeCell ref="G46:G47"/>
    <mergeCell ref="Q46:R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B46:BC47"/>
    <mergeCell ref="BE46:BF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B48:BC49"/>
    <mergeCell ref="BE48:BF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Q50:R51"/>
    <mergeCell ref="T50:U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B50:BC51"/>
    <mergeCell ref="BE50:BF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O75:P80"/>
    <mergeCell ref="Q75:R76"/>
    <mergeCell ref="T75:U76"/>
    <mergeCell ref="V75:W80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Q77:R78"/>
    <mergeCell ref="T77:U78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Q79:R80"/>
    <mergeCell ref="T79:U80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O81:P82"/>
    <mergeCell ref="Q81:R82"/>
    <mergeCell ref="T81:U82"/>
    <mergeCell ref="V81:W82"/>
    <mergeCell ref="AG82:AG83"/>
    <mergeCell ref="AH82:AH83"/>
    <mergeCell ref="AI82:AI83"/>
    <mergeCell ref="B82:B83"/>
    <mergeCell ref="D82:D83"/>
    <mergeCell ref="E82:E83"/>
    <mergeCell ref="F82:F83"/>
    <mergeCell ref="G82:G83"/>
    <mergeCell ref="AF82:AF83"/>
    <mergeCell ref="AJ82:AJ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Q83:R84"/>
    <mergeCell ref="T83:U84"/>
    <mergeCell ref="AG84:AG85"/>
    <mergeCell ref="AH84:AH85"/>
    <mergeCell ref="AI84:AI85"/>
    <mergeCell ref="B84:B85"/>
    <mergeCell ref="D84:D85"/>
    <mergeCell ref="E84:E85"/>
    <mergeCell ref="F84:F85"/>
    <mergeCell ref="G84:G85"/>
    <mergeCell ref="AF84:AF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P86:V87"/>
    <mergeCell ref="AF86:AF87"/>
    <mergeCell ref="AG86:AG87"/>
    <mergeCell ref="AH86:AH87"/>
    <mergeCell ref="AI86:AI87"/>
    <mergeCell ref="AJ86:AJ87"/>
    <mergeCell ref="BR86:BR87"/>
    <mergeCell ref="BS86:BS87"/>
    <mergeCell ref="BT86:BT87"/>
    <mergeCell ref="BU86:BU87"/>
    <mergeCell ref="AM86:AM87"/>
    <mergeCell ref="AO86:AO87"/>
    <mergeCell ref="AP86:AP87"/>
    <mergeCell ref="AQ86:AQ87"/>
    <mergeCell ref="AR86:AR87"/>
    <mergeCell ref="BQ86:BQ8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K14-1539</cp:lastModifiedBy>
  <cp:lastPrinted>2017-10-25T03:01:56Z</cp:lastPrinted>
  <dcterms:created xsi:type="dcterms:W3CDTF">2017-10-24T12:16:32Z</dcterms:created>
  <dcterms:modified xsi:type="dcterms:W3CDTF">2017-10-25T03:03:18Z</dcterms:modified>
  <cp:category/>
  <cp:version/>
  <cp:contentType/>
  <cp:contentStatus/>
</cp:coreProperties>
</file>