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8\"/>
    </mc:Choice>
  </mc:AlternateContent>
  <xr:revisionPtr revIDLastSave="0" documentId="8_{7C0421D9-0A42-4001-B893-B9D38AAC964F}" xr6:coauthVersionLast="47" xr6:coauthVersionMax="47" xr10:uidLastSave="{00000000-0000-0000-0000-000000000000}"/>
  <bookViews>
    <workbookView xWindow="-108" yWindow="-108" windowWidth="23256" windowHeight="12456" activeTab="1" xr2:uid="{83EDB853-5766-4D19-8B82-F029A067806F}"/>
  </bookViews>
  <sheets>
    <sheet name="学校対抗" sheetId="1" r:id="rId1"/>
    <sheet name="男子ダブルス" sheetId="3" r:id="rId2"/>
    <sheet name="女子ダブルス" sheetId="4" r:id="rId3"/>
    <sheet name="男子シングルス" sheetId="5" r:id="rId4"/>
    <sheet name="女子シングルス" sheetId="6" r:id="rId5"/>
    <sheet name="Rank" sheetId="2" r:id="rId6"/>
  </sheets>
  <externalReferences>
    <externalReference r:id="rId7"/>
    <externalReference r:id="rId8"/>
    <externalReference r:id="rId9"/>
    <externalReference r:id="rId10"/>
  </externalReferences>
  <definedNames>
    <definedName name="_xlnm.Print_Area" localSheetId="0">学校対抗!$A$1:$CG$65</definedName>
    <definedName name="_xlnm.Print_Area" localSheetId="4">女子シングルス!$A$1:$BV$90</definedName>
    <definedName name="_xlnm.Print_Area" localSheetId="2">女子ダブルス!$A$1:$AK$74</definedName>
    <definedName name="_xlnm.Print_Area" localSheetId="3">男子シングルス!$A$1:$BV$180</definedName>
    <definedName name="_xlnm.Print_Area" localSheetId="1">男子ダブルス!$A$1:$BV$78</definedName>
    <definedName name="ランキングシード">#REF!</definedName>
    <definedName name="ランキング小">#REF!</definedName>
    <definedName name="ランキング大" localSheetId="4">[4]ランク表!$A$2:$AO$158</definedName>
    <definedName name="ランキング大" localSheetId="2">[3]ランク表!$A$2:$AO$65</definedName>
    <definedName name="ランキング大" localSheetId="1">[2]ランク表!$A$2:$AO$139</definedName>
    <definedName name="ランキング大">#REF!</definedName>
    <definedName name="順位" localSheetId="4">[4]ランク表!$D$2:$D$158</definedName>
    <definedName name="順位" localSheetId="2">[3]ランク表!$D$2:$D$65</definedName>
    <definedName name="順位" localSheetId="1">[2]ランク表!$D$2:$D$139</definedName>
    <definedName name="順位">#REF!</definedName>
  </definedNames>
  <calcPr calcId="181029"/>
</workbook>
</file>

<file path=xl/calcChain.xml><?xml version="1.0" encoding="utf-8"?>
<calcChain xmlns="http://schemas.openxmlformats.org/spreadsheetml/2006/main">
  <c r="O43" i="6" l="1"/>
  <c r="V43" i="6"/>
  <c r="AZ43" i="6"/>
  <c r="BG43" i="6"/>
  <c r="O79" i="6"/>
  <c r="V79" i="6"/>
  <c r="AZ13" i="5"/>
  <c r="BG13" i="5"/>
  <c r="O43" i="5"/>
  <c r="V43" i="5"/>
  <c r="AZ43" i="5"/>
  <c r="BG43" i="5"/>
  <c r="O79" i="5"/>
  <c r="V79" i="5"/>
  <c r="O133" i="5"/>
  <c r="V133" i="5"/>
  <c r="AZ133" i="5"/>
  <c r="BG133" i="5"/>
  <c r="O169" i="5"/>
  <c r="V169" i="5"/>
  <c r="O36" i="4"/>
  <c r="V36" i="4"/>
  <c r="O39" i="3"/>
  <c r="V39" i="3"/>
  <c r="AZ39" i="3"/>
  <c r="BG39" i="3"/>
  <c r="O69" i="3"/>
  <c r="V69" i="3"/>
  <c r="BS56" i="1"/>
  <c r="BM56" i="1"/>
  <c r="BG56" i="1"/>
  <c r="O56" i="1"/>
  <c r="BA56" i="1"/>
  <c r="AA56" i="1"/>
  <c r="U56" i="1"/>
  <c r="I56" i="1"/>
</calcChain>
</file>

<file path=xl/sharedStrings.xml><?xml version="1.0" encoding="utf-8"?>
<sst xmlns="http://schemas.openxmlformats.org/spreadsheetml/2006/main" count="3145" uniqueCount="725">
  <si>
    <t>勝</t>
    <rPh sb="0" eb="1">
      <t>カ</t>
    </rPh>
    <phoneticPr fontId="2"/>
  </si>
  <si>
    <t>負</t>
    <rPh sb="0" eb="1">
      <t>マ</t>
    </rPh>
    <phoneticPr fontId="2"/>
  </si>
  <si>
    <t>得点</t>
    <rPh sb="0" eb="2">
      <t>トクテン</t>
    </rPh>
    <phoneticPr fontId="2"/>
  </si>
  <si>
    <t>順位</t>
    <rPh sb="0" eb="2">
      <t>ジュンイ</t>
    </rPh>
    <phoneticPr fontId="2"/>
  </si>
  <si>
    <t>（　代表　四国へ２校　）</t>
    <rPh sb="2" eb="4">
      <t>ダイヒョウ</t>
    </rPh>
    <rPh sb="5" eb="7">
      <t>シコク</t>
    </rPh>
    <rPh sb="9" eb="10">
      <t>コウ</t>
    </rPh>
    <phoneticPr fontId="2"/>
  </si>
  <si>
    <t>男子学校対抗の部</t>
    <rPh sb="0" eb="2">
      <t>ダンシ</t>
    </rPh>
    <rPh sb="2" eb="4">
      <t>ガッコウ</t>
    </rPh>
    <rPh sb="4" eb="6">
      <t>タイコウ</t>
    </rPh>
    <rPh sb="7" eb="8">
      <t>ブ</t>
    </rPh>
    <phoneticPr fontId="2"/>
  </si>
  <si>
    <t>女子学校対抗の部</t>
    <rPh sb="0" eb="2">
      <t>ジョシ</t>
    </rPh>
    <rPh sb="2" eb="4">
      <t>ガッコウ</t>
    </rPh>
    <rPh sb="4" eb="6">
      <t>タイコウ</t>
    </rPh>
    <rPh sb="7" eb="8">
      <t>ブ</t>
    </rPh>
    <phoneticPr fontId="2"/>
  </si>
  <si>
    <t>ベンチは番号の若いチームが本部席に向かって右側とする</t>
    <rPh sb="4" eb="6">
      <t>バンゴウ</t>
    </rPh>
    <rPh sb="7" eb="8">
      <t>ワカ</t>
    </rPh>
    <rPh sb="13" eb="16">
      <t>ホンブセキ</t>
    </rPh>
    <rPh sb="17" eb="18">
      <t>ム</t>
    </rPh>
    <rPh sb="21" eb="23">
      <t>ミギガワ</t>
    </rPh>
    <phoneticPr fontId="2"/>
  </si>
  <si>
    <t>ベスト４からリーグ戦を行う</t>
    <rPh sb="9" eb="10">
      <t>セン</t>
    </rPh>
    <rPh sb="11" eb="12">
      <t>オコナ</t>
    </rPh>
    <phoneticPr fontId="2"/>
  </si>
  <si>
    <t>試合順序</t>
    <rPh sb="0" eb="2">
      <t>シアイ</t>
    </rPh>
    <rPh sb="2" eb="4">
      <t>ジュンジョ</t>
    </rPh>
    <phoneticPr fontId="2"/>
  </si>
  <si>
    <t>〈男子決勝リーグ〉</t>
    <rPh sb="1" eb="3">
      <t>ダンシ</t>
    </rPh>
    <rPh sb="3" eb="5">
      <t>ケッショウ</t>
    </rPh>
    <phoneticPr fontId="2"/>
  </si>
  <si>
    <t>〈女子決勝リーグ〉</t>
    <rPh sb="1" eb="3">
      <t>ジョシ</t>
    </rPh>
    <rPh sb="3" eb="5">
      <t>ケッショウ</t>
    </rPh>
    <phoneticPr fontId="2"/>
  </si>
  <si>
    <t>１－４</t>
    <phoneticPr fontId="2"/>
  </si>
  <si>
    <t>１－３</t>
    <phoneticPr fontId="2"/>
  </si>
  <si>
    <t>１－２</t>
    <phoneticPr fontId="2"/>
  </si>
  <si>
    <t>①</t>
    <phoneticPr fontId="2"/>
  </si>
  <si>
    <t>②</t>
    <phoneticPr fontId="2"/>
  </si>
  <si>
    <t>③</t>
    <phoneticPr fontId="2"/>
  </si>
  <si>
    <t>２－３</t>
    <phoneticPr fontId="2"/>
  </si>
  <si>
    <t>２－４</t>
    <phoneticPr fontId="2"/>
  </si>
  <si>
    <t>３－４</t>
    <phoneticPr fontId="2"/>
  </si>
  <si>
    <t>／</t>
    <phoneticPr fontId="2"/>
  </si>
  <si>
    <t>－</t>
    <phoneticPr fontId="2"/>
  </si>
  <si>
    <t>／</t>
    <phoneticPr fontId="2"/>
  </si>
  <si>
    <t>平成３０年度香川県高等学校新人卓球大会　兼　第４６回全国高校選抜卓球大会香川県予選会</t>
    <rPh sb="0" eb="2">
      <t>ヘイセイ</t>
    </rPh>
    <rPh sb="4" eb="6">
      <t>ネンド</t>
    </rPh>
    <rPh sb="6" eb="9">
      <t>カガワケン</t>
    </rPh>
    <rPh sb="9" eb="13">
      <t>コウトウガッコウ</t>
    </rPh>
    <rPh sb="13" eb="15">
      <t>シンジン</t>
    </rPh>
    <rPh sb="15" eb="17">
      <t>タッキュウ</t>
    </rPh>
    <rPh sb="17" eb="19">
      <t>タイカイ</t>
    </rPh>
    <rPh sb="20" eb="21">
      <t>ケン</t>
    </rPh>
    <rPh sb="22" eb="23">
      <t>ダイ</t>
    </rPh>
    <rPh sb="25" eb="26">
      <t>カイ</t>
    </rPh>
    <rPh sb="26" eb="28">
      <t>ゼンコク</t>
    </rPh>
    <rPh sb="28" eb="30">
      <t>コウコウ</t>
    </rPh>
    <rPh sb="30" eb="32">
      <t>センバツ</t>
    </rPh>
    <rPh sb="32" eb="34">
      <t>タッキュウ</t>
    </rPh>
    <rPh sb="34" eb="36">
      <t>タイカイ</t>
    </rPh>
    <rPh sb="36" eb="39">
      <t>カガワケン</t>
    </rPh>
    <rPh sb="39" eb="42">
      <t>ヨセンカイ</t>
    </rPh>
    <phoneticPr fontId="2"/>
  </si>
  <si>
    <t>日時：平成３０年１０月２０日（土）</t>
    <rPh sb="0" eb="2">
      <t>ニチジ</t>
    </rPh>
    <rPh sb="3" eb="5">
      <t>ヘイセイ</t>
    </rPh>
    <rPh sb="7" eb="8">
      <t>ネン</t>
    </rPh>
    <rPh sb="10" eb="11">
      <t>ガツ</t>
    </rPh>
    <rPh sb="13" eb="14">
      <t>ニチ</t>
    </rPh>
    <rPh sb="15" eb="16">
      <t>ド</t>
    </rPh>
    <phoneticPr fontId="2"/>
  </si>
  <si>
    <t>場所：坂出市立体育館</t>
    <rPh sb="0" eb="2">
      <t>バショ</t>
    </rPh>
    <rPh sb="3" eb="6">
      <t>サカイデシ</t>
    </rPh>
    <rPh sb="6" eb="7">
      <t>リツ</t>
    </rPh>
    <rPh sb="7" eb="10">
      <t>タイイクカン</t>
    </rPh>
    <phoneticPr fontId="2"/>
  </si>
  <si>
    <t>四学香川西</t>
    <phoneticPr fontId="2"/>
  </si>
  <si>
    <t>高松商</t>
    <phoneticPr fontId="2"/>
  </si>
  <si>
    <t>尽誠</t>
    <phoneticPr fontId="2"/>
  </si>
  <si>
    <t>丸亀</t>
    <phoneticPr fontId="2"/>
  </si>
  <si>
    <t>高中央</t>
    <phoneticPr fontId="2"/>
  </si>
  <si>
    <t>高工芸</t>
    <phoneticPr fontId="2"/>
  </si>
  <si>
    <t>坂出</t>
    <phoneticPr fontId="2"/>
  </si>
  <si>
    <t>高松西</t>
    <phoneticPr fontId="2"/>
  </si>
  <si>
    <t>高松商</t>
    <phoneticPr fontId="2"/>
  </si>
  <si>
    <t>善一</t>
    <phoneticPr fontId="2"/>
  </si>
  <si>
    <t>高松一</t>
    <phoneticPr fontId="2"/>
  </si>
  <si>
    <t>小中央</t>
  </si>
  <si>
    <t>飯山</t>
    <rPh sb="0" eb="2">
      <t>ハンザン</t>
    </rPh>
    <phoneticPr fontId="2"/>
  </si>
  <si>
    <t>高松南</t>
    <rPh sb="0" eb="3">
      <t>タカマツミナミ</t>
    </rPh>
    <phoneticPr fontId="2"/>
  </si>
  <si>
    <t>高松北</t>
    <rPh sb="0" eb="2">
      <t>タカマツ</t>
    </rPh>
    <rPh sb="2" eb="3">
      <t>キタ</t>
    </rPh>
    <phoneticPr fontId="2"/>
  </si>
  <si>
    <t>笠田</t>
    <rPh sb="0" eb="2">
      <t>カサダ</t>
    </rPh>
    <phoneticPr fontId="2"/>
  </si>
  <si>
    <t>大手高</t>
    <rPh sb="0" eb="3">
      <t>オオテタカ</t>
    </rPh>
    <phoneticPr fontId="2"/>
  </si>
  <si>
    <t>農経</t>
    <rPh sb="0" eb="2">
      <t>ノウケイ</t>
    </rPh>
    <phoneticPr fontId="2"/>
  </si>
  <si>
    <t>坂出工</t>
    <rPh sb="0" eb="3">
      <t>サカイデコウ</t>
    </rPh>
    <phoneticPr fontId="2"/>
  </si>
  <si>
    <t>観一</t>
    <rPh sb="0" eb="2">
      <t>カンイチ</t>
    </rPh>
    <phoneticPr fontId="2"/>
  </si>
  <si>
    <t>香誠陵</t>
    <rPh sb="0" eb="1">
      <t>カ</t>
    </rPh>
    <rPh sb="1" eb="3">
      <t>セイリョウ</t>
    </rPh>
    <phoneticPr fontId="2"/>
  </si>
  <si>
    <t>三木</t>
    <rPh sb="0" eb="2">
      <t>ミキ</t>
    </rPh>
    <phoneticPr fontId="2"/>
  </si>
  <si>
    <t>香中央</t>
    <rPh sb="0" eb="3">
      <t>カチュウオウ</t>
    </rPh>
    <phoneticPr fontId="2"/>
  </si>
  <si>
    <t>藤井</t>
    <rPh sb="0" eb="2">
      <t>フジイ</t>
    </rPh>
    <phoneticPr fontId="2"/>
  </si>
  <si>
    <t>坂出一</t>
    <rPh sb="0" eb="3">
      <t>サカイデイチ</t>
    </rPh>
    <phoneticPr fontId="2"/>
  </si>
  <si>
    <t>津田</t>
    <rPh sb="0" eb="2">
      <t>ツダ</t>
    </rPh>
    <phoneticPr fontId="2"/>
  </si>
  <si>
    <t>高桜井</t>
    <rPh sb="0" eb="3">
      <t>タカサクライ</t>
    </rPh>
    <phoneticPr fontId="2"/>
  </si>
  <si>
    <t>多度津</t>
    <rPh sb="0" eb="3">
      <t>タドツ</t>
    </rPh>
    <phoneticPr fontId="2"/>
  </si>
  <si>
    <t>琴平</t>
    <rPh sb="0" eb="2">
      <t>コトヒラ</t>
    </rPh>
    <phoneticPr fontId="2"/>
  </si>
  <si>
    <t>観総合</t>
    <rPh sb="0" eb="3">
      <t>カンソウゴウ</t>
    </rPh>
    <phoneticPr fontId="2"/>
  </si>
  <si>
    <t>高松一</t>
    <rPh sb="0" eb="3">
      <t>タカマツイチ</t>
    </rPh>
    <phoneticPr fontId="2"/>
  </si>
  <si>
    <t>石田</t>
    <rPh sb="0" eb="2">
      <t>イシダ</t>
    </rPh>
    <phoneticPr fontId="2"/>
  </si>
  <si>
    <t>志度</t>
    <rPh sb="0" eb="2">
      <t>シド</t>
    </rPh>
    <phoneticPr fontId="2"/>
  </si>
  <si>
    <t>高松東</t>
    <rPh sb="0" eb="3">
      <t>タカマツヒガシ</t>
    </rPh>
    <phoneticPr fontId="2"/>
  </si>
  <si>
    <t>小中央</t>
    <rPh sb="0" eb="3">
      <t>ショウチュウオウ</t>
    </rPh>
    <phoneticPr fontId="2"/>
  </si>
  <si>
    <t>丸城西</t>
    <rPh sb="0" eb="3">
      <t>マルジョウセイ</t>
    </rPh>
    <phoneticPr fontId="2"/>
  </si>
  <si>
    <t>高専高</t>
    <rPh sb="0" eb="2">
      <t>コウセン</t>
    </rPh>
    <rPh sb="2" eb="3">
      <t>タカ</t>
    </rPh>
    <phoneticPr fontId="2"/>
  </si>
  <si>
    <t>高専詫</t>
    <rPh sb="0" eb="2">
      <t>コウセン</t>
    </rPh>
    <rPh sb="2" eb="3">
      <t>タ</t>
    </rPh>
    <phoneticPr fontId="2"/>
  </si>
  <si>
    <t>高松</t>
    <phoneticPr fontId="2"/>
  </si>
  <si>
    <t>三本松</t>
    <rPh sb="0" eb="3">
      <t>サンボンマツ</t>
    </rPh>
    <phoneticPr fontId="2"/>
  </si>
  <si>
    <t>善一</t>
    <rPh sb="0" eb="2">
      <t>ゼンイチ</t>
    </rPh>
    <phoneticPr fontId="2"/>
  </si>
  <si>
    <t>丸亀</t>
    <rPh sb="0" eb="2">
      <t>マルガメ</t>
    </rPh>
    <phoneticPr fontId="2"/>
  </si>
  <si>
    <t>坂出</t>
    <rPh sb="0" eb="2">
      <t>サカイデ</t>
    </rPh>
    <phoneticPr fontId="2"/>
  </si>
  <si>
    <t>高松</t>
    <rPh sb="0" eb="2">
      <t>タカマツ</t>
    </rPh>
    <phoneticPr fontId="2"/>
  </si>
  <si>
    <t>尽誠</t>
    <rPh sb="0" eb="2">
      <t>ジンセイ</t>
    </rPh>
    <phoneticPr fontId="2"/>
  </si>
  <si>
    <t>高松商</t>
    <rPh sb="0" eb="3">
      <t>タカマツショウ</t>
    </rPh>
    <phoneticPr fontId="2"/>
  </si>
  <si>
    <t>四学香川西</t>
    <rPh sb="0" eb="5">
      <t>ヨンガクカガワニシ</t>
    </rPh>
    <phoneticPr fontId="2"/>
  </si>
  <si>
    <t>高中央</t>
    <rPh sb="0" eb="1">
      <t>タカ</t>
    </rPh>
    <rPh sb="1" eb="3">
      <t>チュウオウ</t>
    </rPh>
    <phoneticPr fontId="2"/>
  </si>
  <si>
    <t>〇</t>
    <phoneticPr fontId="2"/>
  </si>
  <si>
    <t>飯　山</t>
  </si>
  <si>
    <t>芦　田</t>
  </si>
  <si>
    <t>坂　出</t>
  </si>
  <si>
    <t>渡　邊</t>
  </si>
  <si>
    <t>高中央</t>
  </si>
  <si>
    <t>香　川・住　戸</t>
  </si>
  <si>
    <t>宮　武・渡　邊</t>
  </si>
  <si>
    <t>井　本</t>
  </si>
  <si>
    <t>永　峰</t>
  </si>
  <si>
    <t>高松商</t>
  </si>
  <si>
    <t>高　木・公　文</t>
  </si>
  <si>
    <t>藤　阪・河　上</t>
  </si>
  <si>
    <t>観　一</t>
  </si>
  <si>
    <t>香　川</t>
  </si>
  <si>
    <t>渡　瀬</t>
  </si>
  <si>
    <t>中　島・廣　瀬</t>
  </si>
  <si>
    <t>池　田・山　中</t>
  </si>
  <si>
    <t>公　文</t>
  </si>
  <si>
    <t>丸　亀</t>
  </si>
  <si>
    <t>亀　野</t>
  </si>
  <si>
    <t>高松西</t>
  </si>
  <si>
    <t>神　髙・鎌　田</t>
  </si>
  <si>
    <t>渡　瀬・鵜　川</t>
  </si>
  <si>
    <t>香川西</t>
  </si>
  <si>
    <t>川　崎</t>
  </si>
  <si>
    <t>　岡</t>
  </si>
  <si>
    <t>善　一</t>
  </si>
  <si>
    <t>　橿　・尾　﨑</t>
  </si>
  <si>
    <t>高松一</t>
  </si>
  <si>
    <t>辰　井・角　友</t>
  </si>
  <si>
    <t>廣　瀬</t>
  </si>
  <si>
    <t>三　木</t>
  </si>
  <si>
    <t>井　上</t>
  </si>
  <si>
    <t>小野瀬・久　保</t>
  </si>
  <si>
    <t>大　美・和　田</t>
  </si>
  <si>
    <t>神　髙</t>
  </si>
  <si>
    <t>藤　阪</t>
  </si>
  <si>
    <t>尽　誠</t>
  </si>
  <si>
    <t>山　下・赤　木</t>
  </si>
  <si>
    <t>竹　内・永　峰</t>
  </si>
  <si>
    <t>豊　田</t>
  </si>
  <si>
    <t>大　美</t>
  </si>
  <si>
    <t>福　本・斉　藤</t>
  </si>
  <si>
    <t>Best16</t>
    <phoneticPr fontId="2"/>
  </si>
  <si>
    <t>高専詫</t>
  </si>
  <si>
    <t>真　鍋・村　山</t>
  </si>
  <si>
    <t>西　岡</t>
  </si>
  <si>
    <t>池　田</t>
  </si>
  <si>
    <t>井　上・大　西</t>
  </si>
  <si>
    <t>亀　井・石　井</t>
  </si>
  <si>
    <t>小野瀬</t>
  </si>
  <si>
    <t>和　田</t>
  </si>
  <si>
    <t>蓮　井・成　瀬</t>
  </si>
  <si>
    <t>田　岡・三　谷</t>
  </si>
  <si>
    <t>尾　﨑</t>
  </si>
  <si>
    <t>石　井</t>
  </si>
  <si>
    <t>平　田・西　岡</t>
  </si>
  <si>
    <t>渡　邊・冨　田</t>
  </si>
  <si>
    <t>鈴　木</t>
  </si>
  <si>
    <t>川　本</t>
  </si>
  <si>
    <t>藤　原・井　本</t>
  </si>
  <si>
    <t>Best8</t>
    <phoneticPr fontId="2"/>
  </si>
  <si>
    <t>大　黒・　森　</t>
  </si>
  <si>
    <t>河　上</t>
  </si>
  <si>
    <t>木　村・安　西</t>
  </si>
  <si>
    <t>波　賀・三　宅</t>
  </si>
  <si>
    <t>上　原</t>
  </si>
  <si>
    <t>高工芸</t>
  </si>
  <si>
    <t>高　尾</t>
  </si>
  <si>
    <t>高　橋・中　村</t>
  </si>
  <si>
    <t>長谷川・福　岡</t>
  </si>
  <si>
    <t>山　下</t>
  </si>
  <si>
    <t>竹　内天</t>
  </si>
  <si>
    <t>井　関・長　野</t>
  </si>
  <si>
    <t>　窪　・伊　藤</t>
  </si>
  <si>
    <t>　菅</t>
  </si>
  <si>
    <t>Best32</t>
    <phoneticPr fontId="2"/>
  </si>
  <si>
    <t>地　下・石　川</t>
  </si>
  <si>
    <t>西　田・吉　見</t>
  </si>
  <si>
    <t>木　村</t>
  </si>
  <si>
    <t>冨　田</t>
  </si>
  <si>
    <t>学校名</t>
    <rPh sb="0" eb="3">
      <t>ガッコウメイ</t>
    </rPh>
    <phoneticPr fontId="2"/>
  </si>
  <si>
    <t>選手名</t>
    <rPh sb="0" eb="3">
      <t>センシュメイ</t>
    </rPh>
    <phoneticPr fontId="2"/>
  </si>
  <si>
    <t>ランク</t>
    <phoneticPr fontId="2"/>
  </si>
  <si>
    <t>大　西</t>
  </si>
  <si>
    <t>鵜　川</t>
  </si>
  <si>
    <t>女子ダブルス</t>
    <rPh sb="0" eb="2">
      <t>ジョシ</t>
    </rPh>
    <phoneticPr fontId="2"/>
  </si>
  <si>
    <t>男子ダブルス</t>
    <rPh sb="0" eb="2">
      <t>ダンシ</t>
    </rPh>
    <phoneticPr fontId="2"/>
  </si>
  <si>
    <t>蓮　井</t>
  </si>
  <si>
    <t>福　岡</t>
  </si>
  <si>
    <t>成　瀬</t>
  </si>
  <si>
    <t>波　賀</t>
  </si>
  <si>
    <t>安　西</t>
  </si>
  <si>
    <t>田　岡</t>
  </si>
  <si>
    <t>平　田</t>
  </si>
  <si>
    <t>大　下</t>
  </si>
  <si>
    <t>中　島</t>
  </si>
  <si>
    <t>大　黒</t>
  </si>
  <si>
    <t>鎌　田</t>
  </si>
  <si>
    <t>　森</t>
  </si>
  <si>
    <t>吉　見</t>
  </si>
  <si>
    <t>高松西</t>
    <rPh sb="0" eb="2">
      <t>タカマツ</t>
    </rPh>
    <rPh sb="2" eb="3">
      <t>ニシ</t>
    </rPh>
    <phoneticPr fontId="2"/>
  </si>
  <si>
    <t>高松中央</t>
    <rPh sb="0" eb="4">
      <t>タカマツチュウオウ</t>
    </rPh>
    <phoneticPr fontId="2"/>
  </si>
  <si>
    <t>高　橋</t>
  </si>
  <si>
    <t>　窪</t>
  </si>
  <si>
    <t>善通寺第一</t>
    <rPh sb="0" eb="5">
      <t>ゼンツウジダイイチ</t>
    </rPh>
    <phoneticPr fontId="2"/>
  </si>
  <si>
    <t>藤　原</t>
  </si>
  <si>
    <t>三　谷</t>
  </si>
  <si>
    <t>小豆島中央</t>
    <rPh sb="0" eb="5">
      <t>ショウドシマチュウオウ</t>
    </rPh>
    <phoneticPr fontId="2"/>
  </si>
  <si>
    <t>高松工芸</t>
    <rPh sb="0" eb="2">
      <t>タカマツ</t>
    </rPh>
    <rPh sb="2" eb="4">
      <t>コウゲイ</t>
    </rPh>
    <phoneticPr fontId="2"/>
  </si>
  <si>
    <t>中　村</t>
  </si>
  <si>
    <t>亀　井</t>
  </si>
  <si>
    <t>高松第一</t>
    <rPh sb="0" eb="2">
      <t>タカマツ</t>
    </rPh>
    <rPh sb="2" eb="4">
      <t>ダイイチ</t>
    </rPh>
    <phoneticPr fontId="2"/>
  </si>
  <si>
    <t>石　川</t>
  </si>
  <si>
    <t>伊　藤</t>
  </si>
  <si>
    <t>高松商業</t>
    <rPh sb="0" eb="4">
      <t>タカマツショウギョウ</t>
    </rPh>
    <phoneticPr fontId="2"/>
  </si>
  <si>
    <t>長　野</t>
  </si>
  <si>
    <t>長谷川</t>
  </si>
  <si>
    <t>井　関</t>
  </si>
  <si>
    <t>三　宅</t>
  </si>
  <si>
    <t>尽誠学園</t>
    <rPh sb="0" eb="2">
      <t>ジンセイ</t>
    </rPh>
    <rPh sb="2" eb="4">
      <t>ガクエン</t>
    </rPh>
    <phoneticPr fontId="2"/>
  </si>
  <si>
    <t>尽誠学園</t>
    <rPh sb="0" eb="4">
      <t>ジンセイガクエン</t>
    </rPh>
    <phoneticPr fontId="2"/>
  </si>
  <si>
    <t>地　下</t>
  </si>
  <si>
    <t>西　田</t>
  </si>
  <si>
    <t>女子シングルス</t>
    <rPh sb="0" eb="2">
      <t>ジョシ</t>
    </rPh>
    <phoneticPr fontId="2"/>
  </si>
  <si>
    <t>男子シングルス</t>
    <rPh sb="0" eb="2">
      <t>ダンシ</t>
    </rPh>
    <phoneticPr fontId="2"/>
  </si>
  <si>
    <t>女子学校対抗</t>
    <rPh sb="0" eb="6">
      <t>ジョシガッコウタイコウ</t>
    </rPh>
    <phoneticPr fontId="2"/>
  </si>
  <si>
    <t>男子学校対抗</t>
    <rPh sb="0" eb="6">
      <t>ダンシガッコウタイコウ</t>
    </rPh>
    <phoneticPr fontId="2"/>
  </si>
  <si>
    <t>平成30年度 香川県高等学校新人卓球大会 順位</t>
    <rPh sb="0" eb="2">
      <t>ヘイセイ</t>
    </rPh>
    <rPh sb="4" eb="6">
      <t>ネンド</t>
    </rPh>
    <rPh sb="7" eb="10">
      <t>カガワケン</t>
    </rPh>
    <rPh sb="10" eb="12">
      <t>コウトウ</t>
    </rPh>
    <rPh sb="12" eb="14">
      <t>ガッコウ</t>
    </rPh>
    <rPh sb="14" eb="16">
      <t>シンジン</t>
    </rPh>
    <rPh sb="16" eb="18">
      <t>タッキュウ</t>
    </rPh>
    <rPh sb="18" eb="20">
      <t>タイカイ</t>
    </rPh>
    <rPh sb="21" eb="23">
      <t>ジュンイ</t>
    </rPh>
    <phoneticPr fontId="2"/>
  </si>
  <si>
    <t>)</t>
  </si>
  <si>
    <t>(</t>
  </si>
  <si>
    <t>森　口・平　尾</t>
  </si>
  <si>
    <t>決勝</t>
  </si>
  <si>
    <t>観総合</t>
  </si>
  <si>
    <t>近　藤・寺　岡</t>
  </si>
  <si>
    <t>伊　関・渡　邊</t>
  </si>
  <si>
    <t>高松南</t>
  </si>
  <si>
    <t>松　野・三　村</t>
  </si>
  <si>
    <t>高　松</t>
  </si>
  <si>
    <t>松　原・地　下</t>
  </si>
  <si>
    <t>中　條・濵　本</t>
  </si>
  <si>
    <t>農　経</t>
  </si>
  <si>
    <t>泉　谷・橋　本</t>
  </si>
  <si>
    <t>津　田</t>
  </si>
  <si>
    <t>田　中・蓮　井</t>
  </si>
  <si>
    <t>笠　田</t>
  </si>
  <si>
    <t>高　木・矢　野</t>
  </si>
  <si>
    <t>西　谷・中　村</t>
  </si>
  <si>
    <t>森　岡・大　谷</t>
  </si>
  <si>
    <t>竹　井・井　上</t>
  </si>
  <si>
    <t>中　本・山　下</t>
  </si>
  <si>
    <t>谷　口・世　俵</t>
  </si>
  <si>
    <t>高桜井</t>
  </si>
  <si>
    <t>川　西・前　田</t>
  </si>
  <si>
    <t>山　本・藤　田</t>
  </si>
  <si>
    <t>池　田・織　田</t>
  </si>
  <si>
    <t>町　川・　森　</t>
  </si>
  <si>
    <t>赤　木・井　上</t>
  </si>
  <si>
    <t>木　谷・宝　田</t>
  </si>
  <si>
    <t>丸城西</t>
  </si>
  <si>
    <t>小　西・藤　原</t>
  </si>
  <si>
    <t>石　田</t>
  </si>
  <si>
    <t>高　山・新居田</t>
  </si>
  <si>
    <t>窪・伊藤</t>
    <rPh sb="0" eb="1">
      <t>クボ</t>
    </rPh>
    <rPh sb="2" eb="4">
      <t>イトウ</t>
    </rPh>
    <phoneticPr fontId="2"/>
  </si>
  <si>
    <t>西田・吉見</t>
    <rPh sb="0" eb="2">
      <t>ニシダ</t>
    </rPh>
    <rPh sb="3" eb="5">
      <t>ヨシミ</t>
    </rPh>
    <phoneticPr fontId="2"/>
  </si>
  <si>
    <t>貞　廣・池　田</t>
  </si>
  <si>
    <t>坂出一</t>
  </si>
  <si>
    <t>加　用・長　尾</t>
  </si>
  <si>
    <t>高松北</t>
  </si>
  <si>
    <t>浪　尾・田　中</t>
  </si>
  <si>
    <t>小　原・北　尾</t>
  </si>
  <si>
    <t>田　中・高　橋</t>
  </si>
  <si>
    <t>高松東</t>
  </si>
  <si>
    <t>浅　野・向　山</t>
  </si>
  <si>
    <t>吉　田・平　田</t>
  </si>
  <si>
    <t>川　本・佐　藤</t>
  </si>
  <si>
    <t>小　野・鳥　取</t>
  </si>
  <si>
    <t>大　西・尾　花</t>
  </si>
  <si>
    <t>杉　村・三　宅</t>
  </si>
  <si>
    <t>木　原・渡　部</t>
  </si>
  <si>
    <t>川　本・大　恵</t>
  </si>
  <si>
    <t>松　本・高　尾</t>
  </si>
  <si>
    <t>月　原・中　家</t>
  </si>
  <si>
    <t>池　田・山　地</t>
  </si>
  <si>
    <t>三　島・福　家</t>
  </si>
  <si>
    <t>谷　澤・野　坂</t>
  </si>
  <si>
    <t>野　口・増　田</t>
  </si>
  <si>
    <t>森　本・六　車</t>
  </si>
  <si>
    <t>川　田・長　尾</t>
  </si>
  <si>
    <t>香中央</t>
  </si>
  <si>
    <t>細　田・松　本</t>
  </si>
  <si>
    <t>赤　坂・谷　川</t>
  </si>
  <si>
    <t>井　原・齋　賀</t>
  </si>
  <si>
    <t>大手高</t>
  </si>
  <si>
    <t>久　保・岡　本</t>
  </si>
  <si>
    <t>大　野・兵　頭</t>
  </si>
  <si>
    <t>琴　平</t>
  </si>
  <si>
    <t>竹　地・藤　田</t>
  </si>
  <si>
    <t>松　岡・真　鍋</t>
  </si>
  <si>
    <t>岩　下・山　本</t>
  </si>
  <si>
    <t>藤　井</t>
  </si>
  <si>
    <t>藤　原・徳　田</t>
  </si>
  <si>
    <t>向　井・藤　渕</t>
  </si>
  <si>
    <t>𠮷田・長　西</t>
  </si>
  <si>
    <t>志　度</t>
  </si>
  <si>
    <t>宗　村・太　田</t>
  </si>
  <si>
    <t>小　畑・秋　山</t>
  </si>
  <si>
    <t>阿　治・佐　伯</t>
  </si>
  <si>
    <t>坂出工</t>
  </si>
  <si>
    <t>東　条・嶋　本</t>
  </si>
  <si>
    <t>矢　野・城　山</t>
  </si>
  <si>
    <t>橋　本・牟　礼</t>
  </si>
  <si>
    <t>小　西・竹　嶋</t>
  </si>
  <si>
    <t>藤　澤・上　山</t>
  </si>
  <si>
    <t>　岡　・筒　井</t>
  </si>
  <si>
    <t>　原　・守　屋</t>
  </si>
  <si>
    <t>田　村・吉　川</t>
  </si>
  <si>
    <t>藤　原・太　田</t>
  </si>
  <si>
    <t>宇　賀・新　見</t>
  </si>
  <si>
    <t>本　田・谷　川</t>
  </si>
  <si>
    <t>大　林・戸　羽</t>
  </si>
  <si>
    <t>山　花・水　田</t>
  </si>
  <si>
    <t>石　井・松　繁</t>
  </si>
  <si>
    <t>真　鍋・古　川</t>
  </si>
  <si>
    <t>植　松・藤　田</t>
  </si>
  <si>
    <t>福　井・長谷川</t>
  </si>
  <si>
    <t>高　瀬</t>
  </si>
  <si>
    <t>三　野・宇　草</t>
  </si>
  <si>
    <t>相　場・赤　澤</t>
  </si>
  <si>
    <t>谷　渕・槇　野</t>
  </si>
  <si>
    <t>　橘　・井　上</t>
  </si>
  <si>
    <t>三　谷・池　田</t>
  </si>
  <si>
    <t>綾　田・齋　藤</t>
  </si>
  <si>
    <t>香　西・白　川</t>
  </si>
  <si>
    <t>宇　野・奥　村</t>
  </si>
  <si>
    <t>坂　田・多　田</t>
  </si>
  <si>
    <t>多度津</t>
  </si>
  <si>
    <t>塩　山・鎌　田</t>
  </si>
  <si>
    <t>横　山・滝　口</t>
  </si>
  <si>
    <t>香誠陵</t>
  </si>
  <si>
    <t>植　田・末　澤</t>
  </si>
  <si>
    <t>英　明</t>
  </si>
  <si>
    <t>川　井・宮　岡</t>
  </si>
  <si>
    <t>（香川西）</t>
    <rPh sb="1" eb="4">
      <t>カガワニシ</t>
    </rPh>
    <phoneticPr fontId="2"/>
  </si>
  <si>
    <t>田　辺・西　川</t>
  </si>
  <si>
    <t>長　田・山　田</t>
  </si>
  <si>
    <t>山　際・亀　野</t>
  </si>
  <si>
    <t>岡　田・西　川</t>
  </si>
  <si>
    <t>瀬　尾・増　田</t>
  </si>
  <si>
    <t>大　西・吉　岡</t>
  </si>
  <si>
    <t>多田羅・直　井</t>
  </si>
  <si>
    <t>佐　野・小　木</t>
  </si>
  <si>
    <t>近　石・川　村</t>
  </si>
  <si>
    <t>大　見・山　下</t>
  </si>
  <si>
    <t>川　西・　林　</t>
  </si>
  <si>
    <t>細　川・山　本</t>
  </si>
  <si>
    <t>三本松</t>
  </si>
  <si>
    <t>田　中・　林　</t>
  </si>
  <si>
    <t>合　田・合　田</t>
  </si>
  <si>
    <t>浪　越・吉　原</t>
  </si>
  <si>
    <t>範　國・野　瀬</t>
  </si>
  <si>
    <t>草　薙・宮　西</t>
  </si>
  <si>
    <t>小　西・西　峯</t>
  </si>
  <si>
    <t>大　木・三　好</t>
  </si>
  <si>
    <t>須　田・山　地</t>
  </si>
  <si>
    <t>関　根・　森　</t>
  </si>
  <si>
    <t>新　村・桝　田</t>
  </si>
  <si>
    <t>水　本・田　村</t>
  </si>
  <si>
    <t>康　本・山　階</t>
  </si>
  <si>
    <t>上　井・大　嶋</t>
  </si>
  <si>
    <t>三　島・橋　本</t>
  </si>
  <si>
    <t>吉見　恒星</t>
    <rPh sb="0" eb="2">
      <t>ヨシミ</t>
    </rPh>
    <rPh sb="3" eb="5">
      <t>コウセイ</t>
    </rPh>
    <phoneticPr fontId="2"/>
  </si>
  <si>
    <t>・</t>
    <phoneticPr fontId="2"/>
  </si>
  <si>
    <t>西田　光輝</t>
    <rPh sb="0" eb="2">
      <t>ニシダ</t>
    </rPh>
    <rPh sb="3" eb="5">
      <t>ヒカリカガヤ</t>
    </rPh>
    <phoneticPr fontId="2"/>
  </si>
  <si>
    <t>亀　田・北　岡</t>
  </si>
  <si>
    <t>　張　・武　田</t>
  </si>
  <si>
    <t>徳　永・萬　年</t>
  </si>
  <si>
    <t>佐　野・濱　田</t>
  </si>
  <si>
    <t>藤　田・久　保</t>
  </si>
  <si>
    <t>久　保・赤　松</t>
  </si>
  <si>
    <t>亀　井・清　水</t>
  </si>
  <si>
    <t>中　西・植　田</t>
  </si>
  <si>
    <t>大　下・阿　部</t>
  </si>
  <si>
    <t>優勝</t>
    <rPh sb="0" eb="2">
      <t>ユウショウ</t>
    </rPh>
    <phoneticPr fontId="2"/>
  </si>
  <si>
    <t>会場：坂出市立体育館</t>
  </si>
  <si>
    <t>期日：平成30年10月20日(土)・10月27日(土)</t>
  </si>
  <si>
    <t>男子ダブルス</t>
  </si>
  <si>
    <t>平成30年度　香川県高等学校新人卓球大会</t>
  </si>
  <si>
    <t>戸　田・吉　村</t>
  </si>
  <si>
    <t>濵　元・前　田</t>
  </si>
  <si>
    <t>北　谷・田　中</t>
  </si>
  <si>
    <t>牛　田・　牧　</t>
  </si>
  <si>
    <t>山　川・梶　野</t>
  </si>
  <si>
    <t>佐　藤・岩　里</t>
  </si>
  <si>
    <t>鈴　木・齋　藤</t>
  </si>
  <si>
    <t>藤　村・仙　波</t>
  </si>
  <si>
    <t>上　原・　原　</t>
  </si>
  <si>
    <t>市　橋・杉　原</t>
  </si>
  <si>
    <t>多　田・古　市</t>
  </si>
  <si>
    <t>山　田・　菅　</t>
  </si>
  <si>
    <t>入　谷・黒　石</t>
  </si>
  <si>
    <t>西　田・水　川</t>
  </si>
  <si>
    <t>音　泉・池　内</t>
  </si>
  <si>
    <t>藤　岡・矢　野</t>
  </si>
  <si>
    <t>原　岡・井　原</t>
  </si>
  <si>
    <t>角　友・小野瀬</t>
  </si>
  <si>
    <t>石　川・坂　井</t>
  </si>
  <si>
    <t>木　下・秋　山</t>
  </si>
  <si>
    <t>瀧　本・小　島</t>
  </si>
  <si>
    <t>間　嶋・内　藤</t>
  </si>
  <si>
    <t>小　野・十　鳥</t>
  </si>
  <si>
    <t>西　谷・佐　藤</t>
  </si>
  <si>
    <t>河　田・留　岡</t>
  </si>
  <si>
    <t>福　岡・石　丸</t>
  </si>
  <si>
    <t>安　西・秋　山</t>
  </si>
  <si>
    <t>四　宮・亀　山</t>
  </si>
  <si>
    <t>川　東・白　井</t>
  </si>
  <si>
    <t>小　西・佐　光</t>
  </si>
  <si>
    <t>豊　田・山　田</t>
  </si>
  <si>
    <t>黒　川・近　石</t>
  </si>
  <si>
    <t>合　田・西　田</t>
  </si>
  <si>
    <t>山　本・梅　枝</t>
  </si>
  <si>
    <t>森　下・大　澤</t>
  </si>
  <si>
    <t>(尽誠)</t>
    <rPh sb="1" eb="3">
      <t>ジンセイ</t>
    </rPh>
    <phoneticPr fontId="2"/>
  </si>
  <si>
    <t>安　西・谷　本</t>
  </si>
  <si>
    <t>續　木・山　下</t>
  </si>
  <si>
    <t>吉　本・榎　本</t>
  </si>
  <si>
    <t>十　川・野　網</t>
  </si>
  <si>
    <t>山　本・常　包</t>
  </si>
  <si>
    <t>糸　川・檜　原</t>
  </si>
  <si>
    <t>白　井・髙　橋</t>
  </si>
  <si>
    <t>小　山・　青　</t>
  </si>
  <si>
    <t>青　地・山　﨑</t>
  </si>
  <si>
    <t>石川　美里</t>
    <rPh sb="0" eb="2">
      <t>イシカワ</t>
    </rPh>
    <phoneticPr fontId="2"/>
  </si>
  <si>
    <t>地下　久瑠美</t>
    <rPh sb="0" eb="2">
      <t>ジゲ</t>
    </rPh>
    <rPh sb="3" eb="6">
      <t>クルミ</t>
    </rPh>
    <phoneticPr fontId="2"/>
  </si>
  <si>
    <t>芦　田・児　玉</t>
  </si>
  <si>
    <t>橋　村・香　川</t>
  </si>
  <si>
    <t>後　藤・河　野</t>
  </si>
  <si>
    <t>大　井・筒　井</t>
  </si>
  <si>
    <t>女子ダブルス</t>
  </si>
  <si>
    <t>準決勝</t>
  </si>
  <si>
    <t>西　川</t>
  </si>
  <si>
    <t>矢　野</t>
  </si>
  <si>
    <t>今　田</t>
  </si>
  <si>
    <t>橋　本</t>
  </si>
  <si>
    <t>岡　﨑</t>
  </si>
  <si>
    <t>佐　野</t>
  </si>
  <si>
    <t>小　原</t>
  </si>
  <si>
    <t>井　原</t>
  </si>
  <si>
    <t>高　山</t>
  </si>
  <si>
    <t>大　林</t>
  </si>
  <si>
    <t>戸　羽</t>
  </si>
  <si>
    <t>草　薙</t>
  </si>
  <si>
    <t>塩　山</t>
  </si>
  <si>
    <t>田　村</t>
  </si>
  <si>
    <t>伊藤</t>
    <rPh sb="0" eb="2">
      <t>イトウ</t>
    </rPh>
    <phoneticPr fontId="2"/>
  </si>
  <si>
    <t>三宅</t>
    <rPh sb="0" eb="2">
      <t>ミヤケ</t>
    </rPh>
    <phoneticPr fontId="2"/>
  </si>
  <si>
    <t>香　西</t>
  </si>
  <si>
    <t>相　場</t>
  </si>
  <si>
    <t>鳥　取</t>
  </si>
  <si>
    <t>野　口</t>
  </si>
  <si>
    <t>　林</t>
  </si>
  <si>
    <t>槇　野</t>
  </si>
  <si>
    <t>三　井</t>
  </si>
  <si>
    <t>中　條</t>
  </si>
  <si>
    <t>松　岡</t>
  </si>
  <si>
    <t>山　地</t>
  </si>
  <si>
    <t>山　本</t>
  </si>
  <si>
    <t>真　鍋</t>
  </si>
  <si>
    <t>松　本</t>
  </si>
  <si>
    <r>
      <t>竹　内</t>
    </r>
    <r>
      <rPr>
        <sz val="9"/>
        <rFont val="HG丸ｺﾞｼｯｸM-PRO"/>
        <family val="3"/>
        <charset val="128"/>
      </rPr>
      <t>雪</t>
    </r>
  </si>
  <si>
    <t>山　際</t>
  </si>
  <si>
    <t>小　西</t>
  </si>
  <si>
    <t>竹　井</t>
  </si>
  <si>
    <t>西　峯</t>
  </si>
  <si>
    <t>大　見</t>
  </si>
  <si>
    <t>吉　田</t>
  </si>
  <si>
    <t>新　村</t>
  </si>
  <si>
    <t>藤　田</t>
  </si>
  <si>
    <t>宗　清</t>
  </si>
  <si>
    <t>高専高</t>
  </si>
  <si>
    <t>　佃</t>
  </si>
  <si>
    <t>松　繁</t>
  </si>
  <si>
    <t>川　田</t>
  </si>
  <si>
    <t>佐　藤</t>
  </si>
  <si>
    <t>六　車</t>
  </si>
  <si>
    <t>徳　田</t>
  </si>
  <si>
    <t>大　嶋</t>
  </si>
  <si>
    <t>竹　地</t>
  </si>
  <si>
    <t>武　田</t>
  </si>
  <si>
    <t>野　瀬</t>
  </si>
  <si>
    <t>宇　草</t>
  </si>
  <si>
    <t>藤　澤</t>
  </si>
  <si>
    <t>岡　本</t>
  </si>
  <si>
    <t>三　島</t>
  </si>
  <si>
    <t>太　田</t>
  </si>
  <si>
    <t>堤　竹</t>
  </si>
  <si>
    <t>池　上</t>
  </si>
  <si>
    <t>寺　岡</t>
  </si>
  <si>
    <t>嶋　本</t>
  </si>
  <si>
    <t>上　井</t>
  </si>
  <si>
    <t>東　条</t>
  </si>
  <si>
    <t>守　屋</t>
  </si>
  <si>
    <t>佐　伯</t>
  </si>
  <si>
    <t>濵　本</t>
  </si>
  <si>
    <t>八十岡</t>
  </si>
  <si>
    <t>宮　岡</t>
  </si>
  <si>
    <t>濱　田</t>
  </si>
  <si>
    <t>北　尾</t>
  </si>
  <si>
    <r>
      <t>合　田</t>
    </r>
    <r>
      <rPr>
        <sz val="9"/>
        <rFont val="HG丸ｺﾞｼｯｸM-PRO"/>
        <family val="3"/>
        <charset val="128"/>
      </rPr>
      <t>圭</t>
    </r>
  </si>
  <si>
    <t>聾</t>
  </si>
  <si>
    <t>尾　形</t>
  </si>
  <si>
    <t>大　谷</t>
  </si>
  <si>
    <t>長　尾</t>
  </si>
  <si>
    <t>大　木</t>
  </si>
  <si>
    <r>
      <t>合　田</t>
    </r>
    <r>
      <rPr>
        <sz val="9"/>
        <rFont val="HG丸ｺﾞｼｯｸM-PRO"/>
        <family val="3"/>
        <charset val="128"/>
      </rPr>
      <t>寅</t>
    </r>
  </si>
  <si>
    <t>久　保</t>
  </si>
  <si>
    <t>新居田</t>
  </si>
  <si>
    <r>
      <t>竹　内</t>
    </r>
    <r>
      <rPr>
        <sz val="9"/>
        <rFont val="HG丸ｺﾞｼｯｸM-PRO"/>
        <family val="3"/>
        <charset val="128"/>
      </rPr>
      <t>天</t>
    </r>
  </si>
  <si>
    <t>多田羅</t>
  </si>
  <si>
    <t>稲　垣</t>
  </si>
  <si>
    <t>杉　村</t>
  </si>
  <si>
    <t>木　谷</t>
  </si>
  <si>
    <t>向　山</t>
  </si>
  <si>
    <t>向　井</t>
  </si>
  <si>
    <t>吉　原</t>
  </si>
  <si>
    <t>小　木</t>
  </si>
  <si>
    <t>増　田</t>
  </si>
  <si>
    <t>阿　部</t>
  </si>
  <si>
    <t>辰　井</t>
  </si>
  <si>
    <t>赤　坂</t>
  </si>
  <si>
    <t>綾　田</t>
  </si>
  <si>
    <t>長　田</t>
  </si>
  <si>
    <t>小　野</t>
  </si>
  <si>
    <t>近　石</t>
  </si>
  <si>
    <t>福　家</t>
  </si>
  <si>
    <t>植　松</t>
  </si>
  <si>
    <t>　張</t>
  </si>
  <si>
    <t>田　中</t>
  </si>
  <si>
    <t>秋　山</t>
  </si>
  <si>
    <t>本　田</t>
  </si>
  <si>
    <t>坂　田</t>
  </si>
  <si>
    <t>赤　木</t>
  </si>
  <si>
    <t>川　西</t>
  </si>
  <si>
    <t>角　友</t>
  </si>
  <si>
    <t>滝　口</t>
  </si>
  <si>
    <t>齋　藤</t>
  </si>
  <si>
    <t>山　花</t>
  </si>
  <si>
    <t>赤　澤</t>
  </si>
  <si>
    <t>多　田</t>
  </si>
  <si>
    <t>赤　松</t>
  </si>
  <si>
    <t>直　井</t>
  </si>
  <si>
    <t>原　田</t>
  </si>
  <si>
    <t>秋　本</t>
  </si>
  <si>
    <t>北　岡</t>
  </si>
  <si>
    <t>末　澤</t>
  </si>
  <si>
    <t>植　田</t>
  </si>
  <si>
    <t>会場：丸亀市民体育館</t>
  </si>
  <si>
    <t>期日：平成30年10月27日(土)</t>
  </si>
  <si>
    <t>男子シングルス</t>
  </si>
  <si>
    <t>阿　治</t>
  </si>
  <si>
    <t>牟　礼</t>
  </si>
  <si>
    <t>清　水</t>
  </si>
  <si>
    <t>上　山</t>
  </si>
  <si>
    <t>川　村</t>
  </si>
  <si>
    <t>尾　花</t>
  </si>
  <si>
    <t>西　谷</t>
  </si>
  <si>
    <t>木　原</t>
  </si>
  <si>
    <t>前　田</t>
  </si>
  <si>
    <t>平　尾</t>
  </si>
  <si>
    <t>浪　尾</t>
  </si>
  <si>
    <t>須　田</t>
  </si>
  <si>
    <t>兵　頭</t>
  </si>
  <si>
    <t>長谷川</t>
    <rPh sb="0" eb="3">
      <t>ハセガワ</t>
    </rPh>
    <phoneticPr fontId="2"/>
  </si>
  <si>
    <t>西田</t>
    <rPh sb="0" eb="2">
      <t>ニシダ</t>
    </rPh>
    <phoneticPr fontId="2"/>
  </si>
  <si>
    <t>宗　村</t>
  </si>
  <si>
    <t>森　口</t>
  </si>
  <si>
    <t>渡　里</t>
  </si>
  <si>
    <t>桝　田</t>
  </si>
  <si>
    <t>遠　山</t>
  </si>
  <si>
    <t>伊　関</t>
  </si>
  <si>
    <t>藤井寒</t>
  </si>
  <si>
    <t>上　木</t>
  </si>
  <si>
    <t>宇　賀</t>
  </si>
  <si>
    <t>渡　部</t>
  </si>
  <si>
    <t>吉　岡</t>
  </si>
  <si>
    <t>宮　武</t>
  </si>
  <si>
    <t>森　岡</t>
  </si>
  <si>
    <t>範　國</t>
  </si>
  <si>
    <t>　橘</t>
  </si>
  <si>
    <t>大　野</t>
  </si>
  <si>
    <t>吉　川</t>
  </si>
  <si>
    <t>泉　谷</t>
  </si>
  <si>
    <t>織　田</t>
  </si>
  <si>
    <t>岡　田</t>
  </si>
  <si>
    <t>谷　口</t>
  </si>
  <si>
    <t>中　家</t>
  </si>
  <si>
    <t>白　川</t>
  </si>
  <si>
    <t>高　木</t>
  </si>
  <si>
    <t>瀬　尾</t>
  </si>
  <si>
    <t>近　藤</t>
  </si>
  <si>
    <t>古　川</t>
  </si>
  <si>
    <t>泉　川</t>
  </si>
  <si>
    <t>貞　廣</t>
  </si>
  <si>
    <t>谷　川</t>
  </si>
  <si>
    <t>細　川</t>
  </si>
  <si>
    <t>小　畑</t>
  </si>
  <si>
    <t>谷　澤</t>
  </si>
  <si>
    <t>髙須賀</t>
  </si>
  <si>
    <t>宮　西</t>
  </si>
  <si>
    <t>松　原</t>
  </si>
  <si>
    <t>山　口</t>
  </si>
  <si>
    <t>長　西</t>
  </si>
  <si>
    <t>村　山</t>
  </si>
  <si>
    <t>筒　井</t>
  </si>
  <si>
    <t>町　川</t>
  </si>
  <si>
    <t>亀　田</t>
  </si>
  <si>
    <t>中　西</t>
  </si>
  <si>
    <t>山　階</t>
  </si>
  <si>
    <t>関　根</t>
  </si>
  <si>
    <t>北　窪</t>
  </si>
  <si>
    <t>三　村</t>
  </si>
  <si>
    <t>奥　村</t>
  </si>
  <si>
    <t>野　坂</t>
  </si>
  <si>
    <t>和　泉</t>
  </si>
  <si>
    <t>細　田</t>
  </si>
  <si>
    <t>宇　野</t>
  </si>
  <si>
    <t>岩　下</t>
  </si>
  <si>
    <t>宝　田</t>
  </si>
  <si>
    <t>福　井</t>
  </si>
  <si>
    <t>浪　越</t>
  </si>
  <si>
    <t>𠮷　田</t>
    <phoneticPr fontId="2"/>
  </si>
  <si>
    <t>松　野</t>
  </si>
  <si>
    <t>三　好</t>
  </si>
  <si>
    <t>横　山</t>
  </si>
  <si>
    <t>(香川西)</t>
    <rPh sb="1" eb="4">
      <t>カガワニシ</t>
    </rPh>
    <phoneticPr fontId="2"/>
  </si>
  <si>
    <t>谷　渕</t>
  </si>
  <si>
    <t>大　恵</t>
  </si>
  <si>
    <t>田　辺</t>
  </si>
  <si>
    <t>城　山</t>
  </si>
  <si>
    <t>　原</t>
  </si>
  <si>
    <t>世　俵</t>
  </si>
  <si>
    <t>山　中</t>
  </si>
  <si>
    <t>浅　野</t>
  </si>
  <si>
    <t>八　木</t>
  </si>
  <si>
    <t>新　見</t>
  </si>
  <si>
    <t>中　本</t>
  </si>
  <si>
    <t>塩　田</t>
  </si>
  <si>
    <t>水　田</t>
  </si>
  <si>
    <t>森　本</t>
  </si>
  <si>
    <t>川　井</t>
  </si>
  <si>
    <t>山　田</t>
  </si>
  <si>
    <t>康　本</t>
  </si>
  <si>
    <t>藤　渕</t>
  </si>
  <si>
    <t>水　本</t>
  </si>
  <si>
    <t>加　用</t>
  </si>
  <si>
    <t>三　野</t>
  </si>
  <si>
    <t>齋　賀</t>
  </si>
  <si>
    <t>徳　永</t>
  </si>
  <si>
    <t>薄　谷</t>
  </si>
  <si>
    <t>柴　田</t>
  </si>
  <si>
    <t>武　島</t>
  </si>
  <si>
    <t>白　井</t>
  </si>
  <si>
    <t>竹　嶋</t>
  </si>
  <si>
    <t>漆　谷</t>
  </si>
  <si>
    <t>仙　波</t>
  </si>
  <si>
    <t>河　野</t>
  </si>
  <si>
    <t>川　東</t>
  </si>
  <si>
    <t>野　﨑</t>
  </si>
  <si>
    <t>十　川</t>
  </si>
  <si>
    <t>河　田</t>
  </si>
  <si>
    <t>木　下</t>
  </si>
  <si>
    <t>髙　橋</t>
  </si>
  <si>
    <t>井関</t>
    <rPh sb="0" eb="2">
      <t>イセキ</t>
    </rPh>
    <phoneticPr fontId="2"/>
  </si>
  <si>
    <t>地下</t>
    <rPh sb="0" eb="2">
      <t>ジゲ</t>
    </rPh>
    <phoneticPr fontId="2"/>
  </si>
  <si>
    <t>　橿</t>
  </si>
  <si>
    <t>杉　原</t>
  </si>
  <si>
    <t>斉　藤</t>
  </si>
  <si>
    <t>山　﨑</t>
  </si>
  <si>
    <t>瀧　本</t>
  </si>
  <si>
    <t>入　谷</t>
  </si>
  <si>
    <t>山　川</t>
  </si>
  <si>
    <t>十　鳥</t>
  </si>
  <si>
    <t>牛　田</t>
  </si>
  <si>
    <t>小　島</t>
  </si>
  <si>
    <t>芳　地</t>
  </si>
  <si>
    <t>石　丸</t>
  </si>
  <si>
    <t>黒　川</t>
  </si>
  <si>
    <t>後　藤</t>
  </si>
  <si>
    <t>續　木</t>
  </si>
  <si>
    <t>森　下</t>
  </si>
  <si>
    <t>大　垣</t>
  </si>
  <si>
    <t>児　玉</t>
  </si>
  <si>
    <t>角　家</t>
  </si>
  <si>
    <t>合　田</t>
  </si>
  <si>
    <t>落　合</t>
  </si>
  <si>
    <t>青　地</t>
  </si>
  <si>
    <t>茅　中</t>
  </si>
  <si>
    <t>大　井</t>
  </si>
  <si>
    <t>　青</t>
  </si>
  <si>
    <t>福　長</t>
  </si>
  <si>
    <t>谷　本</t>
  </si>
  <si>
    <t>岩　里</t>
  </si>
  <si>
    <t>黒　石</t>
  </si>
  <si>
    <t>伊　青</t>
  </si>
  <si>
    <t>大　澤</t>
  </si>
  <si>
    <t>戸　田</t>
  </si>
  <si>
    <t>濵　元</t>
  </si>
  <si>
    <t>戸　村</t>
  </si>
  <si>
    <t>留　岡</t>
  </si>
  <si>
    <t>住　戸</t>
  </si>
  <si>
    <t>赤　尾</t>
  </si>
  <si>
    <t>野　網</t>
  </si>
  <si>
    <t>原　岡</t>
  </si>
  <si>
    <t>内　藤</t>
  </si>
  <si>
    <t>　東</t>
  </si>
  <si>
    <t>古　市</t>
  </si>
  <si>
    <t>音　泉</t>
  </si>
  <si>
    <t>北　谷</t>
  </si>
  <si>
    <t>亀　山</t>
  </si>
  <si>
    <t>市　橋</t>
  </si>
  <si>
    <t>水　川</t>
  </si>
  <si>
    <t>常　包</t>
  </si>
  <si>
    <t>坂　井</t>
  </si>
  <si>
    <t>四　宮</t>
  </si>
  <si>
    <t>宮　本</t>
  </si>
  <si>
    <t>梶　野</t>
  </si>
  <si>
    <t>藤　村</t>
  </si>
  <si>
    <t>池　内</t>
  </si>
  <si>
    <t>堀　川</t>
  </si>
  <si>
    <t>水　原</t>
  </si>
  <si>
    <t>梅　枝</t>
  </si>
  <si>
    <t>岸　村</t>
  </si>
  <si>
    <t>榎　本</t>
  </si>
  <si>
    <t>　牧</t>
  </si>
  <si>
    <t>吉　本</t>
  </si>
  <si>
    <t>糸　川</t>
  </si>
  <si>
    <t>福　本</t>
  </si>
  <si>
    <t>橋　村</t>
  </si>
  <si>
    <t>鏡　原</t>
  </si>
  <si>
    <t>藤　岡</t>
  </si>
  <si>
    <t>間　嶋</t>
  </si>
  <si>
    <t>小　山</t>
  </si>
  <si>
    <t>檜　原</t>
  </si>
  <si>
    <t>立　本</t>
  </si>
  <si>
    <t>海　田</t>
  </si>
  <si>
    <t>吉　村</t>
  </si>
  <si>
    <t>豊　嶋</t>
  </si>
  <si>
    <t>女子シングルス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</si>
</sst>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&lt; No.&quot;0&quot; &gt;&quot;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1"/>
      <name val="ＭＳ 明朝"/>
      <family val="1"/>
      <charset val="128"/>
    </font>
    <font>
      <sz val="11"/>
      <name val="Times New Roman"/>
      <family val="1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8"/>
      <name val="Bookman Old Style"/>
      <family val="1"/>
    </font>
    <font>
      <sz val="16"/>
      <name val="Times New Roman"/>
      <family val="1"/>
    </font>
    <font>
      <sz val="14"/>
      <name val="HG丸ｺﾞｼｯｸM-PRO"/>
      <family val="3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20"/>
      <name val="ＭＳ 明朝"/>
      <family val="1"/>
      <charset val="128"/>
    </font>
    <font>
      <sz val="25"/>
      <name val="ＭＳ Ｐ明朝"/>
      <family val="1"/>
      <charset val="128"/>
    </font>
    <font>
      <sz val="9"/>
      <name val="HG丸ｺﾞｼｯｸM-PRO"/>
      <family val="3"/>
      <charset val="128"/>
    </font>
    <font>
      <sz val="20"/>
      <name val="Times New Roman"/>
      <family val="1"/>
    </font>
  </fonts>
  <fills count="2">
    <fill>
      <patternFill patternType="none"/>
    </fill>
    <fill>
      <patternFill patternType="gray125"/>
    </fill>
  </fills>
  <borders count="1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10"/>
      </right>
      <top style="thick">
        <color indexed="10"/>
      </top>
      <bottom/>
      <diagonal/>
    </border>
    <border>
      <left/>
      <right/>
      <top/>
      <bottom style="thick">
        <color indexed="10"/>
      </bottom>
      <diagonal/>
    </border>
    <border>
      <left/>
      <right style="thin">
        <color indexed="64"/>
      </right>
      <top/>
      <bottom style="thick">
        <color indexed="10"/>
      </bottom>
      <diagonal/>
    </border>
    <border>
      <left style="thin">
        <color indexed="64"/>
      </left>
      <right/>
      <top/>
      <bottom style="thick">
        <color indexed="10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/>
      <top/>
      <bottom/>
      <diagonal/>
    </border>
    <border>
      <left/>
      <right style="thick">
        <color indexed="10"/>
      </right>
      <top/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/>
      <right/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/>
      <top style="thick">
        <color rgb="FFFF0000"/>
      </top>
      <bottom/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 style="thin">
        <color indexed="64"/>
      </right>
      <top style="thick">
        <color indexed="1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10"/>
      </left>
      <right style="thin">
        <color indexed="64"/>
      </right>
      <top/>
      <bottom/>
      <diagonal/>
    </border>
    <border>
      <left style="thick">
        <color indexed="10"/>
      </left>
      <right style="thin">
        <color indexed="64"/>
      </right>
      <top/>
      <bottom style="thick">
        <color indexed="10"/>
      </bottom>
      <diagonal/>
    </border>
    <border>
      <left/>
      <right style="thin">
        <color indexed="8"/>
      </right>
      <top/>
      <bottom style="thick">
        <color indexed="10"/>
      </bottom>
      <diagonal/>
    </border>
    <border>
      <left style="thin">
        <color indexed="64"/>
      </left>
      <right style="thick">
        <color indexed="10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ck">
        <color indexed="10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21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 justifyLastLine="1" shrinkToFit="1"/>
    </xf>
    <xf numFmtId="0" fontId="4" fillId="0" borderId="0" xfId="0" applyFont="1" applyBorder="1" applyAlignment="1">
      <alignment vertical="center" justifyLastLine="1" shrinkToFit="1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0" fontId="3" fillId="0" borderId="45" xfId="0" applyFont="1" applyBorder="1">
      <alignment vertical="center"/>
    </xf>
    <xf numFmtId="0" fontId="3" fillId="0" borderId="46" xfId="0" applyFont="1" applyBorder="1">
      <alignment vertical="center"/>
    </xf>
    <xf numFmtId="0" fontId="3" fillId="0" borderId="47" xfId="0" applyFont="1" applyBorder="1">
      <alignment vertical="center"/>
    </xf>
    <xf numFmtId="0" fontId="3" fillId="0" borderId="48" xfId="0" applyFont="1" applyBorder="1">
      <alignment vertical="center"/>
    </xf>
    <xf numFmtId="0" fontId="3" fillId="0" borderId="49" xfId="0" applyFont="1" applyBorder="1">
      <alignment vertical="center"/>
    </xf>
    <xf numFmtId="0" fontId="3" fillId="0" borderId="50" xfId="0" applyFont="1" applyBorder="1">
      <alignment vertical="center"/>
    </xf>
    <xf numFmtId="0" fontId="3" fillId="0" borderId="51" xfId="0" applyFont="1" applyBorder="1">
      <alignment vertical="center"/>
    </xf>
    <xf numFmtId="0" fontId="3" fillId="0" borderId="52" xfId="0" applyFont="1" applyBorder="1">
      <alignment vertical="center"/>
    </xf>
    <xf numFmtId="0" fontId="3" fillId="0" borderId="53" xfId="0" applyFont="1" applyBorder="1">
      <alignment vertical="center"/>
    </xf>
    <xf numFmtId="0" fontId="3" fillId="0" borderId="54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 justifyLastLine="1" shrinkToFit="1"/>
    </xf>
    <xf numFmtId="0" fontId="4" fillId="0" borderId="0" xfId="0" applyFont="1" applyBorder="1" applyAlignment="1">
      <alignment horizontal="distributed" vertical="center" justifyLastLine="1" shrinkToFit="1"/>
    </xf>
    <xf numFmtId="0" fontId="4" fillId="0" borderId="0" xfId="0" applyFont="1" applyAlignment="1">
      <alignment horizontal="center" vertical="center" shrinkToFit="1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distributed" textRotation="255" justifyLastLine="1"/>
    </xf>
    <xf numFmtId="0" fontId="3" fillId="0" borderId="33" xfId="0" applyFont="1" applyBorder="1" applyAlignment="1">
      <alignment horizontal="center" vertical="distributed" textRotation="255" justifyLastLine="1"/>
    </xf>
    <xf numFmtId="0" fontId="3" fillId="0" borderId="32" xfId="0" applyFont="1" applyBorder="1" applyAlignment="1">
      <alignment horizontal="center" vertical="center" textRotation="255" shrinkToFit="1"/>
    </xf>
    <xf numFmtId="0" fontId="3" fillId="0" borderId="33" xfId="0" applyFont="1" applyBorder="1" applyAlignment="1">
      <alignment horizontal="center" vertical="center" textRotation="255" shrinkToFit="1"/>
    </xf>
    <xf numFmtId="49" fontId="3" fillId="0" borderId="0" xfId="0" applyNumberFormat="1" applyFont="1" applyAlignment="1">
      <alignment horizontal="center" vertical="center"/>
    </xf>
    <xf numFmtId="0" fontId="4" fillId="0" borderId="23" xfId="0" applyFont="1" applyBorder="1" applyAlignment="1">
      <alignment horizontal="distributed" vertical="center" justifyLastLine="1"/>
    </xf>
    <xf numFmtId="0" fontId="4" fillId="0" borderId="26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3" fillId="0" borderId="2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distributed" vertical="center" justifyLastLine="1"/>
    </xf>
    <xf numFmtId="0" fontId="4" fillId="0" borderId="18" xfId="0" applyFont="1" applyBorder="1" applyAlignment="1">
      <alignment horizontal="distributed" vertical="center" justifyLastLine="1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55" xfId="1" applyFont="1" applyBorder="1" applyAlignment="1">
      <alignment horizontal="center" vertical="center"/>
    </xf>
    <xf numFmtId="0" fontId="5" fillId="0" borderId="56" xfId="1" applyFont="1" applyBorder="1" applyAlignment="1">
      <alignment horizontal="center" vertical="center"/>
    </xf>
    <xf numFmtId="0" fontId="5" fillId="0" borderId="57" xfId="1" applyFont="1" applyBorder="1" applyAlignment="1">
      <alignment horizontal="center" vertical="center"/>
    </xf>
    <xf numFmtId="0" fontId="5" fillId="0" borderId="58" xfId="1" applyFont="1" applyBorder="1" applyAlignment="1">
      <alignment horizontal="center" vertical="center"/>
    </xf>
    <xf numFmtId="0" fontId="5" fillId="0" borderId="59" xfId="1" applyFont="1" applyBorder="1" applyAlignment="1">
      <alignment horizontal="center" vertical="center"/>
    </xf>
    <xf numFmtId="0" fontId="5" fillId="0" borderId="60" xfId="1" applyFont="1" applyBorder="1" applyAlignment="1">
      <alignment horizontal="center" vertical="center"/>
    </xf>
    <xf numFmtId="0" fontId="5" fillId="0" borderId="61" xfId="1" applyFont="1" applyBorder="1" applyAlignment="1">
      <alignment horizontal="center" vertical="center"/>
    </xf>
    <xf numFmtId="0" fontId="5" fillId="0" borderId="62" xfId="1" applyFont="1" applyBorder="1" applyAlignment="1">
      <alignment horizontal="center" vertical="center"/>
    </xf>
    <xf numFmtId="0" fontId="5" fillId="0" borderId="63" xfId="1" applyFont="1" applyBorder="1" applyAlignment="1">
      <alignment horizontal="center" vertical="center"/>
    </xf>
    <xf numFmtId="0" fontId="5" fillId="0" borderId="64" xfId="1" applyFont="1" applyBorder="1" applyAlignment="1">
      <alignment horizontal="center" vertical="center"/>
    </xf>
    <xf numFmtId="0" fontId="5" fillId="0" borderId="65" xfId="1" applyFont="1" applyBorder="1" applyAlignment="1">
      <alignment horizontal="center" vertical="center"/>
    </xf>
    <xf numFmtId="0" fontId="5" fillId="0" borderId="66" xfId="1" applyFont="1" applyBorder="1" applyAlignment="1">
      <alignment horizontal="center" vertical="center"/>
    </xf>
    <xf numFmtId="0" fontId="5" fillId="0" borderId="67" xfId="1" applyFont="1" applyBorder="1" applyAlignment="1">
      <alignment horizontal="center" vertical="center"/>
    </xf>
    <xf numFmtId="0" fontId="5" fillId="0" borderId="68" xfId="1" applyFont="1" applyBorder="1" applyAlignment="1">
      <alignment horizontal="center" vertical="center"/>
    </xf>
    <xf numFmtId="0" fontId="5" fillId="0" borderId="69" xfId="1" applyFont="1" applyBorder="1" applyAlignment="1">
      <alignment horizontal="center" vertical="center"/>
    </xf>
    <xf numFmtId="0" fontId="5" fillId="0" borderId="70" xfId="1" applyFont="1" applyBorder="1" applyAlignment="1">
      <alignment horizontal="center" vertical="center"/>
    </xf>
    <xf numFmtId="0" fontId="5" fillId="0" borderId="71" xfId="1" applyFont="1" applyBorder="1" applyAlignment="1">
      <alignment horizontal="center" vertical="center"/>
    </xf>
    <xf numFmtId="0" fontId="5" fillId="0" borderId="72" xfId="1" applyFont="1" applyBorder="1" applyAlignment="1">
      <alignment horizontal="center" vertical="center"/>
    </xf>
    <xf numFmtId="0" fontId="5" fillId="0" borderId="73" xfId="1" applyFont="1" applyBorder="1" applyAlignment="1">
      <alignment horizontal="center" vertical="center"/>
    </xf>
    <xf numFmtId="0" fontId="5" fillId="0" borderId="74" xfId="1" applyFont="1" applyBorder="1" applyAlignment="1">
      <alignment horizontal="center" vertical="center"/>
    </xf>
    <xf numFmtId="0" fontId="5" fillId="0" borderId="75" xfId="1" applyFont="1" applyBorder="1" applyAlignment="1">
      <alignment horizontal="center" vertical="center"/>
    </xf>
    <xf numFmtId="0" fontId="5" fillId="0" borderId="76" xfId="1" applyFont="1" applyBorder="1" applyAlignment="1">
      <alignment horizontal="center" vertical="center"/>
    </xf>
    <xf numFmtId="0" fontId="5" fillId="0" borderId="77" xfId="1" applyFont="1" applyBorder="1" applyAlignment="1">
      <alignment horizontal="center" vertical="center"/>
    </xf>
    <xf numFmtId="0" fontId="5" fillId="0" borderId="78" xfId="1" applyFont="1" applyBorder="1" applyAlignment="1">
      <alignment horizontal="center" vertical="center"/>
    </xf>
    <xf numFmtId="0" fontId="5" fillId="0" borderId="61" xfId="1" applyFont="1" applyBorder="1" applyAlignment="1">
      <alignment horizontal="center" vertical="center"/>
    </xf>
    <xf numFmtId="0" fontId="5" fillId="0" borderId="79" xfId="1" applyFont="1" applyBorder="1" applyAlignment="1">
      <alignment horizontal="center" vertical="center"/>
    </xf>
    <xf numFmtId="0" fontId="5" fillId="0" borderId="80" xfId="1" applyFont="1" applyBorder="1" applyAlignment="1">
      <alignment horizontal="center" vertical="center"/>
    </xf>
    <xf numFmtId="0" fontId="5" fillId="0" borderId="8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82" xfId="1" applyFont="1" applyBorder="1" applyAlignment="1">
      <alignment horizontal="distributed" vertical="center" indent="3"/>
    </xf>
    <xf numFmtId="0" fontId="5" fillId="0" borderId="83" xfId="1" applyFont="1" applyBorder="1" applyAlignment="1">
      <alignment horizontal="distributed" vertical="center" indent="3"/>
    </xf>
    <xf numFmtId="0" fontId="5" fillId="0" borderId="84" xfId="1" applyFont="1" applyBorder="1" applyAlignment="1">
      <alignment horizontal="distributed" vertical="center" indent="3"/>
    </xf>
    <xf numFmtId="0" fontId="5" fillId="0" borderId="85" xfId="1" applyFont="1" applyBorder="1" applyAlignment="1">
      <alignment horizontal="distributed" vertical="center" indent="3"/>
    </xf>
    <xf numFmtId="0" fontId="5" fillId="0" borderId="86" xfId="1" applyFont="1" applyBorder="1" applyAlignment="1">
      <alignment horizontal="distributed" vertical="center" indent="3"/>
    </xf>
    <xf numFmtId="0" fontId="5" fillId="0" borderId="87" xfId="1" applyFont="1" applyBorder="1" applyAlignment="1">
      <alignment horizontal="distributed" vertical="center" indent="3"/>
    </xf>
    <xf numFmtId="0" fontId="5" fillId="0" borderId="88" xfId="1" applyFont="1" applyBorder="1" applyAlignment="1">
      <alignment horizontal="distributed" vertical="center" indent="3"/>
    </xf>
    <xf numFmtId="0" fontId="5" fillId="0" borderId="89" xfId="1" applyFont="1" applyBorder="1" applyAlignment="1">
      <alignment horizontal="distributed" vertical="center" indent="3"/>
    </xf>
    <xf numFmtId="0" fontId="5" fillId="0" borderId="90" xfId="1" applyFont="1" applyBorder="1" applyAlignment="1">
      <alignment horizontal="distributed" vertical="center" indent="3"/>
    </xf>
    <xf numFmtId="0" fontId="5" fillId="0" borderId="91" xfId="1" applyFont="1" applyBorder="1" applyAlignment="1">
      <alignment horizontal="distributed" vertical="center" indent="3"/>
    </xf>
    <xf numFmtId="0" fontId="5" fillId="0" borderId="92" xfId="1" applyFont="1" applyBorder="1" applyAlignment="1">
      <alignment horizontal="center" vertical="center"/>
    </xf>
    <xf numFmtId="0" fontId="5" fillId="0" borderId="93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2" applyFont="1" applyAlignment="1">
      <alignment horizontal="center" vertical="center" shrinkToFit="1"/>
    </xf>
    <xf numFmtId="0" fontId="8" fillId="0" borderId="0" xfId="2" applyFont="1" applyAlignment="1">
      <alignment horizontal="center" vertical="center" shrinkToFit="1"/>
    </xf>
    <xf numFmtId="0" fontId="9" fillId="0" borderId="0" xfId="2" applyFont="1" applyAlignment="1">
      <alignment horizontal="center" vertical="center" shrinkToFit="1"/>
    </xf>
    <xf numFmtId="0" fontId="5" fillId="0" borderId="0" xfId="2" applyFont="1" applyAlignment="1">
      <alignment horizontal="center" vertical="center" shrinkToFit="1"/>
    </xf>
    <xf numFmtId="0" fontId="5" fillId="0" borderId="0" xfId="2" applyFont="1" applyAlignment="1">
      <alignment horizontal="left" vertical="center" shrinkToFit="1"/>
    </xf>
    <xf numFmtId="0" fontId="7" fillId="0" borderId="7" xfId="2" applyFont="1" applyBorder="1" applyAlignment="1">
      <alignment horizontal="center" vertical="center" shrinkToFit="1"/>
    </xf>
    <xf numFmtId="0" fontId="7" fillId="0" borderId="6" xfId="2" applyFont="1" applyBorder="1" applyAlignment="1">
      <alignment horizontal="center" vertical="center" shrinkToFit="1"/>
    </xf>
    <xf numFmtId="0" fontId="9" fillId="0" borderId="6" xfId="2" applyFont="1" applyBorder="1" applyAlignment="1">
      <alignment horizontal="center" vertical="center" shrinkToFit="1"/>
    </xf>
    <xf numFmtId="0" fontId="5" fillId="0" borderId="6" xfId="2" applyFont="1" applyBorder="1" applyAlignment="1">
      <alignment horizontal="center" vertical="center" shrinkToFit="1"/>
    </xf>
    <xf numFmtId="0" fontId="5" fillId="0" borderId="6" xfId="2" applyFont="1" applyBorder="1" applyAlignment="1">
      <alignment horizontal="left" vertical="center" shrinkToFit="1"/>
    </xf>
    <xf numFmtId="0" fontId="8" fillId="0" borderId="6" xfId="2" applyFont="1" applyBorder="1" applyAlignment="1">
      <alignment horizontal="center" vertical="center" shrinkToFit="1"/>
    </xf>
    <xf numFmtId="0" fontId="7" fillId="0" borderId="5" xfId="2" applyFont="1" applyBorder="1" applyAlignment="1">
      <alignment horizontal="center" vertical="center" shrinkToFit="1"/>
    </xf>
    <xf numFmtId="0" fontId="7" fillId="0" borderId="4" xfId="2" applyFont="1" applyBorder="1" applyAlignment="1">
      <alignment horizontal="center" vertical="center" shrinkToFit="1"/>
    </xf>
    <xf numFmtId="0" fontId="8" fillId="0" borderId="0" xfId="2" applyFont="1" applyAlignment="1">
      <alignment horizontal="center" vertical="center" shrinkToFit="1"/>
    </xf>
    <xf numFmtId="0" fontId="9" fillId="0" borderId="0" xfId="2" applyFont="1" applyAlignment="1">
      <alignment horizontal="center" vertical="center" shrinkToFit="1"/>
    </xf>
    <xf numFmtId="0" fontId="5" fillId="0" borderId="0" xfId="2" applyFont="1" applyAlignment="1">
      <alignment horizontal="center" vertical="center" shrinkToFit="1"/>
    </xf>
    <xf numFmtId="0" fontId="5" fillId="0" borderId="0" xfId="2" applyFont="1" applyAlignment="1">
      <alignment horizontal="left" vertical="center" shrinkToFit="1"/>
    </xf>
    <xf numFmtId="0" fontId="5" fillId="0" borderId="0" xfId="2" applyFont="1" applyAlignment="1">
      <alignment horizontal="center" vertical="center"/>
    </xf>
    <xf numFmtId="0" fontId="5" fillId="0" borderId="35" xfId="2" applyFont="1" applyBorder="1" applyAlignment="1">
      <alignment horizontal="center" vertical="center"/>
    </xf>
    <xf numFmtId="0" fontId="5" fillId="0" borderId="42" xfId="2" applyFont="1" applyBorder="1" applyAlignment="1">
      <alignment horizontal="center" vertical="center"/>
    </xf>
    <xf numFmtId="0" fontId="5" fillId="0" borderId="41" xfId="2" applyFont="1" applyBorder="1" applyAlignment="1">
      <alignment horizontal="center" vertical="center"/>
    </xf>
    <xf numFmtId="0" fontId="5" fillId="0" borderId="36" xfId="2" applyFont="1" applyBorder="1" applyAlignment="1">
      <alignment horizontal="center" vertical="center"/>
    </xf>
    <xf numFmtId="0" fontId="5" fillId="0" borderId="0" xfId="2" applyFont="1"/>
    <xf numFmtId="0" fontId="10" fillId="0" borderId="0" xfId="2" applyFont="1" applyAlignment="1">
      <alignment horizontal="center" vertical="center" shrinkToFit="1"/>
    </xf>
    <xf numFmtId="0" fontId="5" fillId="0" borderId="37" xfId="2" applyFont="1" applyBorder="1" applyAlignment="1">
      <alignment horizontal="center" vertical="center"/>
    </xf>
    <xf numFmtId="0" fontId="5" fillId="0" borderId="94" xfId="2" applyFont="1" applyBorder="1" applyAlignment="1">
      <alignment horizontal="center" vertical="center"/>
    </xf>
    <xf numFmtId="0" fontId="5" fillId="0" borderId="95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shrinkToFit="1"/>
    </xf>
    <xf numFmtId="0" fontId="5" fillId="0" borderId="8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 shrinkToFit="1"/>
    </xf>
    <xf numFmtId="0" fontId="11" fillId="0" borderId="8" xfId="2" applyFont="1" applyBorder="1" applyAlignment="1">
      <alignment horizontal="center" vertical="center" shrinkToFit="1"/>
    </xf>
    <xf numFmtId="0" fontId="1" fillId="0" borderId="4" xfId="2" applyBorder="1" applyAlignment="1">
      <alignment horizontal="center" vertical="center" shrinkToFit="1"/>
    </xf>
    <xf numFmtId="0" fontId="1" fillId="0" borderId="0" xfId="2" applyAlignment="1">
      <alignment horizontal="center" vertical="center" shrinkToFit="1"/>
    </xf>
    <xf numFmtId="0" fontId="1" fillId="0" borderId="8" xfId="2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2" fillId="0" borderId="0" xfId="2" applyFont="1" applyAlignment="1">
      <alignment horizontal="center" vertical="center" shrinkToFit="1"/>
    </xf>
    <xf numFmtId="0" fontId="12" fillId="0" borderId="8" xfId="2" applyFont="1" applyBorder="1" applyAlignment="1">
      <alignment horizontal="center" vertical="center" shrinkToFit="1"/>
    </xf>
    <xf numFmtId="0" fontId="5" fillId="0" borderId="5" xfId="2" applyFont="1" applyBorder="1" applyAlignment="1">
      <alignment horizontal="center" vertical="center"/>
    </xf>
    <xf numFmtId="0" fontId="5" fillId="0" borderId="96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 textRotation="255" shrinkToFit="1"/>
    </xf>
    <xf numFmtId="0" fontId="13" fillId="0" borderId="8" xfId="2" applyFont="1" applyBorder="1" applyAlignment="1">
      <alignment horizontal="center" vertical="center" textRotation="255" shrinkToFit="1"/>
    </xf>
    <xf numFmtId="0" fontId="13" fillId="0" borderId="4" xfId="2" applyFont="1" applyBorder="1" applyAlignment="1">
      <alignment horizontal="center" vertical="center" textRotation="255" shrinkToFit="1"/>
    </xf>
    <xf numFmtId="0" fontId="5" fillId="0" borderId="40" xfId="2" applyFont="1" applyBorder="1" applyAlignment="1">
      <alignment horizontal="center" vertical="center"/>
    </xf>
    <xf numFmtId="0" fontId="5" fillId="0" borderId="38" xfId="2" applyFont="1" applyBorder="1" applyAlignment="1">
      <alignment horizontal="center" vertical="center"/>
    </xf>
    <xf numFmtId="0" fontId="5" fillId="0" borderId="34" xfId="2" applyFont="1" applyBorder="1" applyAlignment="1">
      <alignment horizontal="center" vertical="center"/>
    </xf>
    <xf numFmtId="0" fontId="5" fillId="0" borderId="97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39" xfId="2" applyFont="1" applyBorder="1" applyAlignment="1">
      <alignment horizontal="center" vertical="center"/>
    </xf>
    <xf numFmtId="0" fontId="7" fillId="0" borderId="42" xfId="2" applyFont="1" applyBorder="1" applyAlignment="1">
      <alignment horizontal="center" vertical="center" shrinkToFit="1"/>
    </xf>
    <xf numFmtId="0" fontId="5" fillId="0" borderId="98" xfId="2" applyFont="1" applyBorder="1" applyAlignment="1">
      <alignment horizontal="center" vertical="center"/>
    </xf>
    <xf numFmtId="0" fontId="5" fillId="0" borderId="99" xfId="2" applyFont="1" applyBorder="1" applyAlignment="1">
      <alignment horizontal="center" vertical="center"/>
    </xf>
    <xf numFmtId="0" fontId="5" fillId="0" borderId="100" xfId="2" applyFont="1" applyBorder="1" applyAlignment="1">
      <alignment horizontal="center" vertical="center"/>
    </xf>
    <xf numFmtId="0" fontId="5" fillId="0" borderId="101" xfId="2" applyFont="1" applyBorder="1" applyAlignment="1">
      <alignment horizontal="center" vertical="center"/>
    </xf>
    <xf numFmtId="0" fontId="5" fillId="0" borderId="102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 shrinkToFit="1"/>
    </xf>
    <xf numFmtId="0" fontId="7" fillId="0" borderId="36" xfId="2" applyFont="1" applyBorder="1" applyAlignment="1">
      <alignment horizontal="center" vertical="center" shrinkToFit="1"/>
    </xf>
    <xf numFmtId="0" fontId="7" fillId="0" borderId="103" xfId="2" applyFont="1" applyBorder="1" applyAlignment="1">
      <alignment horizontal="center" vertical="center" shrinkToFit="1"/>
    </xf>
    <xf numFmtId="0" fontId="7" fillId="0" borderId="104" xfId="2" applyFont="1" applyBorder="1" applyAlignment="1">
      <alignment horizontal="center" vertical="center" shrinkToFit="1"/>
    </xf>
    <xf numFmtId="0" fontId="7" fillId="0" borderId="39" xfId="2" applyFont="1" applyBorder="1" applyAlignment="1">
      <alignment horizontal="center" vertical="center" shrinkToFit="1"/>
    </xf>
    <xf numFmtId="0" fontId="7" fillId="0" borderId="41" xfId="2" applyFont="1" applyBorder="1" applyAlignment="1">
      <alignment horizontal="center" vertical="center" shrinkToFit="1"/>
    </xf>
    <xf numFmtId="0" fontId="14" fillId="0" borderId="0" xfId="2" applyFont="1" applyAlignment="1">
      <alignment horizontal="center" vertical="center" textRotation="255" shrinkToFit="1"/>
    </xf>
    <xf numFmtId="0" fontId="15" fillId="0" borderId="0" xfId="2" applyFont="1" applyAlignment="1">
      <alignment horizontal="center" vertical="center" textRotation="255" shrinkToFit="1"/>
    </xf>
    <xf numFmtId="0" fontId="14" fillId="0" borderId="0" xfId="2" applyFont="1" applyAlignment="1">
      <alignment horizontal="center" vertical="center" textRotation="255" shrinkToFit="1"/>
    </xf>
    <xf numFmtId="0" fontId="16" fillId="0" borderId="0" xfId="2" applyFont="1" applyAlignment="1">
      <alignment horizontal="center" vertical="center" textRotation="255" shrinkToFit="1"/>
    </xf>
    <xf numFmtId="0" fontId="17" fillId="0" borderId="0" xfId="2" applyFont="1" applyAlignment="1">
      <alignment horizontal="center" vertical="center" textRotation="255" shrinkToFit="1"/>
    </xf>
    <xf numFmtId="0" fontId="5" fillId="0" borderId="105" xfId="2" applyFont="1" applyBorder="1" applyAlignment="1">
      <alignment horizontal="center" vertical="center"/>
    </xf>
    <xf numFmtId="0" fontId="1" fillId="0" borderId="0" xfId="2" applyAlignment="1">
      <alignment vertical="center" shrinkToFit="1"/>
    </xf>
    <xf numFmtId="0" fontId="3" fillId="0" borderId="0" xfId="2" applyFont="1" applyAlignment="1">
      <alignment horizontal="right" vertical="center" shrinkToFit="1"/>
    </xf>
    <xf numFmtId="0" fontId="17" fillId="0" borderId="0" xfId="2" applyFont="1" applyAlignment="1">
      <alignment horizontal="distributed" vertical="center" shrinkToFit="1"/>
    </xf>
    <xf numFmtId="0" fontId="18" fillId="0" borderId="0" xfId="2" applyFont="1" applyAlignment="1">
      <alignment horizontal="center" vertical="center" shrinkToFit="1"/>
    </xf>
    <xf numFmtId="0" fontId="5" fillId="0" borderId="104" xfId="2" applyFont="1" applyBorder="1" applyAlignment="1">
      <alignment horizontal="center" vertical="center"/>
    </xf>
    <xf numFmtId="0" fontId="5" fillId="0" borderId="106" xfId="2" applyFont="1" applyBorder="1" applyAlignment="1">
      <alignment horizontal="center" vertical="center"/>
    </xf>
    <xf numFmtId="0" fontId="7" fillId="0" borderId="107" xfId="2" applyFont="1" applyBorder="1" applyAlignment="1">
      <alignment horizontal="center" vertical="center" shrinkToFit="1"/>
    </xf>
    <xf numFmtId="176" fontId="20" fillId="0" borderId="0" xfId="2" applyNumberFormat="1" applyFont="1" applyAlignment="1">
      <alignment horizontal="center" vertical="center" shrinkToFit="1"/>
    </xf>
    <xf numFmtId="0" fontId="5" fillId="0" borderId="108" xfId="2" applyFont="1" applyBorder="1" applyAlignment="1">
      <alignment horizontal="center" vertical="center"/>
    </xf>
    <xf numFmtId="0" fontId="17" fillId="0" borderId="0" xfId="2" applyFont="1" applyAlignment="1">
      <alignment horizontal="center" vertical="center" textRotation="255" shrinkToFit="1"/>
    </xf>
    <xf numFmtId="0" fontId="5" fillId="0" borderId="10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110" xfId="2" applyFont="1" applyBorder="1" applyAlignment="1">
      <alignment horizontal="center" vertical="center"/>
    </xf>
  </cellXfs>
  <cellStyles count="3">
    <cellStyle name="標準" xfId="0" builtinId="0"/>
    <cellStyle name="標準 2" xfId="2" xr:uid="{88A453E9-0887-41B0-8251-8DB901E9005B}"/>
    <cellStyle name="標準_新人大会結果（決勝リーグも）２１" xfId="1" xr:uid="{5E8459AB-7AE0-43C4-BA60-EE55BBD486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26</xdr:row>
      <xdr:rowOff>0</xdr:rowOff>
    </xdr:from>
    <xdr:to>
      <xdr:col>8</xdr:col>
      <xdr:colOff>0</xdr:colOff>
      <xdr:row>26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070D8BC-CDAB-85EF-4F8F-9A6EB96F690C}"/>
            </a:ext>
          </a:extLst>
        </xdr:cNvPr>
        <xdr:cNvCxnSpPr/>
      </xdr:nvCxnSpPr>
      <xdr:spPr>
        <a:xfrm>
          <a:off x="228600" y="2971800"/>
          <a:ext cx="6858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13</xdr:row>
      <xdr:rowOff>0</xdr:rowOff>
    </xdr:from>
    <xdr:to>
      <xdr:col>13</xdr:col>
      <xdr:colOff>0</xdr:colOff>
      <xdr:row>15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92EC141-E197-6CB4-4F5D-7F60466FDD86}"/>
            </a:ext>
          </a:extLst>
        </xdr:cNvPr>
        <xdr:cNvSpPr txBox="1"/>
      </xdr:nvSpPr>
      <xdr:spPr>
        <a:xfrm>
          <a:off x="1371600" y="14859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11</xdr:col>
      <xdr:colOff>0</xdr:colOff>
      <xdr:row>17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DEE46B3-0209-A3FC-91BD-AE75F33B4550}"/>
            </a:ext>
          </a:extLst>
        </xdr:cNvPr>
        <xdr:cNvSpPr txBox="1"/>
      </xdr:nvSpPr>
      <xdr:spPr>
        <a:xfrm>
          <a:off x="1143000" y="17145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17</xdr:row>
      <xdr:rowOff>0</xdr:rowOff>
    </xdr:from>
    <xdr:to>
      <xdr:col>11</xdr:col>
      <xdr:colOff>0</xdr:colOff>
      <xdr:row>19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F5235F17-12E6-8505-3284-2ACB215D5ED8}"/>
            </a:ext>
          </a:extLst>
        </xdr:cNvPr>
        <xdr:cNvSpPr txBox="1"/>
      </xdr:nvSpPr>
      <xdr:spPr>
        <a:xfrm>
          <a:off x="1143000" y="19431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33</xdr:row>
      <xdr:rowOff>0</xdr:rowOff>
    </xdr:from>
    <xdr:to>
      <xdr:col>11</xdr:col>
      <xdr:colOff>0</xdr:colOff>
      <xdr:row>35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0EE109C-3AFB-BB37-CB0C-A6C58B6DCE0E}"/>
            </a:ext>
          </a:extLst>
        </xdr:cNvPr>
        <xdr:cNvSpPr txBox="1"/>
      </xdr:nvSpPr>
      <xdr:spPr>
        <a:xfrm>
          <a:off x="1143000" y="37719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35</xdr:row>
      <xdr:rowOff>0</xdr:rowOff>
    </xdr:from>
    <xdr:to>
      <xdr:col>11</xdr:col>
      <xdr:colOff>0</xdr:colOff>
      <xdr:row>37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1C7916C-39E0-EF60-4FF2-BB4F52FFF606}"/>
            </a:ext>
          </a:extLst>
        </xdr:cNvPr>
        <xdr:cNvSpPr txBox="1"/>
      </xdr:nvSpPr>
      <xdr:spPr>
        <a:xfrm>
          <a:off x="1143000" y="40005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45</xdr:row>
      <xdr:rowOff>0</xdr:rowOff>
    </xdr:from>
    <xdr:to>
      <xdr:col>11</xdr:col>
      <xdr:colOff>0</xdr:colOff>
      <xdr:row>47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DF56E48-1F0E-359D-5421-2394932D1C0D}"/>
            </a:ext>
          </a:extLst>
        </xdr:cNvPr>
        <xdr:cNvSpPr txBox="1"/>
      </xdr:nvSpPr>
      <xdr:spPr>
        <a:xfrm>
          <a:off x="1143000" y="51435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47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6B122EE-FD9E-5C3C-D235-693127A020F9}"/>
            </a:ext>
          </a:extLst>
        </xdr:cNvPr>
        <xdr:cNvSpPr txBox="1"/>
      </xdr:nvSpPr>
      <xdr:spPr>
        <a:xfrm>
          <a:off x="1143000" y="53721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43</xdr:row>
      <xdr:rowOff>0</xdr:rowOff>
    </xdr:from>
    <xdr:to>
      <xdr:col>13</xdr:col>
      <xdr:colOff>0</xdr:colOff>
      <xdr:row>45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E88F1DB7-0719-5F6D-EC70-37445B0B0A4F}"/>
            </a:ext>
          </a:extLst>
        </xdr:cNvPr>
        <xdr:cNvSpPr txBox="1"/>
      </xdr:nvSpPr>
      <xdr:spPr>
        <a:xfrm>
          <a:off x="1371600" y="49149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41</xdr:row>
      <xdr:rowOff>0</xdr:rowOff>
    </xdr:from>
    <xdr:to>
      <xdr:col>13</xdr:col>
      <xdr:colOff>0</xdr:colOff>
      <xdr:row>43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EFC38A3-6401-EF7C-E19A-7D8F22BF7CE1}"/>
            </a:ext>
          </a:extLst>
        </xdr:cNvPr>
        <xdr:cNvSpPr txBox="1"/>
      </xdr:nvSpPr>
      <xdr:spPr>
        <a:xfrm>
          <a:off x="1371600" y="46863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49</xdr:row>
      <xdr:rowOff>0</xdr:rowOff>
    </xdr:from>
    <xdr:to>
      <xdr:col>13</xdr:col>
      <xdr:colOff>0</xdr:colOff>
      <xdr:row>51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5AECE5C6-8647-2C5A-3239-6A320705AC5C}"/>
            </a:ext>
          </a:extLst>
        </xdr:cNvPr>
        <xdr:cNvSpPr txBox="1"/>
      </xdr:nvSpPr>
      <xdr:spPr>
        <a:xfrm>
          <a:off x="1371600" y="56007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12</xdr:col>
      <xdr:colOff>4761</xdr:colOff>
      <xdr:row>46</xdr:row>
      <xdr:rowOff>0</xdr:rowOff>
    </xdr:from>
    <xdr:to>
      <xdr:col>13</xdr:col>
      <xdr:colOff>4761</xdr:colOff>
      <xdr:row>48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A1CCDBB5-5B80-0E80-0B2F-AA7105DF77F0}"/>
            </a:ext>
          </a:extLst>
        </xdr:cNvPr>
        <xdr:cNvSpPr txBox="1"/>
      </xdr:nvSpPr>
      <xdr:spPr>
        <a:xfrm>
          <a:off x="1376361" y="52578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39</xdr:row>
      <xdr:rowOff>0</xdr:rowOff>
    </xdr:from>
    <xdr:to>
      <xdr:col>13</xdr:col>
      <xdr:colOff>0</xdr:colOff>
      <xdr:row>41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53053491-DF2E-343C-10F0-529E3E46F146}"/>
            </a:ext>
          </a:extLst>
        </xdr:cNvPr>
        <xdr:cNvSpPr txBox="1"/>
      </xdr:nvSpPr>
      <xdr:spPr>
        <a:xfrm>
          <a:off x="1371600" y="44577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37</xdr:row>
      <xdr:rowOff>0</xdr:rowOff>
    </xdr:from>
    <xdr:to>
      <xdr:col>13</xdr:col>
      <xdr:colOff>0</xdr:colOff>
      <xdr:row>39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48D5C0B-B294-9349-B257-27B4E892E7D8}"/>
            </a:ext>
          </a:extLst>
        </xdr:cNvPr>
        <xdr:cNvSpPr txBox="1"/>
      </xdr:nvSpPr>
      <xdr:spPr>
        <a:xfrm>
          <a:off x="1371600" y="42291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14</xdr:col>
      <xdr:colOff>0</xdr:colOff>
      <xdr:row>42</xdr:row>
      <xdr:rowOff>0</xdr:rowOff>
    </xdr:from>
    <xdr:to>
      <xdr:col>15</xdr:col>
      <xdr:colOff>0</xdr:colOff>
      <xdr:row>44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55B27B8-9268-B424-1E4C-9F4032347743}"/>
            </a:ext>
          </a:extLst>
        </xdr:cNvPr>
        <xdr:cNvSpPr txBox="1"/>
      </xdr:nvSpPr>
      <xdr:spPr>
        <a:xfrm>
          <a:off x="1600200" y="48006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14</xdr:col>
      <xdr:colOff>47624</xdr:colOff>
      <xdr:row>48</xdr:row>
      <xdr:rowOff>14288</xdr:rowOff>
    </xdr:from>
    <xdr:to>
      <xdr:col>15</xdr:col>
      <xdr:colOff>47624</xdr:colOff>
      <xdr:row>50</xdr:row>
      <xdr:rowOff>14288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340A7D49-1F17-D44F-8D0A-DD84EC3F08EF}"/>
            </a:ext>
          </a:extLst>
        </xdr:cNvPr>
        <xdr:cNvSpPr txBox="1"/>
      </xdr:nvSpPr>
      <xdr:spPr>
        <a:xfrm>
          <a:off x="1647824" y="5500688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34</xdr:row>
      <xdr:rowOff>0</xdr:rowOff>
    </xdr:from>
    <xdr:to>
      <xdr:col>13</xdr:col>
      <xdr:colOff>0</xdr:colOff>
      <xdr:row>36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4636ABDC-F309-7E8C-462F-9B82F5F9B4E2}"/>
            </a:ext>
          </a:extLst>
        </xdr:cNvPr>
        <xdr:cNvSpPr txBox="1"/>
      </xdr:nvSpPr>
      <xdr:spPr>
        <a:xfrm>
          <a:off x="1371600" y="38862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31</xdr:row>
      <xdr:rowOff>0</xdr:rowOff>
    </xdr:from>
    <xdr:to>
      <xdr:col>13</xdr:col>
      <xdr:colOff>0</xdr:colOff>
      <xdr:row>33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FC5C96B4-EEB8-8D53-BEFA-91BAFF3B601C}"/>
            </a:ext>
          </a:extLst>
        </xdr:cNvPr>
        <xdr:cNvSpPr txBox="1"/>
      </xdr:nvSpPr>
      <xdr:spPr>
        <a:xfrm>
          <a:off x="1371600" y="35433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31</xdr:col>
      <xdr:colOff>0</xdr:colOff>
      <xdr:row>16</xdr:row>
      <xdr:rowOff>0</xdr:rowOff>
    </xdr:from>
    <xdr:to>
      <xdr:col>32</xdr:col>
      <xdr:colOff>0</xdr:colOff>
      <xdr:row>18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12EDE106-D9D2-2B37-78D1-9E4EDD63DE9C}"/>
            </a:ext>
          </a:extLst>
        </xdr:cNvPr>
        <xdr:cNvSpPr txBox="1"/>
      </xdr:nvSpPr>
      <xdr:spPr>
        <a:xfrm>
          <a:off x="3543300" y="18288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31</xdr:col>
      <xdr:colOff>0</xdr:colOff>
      <xdr:row>13</xdr:row>
      <xdr:rowOff>0</xdr:rowOff>
    </xdr:from>
    <xdr:to>
      <xdr:col>32</xdr:col>
      <xdr:colOff>0</xdr:colOff>
      <xdr:row>15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AC1113E2-AD5A-95F0-D672-91FB2C11D831}"/>
            </a:ext>
          </a:extLst>
        </xdr:cNvPr>
        <xdr:cNvSpPr txBox="1"/>
      </xdr:nvSpPr>
      <xdr:spPr>
        <a:xfrm>
          <a:off x="3543300" y="14859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31</xdr:col>
      <xdr:colOff>0</xdr:colOff>
      <xdr:row>47</xdr:row>
      <xdr:rowOff>0</xdr:rowOff>
    </xdr:from>
    <xdr:to>
      <xdr:col>32</xdr:col>
      <xdr:colOff>0</xdr:colOff>
      <xdr:row>49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8F4F9C94-A181-9AA9-2E70-EA2DA9031C74}"/>
            </a:ext>
          </a:extLst>
        </xdr:cNvPr>
        <xdr:cNvSpPr txBox="1"/>
      </xdr:nvSpPr>
      <xdr:spPr>
        <a:xfrm>
          <a:off x="3543300" y="53721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31</xdr:col>
      <xdr:colOff>0</xdr:colOff>
      <xdr:row>44</xdr:row>
      <xdr:rowOff>0</xdr:rowOff>
    </xdr:from>
    <xdr:to>
      <xdr:col>32</xdr:col>
      <xdr:colOff>0</xdr:colOff>
      <xdr:row>46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55042A90-AA9B-9629-CC3D-4FD89E371296}"/>
            </a:ext>
          </a:extLst>
        </xdr:cNvPr>
        <xdr:cNvSpPr txBox="1"/>
      </xdr:nvSpPr>
      <xdr:spPr>
        <a:xfrm>
          <a:off x="3543300" y="50292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16</xdr:row>
      <xdr:rowOff>0</xdr:rowOff>
    </xdr:from>
    <xdr:to>
      <xdr:col>13</xdr:col>
      <xdr:colOff>0</xdr:colOff>
      <xdr:row>18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875BF705-117A-D135-0422-95280AF171B9}"/>
            </a:ext>
          </a:extLst>
        </xdr:cNvPr>
        <xdr:cNvSpPr txBox="1"/>
      </xdr:nvSpPr>
      <xdr:spPr>
        <a:xfrm>
          <a:off x="1371600" y="18288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29</xdr:row>
      <xdr:rowOff>0</xdr:rowOff>
    </xdr:from>
    <xdr:to>
      <xdr:col>13</xdr:col>
      <xdr:colOff>0</xdr:colOff>
      <xdr:row>31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A328C33D-6232-4E8D-645C-501CA604C7F4}"/>
            </a:ext>
          </a:extLst>
        </xdr:cNvPr>
        <xdr:cNvSpPr txBox="1"/>
      </xdr:nvSpPr>
      <xdr:spPr>
        <a:xfrm>
          <a:off x="1371600" y="33147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27</xdr:row>
      <xdr:rowOff>0</xdr:rowOff>
    </xdr:from>
    <xdr:to>
      <xdr:col>13</xdr:col>
      <xdr:colOff>0</xdr:colOff>
      <xdr:row>29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A914FD9A-0429-FE7D-AAF2-7F25E9622B51}"/>
            </a:ext>
          </a:extLst>
        </xdr:cNvPr>
        <xdr:cNvSpPr txBox="1"/>
      </xdr:nvSpPr>
      <xdr:spPr>
        <a:xfrm>
          <a:off x="1371600" y="30861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25</xdr:row>
      <xdr:rowOff>0</xdr:rowOff>
    </xdr:from>
    <xdr:to>
      <xdr:col>13</xdr:col>
      <xdr:colOff>0</xdr:colOff>
      <xdr:row>27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CCDE4729-0BCE-9503-6F28-C4F5DA88C6D6}"/>
            </a:ext>
          </a:extLst>
        </xdr:cNvPr>
        <xdr:cNvSpPr txBox="1"/>
      </xdr:nvSpPr>
      <xdr:spPr>
        <a:xfrm>
          <a:off x="1371600" y="28575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L</a:t>
          </a:r>
          <a:endParaRPr kumimoji="1" lang="ja-JP" altLang="en-US" sz="1050"/>
        </a:p>
      </xdr:txBody>
    </xdr:sp>
    <xdr:clientData/>
  </xdr:twoCellAnchor>
  <xdr:twoCellAnchor>
    <xdr:from>
      <xdr:col>12</xdr:col>
      <xdr:colOff>0</xdr:colOff>
      <xdr:row>23</xdr:row>
      <xdr:rowOff>0</xdr:rowOff>
    </xdr:from>
    <xdr:to>
      <xdr:col>13</xdr:col>
      <xdr:colOff>0</xdr:colOff>
      <xdr:row>25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3C1A9BE4-9ECF-75F8-4DD9-350F62798BCF}"/>
            </a:ext>
          </a:extLst>
        </xdr:cNvPr>
        <xdr:cNvSpPr txBox="1"/>
      </xdr:nvSpPr>
      <xdr:spPr>
        <a:xfrm>
          <a:off x="1371600" y="26289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900"/>
            <a:t>W</a:t>
          </a:r>
          <a:endParaRPr kumimoji="1" lang="ja-JP" altLang="en-US" sz="900"/>
        </a:p>
      </xdr:txBody>
    </xdr:sp>
    <xdr:clientData/>
  </xdr:twoCellAnchor>
  <xdr:twoCellAnchor>
    <xdr:from>
      <xdr:col>12</xdr:col>
      <xdr:colOff>0</xdr:colOff>
      <xdr:row>19</xdr:row>
      <xdr:rowOff>0</xdr:rowOff>
    </xdr:from>
    <xdr:to>
      <xdr:col>13</xdr:col>
      <xdr:colOff>0</xdr:colOff>
      <xdr:row>21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1DDEBEF8-96D1-4973-897F-C5A4DF9CEC7F}"/>
            </a:ext>
          </a:extLst>
        </xdr:cNvPr>
        <xdr:cNvSpPr txBox="1"/>
      </xdr:nvSpPr>
      <xdr:spPr>
        <a:xfrm>
          <a:off x="1371600" y="21717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21</xdr:row>
      <xdr:rowOff>0</xdr:rowOff>
    </xdr:from>
    <xdr:to>
      <xdr:col>13</xdr:col>
      <xdr:colOff>0</xdr:colOff>
      <xdr:row>23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4413E2F2-244E-78EF-D7CB-F1480972701F}"/>
            </a:ext>
          </a:extLst>
        </xdr:cNvPr>
        <xdr:cNvSpPr txBox="1"/>
      </xdr:nvSpPr>
      <xdr:spPr>
        <a:xfrm>
          <a:off x="1371600" y="24003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31</xdr:col>
      <xdr:colOff>0</xdr:colOff>
      <xdr:row>19</xdr:row>
      <xdr:rowOff>0</xdr:rowOff>
    </xdr:from>
    <xdr:to>
      <xdr:col>32</xdr:col>
      <xdr:colOff>0</xdr:colOff>
      <xdr:row>21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E5C1AC6A-D05C-CFA9-5DC3-E1A5EA3766DF}"/>
            </a:ext>
          </a:extLst>
        </xdr:cNvPr>
        <xdr:cNvSpPr txBox="1"/>
      </xdr:nvSpPr>
      <xdr:spPr>
        <a:xfrm>
          <a:off x="3543300" y="21717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31</xdr:col>
      <xdr:colOff>0</xdr:colOff>
      <xdr:row>21</xdr:row>
      <xdr:rowOff>0</xdr:rowOff>
    </xdr:from>
    <xdr:to>
      <xdr:col>32</xdr:col>
      <xdr:colOff>0</xdr:colOff>
      <xdr:row>23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1C8A108B-2D3A-D480-E5B9-950511C02FF7}"/>
            </a:ext>
          </a:extLst>
        </xdr:cNvPr>
        <xdr:cNvSpPr txBox="1"/>
      </xdr:nvSpPr>
      <xdr:spPr>
        <a:xfrm>
          <a:off x="3543300" y="24003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31</xdr:col>
      <xdr:colOff>0</xdr:colOff>
      <xdr:row>23</xdr:row>
      <xdr:rowOff>0</xdr:rowOff>
    </xdr:from>
    <xdr:to>
      <xdr:col>32</xdr:col>
      <xdr:colOff>0</xdr:colOff>
      <xdr:row>25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5C54B547-977D-0CCE-6076-59A8572B4C88}"/>
            </a:ext>
          </a:extLst>
        </xdr:cNvPr>
        <xdr:cNvSpPr txBox="1"/>
      </xdr:nvSpPr>
      <xdr:spPr>
        <a:xfrm>
          <a:off x="3543300" y="26289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31</xdr:col>
      <xdr:colOff>0</xdr:colOff>
      <xdr:row>25</xdr:row>
      <xdr:rowOff>0</xdr:rowOff>
    </xdr:from>
    <xdr:to>
      <xdr:col>32</xdr:col>
      <xdr:colOff>0</xdr:colOff>
      <xdr:row>27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1E233002-D6B3-86A4-943B-7098EB1EB729}"/>
            </a:ext>
          </a:extLst>
        </xdr:cNvPr>
        <xdr:cNvSpPr txBox="1"/>
      </xdr:nvSpPr>
      <xdr:spPr>
        <a:xfrm>
          <a:off x="3543300" y="28575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30</xdr:col>
      <xdr:colOff>92393</xdr:colOff>
      <xdr:row>27</xdr:row>
      <xdr:rowOff>19049</xdr:rowOff>
    </xdr:from>
    <xdr:to>
      <xdr:col>31</xdr:col>
      <xdr:colOff>92393</xdr:colOff>
      <xdr:row>29</xdr:row>
      <xdr:rowOff>19049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2E2F918C-647A-CD4F-E5DA-EEE82A8E333F}"/>
            </a:ext>
          </a:extLst>
        </xdr:cNvPr>
        <xdr:cNvSpPr txBox="1"/>
      </xdr:nvSpPr>
      <xdr:spPr>
        <a:xfrm>
          <a:off x="3529013" y="3105149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31</xdr:col>
      <xdr:colOff>0</xdr:colOff>
      <xdr:row>29</xdr:row>
      <xdr:rowOff>0</xdr:rowOff>
    </xdr:from>
    <xdr:to>
      <xdr:col>32</xdr:col>
      <xdr:colOff>0</xdr:colOff>
      <xdr:row>31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A2A5C2D0-3574-A1A8-0AF9-5A8F19CE4A8C}"/>
            </a:ext>
          </a:extLst>
        </xdr:cNvPr>
        <xdr:cNvSpPr txBox="1"/>
      </xdr:nvSpPr>
      <xdr:spPr>
        <a:xfrm>
          <a:off x="3543300" y="33147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31</xdr:col>
      <xdr:colOff>0</xdr:colOff>
      <xdr:row>31</xdr:row>
      <xdr:rowOff>0</xdr:rowOff>
    </xdr:from>
    <xdr:to>
      <xdr:col>32</xdr:col>
      <xdr:colOff>0</xdr:colOff>
      <xdr:row>33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804D5C24-8E39-4BB4-8BA6-88D9B335DAC9}"/>
            </a:ext>
          </a:extLst>
        </xdr:cNvPr>
        <xdr:cNvSpPr txBox="1"/>
      </xdr:nvSpPr>
      <xdr:spPr>
        <a:xfrm>
          <a:off x="3543300" y="35433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30</xdr:col>
      <xdr:colOff>101917</xdr:colOff>
      <xdr:row>32</xdr:row>
      <xdr:rowOff>109538</xdr:rowOff>
    </xdr:from>
    <xdr:to>
      <xdr:col>32</xdr:col>
      <xdr:colOff>4381</xdr:colOff>
      <xdr:row>35</xdr:row>
      <xdr:rowOff>38100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9F7CFE82-9175-B112-278C-ACCABC53099D}"/>
            </a:ext>
          </a:extLst>
        </xdr:cNvPr>
        <xdr:cNvSpPr txBox="1"/>
      </xdr:nvSpPr>
      <xdr:spPr>
        <a:xfrm>
          <a:off x="3538537" y="3767138"/>
          <a:ext cx="123825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31</xdr:col>
      <xdr:colOff>0</xdr:colOff>
      <xdr:row>35</xdr:row>
      <xdr:rowOff>0</xdr:rowOff>
    </xdr:from>
    <xdr:to>
      <xdr:col>32</xdr:col>
      <xdr:colOff>0</xdr:colOff>
      <xdr:row>37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6B5075DD-5FD2-3358-D7A3-8CDB21FB61B6}"/>
            </a:ext>
          </a:extLst>
        </xdr:cNvPr>
        <xdr:cNvSpPr txBox="1"/>
      </xdr:nvSpPr>
      <xdr:spPr>
        <a:xfrm>
          <a:off x="3543300" y="40005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31</xdr:col>
      <xdr:colOff>0</xdr:colOff>
      <xdr:row>37</xdr:row>
      <xdr:rowOff>0</xdr:rowOff>
    </xdr:from>
    <xdr:to>
      <xdr:col>32</xdr:col>
      <xdr:colOff>0</xdr:colOff>
      <xdr:row>39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9476F2C2-C66C-7164-12D1-4D715953DFDA}"/>
            </a:ext>
          </a:extLst>
        </xdr:cNvPr>
        <xdr:cNvSpPr txBox="1"/>
      </xdr:nvSpPr>
      <xdr:spPr>
        <a:xfrm>
          <a:off x="3543300" y="42291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31</xdr:col>
      <xdr:colOff>0</xdr:colOff>
      <xdr:row>39</xdr:row>
      <xdr:rowOff>0</xdr:rowOff>
    </xdr:from>
    <xdr:to>
      <xdr:col>32</xdr:col>
      <xdr:colOff>0</xdr:colOff>
      <xdr:row>41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22F5AAEA-D6E2-829A-E426-3D6F6B9C720D}"/>
            </a:ext>
          </a:extLst>
        </xdr:cNvPr>
        <xdr:cNvSpPr txBox="1"/>
      </xdr:nvSpPr>
      <xdr:spPr>
        <a:xfrm>
          <a:off x="3543300" y="44577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31</xdr:col>
      <xdr:colOff>0</xdr:colOff>
      <xdr:row>41</xdr:row>
      <xdr:rowOff>0</xdr:rowOff>
    </xdr:from>
    <xdr:to>
      <xdr:col>32</xdr:col>
      <xdr:colOff>0</xdr:colOff>
      <xdr:row>43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AAD0B982-CBFA-F30F-D5D5-B6390E1279E2}"/>
            </a:ext>
          </a:extLst>
        </xdr:cNvPr>
        <xdr:cNvSpPr txBox="1"/>
      </xdr:nvSpPr>
      <xdr:spPr>
        <a:xfrm>
          <a:off x="3543300" y="46863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14</xdr:col>
      <xdr:colOff>14286</xdr:colOff>
      <xdr:row>13</xdr:row>
      <xdr:rowOff>87629</xdr:rowOff>
    </xdr:from>
    <xdr:to>
      <xdr:col>15</xdr:col>
      <xdr:colOff>14286</xdr:colOff>
      <xdr:row>15</xdr:row>
      <xdr:rowOff>87629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63431A2-45B2-F662-8422-887AE30E5077}"/>
            </a:ext>
          </a:extLst>
        </xdr:cNvPr>
        <xdr:cNvSpPr txBox="1"/>
      </xdr:nvSpPr>
      <xdr:spPr>
        <a:xfrm>
          <a:off x="1614486" y="1581149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16</xdr:col>
      <xdr:colOff>0</xdr:colOff>
      <xdr:row>45</xdr:row>
      <xdr:rowOff>0</xdr:rowOff>
    </xdr:from>
    <xdr:to>
      <xdr:col>17</xdr:col>
      <xdr:colOff>0</xdr:colOff>
      <xdr:row>47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437FAB5E-68F1-C4B8-2B6C-1B1920AD5EC2}"/>
            </a:ext>
          </a:extLst>
        </xdr:cNvPr>
        <xdr:cNvSpPr txBox="1"/>
      </xdr:nvSpPr>
      <xdr:spPr>
        <a:xfrm>
          <a:off x="1828800" y="51435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16</xdr:col>
      <xdr:colOff>0</xdr:colOff>
      <xdr:row>17</xdr:row>
      <xdr:rowOff>4762</xdr:rowOff>
    </xdr:from>
    <xdr:to>
      <xdr:col>17</xdr:col>
      <xdr:colOff>0</xdr:colOff>
      <xdr:row>19</xdr:row>
      <xdr:rowOff>4762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5A3DEBD5-EE5C-B83A-4C30-778629690787}"/>
            </a:ext>
          </a:extLst>
        </xdr:cNvPr>
        <xdr:cNvSpPr txBox="1"/>
      </xdr:nvSpPr>
      <xdr:spPr>
        <a:xfrm>
          <a:off x="1828800" y="1947862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14</xdr:col>
      <xdr:colOff>0</xdr:colOff>
      <xdr:row>32</xdr:row>
      <xdr:rowOff>0</xdr:rowOff>
    </xdr:from>
    <xdr:to>
      <xdr:col>15</xdr:col>
      <xdr:colOff>0</xdr:colOff>
      <xdr:row>34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AA74F74A-675C-0F0E-9891-8A50B895F84B}"/>
            </a:ext>
          </a:extLst>
        </xdr:cNvPr>
        <xdr:cNvSpPr txBox="1"/>
      </xdr:nvSpPr>
      <xdr:spPr>
        <a:xfrm>
          <a:off x="1600200" y="36576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14</xdr:col>
      <xdr:colOff>0</xdr:colOff>
      <xdr:row>20</xdr:row>
      <xdr:rowOff>0</xdr:rowOff>
    </xdr:from>
    <xdr:to>
      <xdr:col>15</xdr:col>
      <xdr:colOff>0</xdr:colOff>
      <xdr:row>22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D5714DBD-7E88-0061-47F8-E5FB7A5A4EB6}"/>
            </a:ext>
          </a:extLst>
        </xdr:cNvPr>
        <xdr:cNvSpPr txBox="1"/>
      </xdr:nvSpPr>
      <xdr:spPr>
        <a:xfrm>
          <a:off x="1600200" y="22860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14</xdr:col>
      <xdr:colOff>0</xdr:colOff>
      <xdr:row>38</xdr:row>
      <xdr:rowOff>0</xdr:rowOff>
    </xdr:from>
    <xdr:to>
      <xdr:col>15</xdr:col>
      <xdr:colOff>0</xdr:colOff>
      <xdr:row>40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4D9659C8-F720-4089-F3EC-101C0A08F890}"/>
            </a:ext>
          </a:extLst>
        </xdr:cNvPr>
        <xdr:cNvSpPr txBox="1"/>
      </xdr:nvSpPr>
      <xdr:spPr>
        <a:xfrm>
          <a:off x="1600200" y="43434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14</xdr:col>
      <xdr:colOff>0</xdr:colOff>
      <xdr:row>24</xdr:row>
      <xdr:rowOff>0</xdr:rowOff>
    </xdr:from>
    <xdr:to>
      <xdr:col>15</xdr:col>
      <xdr:colOff>0</xdr:colOff>
      <xdr:row>26</xdr:row>
      <xdr:rowOff>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3516B16E-80D3-B991-CF2D-8F3ED2AB3D4F}"/>
            </a:ext>
          </a:extLst>
        </xdr:cNvPr>
        <xdr:cNvSpPr txBox="1"/>
      </xdr:nvSpPr>
      <xdr:spPr>
        <a:xfrm>
          <a:off x="1600200" y="27432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16</xdr:col>
      <xdr:colOff>0</xdr:colOff>
      <xdr:row>35</xdr:row>
      <xdr:rowOff>0</xdr:rowOff>
    </xdr:from>
    <xdr:to>
      <xdr:col>17</xdr:col>
      <xdr:colOff>0</xdr:colOff>
      <xdr:row>37</xdr:row>
      <xdr:rowOff>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E7BD9E63-7F18-3A1E-568B-1541442DD304}"/>
            </a:ext>
          </a:extLst>
        </xdr:cNvPr>
        <xdr:cNvSpPr txBox="1"/>
      </xdr:nvSpPr>
      <xdr:spPr>
        <a:xfrm>
          <a:off x="1828800" y="40005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14</xdr:col>
      <xdr:colOff>11430</xdr:colOff>
      <xdr:row>28</xdr:row>
      <xdr:rowOff>28576</xdr:rowOff>
    </xdr:from>
    <xdr:to>
      <xdr:col>15</xdr:col>
      <xdr:colOff>11430</xdr:colOff>
      <xdr:row>30</xdr:row>
      <xdr:rowOff>28576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09A4B637-F2FA-2E48-5C2A-7A9DDA827F14}"/>
            </a:ext>
          </a:extLst>
        </xdr:cNvPr>
        <xdr:cNvSpPr txBox="1"/>
      </xdr:nvSpPr>
      <xdr:spPr>
        <a:xfrm>
          <a:off x="1619250" y="3228976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29</xdr:col>
      <xdr:colOff>0</xdr:colOff>
      <xdr:row>24</xdr:row>
      <xdr:rowOff>0</xdr:rowOff>
    </xdr:from>
    <xdr:to>
      <xdr:col>30</xdr:col>
      <xdr:colOff>0</xdr:colOff>
      <xdr:row>26</xdr:row>
      <xdr:rowOff>0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534FCE81-BB67-BD28-E78D-6B5421303BB4}"/>
            </a:ext>
          </a:extLst>
        </xdr:cNvPr>
        <xdr:cNvSpPr txBox="1"/>
      </xdr:nvSpPr>
      <xdr:spPr>
        <a:xfrm>
          <a:off x="3314700" y="27432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28</xdr:col>
      <xdr:colOff>92392</xdr:colOff>
      <xdr:row>27</xdr:row>
      <xdr:rowOff>80962</xdr:rowOff>
    </xdr:from>
    <xdr:to>
      <xdr:col>29</xdr:col>
      <xdr:colOff>92392</xdr:colOff>
      <xdr:row>29</xdr:row>
      <xdr:rowOff>80962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0670381D-BE7B-14C6-5E47-EFEF4C6AB8F0}"/>
            </a:ext>
          </a:extLst>
        </xdr:cNvPr>
        <xdr:cNvSpPr txBox="1"/>
      </xdr:nvSpPr>
      <xdr:spPr>
        <a:xfrm>
          <a:off x="3300412" y="3167062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28</xdr:col>
      <xdr:colOff>92392</xdr:colOff>
      <xdr:row>32</xdr:row>
      <xdr:rowOff>4763</xdr:rowOff>
    </xdr:from>
    <xdr:to>
      <xdr:col>29</xdr:col>
      <xdr:colOff>92392</xdr:colOff>
      <xdr:row>34</xdr:row>
      <xdr:rowOff>4763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6FFE0F57-208C-0C59-09B0-79CB118F2B11}"/>
            </a:ext>
          </a:extLst>
        </xdr:cNvPr>
        <xdr:cNvSpPr txBox="1"/>
      </xdr:nvSpPr>
      <xdr:spPr>
        <a:xfrm>
          <a:off x="3300412" y="3662363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29</xdr:col>
      <xdr:colOff>0</xdr:colOff>
      <xdr:row>36</xdr:row>
      <xdr:rowOff>0</xdr:rowOff>
    </xdr:from>
    <xdr:to>
      <xdr:col>30</xdr:col>
      <xdr:colOff>0</xdr:colOff>
      <xdr:row>38</xdr:row>
      <xdr:rowOff>0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EF2D0118-081B-3F74-7B37-21ACBE54A28D}"/>
            </a:ext>
          </a:extLst>
        </xdr:cNvPr>
        <xdr:cNvSpPr txBox="1"/>
      </xdr:nvSpPr>
      <xdr:spPr>
        <a:xfrm>
          <a:off x="3314700" y="41148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28</xdr:col>
      <xdr:colOff>87629</xdr:colOff>
      <xdr:row>14</xdr:row>
      <xdr:rowOff>4763</xdr:rowOff>
    </xdr:from>
    <xdr:to>
      <xdr:col>29</xdr:col>
      <xdr:colOff>87629</xdr:colOff>
      <xdr:row>16</xdr:row>
      <xdr:rowOff>4763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E4A2C0CC-4D9A-2B7D-AAA8-C25BA1D0DE1C}"/>
            </a:ext>
          </a:extLst>
        </xdr:cNvPr>
        <xdr:cNvSpPr txBox="1"/>
      </xdr:nvSpPr>
      <xdr:spPr>
        <a:xfrm>
          <a:off x="3295649" y="1604963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29</xdr:col>
      <xdr:colOff>0</xdr:colOff>
      <xdr:row>20</xdr:row>
      <xdr:rowOff>0</xdr:rowOff>
    </xdr:from>
    <xdr:to>
      <xdr:col>30</xdr:col>
      <xdr:colOff>0</xdr:colOff>
      <xdr:row>22</xdr:row>
      <xdr:rowOff>0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6084BBE7-5F88-5112-63D5-F930C7CFF907}"/>
            </a:ext>
          </a:extLst>
        </xdr:cNvPr>
        <xdr:cNvSpPr txBox="1"/>
      </xdr:nvSpPr>
      <xdr:spPr>
        <a:xfrm>
          <a:off x="3314700" y="22860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29</xdr:col>
      <xdr:colOff>0</xdr:colOff>
      <xdr:row>40</xdr:row>
      <xdr:rowOff>0</xdr:rowOff>
    </xdr:from>
    <xdr:to>
      <xdr:col>30</xdr:col>
      <xdr:colOff>0</xdr:colOff>
      <xdr:row>42</xdr:row>
      <xdr:rowOff>0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7BCB00C3-9FCB-4215-61FE-244FFAFFD6A3}"/>
            </a:ext>
          </a:extLst>
        </xdr:cNvPr>
        <xdr:cNvSpPr txBox="1"/>
      </xdr:nvSpPr>
      <xdr:spPr>
        <a:xfrm>
          <a:off x="3314700" y="45720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28</xdr:col>
      <xdr:colOff>82867</xdr:colOff>
      <xdr:row>46</xdr:row>
      <xdr:rowOff>0</xdr:rowOff>
    </xdr:from>
    <xdr:to>
      <xdr:col>29</xdr:col>
      <xdr:colOff>82867</xdr:colOff>
      <xdr:row>48</xdr:row>
      <xdr:rowOff>0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475F97CB-AF8A-C6E1-DA50-4F04A430638C}"/>
            </a:ext>
          </a:extLst>
        </xdr:cNvPr>
        <xdr:cNvSpPr txBox="1"/>
      </xdr:nvSpPr>
      <xdr:spPr>
        <a:xfrm>
          <a:off x="3290887" y="52578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43</xdr:row>
      <xdr:rowOff>0</xdr:rowOff>
    </xdr:from>
    <xdr:to>
      <xdr:col>28</xdr:col>
      <xdr:colOff>0</xdr:colOff>
      <xdr:row>45</xdr:row>
      <xdr:rowOff>0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FB5BA61B-7F65-AC2E-6C60-366D12ADFC05}"/>
            </a:ext>
          </a:extLst>
        </xdr:cNvPr>
        <xdr:cNvSpPr txBox="1"/>
      </xdr:nvSpPr>
      <xdr:spPr>
        <a:xfrm>
          <a:off x="3086100" y="49149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34</xdr:row>
      <xdr:rowOff>0</xdr:rowOff>
    </xdr:from>
    <xdr:to>
      <xdr:col>28</xdr:col>
      <xdr:colOff>0</xdr:colOff>
      <xdr:row>36</xdr:row>
      <xdr:rowOff>0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ECA755CE-596F-9D8C-8B43-C4B56177D695}"/>
            </a:ext>
          </a:extLst>
        </xdr:cNvPr>
        <xdr:cNvSpPr txBox="1"/>
      </xdr:nvSpPr>
      <xdr:spPr>
        <a:xfrm>
          <a:off x="3086100" y="38862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16</xdr:col>
      <xdr:colOff>0</xdr:colOff>
      <xdr:row>26</xdr:row>
      <xdr:rowOff>0</xdr:rowOff>
    </xdr:from>
    <xdr:to>
      <xdr:col>17</xdr:col>
      <xdr:colOff>0</xdr:colOff>
      <xdr:row>28</xdr:row>
      <xdr:rowOff>0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23D3FCB3-9B98-BF30-4882-41215C7EED85}"/>
            </a:ext>
          </a:extLst>
        </xdr:cNvPr>
        <xdr:cNvSpPr txBox="1"/>
      </xdr:nvSpPr>
      <xdr:spPr>
        <a:xfrm>
          <a:off x="1828800" y="29718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26</xdr:row>
      <xdr:rowOff>0</xdr:rowOff>
    </xdr:from>
    <xdr:to>
      <xdr:col>28</xdr:col>
      <xdr:colOff>0</xdr:colOff>
      <xdr:row>28</xdr:row>
      <xdr:rowOff>0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3BC609BE-C2C6-8DE0-E35D-551747841C7B}"/>
            </a:ext>
          </a:extLst>
        </xdr:cNvPr>
        <xdr:cNvSpPr txBox="1"/>
      </xdr:nvSpPr>
      <xdr:spPr>
        <a:xfrm>
          <a:off x="3086100" y="29718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17</xdr:row>
      <xdr:rowOff>0</xdr:rowOff>
    </xdr:from>
    <xdr:to>
      <xdr:col>28</xdr:col>
      <xdr:colOff>0</xdr:colOff>
      <xdr:row>19</xdr:row>
      <xdr:rowOff>0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5AD638B3-1468-F6B8-BD0A-FB1D5BF93365}"/>
            </a:ext>
          </a:extLst>
        </xdr:cNvPr>
        <xdr:cNvSpPr txBox="1"/>
      </xdr:nvSpPr>
      <xdr:spPr>
        <a:xfrm>
          <a:off x="3086100" y="19431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56</xdr:col>
      <xdr:colOff>0</xdr:colOff>
      <xdr:row>13</xdr:row>
      <xdr:rowOff>0</xdr:rowOff>
    </xdr:from>
    <xdr:to>
      <xdr:col>57</xdr:col>
      <xdr:colOff>0</xdr:colOff>
      <xdr:row>15</xdr:row>
      <xdr:rowOff>0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0462FF72-F5C4-91E9-45AF-E26437C008AD}"/>
            </a:ext>
          </a:extLst>
        </xdr:cNvPr>
        <xdr:cNvSpPr txBox="1"/>
      </xdr:nvSpPr>
      <xdr:spPr>
        <a:xfrm>
          <a:off x="6400800" y="14859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54</xdr:col>
      <xdr:colOff>0</xdr:colOff>
      <xdr:row>15</xdr:row>
      <xdr:rowOff>0</xdr:rowOff>
    </xdr:from>
    <xdr:to>
      <xdr:col>55</xdr:col>
      <xdr:colOff>0</xdr:colOff>
      <xdr:row>17</xdr:row>
      <xdr:rowOff>0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3C769AD3-E823-F8B3-745F-B7E8EC56F7B6}"/>
            </a:ext>
          </a:extLst>
        </xdr:cNvPr>
        <xdr:cNvSpPr txBox="1"/>
      </xdr:nvSpPr>
      <xdr:spPr>
        <a:xfrm>
          <a:off x="6172200" y="17145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54</xdr:col>
      <xdr:colOff>0</xdr:colOff>
      <xdr:row>17</xdr:row>
      <xdr:rowOff>0</xdr:rowOff>
    </xdr:from>
    <xdr:to>
      <xdr:col>55</xdr:col>
      <xdr:colOff>0</xdr:colOff>
      <xdr:row>19</xdr:row>
      <xdr:rowOff>0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A2AA29E0-46FB-B32E-4CCE-2850B4198BD0}"/>
            </a:ext>
          </a:extLst>
        </xdr:cNvPr>
        <xdr:cNvSpPr txBox="1"/>
      </xdr:nvSpPr>
      <xdr:spPr>
        <a:xfrm>
          <a:off x="6172200" y="19431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56</xdr:col>
      <xdr:colOff>0</xdr:colOff>
      <xdr:row>16</xdr:row>
      <xdr:rowOff>0</xdr:rowOff>
    </xdr:from>
    <xdr:to>
      <xdr:col>57</xdr:col>
      <xdr:colOff>0</xdr:colOff>
      <xdr:row>18</xdr:row>
      <xdr:rowOff>0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ED604C44-3AB6-BAE5-F69B-D70B5562DC3F}"/>
            </a:ext>
          </a:extLst>
        </xdr:cNvPr>
        <xdr:cNvSpPr txBox="1"/>
      </xdr:nvSpPr>
      <xdr:spPr>
        <a:xfrm>
          <a:off x="6400800" y="18288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71</xdr:col>
      <xdr:colOff>0</xdr:colOff>
      <xdr:row>15</xdr:row>
      <xdr:rowOff>0</xdr:rowOff>
    </xdr:from>
    <xdr:to>
      <xdr:col>72</xdr:col>
      <xdr:colOff>0</xdr:colOff>
      <xdr:row>17</xdr:row>
      <xdr:rowOff>0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97E4EF4B-49A6-E391-059A-1154F697C7EC}"/>
            </a:ext>
          </a:extLst>
        </xdr:cNvPr>
        <xdr:cNvSpPr txBox="1"/>
      </xdr:nvSpPr>
      <xdr:spPr>
        <a:xfrm>
          <a:off x="8115300" y="17145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71</xdr:col>
      <xdr:colOff>0</xdr:colOff>
      <xdr:row>17</xdr:row>
      <xdr:rowOff>0</xdr:rowOff>
    </xdr:from>
    <xdr:to>
      <xdr:col>72</xdr:col>
      <xdr:colOff>0</xdr:colOff>
      <xdr:row>19</xdr:row>
      <xdr:rowOff>0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2D06715B-1AA0-0566-E455-2221CE4AF265}"/>
            </a:ext>
          </a:extLst>
        </xdr:cNvPr>
        <xdr:cNvSpPr txBox="1"/>
      </xdr:nvSpPr>
      <xdr:spPr>
        <a:xfrm>
          <a:off x="8115300" y="19431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71</xdr:col>
      <xdr:colOff>0</xdr:colOff>
      <xdr:row>19</xdr:row>
      <xdr:rowOff>0</xdr:rowOff>
    </xdr:from>
    <xdr:to>
      <xdr:col>72</xdr:col>
      <xdr:colOff>0</xdr:colOff>
      <xdr:row>21</xdr:row>
      <xdr:rowOff>0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C0DE2347-C2E0-81FD-B9B6-283056F1FE7D}"/>
            </a:ext>
          </a:extLst>
        </xdr:cNvPr>
        <xdr:cNvSpPr txBox="1"/>
      </xdr:nvSpPr>
      <xdr:spPr>
        <a:xfrm>
          <a:off x="8115300" y="21717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71</xdr:col>
      <xdr:colOff>0</xdr:colOff>
      <xdr:row>21</xdr:row>
      <xdr:rowOff>0</xdr:rowOff>
    </xdr:from>
    <xdr:to>
      <xdr:col>72</xdr:col>
      <xdr:colOff>0</xdr:colOff>
      <xdr:row>23</xdr:row>
      <xdr:rowOff>0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36AD4AA2-76C7-221A-7B8A-2B5B9436F148}"/>
            </a:ext>
          </a:extLst>
        </xdr:cNvPr>
        <xdr:cNvSpPr txBox="1"/>
      </xdr:nvSpPr>
      <xdr:spPr>
        <a:xfrm>
          <a:off x="8115300" y="24003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71</xdr:col>
      <xdr:colOff>0</xdr:colOff>
      <xdr:row>27</xdr:row>
      <xdr:rowOff>0</xdr:rowOff>
    </xdr:from>
    <xdr:to>
      <xdr:col>72</xdr:col>
      <xdr:colOff>0</xdr:colOff>
      <xdr:row>29</xdr:row>
      <xdr:rowOff>0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F232FCAB-0737-87E7-7DBD-9ED13C288944}"/>
            </a:ext>
          </a:extLst>
        </xdr:cNvPr>
        <xdr:cNvSpPr txBox="1"/>
      </xdr:nvSpPr>
      <xdr:spPr>
        <a:xfrm>
          <a:off x="8115300" y="30861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71</xdr:col>
      <xdr:colOff>0</xdr:colOff>
      <xdr:row>29</xdr:row>
      <xdr:rowOff>0</xdr:rowOff>
    </xdr:from>
    <xdr:to>
      <xdr:col>72</xdr:col>
      <xdr:colOff>0</xdr:colOff>
      <xdr:row>31</xdr:row>
      <xdr:rowOff>0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B4275A10-13E1-F99B-6A39-91E8299C1E19}"/>
            </a:ext>
          </a:extLst>
        </xdr:cNvPr>
        <xdr:cNvSpPr txBox="1"/>
      </xdr:nvSpPr>
      <xdr:spPr>
        <a:xfrm>
          <a:off x="8115300" y="33147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0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71</xdr:col>
      <xdr:colOff>0</xdr:colOff>
      <xdr:row>31</xdr:row>
      <xdr:rowOff>0</xdr:rowOff>
    </xdr:from>
    <xdr:to>
      <xdr:col>72</xdr:col>
      <xdr:colOff>0</xdr:colOff>
      <xdr:row>33</xdr:row>
      <xdr:rowOff>0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D1664235-DC3B-4D05-4150-DE7FCF165067}"/>
            </a:ext>
          </a:extLst>
        </xdr:cNvPr>
        <xdr:cNvSpPr txBox="1"/>
      </xdr:nvSpPr>
      <xdr:spPr>
        <a:xfrm>
          <a:off x="8115300" y="35433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71</xdr:col>
      <xdr:colOff>0</xdr:colOff>
      <xdr:row>33</xdr:row>
      <xdr:rowOff>0</xdr:rowOff>
    </xdr:from>
    <xdr:to>
      <xdr:col>72</xdr:col>
      <xdr:colOff>0</xdr:colOff>
      <xdr:row>35</xdr:row>
      <xdr:rowOff>0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72C64098-7DD3-5BF8-1EDA-77B6362DB51C}"/>
            </a:ext>
          </a:extLst>
        </xdr:cNvPr>
        <xdr:cNvSpPr txBox="1"/>
      </xdr:nvSpPr>
      <xdr:spPr>
        <a:xfrm>
          <a:off x="8115300" y="37719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54</xdr:col>
      <xdr:colOff>0</xdr:colOff>
      <xdr:row>31</xdr:row>
      <xdr:rowOff>0</xdr:rowOff>
    </xdr:from>
    <xdr:to>
      <xdr:col>55</xdr:col>
      <xdr:colOff>0</xdr:colOff>
      <xdr:row>33</xdr:row>
      <xdr:rowOff>0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942CB2F1-9935-062E-D4CE-FBC78175B812}"/>
            </a:ext>
          </a:extLst>
        </xdr:cNvPr>
        <xdr:cNvSpPr txBox="1"/>
      </xdr:nvSpPr>
      <xdr:spPr>
        <a:xfrm>
          <a:off x="6172200" y="35433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54</xdr:col>
      <xdr:colOff>0</xdr:colOff>
      <xdr:row>33</xdr:row>
      <xdr:rowOff>0</xdr:rowOff>
    </xdr:from>
    <xdr:to>
      <xdr:col>55</xdr:col>
      <xdr:colOff>0</xdr:colOff>
      <xdr:row>35</xdr:row>
      <xdr:rowOff>0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C8D27610-4985-86DA-3EE5-72492DED0D9C}"/>
            </a:ext>
          </a:extLst>
        </xdr:cNvPr>
        <xdr:cNvSpPr txBox="1"/>
      </xdr:nvSpPr>
      <xdr:spPr>
        <a:xfrm>
          <a:off x="6172200" y="37719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54</xdr:col>
      <xdr:colOff>0</xdr:colOff>
      <xdr:row>27</xdr:row>
      <xdr:rowOff>0</xdr:rowOff>
    </xdr:from>
    <xdr:to>
      <xdr:col>55</xdr:col>
      <xdr:colOff>0</xdr:colOff>
      <xdr:row>29</xdr:row>
      <xdr:rowOff>0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9FFD54C2-9388-3F55-4BEC-4EADD44DEB91}"/>
            </a:ext>
          </a:extLst>
        </xdr:cNvPr>
        <xdr:cNvSpPr txBox="1"/>
      </xdr:nvSpPr>
      <xdr:spPr>
        <a:xfrm>
          <a:off x="6172200" y="30861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54</xdr:col>
      <xdr:colOff>0</xdr:colOff>
      <xdr:row>29</xdr:row>
      <xdr:rowOff>0</xdr:rowOff>
    </xdr:from>
    <xdr:to>
      <xdr:col>55</xdr:col>
      <xdr:colOff>0</xdr:colOff>
      <xdr:row>31</xdr:row>
      <xdr:rowOff>0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9CA2E0A6-C4FD-C826-8199-E7CEBE5715FB}"/>
            </a:ext>
          </a:extLst>
        </xdr:cNvPr>
        <xdr:cNvSpPr txBox="1"/>
      </xdr:nvSpPr>
      <xdr:spPr>
        <a:xfrm>
          <a:off x="6172200" y="33147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54</xdr:col>
      <xdr:colOff>0</xdr:colOff>
      <xdr:row>19</xdr:row>
      <xdr:rowOff>0</xdr:rowOff>
    </xdr:from>
    <xdr:to>
      <xdr:col>55</xdr:col>
      <xdr:colOff>0</xdr:colOff>
      <xdr:row>21</xdr:row>
      <xdr:rowOff>0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4A5D3601-CC97-1674-FD14-1CD56CE9C2DC}"/>
            </a:ext>
          </a:extLst>
        </xdr:cNvPr>
        <xdr:cNvSpPr txBox="1"/>
      </xdr:nvSpPr>
      <xdr:spPr>
        <a:xfrm>
          <a:off x="6172200" y="21717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54</xdr:col>
      <xdr:colOff>0</xdr:colOff>
      <xdr:row>21</xdr:row>
      <xdr:rowOff>0</xdr:rowOff>
    </xdr:from>
    <xdr:to>
      <xdr:col>55</xdr:col>
      <xdr:colOff>0</xdr:colOff>
      <xdr:row>23</xdr:row>
      <xdr:rowOff>0</xdr:rowOff>
    </xdr:to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23E89BD4-67B7-66CE-3EBF-6D92E7B22665}"/>
            </a:ext>
          </a:extLst>
        </xdr:cNvPr>
        <xdr:cNvSpPr txBox="1"/>
      </xdr:nvSpPr>
      <xdr:spPr>
        <a:xfrm>
          <a:off x="6172200" y="24003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56</xdr:col>
      <xdr:colOff>0</xdr:colOff>
      <xdr:row>20</xdr:row>
      <xdr:rowOff>0</xdr:rowOff>
    </xdr:from>
    <xdr:to>
      <xdr:col>57</xdr:col>
      <xdr:colOff>0</xdr:colOff>
      <xdr:row>22</xdr:row>
      <xdr:rowOff>0</xdr:rowOff>
    </xdr:to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5D4F5C51-85EA-BFF1-2F55-D370509440F2}"/>
            </a:ext>
          </a:extLst>
        </xdr:cNvPr>
        <xdr:cNvSpPr txBox="1"/>
      </xdr:nvSpPr>
      <xdr:spPr>
        <a:xfrm>
          <a:off x="6400800" y="22860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56</xdr:col>
      <xdr:colOff>0</xdr:colOff>
      <xdr:row>23</xdr:row>
      <xdr:rowOff>0</xdr:rowOff>
    </xdr:from>
    <xdr:to>
      <xdr:col>57</xdr:col>
      <xdr:colOff>0</xdr:colOff>
      <xdr:row>25</xdr:row>
      <xdr:rowOff>0</xdr:rowOff>
    </xdr:to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5D200D3B-F70A-A7F4-06E4-73FE6706D53D}"/>
            </a:ext>
          </a:extLst>
        </xdr:cNvPr>
        <xdr:cNvSpPr txBox="1"/>
      </xdr:nvSpPr>
      <xdr:spPr>
        <a:xfrm>
          <a:off x="6400800" y="26289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56</xdr:col>
      <xdr:colOff>0</xdr:colOff>
      <xdr:row>25</xdr:row>
      <xdr:rowOff>0</xdr:rowOff>
    </xdr:from>
    <xdr:to>
      <xdr:col>57</xdr:col>
      <xdr:colOff>0</xdr:colOff>
      <xdr:row>27</xdr:row>
      <xdr:rowOff>0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D6D889FB-E655-6F3B-CFE6-B65BE43A7674}"/>
            </a:ext>
          </a:extLst>
        </xdr:cNvPr>
        <xdr:cNvSpPr txBox="1"/>
      </xdr:nvSpPr>
      <xdr:spPr>
        <a:xfrm>
          <a:off x="6400800" y="28575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56</xdr:col>
      <xdr:colOff>0</xdr:colOff>
      <xdr:row>28</xdr:row>
      <xdr:rowOff>0</xdr:rowOff>
    </xdr:from>
    <xdr:to>
      <xdr:col>57</xdr:col>
      <xdr:colOff>0</xdr:colOff>
      <xdr:row>30</xdr:row>
      <xdr:rowOff>0</xdr:rowOff>
    </xdr:to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C495804D-2290-54C9-D54F-CE9DD3CDD90B}"/>
            </a:ext>
          </a:extLst>
        </xdr:cNvPr>
        <xdr:cNvSpPr txBox="1"/>
      </xdr:nvSpPr>
      <xdr:spPr>
        <a:xfrm>
          <a:off x="6400800" y="32004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56</xdr:col>
      <xdr:colOff>0</xdr:colOff>
      <xdr:row>32</xdr:row>
      <xdr:rowOff>0</xdr:rowOff>
    </xdr:from>
    <xdr:to>
      <xdr:col>57</xdr:col>
      <xdr:colOff>0</xdr:colOff>
      <xdr:row>34</xdr:row>
      <xdr:rowOff>0</xdr:rowOff>
    </xdr:to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B374E2EE-AAF9-67D6-633E-7C08C754DFAA}"/>
            </a:ext>
          </a:extLst>
        </xdr:cNvPr>
        <xdr:cNvSpPr txBox="1"/>
      </xdr:nvSpPr>
      <xdr:spPr>
        <a:xfrm>
          <a:off x="6400800" y="36576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56</xdr:col>
      <xdr:colOff>0</xdr:colOff>
      <xdr:row>35</xdr:row>
      <xdr:rowOff>0</xdr:rowOff>
    </xdr:from>
    <xdr:to>
      <xdr:col>57</xdr:col>
      <xdr:colOff>0</xdr:colOff>
      <xdr:row>37</xdr:row>
      <xdr:rowOff>0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9CF3346F-F093-0FD5-56E4-3A99BA6C5935}"/>
            </a:ext>
          </a:extLst>
        </xdr:cNvPr>
        <xdr:cNvSpPr txBox="1"/>
      </xdr:nvSpPr>
      <xdr:spPr>
        <a:xfrm>
          <a:off x="6400800" y="40005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69</xdr:col>
      <xdr:colOff>0</xdr:colOff>
      <xdr:row>32</xdr:row>
      <xdr:rowOff>0</xdr:rowOff>
    </xdr:from>
    <xdr:to>
      <xdr:col>70</xdr:col>
      <xdr:colOff>0</xdr:colOff>
      <xdr:row>34</xdr:row>
      <xdr:rowOff>0</xdr:rowOff>
    </xdr:to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79019E55-204E-60FC-FDA9-543565A44E46}"/>
            </a:ext>
          </a:extLst>
        </xdr:cNvPr>
        <xdr:cNvSpPr txBox="1"/>
      </xdr:nvSpPr>
      <xdr:spPr>
        <a:xfrm>
          <a:off x="7886700" y="36576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69</xdr:col>
      <xdr:colOff>0</xdr:colOff>
      <xdr:row>35</xdr:row>
      <xdr:rowOff>0</xdr:rowOff>
    </xdr:from>
    <xdr:to>
      <xdr:col>70</xdr:col>
      <xdr:colOff>0</xdr:colOff>
      <xdr:row>37</xdr:row>
      <xdr:rowOff>0</xdr:rowOff>
    </xdr:to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22A415A0-25D7-E8D7-D637-E2E14BCCD57B}"/>
            </a:ext>
          </a:extLst>
        </xdr:cNvPr>
        <xdr:cNvSpPr txBox="1"/>
      </xdr:nvSpPr>
      <xdr:spPr>
        <a:xfrm>
          <a:off x="7886700" y="40005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69</xdr:col>
      <xdr:colOff>0</xdr:colOff>
      <xdr:row>25</xdr:row>
      <xdr:rowOff>0</xdr:rowOff>
    </xdr:from>
    <xdr:to>
      <xdr:col>70</xdr:col>
      <xdr:colOff>0</xdr:colOff>
      <xdr:row>27</xdr:row>
      <xdr:rowOff>0</xdr:rowOff>
    </xdr:to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8265AE41-066F-6803-3D94-E9FAB2AD7049}"/>
            </a:ext>
          </a:extLst>
        </xdr:cNvPr>
        <xdr:cNvSpPr txBox="1"/>
      </xdr:nvSpPr>
      <xdr:spPr>
        <a:xfrm>
          <a:off x="7886700" y="28575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69</xdr:col>
      <xdr:colOff>0</xdr:colOff>
      <xdr:row>28</xdr:row>
      <xdr:rowOff>0</xdr:rowOff>
    </xdr:from>
    <xdr:to>
      <xdr:col>70</xdr:col>
      <xdr:colOff>0</xdr:colOff>
      <xdr:row>30</xdr:row>
      <xdr:rowOff>0</xdr:rowOff>
    </xdr:to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E897D942-152C-278C-0B69-A03FDE0E4437}"/>
            </a:ext>
          </a:extLst>
        </xdr:cNvPr>
        <xdr:cNvSpPr txBox="1"/>
      </xdr:nvSpPr>
      <xdr:spPr>
        <a:xfrm>
          <a:off x="7886700" y="32004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69</xdr:col>
      <xdr:colOff>0</xdr:colOff>
      <xdr:row>20</xdr:row>
      <xdr:rowOff>0</xdr:rowOff>
    </xdr:from>
    <xdr:to>
      <xdr:col>70</xdr:col>
      <xdr:colOff>0</xdr:colOff>
      <xdr:row>22</xdr:row>
      <xdr:rowOff>0</xdr:rowOff>
    </xdr:to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CB30D43F-FA66-702F-EB58-9388016DB708}"/>
            </a:ext>
          </a:extLst>
        </xdr:cNvPr>
        <xdr:cNvSpPr txBox="1"/>
      </xdr:nvSpPr>
      <xdr:spPr>
        <a:xfrm>
          <a:off x="7886700" y="22860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69</xdr:col>
      <xdr:colOff>0</xdr:colOff>
      <xdr:row>23</xdr:row>
      <xdr:rowOff>0</xdr:rowOff>
    </xdr:from>
    <xdr:to>
      <xdr:col>70</xdr:col>
      <xdr:colOff>0</xdr:colOff>
      <xdr:row>25</xdr:row>
      <xdr:rowOff>0</xdr:rowOff>
    </xdr:to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BDF7F0E3-E3BC-EB1E-0B86-43168E5D09FB}"/>
            </a:ext>
          </a:extLst>
        </xdr:cNvPr>
        <xdr:cNvSpPr txBox="1"/>
      </xdr:nvSpPr>
      <xdr:spPr>
        <a:xfrm>
          <a:off x="7886700" y="26289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69</xdr:col>
      <xdr:colOff>0</xdr:colOff>
      <xdr:row>13</xdr:row>
      <xdr:rowOff>0</xdr:rowOff>
    </xdr:from>
    <xdr:to>
      <xdr:col>70</xdr:col>
      <xdr:colOff>0</xdr:colOff>
      <xdr:row>15</xdr:row>
      <xdr:rowOff>0</xdr:rowOff>
    </xdr:to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D980173B-67FB-FC96-2CFD-38B344A2C006}"/>
            </a:ext>
          </a:extLst>
        </xdr:cNvPr>
        <xdr:cNvSpPr txBox="1"/>
      </xdr:nvSpPr>
      <xdr:spPr>
        <a:xfrm>
          <a:off x="7886700" y="14859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69</xdr:col>
      <xdr:colOff>0</xdr:colOff>
      <xdr:row>16</xdr:row>
      <xdr:rowOff>0</xdr:rowOff>
    </xdr:from>
    <xdr:to>
      <xdr:col>70</xdr:col>
      <xdr:colOff>0</xdr:colOff>
      <xdr:row>18</xdr:row>
      <xdr:rowOff>0</xdr:rowOff>
    </xdr:to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FB79C2F1-FFCF-2B25-4DD3-CB13D7C6D855}"/>
            </a:ext>
          </a:extLst>
        </xdr:cNvPr>
        <xdr:cNvSpPr txBox="1"/>
      </xdr:nvSpPr>
      <xdr:spPr>
        <a:xfrm>
          <a:off x="7886700" y="18288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58</xdr:col>
      <xdr:colOff>0</xdr:colOff>
      <xdr:row>14</xdr:row>
      <xdr:rowOff>0</xdr:rowOff>
    </xdr:from>
    <xdr:to>
      <xdr:col>59</xdr:col>
      <xdr:colOff>0</xdr:colOff>
      <xdr:row>16</xdr:row>
      <xdr:rowOff>0</xdr:rowOff>
    </xdr:to>
    <xdr:sp macro="" textlink="">
      <xdr:nvSpPr>
        <xdr:cNvPr id="116" name="テキスト ボックス 115">
          <a:extLst>
            <a:ext uri="{FF2B5EF4-FFF2-40B4-BE49-F238E27FC236}">
              <a16:creationId xmlns:a16="http://schemas.microsoft.com/office/drawing/2014/main" id="{54B0B12A-51CB-3C55-8828-DC5757C10750}"/>
            </a:ext>
          </a:extLst>
        </xdr:cNvPr>
        <xdr:cNvSpPr txBox="1"/>
      </xdr:nvSpPr>
      <xdr:spPr>
        <a:xfrm>
          <a:off x="6629400" y="16002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58</xdr:col>
      <xdr:colOff>0</xdr:colOff>
      <xdr:row>22</xdr:row>
      <xdr:rowOff>0</xdr:rowOff>
    </xdr:from>
    <xdr:to>
      <xdr:col>59</xdr:col>
      <xdr:colOff>0</xdr:colOff>
      <xdr:row>24</xdr:row>
      <xdr:rowOff>0</xdr:rowOff>
    </xdr:to>
    <xdr:sp macro="" textlink="">
      <xdr:nvSpPr>
        <xdr:cNvPr id="117" name="テキスト ボックス 116">
          <a:extLst>
            <a:ext uri="{FF2B5EF4-FFF2-40B4-BE49-F238E27FC236}">
              <a16:creationId xmlns:a16="http://schemas.microsoft.com/office/drawing/2014/main" id="{19EF63EA-9407-2309-86F8-452DE9CE6426}"/>
            </a:ext>
          </a:extLst>
        </xdr:cNvPr>
        <xdr:cNvSpPr txBox="1"/>
      </xdr:nvSpPr>
      <xdr:spPr>
        <a:xfrm>
          <a:off x="6629400" y="25146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67</xdr:col>
      <xdr:colOff>0</xdr:colOff>
      <xdr:row>14</xdr:row>
      <xdr:rowOff>0</xdr:rowOff>
    </xdr:from>
    <xdr:to>
      <xdr:col>68</xdr:col>
      <xdr:colOff>0</xdr:colOff>
      <xdr:row>16</xdr:row>
      <xdr:rowOff>0</xdr:rowOff>
    </xdr:to>
    <xdr:sp macro="" textlink="">
      <xdr:nvSpPr>
        <xdr:cNvPr id="118" name="テキスト ボックス 117">
          <a:extLst>
            <a:ext uri="{FF2B5EF4-FFF2-40B4-BE49-F238E27FC236}">
              <a16:creationId xmlns:a16="http://schemas.microsoft.com/office/drawing/2014/main" id="{7AEC172E-0CF3-613A-5EC1-4CC58E4DF55B}"/>
            </a:ext>
          </a:extLst>
        </xdr:cNvPr>
        <xdr:cNvSpPr txBox="1"/>
      </xdr:nvSpPr>
      <xdr:spPr>
        <a:xfrm>
          <a:off x="7658100" y="16002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67</xdr:col>
      <xdr:colOff>0</xdr:colOff>
      <xdr:row>22</xdr:row>
      <xdr:rowOff>0</xdr:rowOff>
    </xdr:from>
    <xdr:to>
      <xdr:col>68</xdr:col>
      <xdr:colOff>0</xdr:colOff>
      <xdr:row>24</xdr:row>
      <xdr:rowOff>0</xdr:rowOff>
    </xdr:to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C49FABDB-C6DD-4819-A2F5-0BDD094011C9}"/>
            </a:ext>
          </a:extLst>
        </xdr:cNvPr>
        <xdr:cNvSpPr txBox="1"/>
      </xdr:nvSpPr>
      <xdr:spPr>
        <a:xfrm>
          <a:off x="7658100" y="25146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67</xdr:col>
      <xdr:colOff>0</xdr:colOff>
      <xdr:row>26</xdr:row>
      <xdr:rowOff>0</xdr:rowOff>
    </xdr:from>
    <xdr:to>
      <xdr:col>68</xdr:col>
      <xdr:colOff>0</xdr:colOff>
      <xdr:row>28</xdr:row>
      <xdr:rowOff>0</xdr:rowOff>
    </xdr:to>
    <xdr:sp macro="" textlink="">
      <xdr:nvSpPr>
        <xdr:cNvPr id="121" name="テキスト ボックス 120">
          <a:extLst>
            <a:ext uri="{FF2B5EF4-FFF2-40B4-BE49-F238E27FC236}">
              <a16:creationId xmlns:a16="http://schemas.microsoft.com/office/drawing/2014/main" id="{0A8FE77F-6834-B6A3-7C22-CFD52863BB2C}"/>
            </a:ext>
          </a:extLst>
        </xdr:cNvPr>
        <xdr:cNvSpPr txBox="1"/>
      </xdr:nvSpPr>
      <xdr:spPr>
        <a:xfrm>
          <a:off x="7658100" y="29718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67</xdr:col>
      <xdr:colOff>0</xdr:colOff>
      <xdr:row>34</xdr:row>
      <xdr:rowOff>0</xdr:rowOff>
    </xdr:from>
    <xdr:to>
      <xdr:col>68</xdr:col>
      <xdr:colOff>0</xdr:colOff>
      <xdr:row>36</xdr:row>
      <xdr:rowOff>0</xdr:rowOff>
    </xdr:to>
    <xdr:sp macro="" textlink="">
      <xdr:nvSpPr>
        <xdr:cNvPr id="122" name="テキスト ボックス 121">
          <a:extLst>
            <a:ext uri="{FF2B5EF4-FFF2-40B4-BE49-F238E27FC236}">
              <a16:creationId xmlns:a16="http://schemas.microsoft.com/office/drawing/2014/main" id="{4D1A5BEA-A2EB-94F2-864E-2FB581C5BFE4}"/>
            </a:ext>
          </a:extLst>
        </xdr:cNvPr>
        <xdr:cNvSpPr txBox="1"/>
      </xdr:nvSpPr>
      <xdr:spPr>
        <a:xfrm>
          <a:off x="7658100" y="38862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58</xdr:col>
      <xdr:colOff>0</xdr:colOff>
      <xdr:row>26</xdr:row>
      <xdr:rowOff>0</xdr:rowOff>
    </xdr:from>
    <xdr:to>
      <xdr:col>59</xdr:col>
      <xdr:colOff>0</xdr:colOff>
      <xdr:row>28</xdr:row>
      <xdr:rowOff>0</xdr:rowOff>
    </xdr:to>
    <xdr:sp macro="" textlink="">
      <xdr:nvSpPr>
        <xdr:cNvPr id="123" name="テキスト ボックス 122">
          <a:extLst>
            <a:ext uri="{FF2B5EF4-FFF2-40B4-BE49-F238E27FC236}">
              <a16:creationId xmlns:a16="http://schemas.microsoft.com/office/drawing/2014/main" id="{300D6232-CB90-B6F3-60CE-168F5281E94E}"/>
            </a:ext>
          </a:extLst>
        </xdr:cNvPr>
        <xdr:cNvSpPr txBox="1"/>
      </xdr:nvSpPr>
      <xdr:spPr>
        <a:xfrm>
          <a:off x="6629400" y="29718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58</xdr:col>
      <xdr:colOff>11430</xdr:colOff>
      <xdr:row>34</xdr:row>
      <xdr:rowOff>9525</xdr:rowOff>
    </xdr:from>
    <xdr:to>
      <xdr:col>59</xdr:col>
      <xdr:colOff>11430</xdr:colOff>
      <xdr:row>36</xdr:row>
      <xdr:rowOff>9525</xdr:rowOff>
    </xdr:to>
    <xdr:sp macro="" textlink="">
      <xdr:nvSpPr>
        <xdr:cNvPr id="124" name="テキスト ボックス 123">
          <a:extLst>
            <a:ext uri="{FF2B5EF4-FFF2-40B4-BE49-F238E27FC236}">
              <a16:creationId xmlns:a16="http://schemas.microsoft.com/office/drawing/2014/main" id="{1B61640E-003A-D732-B5D9-99284FC67856}"/>
            </a:ext>
          </a:extLst>
        </xdr:cNvPr>
        <xdr:cNvSpPr txBox="1"/>
      </xdr:nvSpPr>
      <xdr:spPr>
        <a:xfrm>
          <a:off x="6648450" y="3895725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33</xdr:col>
      <xdr:colOff>4766</xdr:colOff>
      <xdr:row>15</xdr:row>
      <xdr:rowOff>14288</xdr:rowOff>
    </xdr:from>
    <xdr:to>
      <xdr:col>34</xdr:col>
      <xdr:colOff>4766</xdr:colOff>
      <xdr:row>17</xdr:row>
      <xdr:rowOff>14288</xdr:rowOff>
    </xdr:to>
    <xdr:sp macro="" textlink="">
      <xdr:nvSpPr>
        <xdr:cNvPr id="125" name="テキスト ボックス 124">
          <a:extLst>
            <a:ext uri="{FF2B5EF4-FFF2-40B4-BE49-F238E27FC236}">
              <a16:creationId xmlns:a16="http://schemas.microsoft.com/office/drawing/2014/main" id="{45F4C64E-02BF-0CFE-9654-9590DBC268F6}"/>
            </a:ext>
          </a:extLst>
        </xdr:cNvPr>
        <xdr:cNvSpPr txBox="1"/>
      </xdr:nvSpPr>
      <xdr:spPr>
        <a:xfrm>
          <a:off x="3776666" y="1728788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33</xdr:col>
      <xdr:colOff>0</xdr:colOff>
      <xdr:row>17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126" name="テキスト ボックス 125">
          <a:extLst>
            <a:ext uri="{FF2B5EF4-FFF2-40B4-BE49-F238E27FC236}">
              <a16:creationId xmlns:a16="http://schemas.microsoft.com/office/drawing/2014/main" id="{A51CA185-B946-455B-2A8D-708388439E22}"/>
            </a:ext>
          </a:extLst>
        </xdr:cNvPr>
        <xdr:cNvSpPr txBox="1"/>
      </xdr:nvSpPr>
      <xdr:spPr>
        <a:xfrm>
          <a:off x="3771900" y="19431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33</xdr:col>
      <xdr:colOff>0</xdr:colOff>
      <xdr:row>43</xdr:row>
      <xdr:rowOff>14288</xdr:rowOff>
    </xdr:from>
    <xdr:to>
      <xdr:col>34</xdr:col>
      <xdr:colOff>0</xdr:colOff>
      <xdr:row>45</xdr:row>
      <xdr:rowOff>14288</xdr:rowOff>
    </xdr:to>
    <xdr:sp macro="" textlink="">
      <xdr:nvSpPr>
        <xdr:cNvPr id="127" name="テキスト ボックス 126">
          <a:extLst>
            <a:ext uri="{FF2B5EF4-FFF2-40B4-BE49-F238E27FC236}">
              <a16:creationId xmlns:a16="http://schemas.microsoft.com/office/drawing/2014/main" id="{82C8A5D7-7654-50A6-04D9-7DB9F15831D8}"/>
            </a:ext>
          </a:extLst>
        </xdr:cNvPr>
        <xdr:cNvSpPr txBox="1"/>
      </xdr:nvSpPr>
      <xdr:spPr>
        <a:xfrm>
          <a:off x="3771900" y="4929188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33</xdr:col>
      <xdr:colOff>0</xdr:colOff>
      <xdr:row>45</xdr:row>
      <xdr:rowOff>0</xdr:rowOff>
    </xdr:from>
    <xdr:to>
      <xdr:col>34</xdr:col>
      <xdr:colOff>0</xdr:colOff>
      <xdr:row>47</xdr:row>
      <xdr:rowOff>0</xdr:rowOff>
    </xdr:to>
    <xdr:sp macro="" textlink="">
      <xdr:nvSpPr>
        <xdr:cNvPr id="128" name="テキスト ボックス 127">
          <a:extLst>
            <a:ext uri="{FF2B5EF4-FFF2-40B4-BE49-F238E27FC236}">
              <a16:creationId xmlns:a16="http://schemas.microsoft.com/office/drawing/2014/main" id="{8A21D16D-0430-EBC8-0BD2-FAA9A626BFFA}"/>
            </a:ext>
          </a:extLst>
        </xdr:cNvPr>
        <xdr:cNvSpPr txBox="1"/>
      </xdr:nvSpPr>
      <xdr:spPr>
        <a:xfrm>
          <a:off x="3771900" y="5143500"/>
          <a:ext cx="114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9</xdr:row>
      <xdr:rowOff>0</xdr:rowOff>
    </xdr:from>
    <xdr:to>
      <xdr:col>12</xdr:col>
      <xdr:colOff>0</xdr:colOff>
      <xdr:row>11</xdr:row>
      <xdr:rowOff>0</xdr:rowOff>
    </xdr:to>
    <xdr:sp macro="" textlink="">
      <xdr:nvSpPr>
        <xdr:cNvPr id="2" name="Text Box 80">
          <a:extLst>
            <a:ext uri="{FF2B5EF4-FFF2-40B4-BE49-F238E27FC236}">
              <a16:creationId xmlns:a16="http://schemas.microsoft.com/office/drawing/2014/main" id="{F57D073B-EF60-488E-AA67-38881651B9F1}"/>
            </a:ext>
          </a:extLst>
        </xdr:cNvPr>
        <xdr:cNvSpPr txBox="1">
          <a:spLocks noChangeArrowheads="1"/>
        </xdr:cNvSpPr>
      </xdr:nvSpPr>
      <xdr:spPr bwMode="auto">
        <a:xfrm>
          <a:off x="6789420" y="1508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18</xdr:row>
      <xdr:rowOff>0</xdr:rowOff>
    </xdr:from>
    <xdr:to>
      <xdr:col>12</xdr:col>
      <xdr:colOff>0</xdr:colOff>
      <xdr:row>20</xdr:row>
      <xdr:rowOff>0</xdr:rowOff>
    </xdr:to>
    <xdr:sp macro="" textlink="">
      <xdr:nvSpPr>
        <xdr:cNvPr id="3" name="Text Box 80">
          <a:extLst>
            <a:ext uri="{FF2B5EF4-FFF2-40B4-BE49-F238E27FC236}">
              <a16:creationId xmlns:a16="http://schemas.microsoft.com/office/drawing/2014/main" id="{D7D05287-E874-4CDC-8773-6676CEC353A9}"/>
            </a:ext>
          </a:extLst>
        </xdr:cNvPr>
        <xdr:cNvSpPr txBox="1">
          <a:spLocks noChangeArrowheads="1"/>
        </xdr:cNvSpPr>
      </xdr:nvSpPr>
      <xdr:spPr bwMode="auto">
        <a:xfrm>
          <a:off x="678942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1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0</xdr:colOff>
      <xdr:row>14</xdr:row>
      <xdr:rowOff>0</xdr:rowOff>
    </xdr:from>
    <xdr:to>
      <xdr:col>13</xdr:col>
      <xdr:colOff>0</xdr:colOff>
      <xdr:row>16</xdr:row>
      <xdr:rowOff>0</xdr:rowOff>
    </xdr:to>
    <xdr:sp macro="" textlink="">
      <xdr:nvSpPr>
        <xdr:cNvPr id="4" name="Text Box 80">
          <a:extLst>
            <a:ext uri="{FF2B5EF4-FFF2-40B4-BE49-F238E27FC236}">
              <a16:creationId xmlns:a16="http://schemas.microsoft.com/office/drawing/2014/main" id="{1B2EB3CE-8FD9-4457-9F52-3EF181D67CD3}"/>
            </a:ext>
          </a:extLst>
        </xdr:cNvPr>
        <xdr:cNvSpPr txBox="1">
          <a:spLocks noChangeArrowheads="1"/>
        </xdr:cNvSpPr>
      </xdr:nvSpPr>
      <xdr:spPr bwMode="auto">
        <a:xfrm>
          <a:off x="740664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W</a:t>
          </a:r>
          <a:endParaRPr lang="ja-JP" altLang="en-US" sz="9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13</xdr:col>
      <xdr:colOff>0</xdr:colOff>
      <xdr:row>22</xdr:row>
      <xdr:rowOff>0</xdr:rowOff>
    </xdr:from>
    <xdr:to>
      <xdr:col>14</xdr:col>
      <xdr:colOff>0</xdr:colOff>
      <xdr:row>24</xdr:row>
      <xdr:rowOff>0</xdr:rowOff>
    </xdr:to>
    <xdr:sp macro="" textlink="">
      <xdr:nvSpPr>
        <xdr:cNvPr id="5" name="Text Box 80">
          <a:extLst>
            <a:ext uri="{FF2B5EF4-FFF2-40B4-BE49-F238E27FC236}">
              <a16:creationId xmlns:a16="http://schemas.microsoft.com/office/drawing/2014/main" id="{23D41377-4DBA-46FE-A12D-66AE7ECD76BD}"/>
            </a:ext>
          </a:extLst>
        </xdr:cNvPr>
        <xdr:cNvSpPr txBox="1">
          <a:spLocks noChangeArrowheads="1"/>
        </xdr:cNvSpPr>
      </xdr:nvSpPr>
      <xdr:spPr bwMode="auto">
        <a:xfrm>
          <a:off x="802386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12</xdr:col>
      <xdr:colOff>0</xdr:colOff>
      <xdr:row>28</xdr:row>
      <xdr:rowOff>0</xdr:rowOff>
    </xdr:to>
    <xdr:sp macro="" textlink="">
      <xdr:nvSpPr>
        <xdr:cNvPr id="6" name="Text Box 80">
          <a:extLst>
            <a:ext uri="{FF2B5EF4-FFF2-40B4-BE49-F238E27FC236}">
              <a16:creationId xmlns:a16="http://schemas.microsoft.com/office/drawing/2014/main" id="{69032943-1179-474F-9975-E266BCC16829}"/>
            </a:ext>
          </a:extLst>
        </xdr:cNvPr>
        <xdr:cNvSpPr txBox="1">
          <a:spLocks noChangeArrowheads="1"/>
        </xdr:cNvSpPr>
      </xdr:nvSpPr>
      <xdr:spPr bwMode="auto">
        <a:xfrm>
          <a:off x="678942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1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0</xdr:colOff>
      <xdr:row>30</xdr:row>
      <xdr:rowOff>0</xdr:rowOff>
    </xdr:from>
    <xdr:to>
      <xdr:col>13</xdr:col>
      <xdr:colOff>0</xdr:colOff>
      <xdr:row>32</xdr:row>
      <xdr:rowOff>0</xdr:rowOff>
    </xdr:to>
    <xdr:sp macro="" textlink="">
      <xdr:nvSpPr>
        <xdr:cNvPr id="7" name="Text Box 80">
          <a:extLst>
            <a:ext uri="{FF2B5EF4-FFF2-40B4-BE49-F238E27FC236}">
              <a16:creationId xmlns:a16="http://schemas.microsoft.com/office/drawing/2014/main" id="{EB16ADF1-692D-4A03-BB84-E5BE63526EE2}"/>
            </a:ext>
          </a:extLst>
        </xdr:cNvPr>
        <xdr:cNvSpPr txBox="1">
          <a:spLocks noChangeArrowheads="1"/>
        </xdr:cNvSpPr>
      </xdr:nvSpPr>
      <xdr:spPr bwMode="auto">
        <a:xfrm>
          <a:off x="7406640" y="5029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en-US" altLang="ja-JP" sz="105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L</a:t>
          </a:r>
          <a:endParaRPr lang="ja-JP" altLang="en-US" sz="105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34</xdr:row>
      <xdr:rowOff>0</xdr:rowOff>
    </xdr:from>
    <xdr:to>
      <xdr:col>12</xdr:col>
      <xdr:colOff>0</xdr:colOff>
      <xdr:row>36</xdr:row>
      <xdr:rowOff>0</xdr:rowOff>
    </xdr:to>
    <xdr:sp macro="" textlink="">
      <xdr:nvSpPr>
        <xdr:cNvPr id="8" name="Text Box 80">
          <a:extLst>
            <a:ext uri="{FF2B5EF4-FFF2-40B4-BE49-F238E27FC236}">
              <a16:creationId xmlns:a16="http://schemas.microsoft.com/office/drawing/2014/main" id="{F4F00E16-B6EC-4064-B449-AEB1F6ED1C21}"/>
            </a:ext>
          </a:extLst>
        </xdr:cNvPr>
        <xdr:cNvSpPr txBox="1">
          <a:spLocks noChangeArrowheads="1"/>
        </xdr:cNvSpPr>
      </xdr:nvSpPr>
      <xdr:spPr bwMode="auto">
        <a:xfrm>
          <a:off x="6789420" y="5699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43</xdr:row>
      <xdr:rowOff>0</xdr:rowOff>
    </xdr:from>
    <xdr:to>
      <xdr:col>12</xdr:col>
      <xdr:colOff>0</xdr:colOff>
      <xdr:row>45</xdr:row>
      <xdr:rowOff>0</xdr:rowOff>
    </xdr:to>
    <xdr:sp macro="" textlink="">
      <xdr:nvSpPr>
        <xdr:cNvPr id="9" name="Text Box 80">
          <a:extLst>
            <a:ext uri="{FF2B5EF4-FFF2-40B4-BE49-F238E27FC236}">
              <a16:creationId xmlns:a16="http://schemas.microsoft.com/office/drawing/2014/main" id="{331EAFBB-D2D1-40AA-A150-4A15F3461E6C}"/>
            </a:ext>
          </a:extLst>
        </xdr:cNvPr>
        <xdr:cNvSpPr txBox="1">
          <a:spLocks noChangeArrowheads="1"/>
        </xdr:cNvSpPr>
      </xdr:nvSpPr>
      <xdr:spPr bwMode="auto">
        <a:xfrm>
          <a:off x="6789420" y="7208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48</xdr:row>
      <xdr:rowOff>0</xdr:rowOff>
    </xdr:from>
    <xdr:to>
      <xdr:col>13</xdr:col>
      <xdr:colOff>0</xdr:colOff>
      <xdr:row>50</xdr:row>
      <xdr:rowOff>0</xdr:rowOff>
    </xdr:to>
    <xdr:sp macro="" textlink="">
      <xdr:nvSpPr>
        <xdr:cNvPr id="10" name="Text Box 80">
          <a:extLst>
            <a:ext uri="{FF2B5EF4-FFF2-40B4-BE49-F238E27FC236}">
              <a16:creationId xmlns:a16="http://schemas.microsoft.com/office/drawing/2014/main" id="{90562C13-2A12-4AF5-B8CF-4698200C96E3}"/>
            </a:ext>
          </a:extLst>
        </xdr:cNvPr>
        <xdr:cNvSpPr txBox="1">
          <a:spLocks noChangeArrowheads="1"/>
        </xdr:cNvSpPr>
      </xdr:nvSpPr>
      <xdr:spPr bwMode="auto">
        <a:xfrm>
          <a:off x="7406640" y="80467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52</xdr:row>
      <xdr:rowOff>0</xdr:rowOff>
    </xdr:from>
    <xdr:to>
      <xdr:col>12</xdr:col>
      <xdr:colOff>0</xdr:colOff>
      <xdr:row>54</xdr:row>
      <xdr:rowOff>0</xdr:rowOff>
    </xdr:to>
    <xdr:sp macro="" textlink="">
      <xdr:nvSpPr>
        <xdr:cNvPr id="11" name="Text Box 80">
          <a:extLst>
            <a:ext uri="{FF2B5EF4-FFF2-40B4-BE49-F238E27FC236}">
              <a16:creationId xmlns:a16="http://schemas.microsoft.com/office/drawing/2014/main" id="{23558C24-BC02-4111-BABE-0C17355DB123}"/>
            </a:ext>
          </a:extLst>
        </xdr:cNvPr>
        <xdr:cNvSpPr txBox="1">
          <a:spLocks noChangeArrowheads="1"/>
        </xdr:cNvSpPr>
      </xdr:nvSpPr>
      <xdr:spPr bwMode="auto">
        <a:xfrm>
          <a:off x="6789420" y="8717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1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60</xdr:row>
      <xdr:rowOff>0</xdr:rowOff>
    </xdr:from>
    <xdr:to>
      <xdr:col>12</xdr:col>
      <xdr:colOff>0</xdr:colOff>
      <xdr:row>62</xdr:row>
      <xdr:rowOff>0</xdr:rowOff>
    </xdr:to>
    <xdr:sp macro="" textlink="">
      <xdr:nvSpPr>
        <xdr:cNvPr id="12" name="Text Box 80">
          <a:extLst>
            <a:ext uri="{FF2B5EF4-FFF2-40B4-BE49-F238E27FC236}">
              <a16:creationId xmlns:a16="http://schemas.microsoft.com/office/drawing/2014/main" id="{5B1AFD4A-05EC-4D9C-B778-5AF5C9882774}"/>
            </a:ext>
          </a:extLst>
        </xdr:cNvPr>
        <xdr:cNvSpPr txBox="1">
          <a:spLocks noChangeArrowheads="1"/>
        </xdr:cNvSpPr>
      </xdr:nvSpPr>
      <xdr:spPr bwMode="auto">
        <a:xfrm>
          <a:off x="6789420" y="10058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1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0</xdr:colOff>
      <xdr:row>64</xdr:row>
      <xdr:rowOff>0</xdr:rowOff>
    </xdr:from>
    <xdr:to>
      <xdr:col>13</xdr:col>
      <xdr:colOff>0</xdr:colOff>
      <xdr:row>66</xdr:row>
      <xdr:rowOff>0</xdr:rowOff>
    </xdr:to>
    <xdr:sp macro="" textlink="">
      <xdr:nvSpPr>
        <xdr:cNvPr id="13" name="Text Box 80">
          <a:extLst>
            <a:ext uri="{FF2B5EF4-FFF2-40B4-BE49-F238E27FC236}">
              <a16:creationId xmlns:a16="http://schemas.microsoft.com/office/drawing/2014/main" id="{6A6F9F43-9EDF-4D06-83B4-1D6813EA316E}"/>
            </a:ext>
          </a:extLst>
        </xdr:cNvPr>
        <xdr:cNvSpPr txBox="1">
          <a:spLocks noChangeArrowheads="1"/>
        </xdr:cNvSpPr>
      </xdr:nvSpPr>
      <xdr:spPr bwMode="auto">
        <a:xfrm>
          <a:off x="7406640" y="10728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1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68</xdr:row>
      <xdr:rowOff>140017</xdr:rowOff>
    </xdr:from>
    <xdr:to>
      <xdr:col>12</xdr:col>
      <xdr:colOff>0</xdr:colOff>
      <xdr:row>71</xdr:row>
      <xdr:rowOff>4335</xdr:rowOff>
    </xdr:to>
    <xdr:sp macro="" textlink="">
      <xdr:nvSpPr>
        <xdr:cNvPr id="14" name="Text Box 80">
          <a:extLst>
            <a:ext uri="{FF2B5EF4-FFF2-40B4-BE49-F238E27FC236}">
              <a16:creationId xmlns:a16="http://schemas.microsoft.com/office/drawing/2014/main" id="{A9371221-3CEE-4AE8-9EE2-A86860EF4D46}"/>
            </a:ext>
          </a:extLst>
        </xdr:cNvPr>
        <xdr:cNvSpPr txBox="1">
          <a:spLocks noChangeArrowheads="1"/>
        </xdr:cNvSpPr>
      </xdr:nvSpPr>
      <xdr:spPr bwMode="auto">
        <a:xfrm>
          <a:off x="6789420" y="11539537"/>
          <a:ext cx="617220" cy="367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56</xdr:row>
      <xdr:rowOff>0</xdr:rowOff>
    </xdr:from>
    <xdr:to>
      <xdr:col>14</xdr:col>
      <xdr:colOff>0</xdr:colOff>
      <xdr:row>58</xdr:row>
      <xdr:rowOff>0</xdr:rowOff>
    </xdr:to>
    <xdr:sp macro="" textlink="">
      <xdr:nvSpPr>
        <xdr:cNvPr id="15" name="Text Box 80">
          <a:extLst>
            <a:ext uri="{FF2B5EF4-FFF2-40B4-BE49-F238E27FC236}">
              <a16:creationId xmlns:a16="http://schemas.microsoft.com/office/drawing/2014/main" id="{1FA67680-F569-44E3-94C1-E8B7DC7992A3}"/>
            </a:ext>
          </a:extLst>
        </xdr:cNvPr>
        <xdr:cNvSpPr txBox="1">
          <a:spLocks noChangeArrowheads="1"/>
        </xdr:cNvSpPr>
      </xdr:nvSpPr>
      <xdr:spPr bwMode="auto">
        <a:xfrm>
          <a:off x="8023860" y="9387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1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67</xdr:row>
      <xdr:rowOff>0</xdr:rowOff>
    </xdr:from>
    <xdr:to>
      <xdr:col>26</xdr:col>
      <xdr:colOff>0</xdr:colOff>
      <xdr:row>69</xdr:row>
      <xdr:rowOff>0</xdr:rowOff>
    </xdr:to>
    <xdr:sp macro="" textlink="">
      <xdr:nvSpPr>
        <xdr:cNvPr id="16" name="Text Box 80">
          <a:extLst>
            <a:ext uri="{FF2B5EF4-FFF2-40B4-BE49-F238E27FC236}">
              <a16:creationId xmlns:a16="http://schemas.microsoft.com/office/drawing/2014/main" id="{FE229B7E-A7AE-4478-ABDC-91CFECA61B7F}"/>
            </a:ext>
          </a:extLst>
        </xdr:cNvPr>
        <xdr:cNvSpPr txBox="1">
          <a:spLocks noChangeArrowheads="1"/>
        </xdr:cNvSpPr>
      </xdr:nvSpPr>
      <xdr:spPr bwMode="auto">
        <a:xfrm>
          <a:off x="15430500" y="11231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58</xdr:row>
      <xdr:rowOff>0</xdr:rowOff>
    </xdr:from>
    <xdr:to>
      <xdr:col>26</xdr:col>
      <xdr:colOff>0</xdr:colOff>
      <xdr:row>60</xdr:row>
      <xdr:rowOff>0</xdr:rowOff>
    </xdr:to>
    <xdr:sp macro="" textlink="">
      <xdr:nvSpPr>
        <xdr:cNvPr id="17" name="Text Box 80">
          <a:extLst>
            <a:ext uri="{FF2B5EF4-FFF2-40B4-BE49-F238E27FC236}">
              <a16:creationId xmlns:a16="http://schemas.microsoft.com/office/drawing/2014/main" id="{D6EBA785-D0FD-4C6E-91B5-38D8FED1F87B}"/>
            </a:ext>
          </a:extLst>
        </xdr:cNvPr>
        <xdr:cNvSpPr txBox="1">
          <a:spLocks noChangeArrowheads="1"/>
        </xdr:cNvSpPr>
      </xdr:nvSpPr>
      <xdr:spPr bwMode="auto">
        <a:xfrm>
          <a:off x="15430500" y="9723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1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24</xdr:col>
      <xdr:colOff>0</xdr:colOff>
      <xdr:row>62</xdr:row>
      <xdr:rowOff>0</xdr:rowOff>
    </xdr:from>
    <xdr:to>
      <xdr:col>25</xdr:col>
      <xdr:colOff>0</xdr:colOff>
      <xdr:row>64</xdr:row>
      <xdr:rowOff>0</xdr:rowOff>
    </xdr:to>
    <xdr:sp macro="" textlink="">
      <xdr:nvSpPr>
        <xdr:cNvPr id="18" name="Text Box 80">
          <a:extLst>
            <a:ext uri="{FF2B5EF4-FFF2-40B4-BE49-F238E27FC236}">
              <a16:creationId xmlns:a16="http://schemas.microsoft.com/office/drawing/2014/main" id="{A543C559-C7B6-49CD-81F3-1995374141F0}"/>
            </a:ext>
          </a:extLst>
        </xdr:cNvPr>
        <xdr:cNvSpPr txBox="1">
          <a:spLocks noChangeArrowheads="1"/>
        </xdr:cNvSpPr>
      </xdr:nvSpPr>
      <xdr:spPr bwMode="auto">
        <a:xfrm>
          <a:off x="14813280" y="10393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54</xdr:row>
      <xdr:rowOff>0</xdr:rowOff>
    </xdr:from>
    <xdr:to>
      <xdr:col>24</xdr:col>
      <xdr:colOff>0</xdr:colOff>
      <xdr:row>56</xdr:row>
      <xdr:rowOff>0</xdr:rowOff>
    </xdr:to>
    <xdr:sp macro="" textlink="">
      <xdr:nvSpPr>
        <xdr:cNvPr id="19" name="Text Box 80">
          <a:extLst>
            <a:ext uri="{FF2B5EF4-FFF2-40B4-BE49-F238E27FC236}">
              <a16:creationId xmlns:a16="http://schemas.microsoft.com/office/drawing/2014/main" id="{2DF4DBE9-0DBB-4C51-9160-E98C375AF88B}"/>
            </a:ext>
          </a:extLst>
        </xdr:cNvPr>
        <xdr:cNvSpPr txBox="1">
          <a:spLocks noChangeArrowheads="1"/>
        </xdr:cNvSpPr>
      </xdr:nvSpPr>
      <xdr:spPr bwMode="auto">
        <a:xfrm>
          <a:off x="14196060" y="9052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50</xdr:row>
      <xdr:rowOff>0</xdr:rowOff>
    </xdr:from>
    <xdr:to>
      <xdr:col>26</xdr:col>
      <xdr:colOff>0</xdr:colOff>
      <xdr:row>52</xdr:row>
      <xdr:rowOff>0</xdr:rowOff>
    </xdr:to>
    <xdr:sp macro="" textlink="">
      <xdr:nvSpPr>
        <xdr:cNvPr id="20" name="Text Box 80">
          <a:extLst>
            <a:ext uri="{FF2B5EF4-FFF2-40B4-BE49-F238E27FC236}">
              <a16:creationId xmlns:a16="http://schemas.microsoft.com/office/drawing/2014/main" id="{A5360AAA-6D0D-4B39-9D7D-5BFB87571A92}"/>
            </a:ext>
          </a:extLst>
        </xdr:cNvPr>
        <xdr:cNvSpPr txBox="1">
          <a:spLocks noChangeArrowheads="1"/>
        </xdr:cNvSpPr>
      </xdr:nvSpPr>
      <xdr:spPr bwMode="auto">
        <a:xfrm>
          <a:off x="15430500" y="8382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1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42</xdr:row>
      <xdr:rowOff>0</xdr:rowOff>
    </xdr:from>
    <xdr:to>
      <xdr:col>26</xdr:col>
      <xdr:colOff>0</xdr:colOff>
      <xdr:row>44</xdr:row>
      <xdr:rowOff>0</xdr:rowOff>
    </xdr:to>
    <xdr:sp macro="" textlink="">
      <xdr:nvSpPr>
        <xdr:cNvPr id="21" name="Text Box 80">
          <a:extLst>
            <a:ext uri="{FF2B5EF4-FFF2-40B4-BE49-F238E27FC236}">
              <a16:creationId xmlns:a16="http://schemas.microsoft.com/office/drawing/2014/main" id="{39A73150-0800-43F3-8BA3-5CD9E1157441}"/>
            </a:ext>
          </a:extLst>
        </xdr:cNvPr>
        <xdr:cNvSpPr txBox="1">
          <a:spLocks noChangeArrowheads="1"/>
        </xdr:cNvSpPr>
      </xdr:nvSpPr>
      <xdr:spPr bwMode="auto">
        <a:xfrm>
          <a:off x="15430500" y="7040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46</xdr:row>
      <xdr:rowOff>0</xdr:rowOff>
    </xdr:from>
    <xdr:to>
      <xdr:col>25</xdr:col>
      <xdr:colOff>0</xdr:colOff>
      <xdr:row>48</xdr:row>
      <xdr:rowOff>0</xdr:rowOff>
    </xdr:to>
    <xdr:sp macro="" textlink="">
      <xdr:nvSpPr>
        <xdr:cNvPr id="22" name="Text Box 80">
          <a:extLst>
            <a:ext uri="{FF2B5EF4-FFF2-40B4-BE49-F238E27FC236}">
              <a16:creationId xmlns:a16="http://schemas.microsoft.com/office/drawing/2014/main" id="{B1533A5C-5EE1-4531-AD85-3D78D4037C1F}"/>
            </a:ext>
          </a:extLst>
        </xdr:cNvPr>
        <xdr:cNvSpPr txBox="1">
          <a:spLocks noChangeArrowheads="1"/>
        </xdr:cNvSpPr>
      </xdr:nvSpPr>
      <xdr:spPr bwMode="auto">
        <a:xfrm>
          <a:off x="14813280" y="7711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1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34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23" name="Text Box 80">
          <a:extLst>
            <a:ext uri="{FF2B5EF4-FFF2-40B4-BE49-F238E27FC236}">
              <a16:creationId xmlns:a16="http://schemas.microsoft.com/office/drawing/2014/main" id="{AB9A1C79-BA98-4599-840C-451ED495FE17}"/>
            </a:ext>
          </a:extLst>
        </xdr:cNvPr>
        <xdr:cNvSpPr txBox="1">
          <a:spLocks noChangeArrowheads="1"/>
        </xdr:cNvSpPr>
      </xdr:nvSpPr>
      <xdr:spPr bwMode="auto">
        <a:xfrm>
          <a:off x="15430500" y="5699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30</xdr:row>
      <xdr:rowOff>0</xdr:rowOff>
    </xdr:from>
    <xdr:to>
      <xdr:col>25</xdr:col>
      <xdr:colOff>0</xdr:colOff>
      <xdr:row>32</xdr:row>
      <xdr:rowOff>0</xdr:rowOff>
    </xdr:to>
    <xdr:sp macro="" textlink="">
      <xdr:nvSpPr>
        <xdr:cNvPr id="24" name="Text Box 80">
          <a:extLst>
            <a:ext uri="{FF2B5EF4-FFF2-40B4-BE49-F238E27FC236}">
              <a16:creationId xmlns:a16="http://schemas.microsoft.com/office/drawing/2014/main" id="{40BF7455-A38D-4790-BB81-172A1C1E13AC}"/>
            </a:ext>
          </a:extLst>
        </xdr:cNvPr>
        <xdr:cNvSpPr txBox="1">
          <a:spLocks noChangeArrowheads="1"/>
        </xdr:cNvSpPr>
      </xdr:nvSpPr>
      <xdr:spPr bwMode="auto">
        <a:xfrm>
          <a:off x="14813280" y="5029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5" name="Text Box 80">
          <a:extLst>
            <a:ext uri="{FF2B5EF4-FFF2-40B4-BE49-F238E27FC236}">
              <a16:creationId xmlns:a16="http://schemas.microsoft.com/office/drawing/2014/main" id="{6BE79FBB-4353-4EA9-AADB-5B5279A1EA25}"/>
            </a:ext>
          </a:extLst>
        </xdr:cNvPr>
        <xdr:cNvSpPr txBox="1">
          <a:spLocks noChangeArrowheads="1"/>
        </xdr:cNvSpPr>
      </xdr:nvSpPr>
      <xdr:spPr bwMode="auto">
        <a:xfrm>
          <a:off x="1543050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1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23</xdr:col>
      <xdr:colOff>0</xdr:colOff>
      <xdr:row>22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26" name="Text Box 80">
          <a:extLst>
            <a:ext uri="{FF2B5EF4-FFF2-40B4-BE49-F238E27FC236}">
              <a16:creationId xmlns:a16="http://schemas.microsoft.com/office/drawing/2014/main" id="{906CFAC0-38CA-4893-A66B-7B34813A2223}"/>
            </a:ext>
          </a:extLst>
        </xdr:cNvPr>
        <xdr:cNvSpPr txBox="1">
          <a:spLocks noChangeArrowheads="1"/>
        </xdr:cNvSpPr>
      </xdr:nvSpPr>
      <xdr:spPr bwMode="auto">
        <a:xfrm>
          <a:off x="1419606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1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18</xdr:row>
      <xdr:rowOff>0</xdr:rowOff>
    </xdr:from>
    <xdr:to>
      <xdr:col>26</xdr:col>
      <xdr:colOff>0</xdr:colOff>
      <xdr:row>20</xdr:row>
      <xdr:rowOff>0</xdr:rowOff>
    </xdr:to>
    <xdr:sp macro="" textlink="">
      <xdr:nvSpPr>
        <xdr:cNvPr id="27" name="Text Box 80">
          <a:extLst>
            <a:ext uri="{FF2B5EF4-FFF2-40B4-BE49-F238E27FC236}">
              <a16:creationId xmlns:a16="http://schemas.microsoft.com/office/drawing/2014/main" id="{6BFFA15E-54F0-491E-8D44-D67953B1C6B2}"/>
            </a:ext>
          </a:extLst>
        </xdr:cNvPr>
        <xdr:cNvSpPr txBox="1">
          <a:spLocks noChangeArrowheads="1"/>
        </xdr:cNvSpPr>
      </xdr:nvSpPr>
      <xdr:spPr bwMode="auto">
        <a:xfrm>
          <a:off x="1543050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1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24</xdr:col>
      <xdr:colOff>0</xdr:colOff>
      <xdr:row>14</xdr:row>
      <xdr:rowOff>0</xdr:rowOff>
    </xdr:from>
    <xdr:to>
      <xdr:col>25</xdr:col>
      <xdr:colOff>0</xdr:colOff>
      <xdr:row>16</xdr:row>
      <xdr:rowOff>0</xdr:rowOff>
    </xdr:to>
    <xdr:sp macro="" textlink="">
      <xdr:nvSpPr>
        <xdr:cNvPr id="28" name="Text Box 80">
          <a:extLst>
            <a:ext uri="{FF2B5EF4-FFF2-40B4-BE49-F238E27FC236}">
              <a16:creationId xmlns:a16="http://schemas.microsoft.com/office/drawing/2014/main" id="{A92451F7-FAB2-46D9-93C6-44ACF93F90F7}"/>
            </a:ext>
          </a:extLst>
        </xdr:cNvPr>
        <xdr:cNvSpPr txBox="1">
          <a:spLocks noChangeArrowheads="1"/>
        </xdr:cNvSpPr>
      </xdr:nvSpPr>
      <xdr:spPr bwMode="auto">
        <a:xfrm>
          <a:off x="1481328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1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26</xdr:col>
      <xdr:colOff>0</xdr:colOff>
      <xdr:row>11</xdr:row>
      <xdr:rowOff>0</xdr:rowOff>
    </xdr:to>
    <xdr:sp macro="" textlink="">
      <xdr:nvSpPr>
        <xdr:cNvPr id="29" name="Text Box 80">
          <a:extLst>
            <a:ext uri="{FF2B5EF4-FFF2-40B4-BE49-F238E27FC236}">
              <a16:creationId xmlns:a16="http://schemas.microsoft.com/office/drawing/2014/main" id="{8B3A5252-154B-48AF-8563-F58F1464CCAD}"/>
            </a:ext>
          </a:extLst>
        </xdr:cNvPr>
        <xdr:cNvSpPr txBox="1">
          <a:spLocks noChangeArrowheads="1"/>
        </xdr:cNvSpPr>
      </xdr:nvSpPr>
      <xdr:spPr bwMode="auto">
        <a:xfrm>
          <a:off x="15430500" y="1508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42</xdr:row>
      <xdr:rowOff>0</xdr:rowOff>
    </xdr:from>
    <xdr:to>
      <xdr:col>49</xdr:col>
      <xdr:colOff>0</xdr:colOff>
      <xdr:row>44</xdr:row>
      <xdr:rowOff>0</xdr:rowOff>
    </xdr:to>
    <xdr:sp macro="" textlink="">
      <xdr:nvSpPr>
        <xdr:cNvPr id="30" name="Text Box 80">
          <a:extLst>
            <a:ext uri="{FF2B5EF4-FFF2-40B4-BE49-F238E27FC236}">
              <a16:creationId xmlns:a16="http://schemas.microsoft.com/office/drawing/2014/main" id="{EBDD4A18-315A-4C7E-8410-3895FBEF3619}"/>
            </a:ext>
          </a:extLst>
        </xdr:cNvPr>
        <xdr:cNvSpPr txBox="1">
          <a:spLocks noChangeArrowheads="1"/>
        </xdr:cNvSpPr>
      </xdr:nvSpPr>
      <xdr:spPr bwMode="auto">
        <a:xfrm>
          <a:off x="29626560" y="7040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50</xdr:row>
      <xdr:rowOff>0</xdr:rowOff>
    </xdr:from>
    <xdr:to>
      <xdr:col>49</xdr:col>
      <xdr:colOff>0</xdr:colOff>
      <xdr:row>52</xdr:row>
      <xdr:rowOff>0</xdr:rowOff>
    </xdr:to>
    <xdr:sp macro="" textlink="">
      <xdr:nvSpPr>
        <xdr:cNvPr id="31" name="Text Box 80">
          <a:extLst>
            <a:ext uri="{FF2B5EF4-FFF2-40B4-BE49-F238E27FC236}">
              <a16:creationId xmlns:a16="http://schemas.microsoft.com/office/drawing/2014/main" id="{04EF0639-ECCB-44CB-ADB8-1BC2E6F9EBE8}"/>
            </a:ext>
          </a:extLst>
        </xdr:cNvPr>
        <xdr:cNvSpPr txBox="1">
          <a:spLocks noChangeArrowheads="1"/>
        </xdr:cNvSpPr>
      </xdr:nvSpPr>
      <xdr:spPr bwMode="auto">
        <a:xfrm>
          <a:off x="29626560" y="8382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1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49</xdr:col>
      <xdr:colOff>0</xdr:colOff>
      <xdr:row>46</xdr:row>
      <xdr:rowOff>0</xdr:rowOff>
    </xdr:from>
    <xdr:to>
      <xdr:col>50</xdr:col>
      <xdr:colOff>0</xdr:colOff>
      <xdr:row>48</xdr:row>
      <xdr:rowOff>0</xdr:rowOff>
    </xdr:to>
    <xdr:sp macro="" textlink="">
      <xdr:nvSpPr>
        <xdr:cNvPr id="32" name="Text Box 80">
          <a:extLst>
            <a:ext uri="{FF2B5EF4-FFF2-40B4-BE49-F238E27FC236}">
              <a16:creationId xmlns:a16="http://schemas.microsoft.com/office/drawing/2014/main" id="{BC67A631-F734-427C-8C9C-9FFEADA6ECEA}"/>
            </a:ext>
          </a:extLst>
        </xdr:cNvPr>
        <xdr:cNvSpPr txBox="1">
          <a:spLocks noChangeArrowheads="1"/>
        </xdr:cNvSpPr>
      </xdr:nvSpPr>
      <xdr:spPr bwMode="auto">
        <a:xfrm>
          <a:off x="30243780" y="7711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1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50</xdr:col>
      <xdr:colOff>0</xdr:colOff>
      <xdr:row>54</xdr:row>
      <xdr:rowOff>0</xdr:rowOff>
    </xdr:from>
    <xdr:to>
      <xdr:col>51</xdr:col>
      <xdr:colOff>0</xdr:colOff>
      <xdr:row>56</xdr:row>
      <xdr:rowOff>0</xdr:rowOff>
    </xdr:to>
    <xdr:sp macro="" textlink="">
      <xdr:nvSpPr>
        <xdr:cNvPr id="33" name="Text Box 80">
          <a:extLst>
            <a:ext uri="{FF2B5EF4-FFF2-40B4-BE49-F238E27FC236}">
              <a16:creationId xmlns:a16="http://schemas.microsoft.com/office/drawing/2014/main" id="{8D84428F-17CB-4919-A07C-BBD30CD89D1D}"/>
            </a:ext>
          </a:extLst>
        </xdr:cNvPr>
        <xdr:cNvSpPr txBox="1">
          <a:spLocks noChangeArrowheads="1"/>
        </xdr:cNvSpPr>
      </xdr:nvSpPr>
      <xdr:spPr bwMode="auto">
        <a:xfrm>
          <a:off x="30861000" y="9052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1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49</xdr:col>
      <xdr:colOff>0</xdr:colOff>
      <xdr:row>62</xdr:row>
      <xdr:rowOff>0</xdr:rowOff>
    </xdr:from>
    <xdr:to>
      <xdr:col>50</xdr:col>
      <xdr:colOff>0</xdr:colOff>
      <xdr:row>64</xdr:row>
      <xdr:rowOff>0</xdr:rowOff>
    </xdr:to>
    <xdr:sp macro="" textlink="">
      <xdr:nvSpPr>
        <xdr:cNvPr id="34" name="Text Box 80">
          <a:extLst>
            <a:ext uri="{FF2B5EF4-FFF2-40B4-BE49-F238E27FC236}">
              <a16:creationId xmlns:a16="http://schemas.microsoft.com/office/drawing/2014/main" id="{251512B8-AC80-442F-B53F-AD2B00BAB6A0}"/>
            </a:ext>
          </a:extLst>
        </xdr:cNvPr>
        <xdr:cNvSpPr txBox="1">
          <a:spLocks noChangeArrowheads="1"/>
        </xdr:cNvSpPr>
      </xdr:nvSpPr>
      <xdr:spPr bwMode="auto">
        <a:xfrm>
          <a:off x="30243780" y="10393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58</xdr:row>
      <xdr:rowOff>0</xdr:rowOff>
    </xdr:from>
    <xdr:to>
      <xdr:col>49</xdr:col>
      <xdr:colOff>0</xdr:colOff>
      <xdr:row>60</xdr:row>
      <xdr:rowOff>0</xdr:rowOff>
    </xdr:to>
    <xdr:sp macro="" textlink="">
      <xdr:nvSpPr>
        <xdr:cNvPr id="35" name="Text Box 80">
          <a:extLst>
            <a:ext uri="{FF2B5EF4-FFF2-40B4-BE49-F238E27FC236}">
              <a16:creationId xmlns:a16="http://schemas.microsoft.com/office/drawing/2014/main" id="{429E2545-53D9-458B-800E-466B3B1EF75D}"/>
            </a:ext>
          </a:extLst>
        </xdr:cNvPr>
        <xdr:cNvSpPr txBox="1">
          <a:spLocks noChangeArrowheads="1"/>
        </xdr:cNvSpPr>
      </xdr:nvSpPr>
      <xdr:spPr bwMode="auto">
        <a:xfrm>
          <a:off x="29626560" y="9723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1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67</xdr:row>
      <xdr:rowOff>0</xdr:rowOff>
    </xdr:from>
    <xdr:to>
      <xdr:col>49</xdr:col>
      <xdr:colOff>0</xdr:colOff>
      <xdr:row>69</xdr:row>
      <xdr:rowOff>0</xdr:rowOff>
    </xdr:to>
    <xdr:sp macro="" textlink="">
      <xdr:nvSpPr>
        <xdr:cNvPr id="36" name="Text Box 80">
          <a:extLst>
            <a:ext uri="{FF2B5EF4-FFF2-40B4-BE49-F238E27FC236}">
              <a16:creationId xmlns:a16="http://schemas.microsoft.com/office/drawing/2014/main" id="{49BA2BBF-60B7-4302-91C3-950D8DE8975D}"/>
            </a:ext>
          </a:extLst>
        </xdr:cNvPr>
        <xdr:cNvSpPr txBox="1">
          <a:spLocks noChangeArrowheads="1"/>
        </xdr:cNvSpPr>
      </xdr:nvSpPr>
      <xdr:spPr bwMode="auto">
        <a:xfrm>
          <a:off x="29626560" y="11231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34</xdr:row>
      <xdr:rowOff>0</xdr:rowOff>
    </xdr:from>
    <xdr:to>
      <xdr:col>49</xdr:col>
      <xdr:colOff>0</xdr:colOff>
      <xdr:row>36</xdr:row>
      <xdr:rowOff>0</xdr:rowOff>
    </xdr:to>
    <xdr:sp macro="" textlink="">
      <xdr:nvSpPr>
        <xdr:cNvPr id="37" name="Text Box 80">
          <a:extLst>
            <a:ext uri="{FF2B5EF4-FFF2-40B4-BE49-F238E27FC236}">
              <a16:creationId xmlns:a16="http://schemas.microsoft.com/office/drawing/2014/main" id="{AF73FC2B-0BB0-48BE-8951-E1D987C34974}"/>
            </a:ext>
          </a:extLst>
        </xdr:cNvPr>
        <xdr:cNvSpPr txBox="1">
          <a:spLocks noChangeArrowheads="1"/>
        </xdr:cNvSpPr>
      </xdr:nvSpPr>
      <xdr:spPr bwMode="auto">
        <a:xfrm>
          <a:off x="29626560" y="5699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1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49</xdr:col>
      <xdr:colOff>0</xdr:colOff>
      <xdr:row>30</xdr:row>
      <xdr:rowOff>0</xdr:rowOff>
    </xdr:from>
    <xdr:to>
      <xdr:col>50</xdr:col>
      <xdr:colOff>0</xdr:colOff>
      <xdr:row>32</xdr:row>
      <xdr:rowOff>0</xdr:rowOff>
    </xdr:to>
    <xdr:sp macro="" textlink="">
      <xdr:nvSpPr>
        <xdr:cNvPr id="38" name="Text Box 80">
          <a:extLst>
            <a:ext uri="{FF2B5EF4-FFF2-40B4-BE49-F238E27FC236}">
              <a16:creationId xmlns:a16="http://schemas.microsoft.com/office/drawing/2014/main" id="{4CCB836C-EFE8-48FD-8841-2F4E0C863E63}"/>
            </a:ext>
          </a:extLst>
        </xdr:cNvPr>
        <xdr:cNvSpPr txBox="1">
          <a:spLocks noChangeArrowheads="1"/>
        </xdr:cNvSpPr>
      </xdr:nvSpPr>
      <xdr:spPr bwMode="auto">
        <a:xfrm>
          <a:off x="30243780" y="5029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1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26</xdr:row>
      <xdr:rowOff>0</xdr:rowOff>
    </xdr:from>
    <xdr:to>
      <xdr:col>49</xdr:col>
      <xdr:colOff>0</xdr:colOff>
      <xdr:row>28</xdr:row>
      <xdr:rowOff>0</xdr:rowOff>
    </xdr:to>
    <xdr:sp macro="" textlink="">
      <xdr:nvSpPr>
        <xdr:cNvPr id="39" name="Text Box 80">
          <a:extLst>
            <a:ext uri="{FF2B5EF4-FFF2-40B4-BE49-F238E27FC236}">
              <a16:creationId xmlns:a16="http://schemas.microsoft.com/office/drawing/2014/main" id="{2014FF93-34F2-49E2-9532-FA24BD653CD9}"/>
            </a:ext>
          </a:extLst>
        </xdr:cNvPr>
        <xdr:cNvSpPr txBox="1">
          <a:spLocks noChangeArrowheads="1"/>
        </xdr:cNvSpPr>
      </xdr:nvSpPr>
      <xdr:spPr bwMode="auto">
        <a:xfrm>
          <a:off x="2962656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22</xdr:row>
      <xdr:rowOff>0</xdr:rowOff>
    </xdr:from>
    <xdr:to>
      <xdr:col>51</xdr:col>
      <xdr:colOff>0</xdr:colOff>
      <xdr:row>24</xdr:row>
      <xdr:rowOff>0</xdr:rowOff>
    </xdr:to>
    <xdr:sp macro="" textlink="">
      <xdr:nvSpPr>
        <xdr:cNvPr id="40" name="Text Box 80">
          <a:extLst>
            <a:ext uri="{FF2B5EF4-FFF2-40B4-BE49-F238E27FC236}">
              <a16:creationId xmlns:a16="http://schemas.microsoft.com/office/drawing/2014/main" id="{BD930738-0E78-4FC0-8DEB-5C863A0ED971}"/>
            </a:ext>
          </a:extLst>
        </xdr:cNvPr>
        <xdr:cNvSpPr txBox="1">
          <a:spLocks noChangeArrowheads="1"/>
        </xdr:cNvSpPr>
      </xdr:nvSpPr>
      <xdr:spPr bwMode="auto">
        <a:xfrm>
          <a:off x="3086100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18</xdr:row>
      <xdr:rowOff>0</xdr:rowOff>
    </xdr:from>
    <xdr:to>
      <xdr:col>49</xdr:col>
      <xdr:colOff>0</xdr:colOff>
      <xdr:row>20</xdr:row>
      <xdr:rowOff>0</xdr:rowOff>
    </xdr:to>
    <xdr:sp macro="" textlink="">
      <xdr:nvSpPr>
        <xdr:cNvPr id="41" name="Text Box 80">
          <a:extLst>
            <a:ext uri="{FF2B5EF4-FFF2-40B4-BE49-F238E27FC236}">
              <a16:creationId xmlns:a16="http://schemas.microsoft.com/office/drawing/2014/main" id="{F1B821E0-A2EC-4881-A30C-40053A58D635}"/>
            </a:ext>
          </a:extLst>
        </xdr:cNvPr>
        <xdr:cNvSpPr txBox="1">
          <a:spLocks noChangeArrowheads="1"/>
        </xdr:cNvSpPr>
      </xdr:nvSpPr>
      <xdr:spPr bwMode="auto">
        <a:xfrm>
          <a:off x="2962656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1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9</xdr:row>
      <xdr:rowOff>0</xdr:rowOff>
    </xdr:from>
    <xdr:to>
      <xdr:col>49</xdr:col>
      <xdr:colOff>0</xdr:colOff>
      <xdr:row>11</xdr:row>
      <xdr:rowOff>0</xdr:rowOff>
    </xdr:to>
    <xdr:sp macro="" textlink="">
      <xdr:nvSpPr>
        <xdr:cNvPr id="42" name="Text Box 80">
          <a:extLst>
            <a:ext uri="{FF2B5EF4-FFF2-40B4-BE49-F238E27FC236}">
              <a16:creationId xmlns:a16="http://schemas.microsoft.com/office/drawing/2014/main" id="{75B9153C-DABA-412F-A391-F24AB09AA1F4}"/>
            </a:ext>
          </a:extLst>
        </xdr:cNvPr>
        <xdr:cNvSpPr txBox="1">
          <a:spLocks noChangeArrowheads="1"/>
        </xdr:cNvSpPr>
      </xdr:nvSpPr>
      <xdr:spPr bwMode="auto">
        <a:xfrm>
          <a:off x="29626560" y="1508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14</xdr:row>
      <xdr:rowOff>0</xdr:rowOff>
    </xdr:from>
    <xdr:to>
      <xdr:col>50</xdr:col>
      <xdr:colOff>0</xdr:colOff>
      <xdr:row>16</xdr:row>
      <xdr:rowOff>0</xdr:rowOff>
    </xdr:to>
    <xdr:sp macro="" textlink="">
      <xdr:nvSpPr>
        <xdr:cNvPr id="43" name="Text Box 80">
          <a:extLst>
            <a:ext uri="{FF2B5EF4-FFF2-40B4-BE49-F238E27FC236}">
              <a16:creationId xmlns:a16="http://schemas.microsoft.com/office/drawing/2014/main" id="{73C8D4AF-D8B0-4E2A-B764-B33B62FBEEAB}"/>
            </a:ext>
          </a:extLst>
        </xdr:cNvPr>
        <xdr:cNvSpPr txBox="1">
          <a:spLocks noChangeArrowheads="1"/>
        </xdr:cNvSpPr>
      </xdr:nvSpPr>
      <xdr:spPr bwMode="auto">
        <a:xfrm>
          <a:off x="3024378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14</xdr:row>
      <xdr:rowOff>0</xdr:rowOff>
    </xdr:from>
    <xdr:to>
      <xdr:col>62</xdr:col>
      <xdr:colOff>0</xdr:colOff>
      <xdr:row>16</xdr:row>
      <xdr:rowOff>0</xdr:rowOff>
    </xdr:to>
    <xdr:sp macro="" textlink="">
      <xdr:nvSpPr>
        <xdr:cNvPr id="44" name="Text Box 80">
          <a:extLst>
            <a:ext uri="{FF2B5EF4-FFF2-40B4-BE49-F238E27FC236}">
              <a16:creationId xmlns:a16="http://schemas.microsoft.com/office/drawing/2014/main" id="{FFFDF2DC-ABFB-4321-A1CC-D8577E0B06A5}"/>
            </a:ext>
          </a:extLst>
        </xdr:cNvPr>
        <xdr:cNvSpPr txBox="1">
          <a:spLocks noChangeArrowheads="1"/>
        </xdr:cNvSpPr>
      </xdr:nvSpPr>
      <xdr:spPr bwMode="auto">
        <a:xfrm>
          <a:off x="3765042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1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0</xdr:colOff>
      <xdr:row>9</xdr:row>
      <xdr:rowOff>0</xdr:rowOff>
    </xdr:from>
    <xdr:to>
      <xdr:col>63</xdr:col>
      <xdr:colOff>0</xdr:colOff>
      <xdr:row>11</xdr:row>
      <xdr:rowOff>0</xdr:rowOff>
    </xdr:to>
    <xdr:sp macro="" textlink="">
      <xdr:nvSpPr>
        <xdr:cNvPr id="45" name="Text Box 80">
          <a:extLst>
            <a:ext uri="{FF2B5EF4-FFF2-40B4-BE49-F238E27FC236}">
              <a16:creationId xmlns:a16="http://schemas.microsoft.com/office/drawing/2014/main" id="{37C2342C-4E64-4FCA-BB2F-0665380C2C30}"/>
            </a:ext>
          </a:extLst>
        </xdr:cNvPr>
        <xdr:cNvSpPr txBox="1">
          <a:spLocks noChangeArrowheads="1"/>
        </xdr:cNvSpPr>
      </xdr:nvSpPr>
      <xdr:spPr bwMode="auto">
        <a:xfrm>
          <a:off x="38267640" y="1508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1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0</xdr:colOff>
      <xdr:row>18</xdr:row>
      <xdr:rowOff>0</xdr:rowOff>
    </xdr:from>
    <xdr:to>
      <xdr:col>63</xdr:col>
      <xdr:colOff>0</xdr:colOff>
      <xdr:row>20</xdr:row>
      <xdr:rowOff>0</xdr:rowOff>
    </xdr:to>
    <xdr:sp macro="" textlink="">
      <xdr:nvSpPr>
        <xdr:cNvPr id="46" name="Text Box 80">
          <a:extLst>
            <a:ext uri="{FF2B5EF4-FFF2-40B4-BE49-F238E27FC236}">
              <a16:creationId xmlns:a16="http://schemas.microsoft.com/office/drawing/2014/main" id="{96C8655B-A8BE-42AB-AACE-281902C55DAE}"/>
            </a:ext>
          </a:extLst>
        </xdr:cNvPr>
        <xdr:cNvSpPr txBox="1">
          <a:spLocks noChangeArrowheads="1"/>
        </xdr:cNvSpPr>
      </xdr:nvSpPr>
      <xdr:spPr bwMode="auto">
        <a:xfrm>
          <a:off x="3826764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22</xdr:row>
      <xdr:rowOff>0</xdr:rowOff>
    </xdr:from>
    <xdr:to>
      <xdr:col>61</xdr:col>
      <xdr:colOff>0</xdr:colOff>
      <xdr:row>24</xdr:row>
      <xdr:rowOff>0</xdr:rowOff>
    </xdr:to>
    <xdr:sp macro="" textlink="">
      <xdr:nvSpPr>
        <xdr:cNvPr id="47" name="Text Box 80">
          <a:extLst>
            <a:ext uri="{FF2B5EF4-FFF2-40B4-BE49-F238E27FC236}">
              <a16:creationId xmlns:a16="http://schemas.microsoft.com/office/drawing/2014/main" id="{4C729DAD-5AE1-4E88-8628-F91B1F0CE7DD}"/>
            </a:ext>
          </a:extLst>
        </xdr:cNvPr>
        <xdr:cNvSpPr txBox="1">
          <a:spLocks noChangeArrowheads="1"/>
        </xdr:cNvSpPr>
      </xdr:nvSpPr>
      <xdr:spPr bwMode="auto">
        <a:xfrm>
          <a:off x="3703320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1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0</xdr:colOff>
      <xdr:row>26</xdr:row>
      <xdr:rowOff>0</xdr:rowOff>
    </xdr:from>
    <xdr:to>
      <xdr:col>63</xdr:col>
      <xdr:colOff>0</xdr:colOff>
      <xdr:row>28</xdr:row>
      <xdr:rowOff>0</xdr:rowOff>
    </xdr:to>
    <xdr:sp macro="" textlink="">
      <xdr:nvSpPr>
        <xdr:cNvPr id="48" name="Text Box 80">
          <a:extLst>
            <a:ext uri="{FF2B5EF4-FFF2-40B4-BE49-F238E27FC236}">
              <a16:creationId xmlns:a16="http://schemas.microsoft.com/office/drawing/2014/main" id="{D43D541D-21B2-4CCC-AB49-CE3F3F29E7C3}"/>
            </a:ext>
          </a:extLst>
        </xdr:cNvPr>
        <xdr:cNvSpPr txBox="1">
          <a:spLocks noChangeArrowheads="1"/>
        </xdr:cNvSpPr>
      </xdr:nvSpPr>
      <xdr:spPr bwMode="auto">
        <a:xfrm>
          <a:off x="3826764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1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61</xdr:col>
      <xdr:colOff>0</xdr:colOff>
      <xdr:row>30</xdr:row>
      <xdr:rowOff>0</xdr:rowOff>
    </xdr:from>
    <xdr:to>
      <xdr:col>62</xdr:col>
      <xdr:colOff>0</xdr:colOff>
      <xdr:row>32</xdr:row>
      <xdr:rowOff>0</xdr:rowOff>
    </xdr:to>
    <xdr:sp macro="" textlink="">
      <xdr:nvSpPr>
        <xdr:cNvPr id="49" name="Text Box 80">
          <a:extLst>
            <a:ext uri="{FF2B5EF4-FFF2-40B4-BE49-F238E27FC236}">
              <a16:creationId xmlns:a16="http://schemas.microsoft.com/office/drawing/2014/main" id="{3AB2EFB0-A48B-4327-8E27-83149048D48C}"/>
            </a:ext>
          </a:extLst>
        </xdr:cNvPr>
        <xdr:cNvSpPr txBox="1">
          <a:spLocks noChangeArrowheads="1"/>
        </xdr:cNvSpPr>
      </xdr:nvSpPr>
      <xdr:spPr bwMode="auto">
        <a:xfrm>
          <a:off x="37650420" y="5029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35</xdr:row>
      <xdr:rowOff>0</xdr:rowOff>
    </xdr:from>
    <xdr:to>
      <xdr:col>63</xdr:col>
      <xdr:colOff>0</xdr:colOff>
      <xdr:row>37</xdr:row>
      <xdr:rowOff>0</xdr:rowOff>
    </xdr:to>
    <xdr:sp macro="" textlink="">
      <xdr:nvSpPr>
        <xdr:cNvPr id="50" name="Text Box 80">
          <a:extLst>
            <a:ext uri="{FF2B5EF4-FFF2-40B4-BE49-F238E27FC236}">
              <a16:creationId xmlns:a16="http://schemas.microsoft.com/office/drawing/2014/main" id="{F8C42EFC-D50E-4575-A528-AFA831DDC210}"/>
            </a:ext>
          </a:extLst>
        </xdr:cNvPr>
        <xdr:cNvSpPr txBox="1">
          <a:spLocks noChangeArrowheads="1"/>
        </xdr:cNvSpPr>
      </xdr:nvSpPr>
      <xdr:spPr bwMode="auto">
        <a:xfrm>
          <a:off x="38267640" y="5867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44</xdr:row>
      <xdr:rowOff>0</xdr:rowOff>
    </xdr:from>
    <xdr:to>
      <xdr:col>63</xdr:col>
      <xdr:colOff>0</xdr:colOff>
      <xdr:row>46</xdr:row>
      <xdr:rowOff>0</xdr:rowOff>
    </xdr:to>
    <xdr:sp macro="" textlink="">
      <xdr:nvSpPr>
        <xdr:cNvPr id="51" name="Text Box 80">
          <a:extLst>
            <a:ext uri="{FF2B5EF4-FFF2-40B4-BE49-F238E27FC236}">
              <a16:creationId xmlns:a16="http://schemas.microsoft.com/office/drawing/2014/main" id="{D6DA6C75-2AF1-4AF8-B359-601B12F0A985}"/>
            </a:ext>
          </a:extLst>
        </xdr:cNvPr>
        <xdr:cNvSpPr txBox="1">
          <a:spLocks noChangeArrowheads="1"/>
        </xdr:cNvSpPr>
      </xdr:nvSpPr>
      <xdr:spPr bwMode="auto">
        <a:xfrm>
          <a:off x="38267640" y="7376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1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61</xdr:col>
      <xdr:colOff>0</xdr:colOff>
      <xdr:row>48</xdr:row>
      <xdr:rowOff>0</xdr:rowOff>
    </xdr:from>
    <xdr:to>
      <xdr:col>62</xdr:col>
      <xdr:colOff>0</xdr:colOff>
      <xdr:row>50</xdr:row>
      <xdr:rowOff>0</xdr:rowOff>
    </xdr:to>
    <xdr:sp macro="" textlink="">
      <xdr:nvSpPr>
        <xdr:cNvPr id="52" name="Text Box 80">
          <a:extLst>
            <a:ext uri="{FF2B5EF4-FFF2-40B4-BE49-F238E27FC236}">
              <a16:creationId xmlns:a16="http://schemas.microsoft.com/office/drawing/2014/main" id="{22E25FF1-D33F-484C-B967-E8A37F32B32F}"/>
            </a:ext>
          </a:extLst>
        </xdr:cNvPr>
        <xdr:cNvSpPr txBox="1">
          <a:spLocks noChangeArrowheads="1"/>
        </xdr:cNvSpPr>
      </xdr:nvSpPr>
      <xdr:spPr bwMode="auto">
        <a:xfrm>
          <a:off x="37650420" y="80467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1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0</xdr:colOff>
      <xdr:row>52</xdr:row>
      <xdr:rowOff>0</xdr:rowOff>
    </xdr:from>
    <xdr:to>
      <xdr:col>63</xdr:col>
      <xdr:colOff>0</xdr:colOff>
      <xdr:row>54</xdr:row>
      <xdr:rowOff>0</xdr:rowOff>
    </xdr:to>
    <xdr:sp macro="" textlink="">
      <xdr:nvSpPr>
        <xdr:cNvPr id="53" name="Text Box 80">
          <a:extLst>
            <a:ext uri="{FF2B5EF4-FFF2-40B4-BE49-F238E27FC236}">
              <a16:creationId xmlns:a16="http://schemas.microsoft.com/office/drawing/2014/main" id="{90EBCE27-C1A7-4C11-80F8-6544A9784F80}"/>
            </a:ext>
          </a:extLst>
        </xdr:cNvPr>
        <xdr:cNvSpPr txBox="1">
          <a:spLocks noChangeArrowheads="1"/>
        </xdr:cNvSpPr>
      </xdr:nvSpPr>
      <xdr:spPr bwMode="auto">
        <a:xfrm>
          <a:off x="38267640" y="8717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60</xdr:row>
      <xdr:rowOff>0</xdr:rowOff>
    </xdr:from>
    <xdr:to>
      <xdr:col>63</xdr:col>
      <xdr:colOff>0</xdr:colOff>
      <xdr:row>62</xdr:row>
      <xdr:rowOff>0</xdr:rowOff>
    </xdr:to>
    <xdr:sp macro="" textlink="">
      <xdr:nvSpPr>
        <xdr:cNvPr id="54" name="Text Box 80">
          <a:extLst>
            <a:ext uri="{FF2B5EF4-FFF2-40B4-BE49-F238E27FC236}">
              <a16:creationId xmlns:a16="http://schemas.microsoft.com/office/drawing/2014/main" id="{DF92D264-C1DF-4F52-8D39-6D9B6BFC02E0}"/>
            </a:ext>
          </a:extLst>
        </xdr:cNvPr>
        <xdr:cNvSpPr txBox="1">
          <a:spLocks noChangeArrowheads="1"/>
        </xdr:cNvSpPr>
      </xdr:nvSpPr>
      <xdr:spPr bwMode="auto">
        <a:xfrm>
          <a:off x="38267640" y="10058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1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60</xdr:col>
      <xdr:colOff>0</xdr:colOff>
      <xdr:row>56</xdr:row>
      <xdr:rowOff>0</xdr:rowOff>
    </xdr:from>
    <xdr:to>
      <xdr:col>61</xdr:col>
      <xdr:colOff>0</xdr:colOff>
      <xdr:row>58</xdr:row>
      <xdr:rowOff>0</xdr:rowOff>
    </xdr:to>
    <xdr:sp macro="" textlink="">
      <xdr:nvSpPr>
        <xdr:cNvPr id="55" name="Text Box 80">
          <a:extLst>
            <a:ext uri="{FF2B5EF4-FFF2-40B4-BE49-F238E27FC236}">
              <a16:creationId xmlns:a16="http://schemas.microsoft.com/office/drawing/2014/main" id="{6D32172F-50AA-4628-9A4D-E237054D7CBA}"/>
            </a:ext>
          </a:extLst>
        </xdr:cNvPr>
        <xdr:cNvSpPr txBox="1">
          <a:spLocks noChangeArrowheads="1"/>
        </xdr:cNvSpPr>
      </xdr:nvSpPr>
      <xdr:spPr bwMode="auto">
        <a:xfrm>
          <a:off x="37033200" y="9387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69</xdr:row>
      <xdr:rowOff>0</xdr:rowOff>
    </xdr:from>
    <xdr:to>
      <xdr:col>63</xdr:col>
      <xdr:colOff>0</xdr:colOff>
      <xdr:row>71</xdr:row>
      <xdr:rowOff>0</xdr:rowOff>
    </xdr:to>
    <xdr:sp macro="" textlink="">
      <xdr:nvSpPr>
        <xdr:cNvPr id="56" name="Text Box 80">
          <a:extLst>
            <a:ext uri="{FF2B5EF4-FFF2-40B4-BE49-F238E27FC236}">
              <a16:creationId xmlns:a16="http://schemas.microsoft.com/office/drawing/2014/main" id="{C64E98A1-8E46-4B3E-A4EA-933CEE73ABCE}"/>
            </a:ext>
          </a:extLst>
        </xdr:cNvPr>
        <xdr:cNvSpPr txBox="1">
          <a:spLocks noChangeArrowheads="1"/>
        </xdr:cNvSpPr>
      </xdr:nvSpPr>
      <xdr:spPr bwMode="auto">
        <a:xfrm>
          <a:off x="38267640" y="11567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31</xdr:col>
      <xdr:colOff>20706</xdr:colOff>
      <xdr:row>32</xdr:row>
      <xdr:rowOff>0</xdr:rowOff>
    </xdr:from>
    <xdr:to>
      <xdr:col>36</xdr:col>
      <xdr:colOff>0</xdr:colOff>
      <xdr:row>32</xdr:row>
      <xdr:rowOff>0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9038900E-BF5F-4F22-8174-6DBAD1C62A62}"/>
            </a:ext>
          </a:extLst>
        </xdr:cNvPr>
        <xdr:cNvCxnSpPr/>
      </xdr:nvCxnSpPr>
      <xdr:spPr>
        <a:xfrm>
          <a:off x="19154526" y="5364480"/>
          <a:ext cx="306539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42</xdr:row>
      <xdr:rowOff>0</xdr:rowOff>
    </xdr:from>
    <xdr:to>
      <xdr:col>43</xdr:col>
      <xdr:colOff>95250</xdr:colOff>
      <xdr:row>42</xdr:row>
      <xdr:rowOff>0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0AD59A26-BB27-42F3-9990-019C1BA97789}"/>
            </a:ext>
          </a:extLst>
        </xdr:cNvPr>
        <xdr:cNvCxnSpPr/>
      </xdr:nvCxnSpPr>
      <xdr:spPr>
        <a:xfrm>
          <a:off x="23454360" y="7040880"/>
          <a:ext cx="3181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46</xdr:row>
      <xdr:rowOff>0</xdr:rowOff>
    </xdr:from>
    <xdr:to>
      <xdr:col>72</xdr:col>
      <xdr:colOff>258055</xdr:colOff>
      <xdr:row>46</xdr:row>
      <xdr:rowOff>0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CD5D1261-EA50-4262-9246-827944876CE5}"/>
            </a:ext>
          </a:extLst>
        </xdr:cNvPr>
        <xdr:cNvCxnSpPr/>
      </xdr:nvCxnSpPr>
      <xdr:spPr>
        <a:xfrm>
          <a:off x="41353740" y="7711440"/>
          <a:ext cx="334415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64</xdr:row>
      <xdr:rowOff>0</xdr:rowOff>
    </xdr:from>
    <xdr:to>
      <xdr:col>35</xdr:col>
      <xdr:colOff>258055</xdr:colOff>
      <xdr:row>64</xdr:row>
      <xdr:rowOff>0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6400A9F2-E987-43C2-A4F8-727BFC82F37F}"/>
            </a:ext>
          </a:extLst>
        </xdr:cNvPr>
        <xdr:cNvCxnSpPr/>
      </xdr:nvCxnSpPr>
      <xdr:spPr>
        <a:xfrm>
          <a:off x="18516600" y="10728960"/>
          <a:ext cx="334415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11205</xdr:colOff>
      <xdr:row>38</xdr:row>
      <xdr:rowOff>13223</xdr:rowOff>
    </xdr:from>
    <xdr:to>
      <xdr:col>7</xdr:col>
      <xdr:colOff>0</xdr:colOff>
      <xdr:row>38</xdr:row>
      <xdr:rowOff>13223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0649627A-7C1E-4F8F-B2E8-8D88BFB0FB24}"/>
            </a:ext>
          </a:extLst>
        </xdr:cNvPr>
        <xdr:cNvCxnSpPr/>
      </xdr:nvCxnSpPr>
      <xdr:spPr>
        <a:xfrm>
          <a:off x="628425" y="6383543"/>
          <a:ext cx="369211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</xdr:row>
      <xdr:rowOff>0</xdr:rowOff>
    </xdr:from>
    <xdr:to>
      <xdr:col>10</xdr:col>
      <xdr:colOff>0</xdr:colOff>
      <xdr:row>8</xdr:row>
      <xdr:rowOff>0</xdr:rowOff>
    </xdr:to>
    <xdr:sp macro="" textlink="">
      <xdr:nvSpPr>
        <xdr:cNvPr id="2" name="Text Box 80">
          <a:extLst>
            <a:ext uri="{FF2B5EF4-FFF2-40B4-BE49-F238E27FC236}">
              <a16:creationId xmlns:a16="http://schemas.microsoft.com/office/drawing/2014/main" id="{8BA02AAB-9AB5-48DE-A210-CB14A2C7C6AE}"/>
            </a:ext>
          </a:extLst>
        </xdr:cNvPr>
        <xdr:cNvSpPr txBox="1">
          <a:spLocks noChangeArrowheads="1"/>
        </xdr:cNvSpPr>
      </xdr:nvSpPr>
      <xdr:spPr bwMode="auto">
        <a:xfrm>
          <a:off x="5554980" y="1005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9</xdr:col>
      <xdr:colOff>0</xdr:colOff>
      <xdr:row>10</xdr:row>
      <xdr:rowOff>0</xdr:rowOff>
    </xdr:from>
    <xdr:to>
      <xdr:col>10</xdr:col>
      <xdr:colOff>0</xdr:colOff>
      <xdr:row>12</xdr:row>
      <xdr:rowOff>0</xdr:rowOff>
    </xdr:to>
    <xdr:sp macro="" textlink="">
      <xdr:nvSpPr>
        <xdr:cNvPr id="3" name="Text Box 80">
          <a:extLst>
            <a:ext uri="{FF2B5EF4-FFF2-40B4-BE49-F238E27FC236}">
              <a16:creationId xmlns:a16="http://schemas.microsoft.com/office/drawing/2014/main" id="{202B9634-B659-410F-A5CC-5971606D6AD0}"/>
            </a:ext>
          </a:extLst>
        </xdr:cNvPr>
        <xdr:cNvSpPr txBox="1">
          <a:spLocks noChangeArrowheads="1"/>
        </xdr:cNvSpPr>
      </xdr:nvSpPr>
      <xdr:spPr bwMode="auto">
        <a:xfrm>
          <a:off x="5554980" y="1676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1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8</xdr:row>
      <xdr:rowOff>0</xdr:rowOff>
    </xdr:from>
    <xdr:to>
      <xdr:col>11</xdr:col>
      <xdr:colOff>0</xdr:colOff>
      <xdr:row>10</xdr:row>
      <xdr:rowOff>0</xdr:rowOff>
    </xdr:to>
    <xdr:sp macro="" textlink="">
      <xdr:nvSpPr>
        <xdr:cNvPr id="4" name="Text Box 80">
          <a:extLst>
            <a:ext uri="{FF2B5EF4-FFF2-40B4-BE49-F238E27FC236}">
              <a16:creationId xmlns:a16="http://schemas.microsoft.com/office/drawing/2014/main" id="{80AF66C3-E2F3-45A6-B4E1-65C0009ED359}"/>
            </a:ext>
          </a:extLst>
        </xdr:cNvPr>
        <xdr:cNvSpPr txBox="1">
          <a:spLocks noChangeArrowheads="1"/>
        </xdr:cNvSpPr>
      </xdr:nvSpPr>
      <xdr:spPr bwMode="auto">
        <a:xfrm>
          <a:off x="6172200" y="1341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9</xdr:col>
      <xdr:colOff>0</xdr:colOff>
      <xdr:row>14</xdr:row>
      <xdr:rowOff>0</xdr:rowOff>
    </xdr:from>
    <xdr:to>
      <xdr:col>10</xdr:col>
      <xdr:colOff>0</xdr:colOff>
      <xdr:row>16</xdr:row>
      <xdr:rowOff>0</xdr:rowOff>
    </xdr:to>
    <xdr:sp macro="" textlink="">
      <xdr:nvSpPr>
        <xdr:cNvPr id="5" name="Text Box 80">
          <a:extLst>
            <a:ext uri="{FF2B5EF4-FFF2-40B4-BE49-F238E27FC236}">
              <a16:creationId xmlns:a16="http://schemas.microsoft.com/office/drawing/2014/main" id="{D9AEF8C4-5664-4598-A4B6-B90A437F8AF2}"/>
            </a:ext>
          </a:extLst>
        </xdr:cNvPr>
        <xdr:cNvSpPr txBox="1">
          <a:spLocks noChangeArrowheads="1"/>
        </xdr:cNvSpPr>
      </xdr:nvSpPr>
      <xdr:spPr bwMode="auto">
        <a:xfrm>
          <a:off x="555498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1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9</xdr:col>
      <xdr:colOff>0</xdr:colOff>
      <xdr:row>18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6" name="Text Box 80">
          <a:extLst>
            <a:ext uri="{FF2B5EF4-FFF2-40B4-BE49-F238E27FC236}">
              <a16:creationId xmlns:a16="http://schemas.microsoft.com/office/drawing/2014/main" id="{4EB3E052-A2EA-4B53-BB75-CFDF247FB555}"/>
            </a:ext>
          </a:extLst>
        </xdr:cNvPr>
        <xdr:cNvSpPr txBox="1">
          <a:spLocks noChangeArrowheads="1"/>
        </xdr:cNvSpPr>
      </xdr:nvSpPr>
      <xdr:spPr bwMode="auto">
        <a:xfrm>
          <a:off x="555498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16</xdr:row>
      <xdr:rowOff>0</xdr:rowOff>
    </xdr:from>
    <xdr:to>
      <xdr:col>11</xdr:col>
      <xdr:colOff>0</xdr:colOff>
      <xdr:row>18</xdr:row>
      <xdr:rowOff>0</xdr:rowOff>
    </xdr:to>
    <xdr:sp macro="" textlink="">
      <xdr:nvSpPr>
        <xdr:cNvPr id="7" name="Text Box 80">
          <a:extLst>
            <a:ext uri="{FF2B5EF4-FFF2-40B4-BE49-F238E27FC236}">
              <a16:creationId xmlns:a16="http://schemas.microsoft.com/office/drawing/2014/main" id="{BC60AA69-ED23-4ABF-B614-4D18E815A4E3}"/>
            </a:ext>
          </a:extLst>
        </xdr:cNvPr>
        <xdr:cNvSpPr txBox="1">
          <a:spLocks noChangeArrowheads="1"/>
        </xdr:cNvSpPr>
      </xdr:nvSpPr>
      <xdr:spPr bwMode="auto">
        <a:xfrm>
          <a:off x="6172200" y="2682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1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12</xdr:row>
      <xdr:rowOff>0</xdr:rowOff>
    </xdr:from>
    <xdr:to>
      <xdr:col>12</xdr:col>
      <xdr:colOff>0</xdr:colOff>
      <xdr:row>14</xdr:row>
      <xdr:rowOff>0</xdr:rowOff>
    </xdr:to>
    <xdr:sp macro="" textlink="">
      <xdr:nvSpPr>
        <xdr:cNvPr id="8" name="Text Box 80">
          <a:extLst>
            <a:ext uri="{FF2B5EF4-FFF2-40B4-BE49-F238E27FC236}">
              <a16:creationId xmlns:a16="http://schemas.microsoft.com/office/drawing/2014/main" id="{9C6C85D4-F2F7-4356-B637-37803AEF8A71}"/>
            </a:ext>
          </a:extLst>
        </xdr:cNvPr>
        <xdr:cNvSpPr txBox="1">
          <a:spLocks noChangeArrowheads="1"/>
        </xdr:cNvSpPr>
      </xdr:nvSpPr>
      <xdr:spPr bwMode="auto">
        <a:xfrm>
          <a:off x="6789420" y="2011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9</xdr:col>
      <xdr:colOff>0</xdr:colOff>
      <xdr:row>22</xdr:row>
      <xdr:rowOff>0</xdr:rowOff>
    </xdr:from>
    <xdr:to>
      <xdr:col>10</xdr:col>
      <xdr:colOff>0</xdr:colOff>
      <xdr:row>24</xdr:row>
      <xdr:rowOff>0</xdr:rowOff>
    </xdr:to>
    <xdr:sp macro="" textlink="">
      <xdr:nvSpPr>
        <xdr:cNvPr id="9" name="Text Box 80">
          <a:extLst>
            <a:ext uri="{FF2B5EF4-FFF2-40B4-BE49-F238E27FC236}">
              <a16:creationId xmlns:a16="http://schemas.microsoft.com/office/drawing/2014/main" id="{ACC6105D-2155-4BD9-BF84-E19AF5CD41E0}"/>
            </a:ext>
          </a:extLst>
        </xdr:cNvPr>
        <xdr:cNvSpPr txBox="1">
          <a:spLocks noChangeArrowheads="1"/>
        </xdr:cNvSpPr>
      </xdr:nvSpPr>
      <xdr:spPr bwMode="auto">
        <a:xfrm>
          <a:off x="555498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9</xdr:col>
      <xdr:colOff>0</xdr:colOff>
      <xdr:row>26</xdr:row>
      <xdr:rowOff>0</xdr:rowOff>
    </xdr:from>
    <xdr:to>
      <xdr:col>10</xdr:col>
      <xdr:colOff>0</xdr:colOff>
      <xdr:row>28</xdr:row>
      <xdr:rowOff>0</xdr:rowOff>
    </xdr:to>
    <xdr:sp macro="" textlink="">
      <xdr:nvSpPr>
        <xdr:cNvPr id="10" name="Text Box 80">
          <a:extLst>
            <a:ext uri="{FF2B5EF4-FFF2-40B4-BE49-F238E27FC236}">
              <a16:creationId xmlns:a16="http://schemas.microsoft.com/office/drawing/2014/main" id="{3BDCDC2C-3E17-45C3-ABD9-9162FBE59EF1}"/>
            </a:ext>
          </a:extLst>
        </xdr:cNvPr>
        <xdr:cNvSpPr txBox="1">
          <a:spLocks noChangeArrowheads="1"/>
        </xdr:cNvSpPr>
      </xdr:nvSpPr>
      <xdr:spPr bwMode="auto">
        <a:xfrm>
          <a:off x="555498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1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24</xdr:row>
      <xdr:rowOff>0</xdr:rowOff>
    </xdr:from>
    <xdr:to>
      <xdr:col>11</xdr:col>
      <xdr:colOff>0</xdr:colOff>
      <xdr:row>26</xdr:row>
      <xdr:rowOff>0</xdr:rowOff>
    </xdr:to>
    <xdr:sp macro="" textlink="">
      <xdr:nvSpPr>
        <xdr:cNvPr id="11" name="Text Box 80">
          <a:extLst>
            <a:ext uri="{FF2B5EF4-FFF2-40B4-BE49-F238E27FC236}">
              <a16:creationId xmlns:a16="http://schemas.microsoft.com/office/drawing/2014/main" id="{EA0C7D73-B7C6-4F53-961F-706D20D7369F}"/>
            </a:ext>
          </a:extLst>
        </xdr:cNvPr>
        <xdr:cNvSpPr txBox="1">
          <a:spLocks noChangeArrowheads="1"/>
        </xdr:cNvSpPr>
      </xdr:nvSpPr>
      <xdr:spPr bwMode="auto">
        <a:xfrm>
          <a:off x="6172200" y="40233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1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9</xdr:col>
      <xdr:colOff>0</xdr:colOff>
      <xdr:row>30</xdr:row>
      <xdr:rowOff>0</xdr:rowOff>
    </xdr:from>
    <xdr:to>
      <xdr:col>10</xdr:col>
      <xdr:colOff>0</xdr:colOff>
      <xdr:row>32</xdr:row>
      <xdr:rowOff>0</xdr:rowOff>
    </xdr:to>
    <xdr:sp macro="" textlink="">
      <xdr:nvSpPr>
        <xdr:cNvPr id="12" name="Text Box 80">
          <a:extLst>
            <a:ext uri="{FF2B5EF4-FFF2-40B4-BE49-F238E27FC236}">
              <a16:creationId xmlns:a16="http://schemas.microsoft.com/office/drawing/2014/main" id="{DDA19093-1956-4CEC-8093-7F1631EC12E1}"/>
            </a:ext>
          </a:extLst>
        </xdr:cNvPr>
        <xdr:cNvSpPr txBox="1">
          <a:spLocks noChangeArrowheads="1"/>
        </xdr:cNvSpPr>
      </xdr:nvSpPr>
      <xdr:spPr bwMode="auto">
        <a:xfrm>
          <a:off x="5554980" y="5029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1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9</xdr:col>
      <xdr:colOff>0</xdr:colOff>
      <xdr:row>34</xdr:row>
      <xdr:rowOff>0</xdr:rowOff>
    </xdr:from>
    <xdr:to>
      <xdr:col>10</xdr:col>
      <xdr:colOff>0</xdr:colOff>
      <xdr:row>36</xdr:row>
      <xdr:rowOff>0</xdr:rowOff>
    </xdr:to>
    <xdr:sp macro="" textlink="">
      <xdr:nvSpPr>
        <xdr:cNvPr id="13" name="Text Box 80">
          <a:extLst>
            <a:ext uri="{FF2B5EF4-FFF2-40B4-BE49-F238E27FC236}">
              <a16:creationId xmlns:a16="http://schemas.microsoft.com/office/drawing/2014/main" id="{67BCA75B-4423-4DA8-975C-52D4F7A3861B}"/>
            </a:ext>
          </a:extLst>
        </xdr:cNvPr>
        <xdr:cNvSpPr txBox="1">
          <a:spLocks noChangeArrowheads="1"/>
        </xdr:cNvSpPr>
      </xdr:nvSpPr>
      <xdr:spPr bwMode="auto">
        <a:xfrm>
          <a:off x="5554980" y="5699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32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14" name="Text Box 80">
          <a:extLst>
            <a:ext uri="{FF2B5EF4-FFF2-40B4-BE49-F238E27FC236}">
              <a16:creationId xmlns:a16="http://schemas.microsoft.com/office/drawing/2014/main" id="{E368A739-1FC9-4BBA-AEAC-FED6C0C3EC06}"/>
            </a:ext>
          </a:extLst>
        </xdr:cNvPr>
        <xdr:cNvSpPr txBox="1">
          <a:spLocks noChangeArrowheads="1"/>
        </xdr:cNvSpPr>
      </xdr:nvSpPr>
      <xdr:spPr bwMode="auto">
        <a:xfrm>
          <a:off x="6172200" y="5364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28</xdr:row>
      <xdr:rowOff>0</xdr:rowOff>
    </xdr:from>
    <xdr:to>
      <xdr:col>12</xdr:col>
      <xdr:colOff>0</xdr:colOff>
      <xdr:row>30</xdr:row>
      <xdr:rowOff>0</xdr:rowOff>
    </xdr:to>
    <xdr:sp macro="" textlink="">
      <xdr:nvSpPr>
        <xdr:cNvPr id="15" name="Text Box 80">
          <a:extLst>
            <a:ext uri="{FF2B5EF4-FFF2-40B4-BE49-F238E27FC236}">
              <a16:creationId xmlns:a16="http://schemas.microsoft.com/office/drawing/2014/main" id="{9A947416-35D9-4FD6-9119-D56350D436C2}"/>
            </a:ext>
          </a:extLst>
        </xdr:cNvPr>
        <xdr:cNvSpPr txBox="1">
          <a:spLocks noChangeArrowheads="1"/>
        </xdr:cNvSpPr>
      </xdr:nvSpPr>
      <xdr:spPr bwMode="auto">
        <a:xfrm>
          <a:off x="6789420" y="46939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1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9</xdr:col>
      <xdr:colOff>0</xdr:colOff>
      <xdr:row>38</xdr:row>
      <xdr:rowOff>0</xdr:rowOff>
    </xdr:from>
    <xdr:to>
      <xdr:col>10</xdr:col>
      <xdr:colOff>0</xdr:colOff>
      <xdr:row>40</xdr:row>
      <xdr:rowOff>0</xdr:rowOff>
    </xdr:to>
    <xdr:sp macro="" textlink="">
      <xdr:nvSpPr>
        <xdr:cNvPr id="16" name="Text Box 80">
          <a:extLst>
            <a:ext uri="{FF2B5EF4-FFF2-40B4-BE49-F238E27FC236}">
              <a16:creationId xmlns:a16="http://schemas.microsoft.com/office/drawing/2014/main" id="{103C9733-B92D-4F13-BD7D-5108659663B4}"/>
            </a:ext>
          </a:extLst>
        </xdr:cNvPr>
        <xdr:cNvSpPr txBox="1">
          <a:spLocks noChangeArrowheads="1"/>
        </xdr:cNvSpPr>
      </xdr:nvSpPr>
      <xdr:spPr bwMode="auto">
        <a:xfrm>
          <a:off x="5554980" y="63703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9</xdr:col>
      <xdr:colOff>0</xdr:colOff>
      <xdr:row>42</xdr:row>
      <xdr:rowOff>0</xdr:rowOff>
    </xdr:from>
    <xdr:to>
      <xdr:col>10</xdr:col>
      <xdr:colOff>0</xdr:colOff>
      <xdr:row>44</xdr:row>
      <xdr:rowOff>0</xdr:rowOff>
    </xdr:to>
    <xdr:sp macro="" textlink="">
      <xdr:nvSpPr>
        <xdr:cNvPr id="17" name="Text Box 80">
          <a:extLst>
            <a:ext uri="{FF2B5EF4-FFF2-40B4-BE49-F238E27FC236}">
              <a16:creationId xmlns:a16="http://schemas.microsoft.com/office/drawing/2014/main" id="{8FC945F8-448D-4FE0-A534-966E29C8CA87}"/>
            </a:ext>
          </a:extLst>
        </xdr:cNvPr>
        <xdr:cNvSpPr txBox="1">
          <a:spLocks noChangeArrowheads="1"/>
        </xdr:cNvSpPr>
      </xdr:nvSpPr>
      <xdr:spPr bwMode="auto">
        <a:xfrm>
          <a:off x="5554980" y="7040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1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40</xdr:row>
      <xdr:rowOff>0</xdr:rowOff>
    </xdr:from>
    <xdr:to>
      <xdr:col>11</xdr:col>
      <xdr:colOff>0</xdr:colOff>
      <xdr:row>42</xdr:row>
      <xdr:rowOff>0</xdr:rowOff>
    </xdr:to>
    <xdr:sp macro="" textlink="">
      <xdr:nvSpPr>
        <xdr:cNvPr id="18" name="Text Box 80">
          <a:extLst>
            <a:ext uri="{FF2B5EF4-FFF2-40B4-BE49-F238E27FC236}">
              <a16:creationId xmlns:a16="http://schemas.microsoft.com/office/drawing/2014/main" id="{2A7D34D1-3FCA-420A-82A8-863818740099}"/>
            </a:ext>
          </a:extLst>
        </xdr:cNvPr>
        <xdr:cNvSpPr txBox="1">
          <a:spLocks noChangeArrowheads="1"/>
        </xdr:cNvSpPr>
      </xdr:nvSpPr>
      <xdr:spPr bwMode="auto">
        <a:xfrm>
          <a:off x="6172200" y="67056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9</xdr:col>
      <xdr:colOff>0</xdr:colOff>
      <xdr:row>46</xdr:row>
      <xdr:rowOff>0</xdr:rowOff>
    </xdr:from>
    <xdr:to>
      <xdr:col>10</xdr:col>
      <xdr:colOff>0</xdr:colOff>
      <xdr:row>48</xdr:row>
      <xdr:rowOff>0</xdr:rowOff>
    </xdr:to>
    <xdr:sp macro="" textlink="">
      <xdr:nvSpPr>
        <xdr:cNvPr id="19" name="Text Box 80">
          <a:extLst>
            <a:ext uri="{FF2B5EF4-FFF2-40B4-BE49-F238E27FC236}">
              <a16:creationId xmlns:a16="http://schemas.microsoft.com/office/drawing/2014/main" id="{A199FBA3-A63F-4B2A-9687-2905296C8E85}"/>
            </a:ext>
          </a:extLst>
        </xdr:cNvPr>
        <xdr:cNvSpPr txBox="1">
          <a:spLocks noChangeArrowheads="1"/>
        </xdr:cNvSpPr>
      </xdr:nvSpPr>
      <xdr:spPr bwMode="auto">
        <a:xfrm>
          <a:off x="5554980" y="7711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1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9</xdr:col>
      <xdr:colOff>0</xdr:colOff>
      <xdr:row>50</xdr:row>
      <xdr:rowOff>0</xdr:rowOff>
    </xdr:from>
    <xdr:to>
      <xdr:col>10</xdr:col>
      <xdr:colOff>0</xdr:colOff>
      <xdr:row>52</xdr:row>
      <xdr:rowOff>0</xdr:rowOff>
    </xdr:to>
    <xdr:sp macro="" textlink="">
      <xdr:nvSpPr>
        <xdr:cNvPr id="20" name="Text Box 80">
          <a:extLst>
            <a:ext uri="{FF2B5EF4-FFF2-40B4-BE49-F238E27FC236}">
              <a16:creationId xmlns:a16="http://schemas.microsoft.com/office/drawing/2014/main" id="{D52E74BD-0E34-4C37-AC9F-17751CEE0C6E}"/>
            </a:ext>
          </a:extLst>
        </xdr:cNvPr>
        <xdr:cNvSpPr txBox="1">
          <a:spLocks noChangeArrowheads="1"/>
        </xdr:cNvSpPr>
      </xdr:nvSpPr>
      <xdr:spPr bwMode="auto">
        <a:xfrm>
          <a:off x="5554980" y="8382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48</xdr:row>
      <xdr:rowOff>0</xdr:rowOff>
    </xdr:from>
    <xdr:to>
      <xdr:col>11</xdr:col>
      <xdr:colOff>0</xdr:colOff>
      <xdr:row>50</xdr:row>
      <xdr:rowOff>0</xdr:rowOff>
    </xdr:to>
    <xdr:sp macro="" textlink="">
      <xdr:nvSpPr>
        <xdr:cNvPr id="21" name="Text Box 80">
          <a:extLst>
            <a:ext uri="{FF2B5EF4-FFF2-40B4-BE49-F238E27FC236}">
              <a16:creationId xmlns:a16="http://schemas.microsoft.com/office/drawing/2014/main" id="{F6CB4281-07E6-47AC-B8F4-2345203AC0D6}"/>
            </a:ext>
          </a:extLst>
        </xdr:cNvPr>
        <xdr:cNvSpPr txBox="1">
          <a:spLocks noChangeArrowheads="1"/>
        </xdr:cNvSpPr>
      </xdr:nvSpPr>
      <xdr:spPr bwMode="auto">
        <a:xfrm>
          <a:off x="6172200" y="80467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1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44</xdr:row>
      <xdr:rowOff>0</xdr:rowOff>
    </xdr:from>
    <xdr:to>
      <xdr:col>12</xdr:col>
      <xdr:colOff>0</xdr:colOff>
      <xdr:row>46</xdr:row>
      <xdr:rowOff>0</xdr:rowOff>
    </xdr:to>
    <xdr:sp macro="" textlink="">
      <xdr:nvSpPr>
        <xdr:cNvPr id="22" name="Text Box 80">
          <a:extLst>
            <a:ext uri="{FF2B5EF4-FFF2-40B4-BE49-F238E27FC236}">
              <a16:creationId xmlns:a16="http://schemas.microsoft.com/office/drawing/2014/main" id="{291A4687-DB10-4711-B785-DE63A59F573E}"/>
            </a:ext>
          </a:extLst>
        </xdr:cNvPr>
        <xdr:cNvSpPr txBox="1">
          <a:spLocks noChangeArrowheads="1"/>
        </xdr:cNvSpPr>
      </xdr:nvSpPr>
      <xdr:spPr bwMode="auto">
        <a:xfrm>
          <a:off x="6789420" y="7376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1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9</xdr:col>
      <xdr:colOff>0</xdr:colOff>
      <xdr:row>54</xdr:row>
      <xdr:rowOff>0</xdr:rowOff>
    </xdr:from>
    <xdr:to>
      <xdr:col>10</xdr:col>
      <xdr:colOff>0</xdr:colOff>
      <xdr:row>56</xdr:row>
      <xdr:rowOff>0</xdr:rowOff>
    </xdr:to>
    <xdr:sp macro="" textlink="">
      <xdr:nvSpPr>
        <xdr:cNvPr id="23" name="Text Box 80">
          <a:extLst>
            <a:ext uri="{FF2B5EF4-FFF2-40B4-BE49-F238E27FC236}">
              <a16:creationId xmlns:a16="http://schemas.microsoft.com/office/drawing/2014/main" id="{BF598136-E9DD-4D1C-BC84-9A358136600E}"/>
            </a:ext>
          </a:extLst>
        </xdr:cNvPr>
        <xdr:cNvSpPr txBox="1">
          <a:spLocks noChangeArrowheads="1"/>
        </xdr:cNvSpPr>
      </xdr:nvSpPr>
      <xdr:spPr bwMode="auto">
        <a:xfrm>
          <a:off x="5554980" y="9052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1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9</xdr:col>
      <xdr:colOff>0</xdr:colOff>
      <xdr:row>58</xdr:row>
      <xdr:rowOff>0</xdr:rowOff>
    </xdr:from>
    <xdr:to>
      <xdr:col>10</xdr:col>
      <xdr:colOff>0</xdr:colOff>
      <xdr:row>60</xdr:row>
      <xdr:rowOff>0</xdr:rowOff>
    </xdr:to>
    <xdr:sp macro="" textlink="">
      <xdr:nvSpPr>
        <xdr:cNvPr id="24" name="Text Box 80">
          <a:extLst>
            <a:ext uri="{FF2B5EF4-FFF2-40B4-BE49-F238E27FC236}">
              <a16:creationId xmlns:a16="http://schemas.microsoft.com/office/drawing/2014/main" id="{CBE711BF-6ADE-41A2-85D0-CE3C602EC255}"/>
            </a:ext>
          </a:extLst>
        </xdr:cNvPr>
        <xdr:cNvSpPr txBox="1">
          <a:spLocks noChangeArrowheads="1"/>
        </xdr:cNvSpPr>
      </xdr:nvSpPr>
      <xdr:spPr bwMode="auto">
        <a:xfrm>
          <a:off x="5554980" y="9723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56</xdr:row>
      <xdr:rowOff>0</xdr:rowOff>
    </xdr:from>
    <xdr:to>
      <xdr:col>11</xdr:col>
      <xdr:colOff>0</xdr:colOff>
      <xdr:row>58</xdr:row>
      <xdr:rowOff>0</xdr:rowOff>
    </xdr:to>
    <xdr:sp macro="" textlink="">
      <xdr:nvSpPr>
        <xdr:cNvPr id="25" name="Text Box 80">
          <a:extLst>
            <a:ext uri="{FF2B5EF4-FFF2-40B4-BE49-F238E27FC236}">
              <a16:creationId xmlns:a16="http://schemas.microsoft.com/office/drawing/2014/main" id="{B71F7C6C-768E-40FB-8DDB-8C925215B120}"/>
            </a:ext>
          </a:extLst>
        </xdr:cNvPr>
        <xdr:cNvSpPr txBox="1">
          <a:spLocks noChangeArrowheads="1"/>
        </xdr:cNvSpPr>
      </xdr:nvSpPr>
      <xdr:spPr bwMode="auto">
        <a:xfrm>
          <a:off x="6172200" y="9387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1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9</xdr:col>
      <xdr:colOff>0</xdr:colOff>
      <xdr:row>62</xdr:row>
      <xdr:rowOff>0</xdr:rowOff>
    </xdr:from>
    <xdr:to>
      <xdr:col>10</xdr:col>
      <xdr:colOff>0</xdr:colOff>
      <xdr:row>64</xdr:row>
      <xdr:rowOff>0</xdr:rowOff>
    </xdr:to>
    <xdr:sp macro="" textlink="">
      <xdr:nvSpPr>
        <xdr:cNvPr id="26" name="Text Box 80">
          <a:extLst>
            <a:ext uri="{FF2B5EF4-FFF2-40B4-BE49-F238E27FC236}">
              <a16:creationId xmlns:a16="http://schemas.microsoft.com/office/drawing/2014/main" id="{CBB9B868-D44E-415A-B2B4-7A34F50464DE}"/>
            </a:ext>
          </a:extLst>
        </xdr:cNvPr>
        <xdr:cNvSpPr txBox="1">
          <a:spLocks noChangeArrowheads="1"/>
        </xdr:cNvSpPr>
      </xdr:nvSpPr>
      <xdr:spPr bwMode="auto">
        <a:xfrm>
          <a:off x="5554980" y="10393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1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0</xdr:colOff>
      <xdr:row>68</xdr:row>
      <xdr:rowOff>0</xdr:rowOff>
    </xdr:to>
    <xdr:sp macro="" textlink="">
      <xdr:nvSpPr>
        <xdr:cNvPr id="27" name="Text Box 80">
          <a:extLst>
            <a:ext uri="{FF2B5EF4-FFF2-40B4-BE49-F238E27FC236}">
              <a16:creationId xmlns:a16="http://schemas.microsoft.com/office/drawing/2014/main" id="{5684BEEC-0D03-4FA9-9910-1A989A4774F2}"/>
            </a:ext>
          </a:extLst>
        </xdr:cNvPr>
        <xdr:cNvSpPr txBox="1">
          <a:spLocks noChangeArrowheads="1"/>
        </xdr:cNvSpPr>
      </xdr:nvSpPr>
      <xdr:spPr bwMode="auto">
        <a:xfrm>
          <a:off x="5554980" y="11064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64</xdr:row>
      <xdr:rowOff>0</xdr:rowOff>
    </xdr:from>
    <xdr:to>
      <xdr:col>11</xdr:col>
      <xdr:colOff>0</xdr:colOff>
      <xdr:row>66</xdr:row>
      <xdr:rowOff>0</xdr:rowOff>
    </xdr:to>
    <xdr:sp macro="" textlink="">
      <xdr:nvSpPr>
        <xdr:cNvPr id="28" name="Text Box 80">
          <a:extLst>
            <a:ext uri="{FF2B5EF4-FFF2-40B4-BE49-F238E27FC236}">
              <a16:creationId xmlns:a16="http://schemas.microsoft.com/office/drawing/2014/main" id="{125E0362-7633-4A06-9A5C-A75E543EBFB4}"/>
            </a:ext>
          </a:extLst>
        </xdr:cNvPr>
        <xdr:cNvSpPr txBox="1">
          <a:spLocks noChangeArrowheads="1"/>
        </xdr:cNvSpPr>
      </xdr:nvSpPr>
      <xdr:spPr bwMode="auto">
        <a:xfrm>
          <a:off x="6172200" y="10728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60</xdr:row>
      <xdr:rowOff>0</xdr:rowOff>
    </xdr:from>
    <xdr:to>
      <xdr:col>12</xdr:col>
      <xdr:colOff>0</xdr:colOff>
      <xdr:row>62</xdr:row>
      <xdr:rowOff>0</xdr:rowOff>
    </xdr:to>
    <xdr:sp macro="" textlink="">
      <xdr:nvSpPr>
        <xdr:cNvPr id="29" name="Text Box 80">
          <a:extLst>
            <a:ext uri="{FF2B5EF4-FFF2-40B4-BE49-F238E27FC236}">
              <a16:creationId xmlns:a16="http://schemas.microsoft.com/office/drawing/2014/main" id="{4E65B029-AC9A-4426-BEE5-3709183E6B34}"/>
            </a:ext>
          </a:extLst>
        </xdr:cNvPr>
        <xdr:cNvSpPr txBox="1">
          <a:spLocks noChangeArrowheads="1"/>
        </xdr:cNvSpPr>
      </xdr:nvSpPr>
      <xdr:spPr bwMode="auto">
        <a:xfrm>
          <a:off x="6789420" y="10058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52</xdr:row>
      <xdr:rowOff>0</xdr:rowOff>
    </xdr:from>
    <xdr:to>
      <xdr:col>13</xdr:col>
      <xdr:colOff>0</xdr:colOff>
      <xdr:row>54</xdr:row>
      <xdr:rowOff>0</xdr:rowOff>
    </xdr:to>
    <xdr:sp macro="" textlink="">
      <xdr:nvSpPr>
        <xdr:cNvPr id="30" name="Text Box 80">
          <a:extLst>
            <a:ext uri="{FF2B5EF4-FFF2-40B4-BE49-F238E27FC236}">
              <a16:creationId xmlns:a16="http://schemas.microsoft.com/office/drawing/2014/main" id="{24DF8A8E-71C2-4885-AA75-960517FA94B1}"/>
            </a:ext>
          </a:extLst>
        </xdr:cNvPr>
        <xdr:cNvSpPr txBox="1">
          <a:spLocks noChangeArrowheads="1"/>
        </xdr:cNvSpPr>
      </xdr:nvSpPr>
      <xdr:spPr bwMode="auto">
        <a:xfrm>
          <a:off x="7406640" y="8717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1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0</xdr:colOff>
      <xdr:row>20</xdr:row>
      <xdr:rowOff>0</xdr:rowOff>
    </xdr:from>
    <xdr:to>
      <xdr:col>13</xdr:col>
      <xdr:colOff>0</xdr:colOff>
      <xdr:row>22</xdr:row>
      <xdr:rowOff>0</xdr:rowOff>
    </xdr:to>
    <xdr:sp macro="" textlink="">
      <xdr:nvSpPr>
        <xdr:cNvPr id="31" name="Text Box 80">
          <a:extLst>
            <a:ext uri="{FF2B5EF4-FFF2-40B4-BE49-F238E27FC236}">
              <a16:creationId xmlns:a16="http://schemas.microsoft.com/office/drawing/2014/main" id="{5BE9E23D-5818-485C-A89F-C7C4033B4896}"/>
            </a:ext>
          </a:extLst>
        </xdr:cNvPr>
        <xdr:cNvSpPr txBox="1">
          <a:spLocks noChangeArrowheads="1"/>
        </xdr:cNvSpPr>
      </xdr:nvSpPr>
      <xdr:spPr bwMode="auto">
        <a:xfrm>
          <a:off x="7406640" y="3352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0</xdr:colOff>
      <xdr:row>10</xdr:row>
      <xdr:rowOff>0</xdr:rowOff>
    </xdr:to>
    <xdr:sp macro="" textlink="">
      <xdr:nvSpPr>
        <xdr:cNvPr id="32" name="Text Box 80">
          <a:extLst>
            <a:ext uri="{FF2B5EF4-FFF2-40B4-BE49-F238E27FC236}">
              <a16:creationId xmlns:a16="http://schemas.microsoft.com/office/drawing/2014/main" id="{AFC310B3-30C2-4367-99CC-B263C8AC302E}"/>
            </a:ext>
          </a:extLst>
        </xdr:cNvPr>
        <xdr:cNvSpPr txBox="1">
          <a:spLocks noChangeArrowheads="1"/>
        </xdr:cNvSpPr>
      </xdr:nvSpPr>
      <xdr:spPr bwMode="auto">
        <a:xfrm>
          <a:off x="16047720" y="1341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6</xdr:row>
      <xdr:rowOff>0</xdr:rowOff>
    </xdr:from>
    <xdr:to>
      <xdr:col>28</xdr:col>
      <xdr:colOff>0</xdr:colOff>
      <xdr:row>8</xdr:row>
      <xdr:rowOff>0</xdr:rowOff>
    </xdr:to>
    <xdr:sp macro="" textlink="">
      <xdr:nvSpPr>
        <xdr:cNvPr id="33" name="Text Box 80">
          <a:extLst>
            <a:ext uri="{FF2B5EF4-FFF2-40B4-BE49-F238E27FC236}">
              <a16:creationId xmlns:a16="http://schemas.microsoft.com/office/drawing/2014/main" id="{8C6BBDCE-98A3-4201-B444-BCE6FF1CC106}"/>
            </a:ext>
          </a:extLst>
        </xdr:cNvPr>
        <xdr:cNvSpPr txBox="1">
          <a:spLocks noChangeArrowheads="1"/>
        </xdr:cNvSpPr>
      </xdr:nvSpPr>
      <xdr:spPr bwMode="auto">
        <a:xfrm>
          <a:off x="16664940" y="1005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10</xdr:row>
      <xdr:rowOff>0</xdr:rowOff>
    </xdr:from>
    <xdr:to>
      <xdr:col>28</xdr:col>
      <xdr:colOff>0</xdr:colOff>
      <xdr:row>12</xdr:row>
      <xdr:rowOff>0</xdr:rowOff>
    </xdr:to>
    <xdr:sp macro="" textlink="">
      <xdr:nvSpPr>
        <xdr:cNvPr id="34" name="Text Box 80">
          <a:extLst>
            <a:ext uri="{FF2B5EF4-FFF2-40B4-BE49-F238E27FC236}">
              <a16:creationId xmlns:a16="http://schemas.microsoft.com/office/drawing/2014/main" id="{3FB09113-BB34-4AC4-BA1B-B5ED03E96B06}"/>
            </a:ext>
          </a:extLst>
        </xdr:cNvPr>
        <xdr:cNvSpPr txBox="1">
          <a:spLocks noChangeArrowheads="1"/>
        </xdr:cNvSpPr>
      </xdr:nvSpPr>
      <xdr:spPr bwMode="auto">
        <a:xfrm>
          <a:off x="16664940" y="1676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1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26</xdr:col>
      <xdr:colOff>0</xdr:colOff>
      <xdr:row>16</xdr:row>
      <xdr:rowOff>0</xdr:rowOff>
    </xdr:from>
    <xdr:to>
      <xdr:col>27</xdr:col>
      <xdr:colOff>0</xdr:colOff>
      <xdr:row>18</xdr:row>
      <xdr:rowOff>0</xdr:rowOff>
    </xdr:to>
    <xdr:sp macro="" textlink="">
      <xdr:nvSpPr>
        <xdr:cNvPr id="35" name="Text Box 80">
          <a:extLst>
            <a:ext uri="{FF2B5EF4-FFF2-40B4-BE49-F238E27FC236}">
              <a16:creationId xmlns:a16="http://schemas.microsoft.com/office/drawing/2014/main" id="{26864443-53F0-4B02-B022-B06089F308D5}"/>
            </a:ext>
          </a:extLst>
        </xdr:cNvPr>
        <xdr:cNvSpPr txBox="1">
          <a:spLocks noChangeArrowheads="1"/>
        </xdr:cNvSpPr>
      </xdr:nvSpPr>
      <xdr:spPr bwMode="auto">
        <a:xfrm>
          <a:off x="16047720" y="2682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1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27</xdr:col>
      <xdr:colOff>0</xdr:colOff>
      <xdr:row>14</xdr:row>
      <xdr:rowOff>0</xdr:rowOff>
    </xdr:from>
    <xdr:to>
      <xdr:col>28</xdr:col>
      <xdr:colOff>0</xdr:colOff>
      <xdr:row>16</xdr:row>
      <xdr:rowOff>0</xdr:rowOff>
    </xdr:to>
    <xdr:sp macro="" textlink="">
      <xdr:nvSpPr>
        <xdr:cNvPr id="36" name="Text Box 80">
          <a:extLst>
            <a:ext uri="{FF2B5EF4-FFF2-40B4-BE49-F238E27FC236}">
              <a16:creationId xmlns:a16="http://schemas.microsoft.com/office/drawing/2014/main" id="{BB3DA59E-CB04-4D06-9FD4-1A7CB2DD5F0C}"/>
            </a:ext>
          </a:extLst>
        </xdr:cNvPr>
        <xdr:cNvSpPr txBox="1">
          <a:spLocks noChangeArrowheads="1"/>
        </xdr:cNvSpPr>
      </xdr:nvSpPr>
      <xdr:spPr bwMode="auto">
        <a:xfrm>
          <a:off x="1666494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1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27</xdr:col>
      <xdr:colOff>0</xdr:colOff>
      <xdr:row>18</xdr:row>
      <xdr:rowOff>0</xdr:rowOff>
    </xdr:from>
    <xdr:to>
      <xdr:col>28</xdr:col>
      <xdr:colOff>0</xdr:colOff>
      <xdr:row>20</xdr:row>
      <xdr:rowOff>0</xdr:rowOff>
    </xdr:to>
    <xdr:sp macro="" textlink="">
      <xdr:nvSpPr>
        <xdr:cNvPr id="37" name="Text Box 80">
          <a:extLst>
            <a:ext uri="{FF2B5EF4-FFF2-40B4-BE49-F238E27FC236}">
              <a16:creationId xmlns:a16="http://schemas.microsoft.com/office/drawing/2014/main" id="{C5018D30-2281-4635-A62F-14F21BF4344A}"/>
            </a:ext>
          </a:extLst>
        </xdr:cNvPr>
        <xdr:cNvSpPr txBox="1">
          <a:spLocks noChangeArrowheads="1"/>
        </xdr:cNvSpPr>
      </xdr:nvSpPr>
      <xdr:spPr bwMode="auto">
        <a:xfrm>
          <a:off x="1666494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12</xdr:row>
      <xdr:rowOff>0</xdr:rowOff>
    </xdr:from>
    <xdr:to>
      <xdr:col>26</xdr:col>
      <xdr:colOff>0</xdr:colOff>
      <xdr:row>14</xdr:row>
      <xdr:rowOff>0</xdr:rowOff>
    </xdr:to>
    <xdr:sp macro="" textlink="">
      <xdr:nvSpPr>
        <xdr:cNvPr id="38" name="Text Box 80">
          <a:extLst>
            <a:ext uri="{FF2B5EF4-FFF2-40B4-BE49-F238E27FC236}">
              <a16:creationId xmlns:a16="http://schemas.microsoft.com/office/drawing/2014/main" id="{6D57B02C-0A9C-4C5C-8C00-A5FB8AE336E3}"/>
            </a:ext>
          </a:extLst>
        </xdr:cNvPr>
        <xdr:cNvSpPr txBox="1">
          <a:spLocks noChangeArrowheads="1"/>
        </xdr:cNvSpPr>
      </xdr:nvSpPr>
      <xdr:spPr bwMode="auto">
        <a:xfrm>
          <a:off x="15430500" y="2011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24</xdr:row>
      <xdr:rowOff>0</xdr:rowOff>
    </xdr:from>
    <xdr:to>
      <xdr:col>27</xdr:col>
      <xdr:colOff>0</xdr:colOff>
      <xdr:row>26</xdr:row>
      <xdr:rowOff>0</xdr:rowOff>
    </xdr:to>
    <xdr:sp macro="" textlink="">
      <xdr:nvSpPr>
        <xdr:cNvPr id="39" name="Text Box 80">
          <a:extLst>
            <a:ext uri="{FF2B5EF4-FFF2-40B4-BE49-F238E27FC236}">
              <a16:creationId xmlns:a16="http://schemas.microsoft.com/office/drawing/2014/main" id="{B46B8D8C-6928-49FB-81FB-E6077A83180F}"/>
            </a:ext>
          </a:extLst>
        </xdr:cNvPr>
        <xdr:cNvSpPr txBox="1">
          <a:spLocks noChangeArrowheads="1"/>
        </xdr:cNvSpPr>
      </xdr:nvSpPr>
      <xdr:spPr bwMode="auto">
        <a:xfrm>
          <a:off x="16047720" y="40233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1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27</xdr:col>
      <xdr:colOff>0</xdr:colOff>
      <xdr:row>22</xdr:row>
      <xdr:rowOff>0</xdr:rowOff>
    </xdr:from>
    <xdr:to>
      <xdr:col>28</xdr:col>
      <xdr:colOff>0</xdr:colOff>
      <xdr:row>24</xdr:row>
      <xdr:rowOff>0</xdr:rowOff>
    </xdr:to>
    <xdr:sp macro="" textlink="">
      <xdr:nvSpPr>
        <xdr:cNvPr id="40" name="Text Box 80">
          <a:extLst>
            <a:ext uri="{FF2B5EF4-FFF2-40B4-BE49-F238E27FC236}">
              <a16:creationId xmlns:a16="http://schemas.microsoft.com/office/drawing/2014/main" id="{90ABA672-36BE-4DBB-B00B-73C74E7D6C70}"/>
            </a:ext>
          </a:extLst>
        </xdr:cNvPr>
        <xdr:cNvSpPr txBox="1">
          <a:spLocks noChangeArrowheads="1"/>
        </xdr:cNvSpPr>
      </xdr:nvSpPr>
      <xdr:spPr bwMode="auto">
        <a:xfrm>
          <a:off x="1666494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26</xdr:row>
      <xdr:rowOff>0</xdr:rowOff>
    </xdr:from>
    <xdr:to>
      <xdr:col>28</xdr:col>
      <xdr:colOff>0</xdr:colOff>
      <xdr:row>28</xdr:row>
      <xdr:rowOff>0</xdr:rowOff>
    </xdr:to>
    <xdr:sp macro="" textlink="">
      <xdr:nvSpPr>
        <xdr:cNvPr id="41" name="Text Box 80">
          <a:extLst>
            <a:ext uri="{FF2B5EF4-FFF2-40B4-BE49-F238E27FC236}">
              <a16:creationId xmlns:a16="http://schemas.microsoft.com/office/drawing/2014/main" id="{69EB97E5-2CBD-4EAE-B6FA-7F5ECEB3C191}"/>
            </a:ext>
          </a:extLst>
        </xdr:cNvPr>
        <xdr:cNvSpPr txBox="1">
          <a:spLocks noChangeArrowheads="1"/>
        </xdr:cNvSpPr>
      </xdr:nvSpPr>
      <xdr:spPr bwMode="auto">
        <a:xfrm>
          <a:off x="1666494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1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26</xdr:col>
      <xdr:colOff>0</xdr:colOff>
      <xdr:row>32</xdr:row>
      <xdr:rowOff>0</xdr:rowOff>
    </xdr:from>
    <xdr:to>
      <xdr:col>27</xdr:col>
      <xdr:colOff>0</xdr:colOff>
      <xdr:row>34</xdr:row>
      <xdr:rowOff>0</xdr:rowOff>
    </xdr:to>
    <xdr:sp macro="" textlink="">
      <xdr:nvSpPr>
        <xdr:cNvPr id="42" name="Text Box 80">
          <a:extLst>
            <a:ext uri="{FF2B5EF4-FFF2-40B4-BE49-F238E27FC236}">
              <a16:creationId xmlns:a16="http://schemas.microsoft.com/office/drawing/2014/main" id="{7DA60079-8F85-4ED8-BEBB-B5498066619B}"/>
            </a:ext>
          </a:extLst>
        </xdr:cNvPr>
        <xdr:cNvSpPr txBox="1">
          <a:spLocks noChangeArrowheads="1"/>
        </xdr:cNvSpPr>
      </xdr:nvSpPr>
      <xdr:spPr bwMode="auto">
        <a:xfrm>
          <a:off x="16047720" y="5364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30</xdr:row>
      <xdr:rowOff>0</xdr:rowOff>
    </xdr:from>
    <xdr:to>
      <xdr:col>28</xdr:col>
      <xdr:colOff>0</xdr:colOff>
      <xdr:row>32</xdr:row>
      <xdr:rowOff>0</xdr:rowOff>
    </xdr:to>
    <xdr:sp macro="" textlink="">
      <xdr:nvSpPr>
        <xdr:cNvPr id="43" name="Text Box 80">
          <a:extLst>
            <a:ext uri="{FF2B5EF4-FFF2-40B4-BE49-F238E27FC236}">
              <a16:creationId xmlns:a16="http://schemas.microsoft.com/office/drawing/2014/main" id="{5C60F673-E532-4968-BCC7-F209FB6DEC78}"/>
            </a:ext>
          </a:extLst>
        </xdr:cNvPr>
        <xdr:cNvSpPr txBox="1">
          <a:spLocks noChangeArrowheads="1"/>
        </xdr:cNvSpPr>
      </xdr:nvSpPr>
      <xdr:spPr bwMode="auto">
        <a:xfrm>
          <a:off x="16664940" y="5029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1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27</xdr:col>
      <xdr:colOff>0</xdr:colOff>
      <xdr:row>34</xdr:row>
      <xdr:rowOff>0</xdr:rowOff>
    </xdr:from>
    <xdr:to>
      <xdr:col>28</xdr:col>
      <xdr:colOff>0</xdr:colOff>
      <xdr:row>36</xdr:row>
      <xdr:rowOff>0</xdr:rowOff>
    </xdr:to>
    <xdr:sp macro="" textlink="">
      <xdr:nvSpPr>
        <xdr:cNvPr id="44" name="Text Box 80">
          <a:extLst>
            <a:ext uri="{FF2B5EF4-FFF2-40B4-BE49-F238E27FC236}">
              <a16:creationId xmlns:a16="http://schemas.microsoft.com/office/drawing/2014/main" id="{E8E4A7D5-5218-4589-B513-1BE2A6CABF02}"/>
            </a:ext>
          </a:extLst>
        </xdr:cNvPr>
        <xdr:cNvSpPr txBox="1">
          <a:spLocks noChangeArrowheads="1"/>
        </xdr:cNvSpPr>
      </xdr:nvSpPr>
      <xdr:spPr bwMode="auto">
        <a:xfrm>
          <a:off x="16664940" y="5699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28</xdr:row>
      <xdr:rowOff>0</xdr:rowOff>
    </xdr:from>
    <xdr:to>
      <xdr:col>26</xdr:col>
      <xdr:colOff>0</xdr:colOff>
      <xdr:row>30</xdr:row>
      <xdr:rowOff>0</xdr:rowOff>
    </xdr:to>
    <xdr:sp macro="" textlink="">
      <xdr:nvSpPr>
        <xdr:cNvPr id="45" name="Text Box 80">
          <a:extLst>
            <a:ext uri="{FF2B5EF4-FFF2-40B4-BE49-F238E27FC236}">
              <a16:creationId xmlns:a16="http://schemas.microsoft.com/office/drawing/2014/main" id="{F77DE139-BA4B-49B2-82C8-B9401E680C59}"/>
            </a:ext>
          </a:extLst>
        </xdr:cNvPr>
        <xdr:cNvSpPr txBox="1">
          <a:spLocks noChangeArrowheads="1"/>
        </xdr:cNvSpPr>
      </xdr:nvSpPr>
      <xdr:spPr bwMode="auto">
        <a:xfrm>
          <a:off x="15430500" y="46939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1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26</xdr:col>
      <xdr:colOff>0</xdr:colOff>
      <xdr:row>40</xdr:row>
      <xdr:rowOff>0</xdr:rowOff>
    </xdr:from>
    <xdr:to>
      <xdr:col>27</xdr:col>
      <xdr:colOff>0</xdr:colOff>
      <xdr:row>42</xdr:row>
      <xdr:rowOff>0</xdr:rowOff>
    </xdr:to>
    <xdr:sp macro="" textlink="">
      <xdr:nvSpPr>
        <xdr:cNvPr id="46" name="Text Box 80">
          <a:extLst>
            <a:ext uri="{FF2B5EF4-FFF2-40B4-BE49-F238E27FC236}">
              <a16:creationId xmlns:a16="http://schemas.microsoft.com/office/drawing/2014/main" id="{CF89DE33-A99B-4221-BEFE-3D4CEB61974D}"/>
            </a:ext>
          </a:extLst>
        </xdr:cNvPr>
        <xdr:cNvSpPr txBox="1">
          <a:spLocks noChangeArrowheads="1"/>
        </xdr:cNvSpPr>
      </xdr:nvSpPr>
      <xdr:spPr bwMode="auto">
        <a:xfrm>
          <a:off x="16047720" y="67056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1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27</xdr:col>
      <xdr:colOff>0</xdr:colOff>
      <xdr:row>38</xdr:row>
      <xdr:rowOff>0</xdr:rowOff>
    </xdr:from>
    <xdr:to>
      <xdr:col>28</xdr:col>
      <xdr:colOff>0</xdr:colOff>
      <xdr:row>40</xdr:row>
      <xdr:rowOff>0</xdr:rowOff>
    </xdr:to>
    <xdr:sp macro="" textlink="">
      <xdr:nvSpPr>
        <xdr:cNvPr id="47" name="Text Box 80">
          <a:extLst>
            <a:ext uri="{FF2B5EF4-FFF2-40B4-BE49-F238E27FC236}">
              <a16:creationId xmlns:a16="http://schemas.microsoft.com/office/drawing/2014/main" id="{10D77CCA-F158-46CD-B0FD-C1325AF8C466}"/>
            </a:ext>
          </a:extLst>
        </xdr:cNvPr>
        <xdr:cNvSpPr txBox="1">
          <a:spLocks noChangeArrowheads="1"/>
        </xdr:cNvSpPr>
      </xdr:nvSpPr>
      <xdr:spPr bwMode="auto">
        <a:xfrm>
          <a:off x="16664940" y="63703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42</xdr:row>
      <xdr:rowOff>0</xdr:rowOff>
    </xdr:from>
    <xdr:to>
      <xdr:col>28</xdr:col>
      <xdr:colOff>0</xdr:colOff>
      <xdr:row>44</xdr:row>
      <xdr:rowOff>0</xdr:rowOff>
    </xdr:to>
    <xdr:sp macro="" textlink="">
      <xdr:nvSpPr>
        <xdr:cNvPr id="48" name="Text Box 80">
          <a:extLst>
            <a:ext uri="{FF2B5EF4-FFF2-40B4-BE49-F238E27FC236}">
              <a16:creationId xmlns:a16="http://schemas.microsoft.com/office/drawing/2014/main" id="{8B32A499-26B8-47FA-9191-EBD0307BEEC4}"/>
            </a:ext>
          </a:extLst>
        </xdr:cNvPr>
        <xdr:cNvSpPr txBox="1">
          <a:spLocks noChangeArrowheads="1"/>
        </xdr:cNvSpPr>
      </xdr:nvSpPr>
      <xdr:spPr bwMode="auto">
        <a:xfrm>
          <a:off x="16664940" y="7040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1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26</xdr:col>
      <xdr:colOff>0</xdr:colOff>
      <xdr:row>48</xdr:row>
      <xdr:rowOff>0</xdr:rowOff>
    </xdr:from>
    <xdr:to>
      <xdr:col>27</xdr:col>
      <xdr:colOff>0</xdr:colOff>
      <xdr:row>50</xdr:row>
      <xdr:rowOff>0</xdr:rowOff>
    </xdr:to>
    <xdr:sp macro="" textlink="">
      <xdr:nvSpPr>
        <xdr:cNvPr id="49" name="Text Box 80">
          <a:extLst>
            <a:ext uri="{FF2B5EF4-FFF2-40B4-BE49-F238E27FC236}">
              <a16:creationId xmlns:a16="http://schemas.microsoft.com/office/drawing/2014/main" id="{4B0B5B78-F372-45D5-B287-453EBA32CB78}"/>
            </a:ext>
          </a:extLst>
        </xdr:cNvPr>
        <xdr:cNvSpPr txBox="1">
          <a:spLocks noChangeArrowheads="1"/>
        </xdr:cNvSpPr>
      </xdr:nvSpPr>
      <xdr:spPr bwMode="auto">
        <a:xfrm>
          <a:off x="16047720" y="80467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46</xdr:row>
      <xdr:rowOff>0</xdr:rowOff>
    </xdr:from>
    <xdr:to>
      <xdr:col>28</xdr:col>
      <xdr:colOff>0</xdr:colOff>
      <xdr:row>48</xdr:row>
      <xdr:rowOff>0</xdr:rowOff>
    </xdr:to>
    <xdr:sp macro="" textlink="">
      <xdr:nvSpPr>
        <xdr:cNvPr id="50" name="Text Box 80">
          <a:extLst>
            <a:ext uri="{FF2B5EF4-FFF2-40B4-BE49-F238E27FC236}">
              <a16:creationId xmlns:a16="http://schemas.microsoft.com/office/drawing/2014/main" id="{3E6975E6-97BA-4E61-847C-3E027D20D6A8}"/>
            </a:ext>
          </a:extLst>
        </xdr:cNvPr>
        <xdr:cNvSpPr txBox="1">
          <a:spLocks noChangeArrowheads="1"/>
        </xdr:cNvSpPr>
      </xdr:nvSpPr>
      <xdr:spPr bwMode="auto">
        <a:xfrm>
          <a:off x="16664940" y="7711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1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27</xdr:col>
      <xdr:colOff>0</xdr:colOff>
      <xdr:row>50</xdr:row>
      <xdr:rowOff>0</xdr:rowOff>
    </xdr:from>
    <xdr:to>
      <xdr:col>28</xdr:col>
      <xdr:colOff>0</xdr:colOff>
      <xdr:row>52</xdr:row>
      <xdr:rowOff>0</xdr:rowOff>
    </xdr:to>
    <xdr:sp macro="" textlink="">
      <xdr:nvSpPr>
        <xdr:cNvPr id="51" name="Text Box 80">
          <a:extLst>
            <a:ext uri="{FF2B5EF4-FFF2-40B4-BE49-F238E27FC236}">
              <a16:creationId xmlns:a16="http://schemas.microsoft.com/office/drawing/2014/main" id="{87CF00F3-2246-4B9A-A6D8-5841401D4E66}"/>
            </a:ext>
          </a:extLst>
        </xdr:cNvPr>
        <xdr:cNvSpPr txBox="1">
          <a:spLocks noChangeArrowheads="1"/>
        </xdr:cNvSpPr>
      </xdr:nvSpPr>
      <xdr:spPr bwMode="auto">
        <a:xfrm>
          <a:off x="16664940" y="8382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44</xdr:row>
      <xdr:rowOff>0</xdr:rowOff>
    </xdr:from>
    <xdr:to>
      <xdr:col>26</xdr:col>
      <xdr:colOff>0</xdr:colOff>
      <xdr:row>46</xdr:row>
      <xdr:rowOff>0</xdr:rowOff>
    </xdr:to>
    <xdr:sp macro="" textlink="">
      <xdr:nvSpPr>
        <xdr:cNvPr id="52" name="Text Box 80">
          <a:extLst>
            <a:ext uri="{FF2B5EF4-FFF2-40B4-BE49-F238E27FC236}">
              <a16:creationId xmlns:a16="http://schemas.microsoft.com/office/drawing/2014/main" id="{5F472A30-CB33-41BA-A44D-6937FA5AE0DA}"/>
            </a:ext>
          </a:extLst>
        </xdr:cNvPr>
        <xdr:cNvSpPr txBox="1">
          <a:spLocks noChangeArrowheads="1"/>
        </xdr:cNvSpPr>
      </xdr:nvSpPr>
      <xdr:spPr bwMode="auto">
        <a:xfrm>
          <a:off x="15430500" y="7376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1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26</xdr:col>
      <xdr:colOff>0</xdr:colOff>
      <xdr:row>56</xdr:row>
      <xdr:rowOff>0</xdr:rowOff>
    </xdr:from>
    <xdr:to>
      <xdr:col>27</xdr:col>
      <xdr:colOff>0</xdr:colOff>
      <xdr:row>58</xdr:row>
      <xdr:rowOff>0</xdr:rowOff>
    </xdr:to>
    <xdr:sp macro="" textlink="">
      <xdr:nvSpPr>
        <xdr:cNvPr id="53" name="Text Box 80">
          <a:extLst>
            <a:ext uri="{FF2B5EF4-FFF2-40B4-BE49-F238E27FC236}">
              <a16:creationId xmlns:a16="http://schemas.microsoft.com/office/drawing/2014/main" id="{98F70C84-732B-420A-8A45-0377B2082BD5}"/>
            </a:ext>
          </a:extLst>
        </xdr:cNvPr>
        <xdr:cNvSpPr txBox="1">
          <a:spLocks noChangeArrowheads="1"/>
        </xdr:cNvSpPr>
      </xdr:nvSpPr>
      <xdr:spPr bwMode="auto">
        <a:xfrm>
          <a:off x="16047720" y="9387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1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27</xdr:col>
      <xdr:colOff>0</xdr:colOff>
      <xdr:row>54</xdr:row>
      <xdr:rowOff>0</xdr:rowOff>
    </xdr:from>
    <xdr:to>
      <xdr:col>28</xdr:col>
      <xdr:colOff>0</xdr:colOff>
      <xdr:row>56</xdr:row>
      <xdr:rowOff>0</xdr:rowOff>
    </xdr:to>
    <xdr:sp macro="" textlink="">
      <xdr:nvSpPr>
        <xdr:cNvPr id="54" name="Text Box 80">
          <a:extLst>
            <a:ext uri="{FF2B5EF4-FFF2-40B4-BE49-F238E27FC236}">
              <a16:creationId xmlns:a16="http://schemas.microsoft.com/office/drawing/2014/main" id="{3DC70BB7-EBC7-4553-B4F4-2FF3B3512DFF}"/>
            </a:ext>
          </a:extLst>
        </xdr:cNvPr>
        <xdr:cNvSpPr txBox="1">
          <a:spLocks noChangeArrowheads="1"/>
        </xdr:cNvSpPr>
      </xdr:nvSpPr>
      <xdr:spPr bwMode="auto">
        <a:xfrm>
          <a:off x="16664940" y="9052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58</xdr:row>
      <xdr:rowOff>0</xdr:rowOff>
    </xdr:from>
    <xdr:to>
      <xdr:col>28</xdr:col>
      <xdr:colOff>0</xdr:colOff>
      <xdr:row>60</xdr:row>
      <xdr:rowOff>0</xdr:rowOff>
    </xdr:to>
    <xdr:sp macro="" textlink="">
      <xdr:nvSpPr>
        <xdr:cNvPr id="55" name="Text Box 80">
          <a:extLst>
            <a:ext uri="{FF2B5EF4-FFF2-40B4-BE49-F238E27FC236}">
              <a16:creationId xmlns:a16="http://schemas.microsoft.com/office/drawing/2014/main" id="{EC435EA2-AF7D-4920-8F54-50AA05F314E8}"/>
            </a:ext>
          </a:extLst>
        </xdr:cNvPr>
        <xdr:cNvSpPr txBox="1">
          <a:spLocks noChangeArrowheads="1"/>
        </xdr:cNvSpPr>
      </xdr:nvSpPr>
      <xdr:spPr bwMode="auto">
        <a:xfrm>
          <a:off x="16664940" y="9723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1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26</xdr:col>
      <xdr:colOff>0</xdr:colOff>
      <xdr:row>64</xdr:row>
      <xdr:rowOff>0</xdr:rowOff>
    </xdr:from>
    <xdr:to>
      <xdr:col>27</xdr:col>
      <xdr:colOff>0</xdr:colOff>
      <xdr:row>66</xdr:row>
      <xdr:rowOff>0</xdr:rowOff>
    </xdr:to>
    <xdr:sp macro="" textlink="">
      <xdr:nvSpPr>
        <xdr:cNvPr id="56" name="Text Box 80">
          <a:extLst>
            <a:ext uri="{FF2B5EF4-FFF2-40B4-BE49-F238E27FC236}">
              <a16:creationId xmlns:a16="http://schemas.microsoft.com/office/drawing/2014/main" id="{173C13A9-DA89-4CD5-B4AB-DCED17D52BC6}"/>
            </a:ext>
          </a:extLst>
        </xdr:cNvPr>
        <xdr:cNvSpPr txBox="1">
          <a:spLocks noChangeArrowheads="1"/>
        </xdr:cNvSpPr>
      </xdr:nvSpPr>
      <xdr:spPr bwMode="auto">
        <a:xfrm>
          <a:off x="16047720" y="10728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62</xdr:row>
      <xdr:rowOff>0</xdr:rowOff>
    </xdr:from>
    <xdr:to>
      <xdr:col>28</xdr:col>
      <xdr:colOff>0</xdr:colOff>
      <xdr:row>64</xdr:row>
      <xdr:rowOff>0</xdr:rowOff>
    </xdr:to>
    <xdr:sp macro="" textlink="">
      <xdr:nvSpPr>
        <xdr:cNvPr id="57" name="Text Box 80">
          <a:extLst>
            <a:ext uri="{FF2B5EF4-FFF2-40B4-BE49-F238E27FC236}">
              <a16:creationId xmlns:a16="http://schemas.microsoft.com/office/drawing/2014/main" id="{BE5E9C5D-8A13-40CC-9B3C-BED68F74065B}"/>
            </a:ext>
          </a:extLst>
        </xdr:cNvPr>
        <xdr:cNvSpPr txBox="1">
          <a:spLocks noChangeArrowheads="1"/>
        </xdr:cNvSpPr>
      </xdr:nvSpPr>
      <xdr:spPr bwMode="auto">
        <a:xfrm>
          <a:off x="16664940" y="10393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1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27</xdr:col>
      <xdr:colOff>0</xdr:colOff>
      <xdr:row>66</xdr:row>
      <xdr:rowOff>0</xdr:rowOff>
    </xdr:from>
    <xdr:to>
      <xdr:col>28</xdr:col>
      <xdr:colOff>0</xdr:colOff>
      <xdr:row>68</xdr:row>
      <xdr:rowOff>0</xdr:rowOff>
    </xdr:to>
    <xdr:sp macro="" textlink="">
      <xdr:nvSpPr>
        <xdr:cNvPr id="58" name="Text Box 80">
          <a:extLst>
            <a:ext uri="{FF2B5EF4-FFF2-40B4-BE49-F238E27FC236}">
              <a16:creationId xmlns:a16="http://schemas.microsoft.com/office/drawing/2014/main" id="{21F3BC24-DCAE-4AF6-8BB5-44E4F56F31BC}"/>
            </a:ext>
          </a:extLst>
        </xdr:cNvPr>
        <xdr:cNvSpPr txBox="1">
          <a:spLocks noChangeArrowheads="1"/>
        </xdr:cNvSpPr>
      </xdr:nvSpPr>
      <xdr:spPr bwMode="auto">
        <a:xfrm>
          <a:off x="16664940" y="11064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60</xdr:row>
      <xdr:rowOff>0</xdr:rowOff>
    </xdr:from>
    <xdr:to>
      <xdr:col>26</xdr:col>
      <xdr:colOff>0</xdr:colOff>
      <xdr:row>62</xdr:row>
      <xdr:rowOff>0</xdr:rowOff>
    </xdr:to>
    <xdr:sp macro="" textlink="">
      <xdr:nvSpPr>
        <xdr:cNvPr id="59" name="Text Box 80">
          <a:extLst>
            <a:ext uri="{FF2B5EF4-FFF2-40B4-BE49-F238E27FC236}">
              <a16:creationId xmlns:a16="http://schemas.microsoft.com/office/drawing/2014/main" id="{3460DD84-64DC-4BF9-AA6E-E0670EB9D9BB}"/>
            </a:ext>
          </a:extLst>
        </xdr:cNvPr>
        <xdr:cNvSpPr txBox="1">
          <a:spLocks noChangeArrowheads="1"/>
        </xdr:cNvSpPr>
      </xdr:nvSpPr>
      <xdr:spPr bwMode="auto">
        <a:xfrm>
          <a:off x="15430500" y="10058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52</xdr:row>
      <xdr:rowOff>0</xdr:rowOff>
    </xdr:from>
    <xdr:to>
      <xdr:col>25</xdr:col>
      <xdr:colOff>0</xdr:colOff>
      <xdr:row>54</xdr:row>
      <xdr:rowOff>0</xdr:rowOff>
    </xdr:to>
    <xdr:sp macro="" textlink="">
      <xdr:nvSpPr>
        <xdr:cNvPr id="60" name="Text Box 80">
          <a:extLst>
            <a:ext uri="{FF2B5EF4-FFF2-40B4-BE49-F238E27FC236}">
              <a16:creationId xmlns:a16="http://schemas.microsoft.com/office/drawing/2014/main" id="{B27161F2-D45B-4730-A0ED-2420DEDB6249}"/>
            </a:ext>
          </a:extLst>
        </xdr:cNvPr>
        <xdr:cNvSpPr txBox="1">
          <a:spLocks noChangeArrowheads="1"/>
        </xdr:cNvSpPr>
      </xdr:nvSpPr>
      <xdr:spPr bwMode="auto">
        <a:xfrm>
          <a:off x="14813280" y="8717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20</xdr:row>
      <xdr:rowOff>0</xdr:rowOff>
    </xdr:from>
    <xdr:to>
      <xdr:col>25</xdr:col>
      <xdr:colOff>0</xdr:colOff>
      <xdr:row>22</xdr:row>
      <xdr:rowOff>0</xdr:rowOff>
    </xdr:to>
    <xdr:sp macro="" textlink="">
      <xdr:nvSpPr>
        <xdr:cNvPr id="61" name="Text Box 80">
          <a:extLst>
            <a:ext uri="{FF2B5EF4-FFF2-40B4-BE49-F238E27FC236}">
              <a16:creationId xmlns:a16="http://schemas.microsoft.com/office/drawing/2014/main" id="{76429C00-32E8-4DE0-A611-3B2D3F72DC0B}"/>
            </a:ext>
          </a:extLst>
        </xdr:cNvPr>
        <xdr:cNvSpPr txBox="1">
          <a:spLocks noChangeArrowheads="1"/>
        </xdr:cNvSpPr>
      </xdr:nvSpPr>
      <xdr:spPr bwMode="auto">
        <a:xfrm>
          <a:off x="14813280" y="3352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4114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1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9525</xdr:colOff>
      <xdr:row>8</xdr:row>
      <xdr:rowOff>0</xdr:rowOff>
    </xdr:from>
    <xdr:to>
      <xdr:col>7</xdr:col>
      <xdr:colOff>0</xdr:colOff>
      <xdr:row>8</xdr:row>
      <xdr:rowOff>0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9FEBBA6E-5014-47C1-B603-A2DA0C675736}"/>
            </a:ext>
          </a:extLst>
        </xdr:cNvPr>
        <xdr:cNvCxnSpPr/>
      </xdr:nvCxnSpPr>
      <xdr:spPr>
        <a:xfrm>
          <a:off x="626745" y="1341120"/>
          <a:ext cx="369379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26</xdr:row>
      <xdr:rowOff>0</xdr:rowOff>
    </xdr:from>
    <xdr:to>
      <xdr:col>35</xdr:col>
      <xdr:colOff>270525</xdr:colOff>
      <xdr:row>26</xdr:row>
      <xdr:rowOff>0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A683BF2B-6E96-4D5E-8BA1-7C152DB973A7}"/>
            </a:ext>
          </a:extLst>
        </xdr:cNvPr>
        <xdr:cNvCxnSpPr/>
      </xdr:nvCxnSpPr>
      <xdr:spPr>
        <a:xfrm>
          <a:off x="18516600" y="4358640"/>
          <a:ext cx="33566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9525</xdr:colOff>
      <xdr:row>34</xdr:row>
      <xdr:rowOff>0</xdr:rowOff>
    </xdr:from>
    <xdr:to>
      <xdr:col>36</xdr:col>
      <xdr:colOff>0</xdr:colOff>
      <xdr:row>34</xdr:row>
      <xdr:rowOff>0</xdr:rowOff>
    </xdr:to>
    <xdr:cxnSp macro="">
      <xdr:nvCxnSpPr>
        <xdr:cNvPr id="64" name="直線コネクタ 63">
          <a:extLst>
            <a:ext uri="{FF2B5EF4-FFF2-40B4-BE49-F238E27FC236}">
              <a16:creationId xmlns:a16="http://schemas.microsoft.com/office/drawing/2014/main" id="{BD236C88-9671-46CD-90B6-1A0A52C8D0F9}"/>
            </a:ext>
          </a:extLst>
        </xdr:cNvPr>
        <xdr:cNvCxnSpPr/>
      </xdr:nvCxnSpPr>
      <xdr:spPr>
        <a:xfrm>
          <a:off x="19143345" y="5699760"/>
          <a:ext cx="30765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6</xdr:col>
      <xdr:colOff>73341</xdr:colOff>
      <xdr:row>26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800B41B-BE3E-4F33-A0B1-18CEE80EB483}"/>
            </a:ext>
          </a:extLst>
        </xdr:cNvPr>
        <xdr:cNvCxnSpPr/>
      </xdr:nvCxnSpPr>
      <xdr:spPr>
        <a:xfrm>
          <a:off x="617220" y="4358640"/>
          <a:ext cx="315944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33337</xdr:colOff>
      <xdr:row>28</xdr:row>
      <xdr:rowOff>0</xdr:rowOff>
    </xdr:from>
    <xdr:to>
      <xdr:col>7</xdr:col>
      <xdr:colOff>0</xdr:colOff>
      <xdr:row>28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B02FFA4-F3DC-418E-8077-C4AD55E812D2}"/>
            </a:ext>
          </a:extLst>
        </xdr:cNvPr>
        <xdr:cNvCxnSpPr/>
      </xdr:nvCxnSpPr>
      <xdr:spPr>
        <a:xfrm>
          <a:off x="650557" y="4693920"/>
          <a:ext cx="366998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25717</xdr:colOff>
      <xdr:row>50</xdr:row>
      <xdr:rowOff>0</xdr:rowOff>
    </xdr:from>
    <xdr:to>
      <xdr:col>36</xdr:col>
      <xdr:colOff>13</xdr:colOff>
      <xdr:row>50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61F0C7E-50A7-4C7F-AE66-2034532B8366}"/>
            </a:ext>
          </a:extLst>
        </xdr:cNvPr>
        <xdr:cNvCxnSpPr/>
      </xdr:nvCxnSpPr>
      <xdr:spPr>
        <a:xfrm>
          <a:off x="19159537" y="8382000"/>
          <a:ext cx="306039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60</xdr:row>
      <xdr:rowOff>0</xdr:rowOff>
    </xdr:from>
    <xdr:to>
      <xdr:col>35</xdr:col>
      <xdr:colOff>254320</xdr:colOff>
      <xdr:row>60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10DC1CD3-4285-422F-B139-48ACF92A7CB4}"/>
            </a:ext>
          </a:extLst>
        </xdr:cNvPr>
        <xdr:cNvCxnSpPr/>
      </xdr:nvCxnSpPr>
      <xdr:spPr>
        <a:xfrm>
          <a:off x="18516600" y="10058400"/>
          <a:ext cx="334042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33337</xdr:colOff>
      <xdr:row>8</xdr:row>
      <xdr:rowOff>0</xdr:rowOff>
    </xdr:from>
    <xdr:to>
      <xdr:col>44</xdr:col>
      <xdr:colOff>0</xdr:colOff>
      <xdr:row>8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BE22BC40-6FB9-458C-A627-7C404A09C6BF}"/>
            </a:ext>
          </a:extLst>
        </xdr:cNvPr>
        <xdr:cNvCxnSpPr/>
      </xdr:nvCxnSpPr>
      <xdr:spPr>
        <a:xfrm>
          <a:off x="23487697" y="1341120"/>
          <a:ext cx="366998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33337</xdr:colOff>
      <xdr:row>18</xdr:row>
      <xdr:rowOff>1</xdr:rowOff>
    </xdr:from>
    <xdr:to>
      <xdr:col>44</xdr:col>
      <xdr:colOff>0</xdr:colOff>
      <xdr:row>18</xdr:row>
      <xdr:rowOff>1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D1E50E7E-6398-4862-8FB2-BEB84334443F}"/>
            </a:ext>
          </a:extLst>
        </xdr:cNvPr>
        <xdr:cNvCxnSpPr/>
      </xdr:nvCxnSpPr>
      <xdr:spPr>
        <a:xfrm>
          <a:off x="23487697" y="3017521"/>
          <a:ext cx="366998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33337</xdr:colOff>
      <xdr:row>22</xdr:row>
      <xdr:rowOff>1</xdr:rowOff>
    </xdr:from>
    <xdr:to>
      <xdr:col>44</xdr:col>
      <xdr:colOff>0</xdr:colOff>
      <xdr:row>22</xdr:row>
      <xdr:rowOff>1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BFE9C765-8149-4996-A708-ABB9B4B0A71C}"/>
            </a:ext>
          </a:extLst>
        </xdr:cNvPr>
        <xdr:cNvCxnSpPr/>
      </xdr:nvCxnSpPr>
      <xdr:spPr>
        <a:xfrm>
          <a:off x="23487697" y="3688081"/>
          <a:ext cx="366998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138</xdr:row>
      <xdr:rowOff>0</xdr:rowOff>
    </xdr:from>
    <xdr:to>
      <xdr:col>6</xdr:col>
      <xdr:colOff>73341</xdr:colOff>
      <xdr:row>138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EA3F2350-5D28-41C5-A2E3-35F5553D1E43}"/>
            </a:ext>
          </a:extLst>
        </xdr:cNvPr>
        <xdr:cNvCxnSpPr/>
      </xdr:nvCxnSpPr>
      <xdr:spPr>
        <a:xfrm>
          <a:off x="617220" y="23134320"/>
          <a:ext cx="315944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146</xdr:row>
      <xdr:rowOff>0</xdr:rowOff>
    </xdr:from>
    <xdr:to>
      <xdr:col>35</xdr:col>
      <xdr:colOff>254320</xdr:colOff>
      <xdr:row>146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E2921FC3-0FF6-480A-9BE5-CCC019787468}"/>
            </a:ext>
          </a:extLst>
        </xdr:cNvPr>
        <xdr:cNvCxnSpPr/>
      </xdr:nvCxnSpPr>
      <xdr:spPr>
        <a:xfrm>
          <a:off x="18516600" y="24475440"/>
          <a:ext cx="334042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33337</xdr:colOff>
      <xdr:row>156</xdr:row>
      <xdr:rowOff>0</xdr:rowOff>
    </xdr:from>
    <xdr:to>
      <xdr:col>44</xdr:col>
      <xdr:colOff>0</xdr:colOff>
      <xdr:row>156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FBA31121-B4E9-4281-8058-1A13C2B5BEC0}"/>
            </a:ext>
          </a:extLst>
        </xdr:cNvPr>
        <xdr:cNvCxnSpPr/>
      </xdr:nvCxnSpPr>
      <xdr:spPr>
        <a:xfrm>
          <a:off x="23487697" y="26151840"/>
          <a:ext cx="366998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158</xdr:row>
      <xdr:rowOff>0</xdr:rowOff>
    </xdr:from>
    <xdr:to>
      <xdr:col>43</xdr:col>
      <xdr:colOff>73341</xdr:colOff>
      <xdr:row>158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D40CDB9C-AB37-4319-A876-EBEC113FDE3E}"/>
            </a:ext>
          </a:extLst>
        </xdr:cNvPr>
        <xdr:cNvCxnSpPr/>
      </xdr:nvCxnSpPr>
      <xdr:spPr>
        <a:xfrm>
          <a:off x="23454360" y="26487120"/>
          <a:ext cx="315944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170497</xdr:colOff>
      <xdr:row>9</xdr:row>
      <xdr:rowOff>0</xdr:rowOff>
    </xdr:from>
    <xdr:to>
      <xdr:col>12</xdr:col>
      <xdr:colOff>4242</xdr:colOff>
      <xdr:row>11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82820B70-8155-438F-A78E-9DCED14B51E7}"/>
            </a:ext>
          </a:extLst>
        </xdr:cNvPr>
        <xdr:cNvSpPr txBox="1"/>
      </xdr:nvSpPr>
      <xdr:spPr>
        <a:xfrm>
          <a:off x="6342697" y="1508760"/>
          <a:ext cx="1068185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0</xdr:colOff>
      <xdr:row>18</xdr:row>
      <xdr:rowOff>0</xdr:rowOff>
    </xdr:from>
    <xdr:to>
      <xdr:col>12</xdr:col>
      <xdr:colOff>0</xdr:colOff>
      <xdr:row>20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F105DA5-862D-4CFE-9AAE-0EE6CF97954C}"/>
            </a:ext>
          </a:extLst>
        </xdr:cNvPr>
        <xdr:cNvSpPr txBox="1"/>
      </xdr:nvSpPr>
      <xdr:spPr>
        <a:xfrm>
          <a:off x="678942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0</xdr:colOff>
      <xdr:row>14</xdr:row>
      <xdr:rowOff>0</xdr:rowOff>
    </xdr:from>
    <xdr:to>
      <xdr:col>12</xdr:col>
      <xdr:colOff>185737</xdr:colOff>
      <xdr:row>16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299F812A-21AA-4ED6-A589-F099B4D03D48}"/>
            </a:ext>
          </a:extLst>
        </xdr:cNvPr>
        <xdr:cNvSpPr txBox="1"/>
      </xdr:nvSpPr>
      <xdr:spPr>
        <a:xfrm>
          <a:off x="7406640" y="2346960"/>
          <a:ext cx="18573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13</xdr:col>
      <xdr:colOff>0</xdr:colOff>
      <xdr:row>22</xdr:row>
      <xdr:rowOff>0</xdr:rowOff>
    </xdr:from>
    <xdr:to>
      <xdr:col>14</xdr:col>
      <xdr:colOff>0</xdr:colOff>
      <xdr:row>24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4B6E5BDE-E3D8-4F8D-95C5-63C8F1B032E1}"/>
            </a:ext>
          </a:extLst>
        </xdr:cNvPr>
        <xdr:cNvSpPr txBox="1"/>
      </xdr:nvSpPr>
      <xdr:spPr>
        <a:xfrm>
          <a:off x="8023860" y="3688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0</xdr:colOff>
      <xdr:row>27</xdr:row>
      <xdr:rowOff>1</xdr:rowOff>
    </xdr:from>
    <xdr:to>
      <xdr:col>12</xdr:col>
      <xdr:colOff>0</xdr:colOff>
      <xdr:row>29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443891E7-DF63-411B-882D-76AED8DB31EA}"/>
            </a:ext>
          </a:extLst>
        </xdr:cNvPr>
        <xdr:cNvSpPr txBox="1"/>
      </xdr:nvSpPr>
      <xdr:spPr>
        <a:xfrm>
          <a:off x="6789420" y="452628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0</xdr:colOff>
      <xdr:row>37</xdr:row>
      <xdr:rowOff>0</xdr:rowOff>
    </xdr:from>
    <xdr:to>
      <xdr:col>12</xdr:col>
      <xdr:colOff>0</xdr:colOff>
      <xdr:row>39</xdr:row>
      <xdr:rowOff>-1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434B506-8A8E-40BC-A9EE-02B80A90BF6A}"/>
            </a:ext>
          </a:extLst>
        </xdr:cNvPr>
        <xdr:cNvSpPr txBox="1"/>
      </xdr:nvSpPr>
      <xdr:spPr>
        <a:xfrm>
          <a:off x="6789420" y="6202680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0</xdr:colOff>
      <xdr:row>9</xdr:row>
      <xdr:rowOff>0</xdr:rowOff>
    </xdr:from>
    <xdr:to>
      <xdr:col>48</xdr:col>
      <xdr:colOff>183696</xdr:colOff>
      <xdr:row>11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C8DF628-B946-42B8-BA72-4CD79BC22CB7}"/>
            </a:ext>
          </a:extLst>
        </xdr:cNvPr>
        <xdr:cNvSpPr txBox="1"/>
      </xdr:nvSpPr>
      <xdr:spPr>
        <a:xfrm>
          <a:off x="29626560" y="1508760"/>
          <a:ext cx="183696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47</xdr:col>
      <xdr:colOff>166416</xdr:colOff>
      <xdr:row>19</xdr:row>
      <xdr:rowOff>0</xdr:rowOff>
    </xdr:from>
    <xdr:to>
      <xdr:col>48</xdr:col>
      <xdr:colOff>166416</xdr:colOff>
      <xdr:row>21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C84EB661-1EE7-4051-803F-ABD452E3B4A6}"/>
            </a:ext>
          </a:extLst>
        </xdr:cNvPr>
        <xdr:cNvSpPr txBox="1"/>
      </xdr:nvSpPr>
      <xdr:spPr>
        <a:xfrm>
          <a:off x="29175756" y="3185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166416</xdr:colOff>
      <xdr:row>14</xdr:row>
      <xdr:rowOff>0</xdr:rowOff>
    </xdr:from>
    <xdr:to>
      <xdr:col>49</xdr:col>
      <xdr:colOff>174130</xdr:colOff>
      <xdr:row>16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C5077173-39D7-4216-ADA1-753B9A176507}"/>
            </a:ext>
          </a:extLst>
        </xdr:cNvPr>
        <xdr:cNvSpPr txBox="1"/>
      </xdr:nvSpPr>
      <xdr:spPr>
        <a:xfrm>
          <a:off x="29792976" y="2346960"/>
          <a:ext cx="624934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50</xdr:col>
      <xdr:colOff>0</xdr:colOff>
      <xdr:row>24</xdr:row>
      <xdr:rowOff>1</xdr:rowOff>
    </xdr:from>
    <xdr:to>
      <xdr:col>51</xdr:col>
      <xdr:colOff>-1</xdr:colOff>
      <xdr:row>26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5175C3D4-9196-4E1B-9D93-4AC0F41BBE9A}"/>
            </a:ext>
          </a:extLst>
        </xdr:cNvPr>
        <xdr:cNvSpPr txBox="1"/>
      </xdr:nvSpPr>
      <xdr:spPr>
        <a:xfrm>
          <a:off x="30861000" y="4023361"/>
          <a:ext cx="617219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0</xdr:colOff>
      <xdr:row>29</xdr:row>
      <xdr:rowOff>0</xdr:rowOff>
    </xdr:from>
    <xdr:to>
      <xdr:col>48</xdr:col>
      <xdr:colOff>183696</xdr:colOff>
      <xdr:row>31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BF1BF847-1AEF-4846-9BC7-6514879BD10E}"/>
            </a:ext>
          </a:extLst>
        </xdr:cNvPr>
        <xdr:cNvSpPr txBox="1"/>
      </xdr:nvSpPr>
      <xdr:spPr>
        <a:xfrm>
          <a:off x="29626560" y="4861560"/>
          <a:ext cx="183696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0</xdr:colOff>
      <xdr:row>39</xdr:row>
      <xdr:rowOff>0</xdr:rowOff>
    </xdr:from>
    <xdr:to>
      <xdr:col>48</xdr:col>
      <xdr:colOff>183696</xdr:colOff>
      <xdr:row>41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C0AFEAAA-6814-4891-8C0F-0481C4F98254}"/>
            </a:ext>
          </a:extLst>
        </xdr:cNvPr>
        <xdr:cNvSpPr txBox="1"/>
      </xdr:nvSpPr>
      <xdr:spPr>
        <a:xfrm>
          <a:off x="29626560" y="6537960"/>
          <a:ext cx="183696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2041</xdr:colOff>
      <xdr:row>49</xdr:row>
      <xdr:rowOff>0</xdr:rowOff>
    </xdr:from>
    <xdr:to>
      <xdr:col>49</xdr:col>
      <xdr:colOff>2040</xdr:colOff>
      <xdr:row>51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4C6CB042-6837-4CDC-BBE4-873C098EAE64}"/>
            </a:ext>
          </a:extLst>
        </xdr:cNvPr>
        <xdr:cNvSpPr txBox="1"/>
      </xdr:nvSpPr>
      <xdr:spPr>
        <a:xfrm>
          <a:off x="29628601" y="821436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1</xdr:colOff>
      <xdr:row>59</xdr:row>
      <xdr:rowOff>1</xdr:rowOff>
    </xdr:from>
    <xdr:to>
      <xdr:col>49</xdr:col>
      <xdr:colOff>0</xdr:colOff>
      <xdr:row>61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A6EE2A89-1B7F-4770-940C-0626EA477286}"/>
            </a:ext>
          </a:extLst>
        </xdr:cNvPr>
        <xdr:cNvSpPr txBox="1"/>
      </xdr:nvSpPr>
      <xdr:spPr>
        <a:xfrm>
          <a:off x="29626561" y="9890761"/>
          <a:ext cx="617219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49</xdr:col>
      <xdr:colOff>0</xdr:colOff>
      <xdr:row>53</xdr:row>
      <xdr:rowOff>114843</xdr:rowOff>
    </xdr:from>
    <xdr:to>
      <xdr:col>50</xdr:col>
      <xdr:colOff>2041</xdr:colOff>
      <xdr:row>56</xdr:row>
      <xdr:rowOff>272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FA4274F7-9B5B-4381-A1D4-EEC3B22FF612}"/>
            </a:ext>
          </a:extLst>
        </xdr:cNvPr>
        <xdr:cNvSpPr txBox="1"/>
      </xdr:nvSpPr>
      <xdr:spPr>
        <a:xfrm>
          <a:off x="30243780" y="8999763"/>
          <a:ext cx="619261" cy="3883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1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50</xdr:col>
      <xdr:colOff>1</xdr:colOff>
      <xdr:row>64</xdr:row>
      <xdr:rowOff>0</xdr:rowOff>
    </xdr:from>
    <xdr:to>
      <xdr:col>51</xdr:col>
      <xdr:colOff>0</xdr:colOff>
      <xdr:row>66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7EF3F28F-0393-414B-863B-DCE82FADD2E0}"/>
            </a:ext>
          </a:extLst>
        </xdr:cNvPr>
        <xdr:cNvSpPr txBox="1"/>
      </xdr:nvSpPr>
      <xdr:spPr>
        <a:xfrm>
          <a:off x="30861001" y="1072896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1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1</xdr:colOff>
      <xdr:row>69</xdr:row>
      <xdr:rowOff>1</xdr:rowOff>
    </xdr:from>
    <xdr:to>
      <xdr:col>49</xdr:col>
      <xdr:colOff>0</xdr:colOff>
      <xdr:row>71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335AF3A2-D635-42A8-8D1A-966579C19F72}"/>
            </a:ext>
          </a:extLst>
        </xdr:cNvPr>
        <xdr:cNvSpPr txBox="1"/>
      </xdr:nvSpPr>
      <xdr:spPr>
        <a:xfrm>
          <a:off x="29626561" y="11567161"/>
          <a:ext cx="617219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0</xdr:colOff>
      <xdr:row>79</xdr:row>
      <xdr:rowOff>1</xdr:rowOff>
    </xdr:from>
    <xdr:to>
      <xdr:col>48</xdr:col>
      <xdr:colOff>183696</xdr:colOff>
      <xdr:row>81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83C92F8F-A5C3-4CC3-87EC-969A740582B6}"/>
            </a:ext>
          </a:extLst>
        </xdr:cNvPr>
        <xdr:cNvSpPr txBox="1"/>
      </xdr:nvSpPr>
      <xdr:spPr>
        <a:xfrm>
          <a:off x="29626560" y="13243561"/>
          <a:ext cx="183696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2040</xdr:colOff>
      <xdr:row>47</xdr:row>
      <xdr:rowOff>0</xdr:rowOff>
    </xdr:from>
    <xdr:to>
      <xdr:col>12</xdr:col>
      <xdr:colOff>2040</xdr:colOff>
      <xdr:row>49</xdr:row>
      <xdr:rowOff>1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9B504F99-584E-4BBE-9603-91CBFA21455F}"/>
            </a:ext>
          </a:extLst>
        </xdr:cNvPr>
        <xdr:cNvSpPr txBox="1"/>
      </xdr:nvSpPr>
      <xdr:spPr>
        <a:xfrm>
          <a:off x="6791460" y="787908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0</xdr:colOff>
      <xdr:row>57</xdr:row>
      <xdr:rowOff>0</xdr:rowOff>
    </xdr:from>
    <xdr:to>
      <xdr:col>12</xdr:col>
      <xdr:colOff>0</xdr:colOff>
      <xdr:row>59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1C193F88-E895-4454-8FF8-CA6B6B60661E}"/>
            </a:ext>
          </a:extLst>
        </xdr:cNvPr>
        <xdr:cNvSpPr txBox="1"/>
      </xdr:nvSpPr>
      <xdr:spPr>
        <a:xfrm>
          <a:off x="6789420" y="9555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1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0</xdr:colOff>
      <xdr:row>52</xdr:row>
      <xdr:rowOff>0</xdr:rowOff>
    </xdr:from>
    <xdr:to>
      <xdr:col>13</xdr:col>
      <xdr:colOff>2040</xdr:colOff>
      <xdr:row>54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8F5CB43E-81EA-4F12-8DCF-7A260A61B7D4}"/>
            </a:ext>
          </a:extLst>
        </xdr:cNvPr>
        <xdr:cNvSpPr txBox="1"/>
      </xdr:nvSpPr>
      <xdr:spPr>
        <a:xfrm>
          <a:off x="7406640" y="8717280"/>
          <a:ext cx="61926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13</xdr:col>
      <xdr:colOff>0</xdr:colOff>
      <xdr:row>62</xdr:row>
      <xdr:rowOff>0</xdr:rowOff>
    </xdr:from>
    <xdr:to>
      <xdr:col>14</xdr:col>
      <xdr:colOff>0</xdr:colOff>
      <xdr:row>64</xdr:row>
      <xdr:rowOff>-1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1A288D9F-C04B-430F-A3A5-D4CDA84118E5}"/>
            </a:ext>
          </a:extLst>
        </xdr:cNvPr>
        <xdr:cNvSpPr txBox="1"/>
      </xdr:nvSpPr>
      <xdr:spPr>
        <a:xfrm>
          <a:off x="8023860" y="10393680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0</xdr:colOff>
      <xdr:row>67</xdr:row>
      <xdr:rowOff>0</xdr:rowOff>
    </xdr:from>
    <xdr:to>
      <xdr:col>12</xdr:col>
      <xdr:colOff>0</xdr:colOff>
      <xdr:row>69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9C9BA0A3-DE6C-4D58-8B91-F52EC93E2018}"/>
            </a:ext>
          </a:extLst>
        </xdr:cNvPr>
        <xdr:cNvSpPr txBox="1"/>
      </xdr:nvSpPr>
      <xdr:spPr>
        <a:xfrm>
          <a:off x="6789420" y="11231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2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0</xdr:colOff>
      <xdr:row>77</xdr:row>
      <xdr:rowOff>0</xdr:rowOff>
    </xdr:from>
    <xdr:to>
      <xdr:col>12</xdr:col>
      <xdr:colOff>0</xdr:colOff>
      <xdr:row>78</xdr:row>
      <xdr:rowOff>122463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A4FFFB86-0A47-4A22-822E-2185ABFD262D}"/>
            </a:ext>
          </a:extLst>
        </xdr:cNvPr>
        <xdr:cNvSpPr txBox="1"/>
      </xdr:nvSpPr>
      <xdr:spPr>
        <a:xfrm>
          <a:off x="6789420" y="12908280"/>
          <a:ext cx="617220" cy="2901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0</xdr:colOff>
      <xdr:row>99</xdr:row>
      <xdr:rowOff>1</xdr:rowOff>
    </xdr:from>
    <xdr:to>
      <xdr:col>12</xdr:col>
      <xdr:colOff>0</xdr:colOff>
      <xdr:row>101</xdr:row>
      <xdr:rowOff>1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F6BD0C60-370E-4F68-A6BE-515C6BA83AD1}"/>
            </a:ext>
          </a:extLst>
        </xdr:cNvPr>
        <xdr:cNvSpPr txBox="1"/>
      </xdr:nvSpPr>
      <xdr:spPr>
        <a:xfrm>
          <a:off x="6789420" y="16596361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0</xdr:colOff>
      <xdr:row>109</xdr:row>
      <xdr:rowOff>0</xdr:rowOff>
    </xdr:from>
    <xdr:to>
      <xdr:col>12</xdr:col>
      <xdr:colOff>0</xdr:colOff>
      <xdr:row>111</xdr:row>
      <xdr:rowOff>-1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8F50FD92-AC66-478B-B6A1-C753E7346EDF}"/>
            </a:ext>
          </a:extLst>
        </xdr:cNvPr>
        <xdr:cNvSpPr txBox="1"/>
      </xdr:nvSpPr>
      <xdr:spPr>
        <a:xfrm>
          <a:off x="6789420" y="18272760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166416</xdr:colOff>
      <xdr:row>104</xdr:row>
      <xdr:rowOff>0</xdr:rowOff>
    </xdr:from>
    <xdr:to>
      <xdr:col>12</xdr:col>
      <xdr:colOff>174131</xdr:colOff>
      <xdr:row>106</xdr:row>
      <xdr:rowOff>1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C893E637-1AEF-47F9-8691-92A569FC9DBE}"/>
            </a:ext>
          </a:extLst>
        </xdr:cNvPr>
        <xdr:cNvSpPr txBox="1"/>
      </xdr:nvSpPr>
      <xdr:spPr>
        <a:xfrm>
          <a:off x="6955836" y="17434560"/>
          <a:ext cx="624935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13</xdr:col>
      <xdr:colOff>0</xdr:colOff>
      <xdr:row>113</xdr:row>
      <xdr:rowOff>1</xdr:rowOff>
    </xdr:from>
    <xdr:to>
      <xdr:col>14</xdr:col>
      <xdr:colOff>0</xdr:colOff>
      <xdr:row>115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B0AEC5ED-CDFA-41DE-A90F-668E66B59C98}"/>
            </a:ext>
          </a:extLst>
        </xdr:cNvPr>
        <xdr:cNvSpPr txBox="1"/>
      </xdr:nvSpPr>
      <xdr:spPr>
        <a:xfrm>
          <a:off x="8023860" y="1894332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0</xdr:colOff>
      <xdr:row>119</xdr:row>
      <xdr:rowOff>0</xdr:rowOff>
    </xdr:from>
    <xdr:to>
      <xdr:col>12</xdr:col>
      <xdr:colOff>0</xdr:colOff>
      <xdr:row>121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4AD8466C-3913-4B90-99D2-4737D7D3EAF2}"/>
            </a:ext>
          </a:extLst>
        </xdr:cNvPr>
        <xdr:cNvSpPr txBox="1"/>
      </xdr:nvSpPr>
      <xdr:spPr>
        <a:xfrm>
          <a:off x="6789420" y="19949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0</xdr:colOff>
      <xdr:row>129</xdr:row>
      <xdr:rowOff>0</xdr:rowOff>
    </xdr:from>
    <xdr:to>
      <xdr:col>12</xdr:col>
      <xdr:colOff>0</xdr:colOff>
      <xdr:row>131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842D06E6-8DC0-46BC-9ABE-8DEAED3399E3}"/>
            </a:ext>
          </a:extLst>
        </xdr:cNvPr>
        <xdr:cNvSpPr txBox="1"/>
      </xdr:nvSpPr>
      <xdr:spPr>
        <a:xfrm>
          <a:off x="6789420" y="21625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2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1</xdr:colOff>
      <xdr:row>99</xdr:row>
      <xdr:rowOff>0</xdr:rowOff>
    </xdr:from>
    <xdr:to>
      <xdr:col>49</xdr:col>
      <xdr:colOff>0</xdr:colOff>
      <xdr:row>101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F58A2DF4-61CE-4E00-9121-D4FED798C3D2}"/>
            </a:ext>
          </a:extLst>
        </xdr:cNvPr>
        <xdr:cNvSpPr txBox="1"/>
      </xdr:nvSpPr>
      <xdr:spPr>
        <a:xfrm>
          <a:off x="29626561" y="1659636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0</xdr:colOff>
      <xdr:row>109</xdr:row>
      <xdr:rowOff>0</xdr:rowOff>
    </xdr:from>
    <xdr:to>
      <xdr:col>48</xdr:col>
      <xdr:colOff>183696</xdr:colOff>
      <xdr:row>111</xdr:row>
      <xdr:rowOff>-1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95720B85-2D39-4F3F-8005-29BEABD6842E}"/>
            </a:ext>
          </a:extLst>
        </xdr:cNvPr>
        <xdr:cNvSpPr txBox="1"/>
      </xdr:nvSpPr>
      <xdr:spPr>
        <a:xfrm>
          <a:off x="29626560" y="18272760"/>
          <a:ext cx="183696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49</xdr:col>
      <xdr:colOff>0</xdr:colOff>
      <xdr:row>104</xdr:row>
      <xdr:rowOff>-1</xdr:rowOff>
    </xdr:from>
    <xdr:to>
      <xdr:col>50</xdr:col>
      <xdr:colOff>2041</xdr:colOff>
      <xdr:row>106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D6DBA6F0-5591-4DF0-972D-0AAD1A483368}"/>
            </a:ext>
          </a:extLst>
        </xdr:cNvPr>
        <xdr:cNvSpPr txBox="1"/>
      </xdr:nvSpPr>
      <xdr:spPr>
        <a:xfrm>
          <a:off x="30243780" y="17434559"/>
          <a:ext cx="619261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50</xdr:col>
      <xdr:colOff>1</xdr:colOff>
      <xdr:row>114</xdr:row>
      <xdr:rowOff>1</xdr:rowOff>
    </xdr:from>
    <xdr:to>
      <xdr:col>51</xdr:col>
      <xdr:colOff>0</xdr:colOff>
      <xdr:row>116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FA9DE6A9-4DB7-4D7C-A2F4-212763682281}"/>
            </a:ext>
          </a:extLst>
        </xdr:cNvPr>
        <xdr:cNvSpPr txBox="1"/>
      </xdr:nvSpPr>
      <xdr:spPr>
        <a:xfrm>
          <a:off x="30861001" y="19110961"/>
          <a:ext cx="617219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0</xdr:colOff>
      <xdr:row>119</xdr:row>
      <xdr:rowOff>0</xdr:rowOff>
    </xdr:from>
    <xdr:to>
      <xdr:col>48</xdr:col>
      <xdr:colOff>183696</xdr:colOff>
      <xdr:row>121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F017C16F-1EF5-4E4D-954C-D9EA11E2CABE}"/>
            </a:ext>
          </a:extLst>
        </xdr:cNvPr>
        <xdr:cNvSpPr txBox="1"/>
      </xdr:nvSpPr>
      <xdr:spPr>
        <a:xfrm>
          <a:off x="29626560" y="19949160"/>
          <a:ext cx="183696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1</xdr:colOff>
      <xdr:row>129</xdr:row>
      <xdr:rowOff>0</xdr:rowOff>
    </xdr:from>
    <xdr:to>
      <xdr:col>49</xdr:col>
      <xdr:colOff>0</xdr:colOff>
      <xdr:row>131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0EE4F49F-01DC-4422-8BCC-4FDD8E98B4D7}"/>
            </a:ext>
          </a:extLst>
        </xdr:cNvPr>
        <xdr:cNvSpPr txBox="1"/>
      </xdr:nvSpPr>
      <xdr:spPr>
        <a:xfrm>
          <a:off x="29626561" y="2162556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1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2041</xdr:colOff>
      <xdr:row>139</xdr:row>
      <xdr:rowOff>0</xdr:rowOff>
    </xdr:from>
    <xdr:to>
      <xdr:col>49</xdr:col>
      <xdr:colOff>2040</xdr:colOff>
      <xdr:row>141</xdr:row>
      <xdr:rowOff>1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3CF9BB90-404B-4795-AC75-5D43BD4E47D0}"/>
            </a:ext>
          </a:extLst>
        </xdr:cNvPr>
        <xdr:cNvSpPr txBox="1"/>
      </xdr:nvSpPr>
      <xdr:spPr>
        <a:xfrm>
          <a:off x="29628601" y="23301960"/>
          <a:ext cx="617219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1</xdr:colOff>
      <xdr:row>149</xdr:row>
      <xdr:rowOff>1</xdr:rowOff>
    </xdr:from>
    <xdr:to>
      <xdr:col>49</xdr:col>
      <xdr:colOff>0</xdr:colOff>
      <xdr:row>151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375DDEEC-27F4-4115-A47C-785B170CB119}"/>
            </a:ext>
          </a:extLst>
        </xdr:cNvPr>
        <xdr:cNvSpPr txBox="1"/>
      </xdr:nvSpPr>
      <xdr:spPr>
        <a:xfrm>
          <a:off x="29626561" y="24978361"/>
          <a:ext cx="617219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1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49</xdr:col>
      <xdr:colOff>0</xdr:colOff>
      <xdr:row>144</xdr:row>
      <xdr:rowOff>0</xdr:rowOff>
    </xdr:from>
    <xdr:to>
      <xdr:col>50</xdr:col>
      <xdr:colOff>2041</xdr:colOff>
      <xdr:row>146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D6BE73A4-840D-45CC-9313-249D2C3A6ED4}"/>
            </a:ext>
          </a:extLst>
        </xdr:cNvPr>
        <xdr:cNvSpPr txBox="1"/>
      </xdr:nvSpPr>
      <xdr:spPr>
        <a:xfrm>
          <a:off x="30243780" y="24140160"/>
          <a:ext cx="61926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50</xdr:col>
      <xdr:colOff>1</xdr:colOff>
      <xdr:row>154</xdr:row>
      <xdr:rowOff>0</xdr:rowOff>
    </xdr:from>
    <xdr:to>
      <xdr:col>51</xdr:col>
      <xdr:colOff>0</xdr:colOff>
      <xdr:row>156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646B4FAB-7857-4354-BEDE-D57D9BDC971E}"/>
            </a:ext>
          </a:extLst>
        </xdr:cNvPr>
        <xdr:cNvSpPr txBox="1"/>
      </xdr:nvSpPr>
      <xdr:spPr>
        <a:xfrm>
          <a:off x="30861001" y="2581656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1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1</xdr:colOff>
      <xdr:row>159</xdr:row>
      <xdr:rowOff>1</xdr:rowOff>
    </xdr:from>
    <xdr:to>
      <xdr:col>49</xdr:col>
      <xdr:colOff>0</xdr:colOff>
      <xdr:row>161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5E772847-6D44-4FBF-BF98-BC078B0F7C1E}"/>
            </a:ext>
          </a:extLst>
        </xdr:cNvPr>
        <xdr:cNvSpPr txBox="1"/>
      </xdr:nvSpPr>
      <xdr:spPr>
        <a:xfrm>
          <a:off x="29626561" y="26654761"/>
          <a:ext cx="617219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1</xdr:colOff>
      <xdr:row>169</xdr:row>
      <xdr:rowOff>1</xdr:rowOff>
    </xdr:from>
    <xdr:to>
      <xdr:col>49</xdr:col>
      <xdr:colOff>0</xdr:colOff>
      <xdr:row>171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3762F3CB-8E22-4888-9E52-D803B627FBF9}"/>
            </a:ext>
          </a:extLst>
        </xdr:cNvPr>
        <xdr:cNvSpPr txBox="1"/>
      </xdr:nvSpPr>
      <xdr:spPr>
        <a:xfrm>
          <a:off x="29626561" y="28331161"/>
          <a:ext cx="617219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2040</xdr:colOff>
      <xdr:row>139</xdr:row>
      <xdr:rowOff>0</xdr:rowOff>
    </xdr:from>
    <xdr:to>
      <xdr:col>12</xdr:col>
      <xdr:colOff>2040</xdr:colOff>
      <xdr:row>141</xdr:row>
      <xdr:rowOff>1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EE38249E-50D5-476C-960C-30B126C5B000}"/>
            </a:ext>
          </a:extLst>
        </xdr:cNvPr>
        <xdr:cNvSpPr txBox="1"/>
      </xdr:nvSpPr>
      <xdr:spPr>
        <a:xfrm>
          <a:off x="6791460" y="2330196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0</xdr:colOff>
      <xdr:row>149</xdr:row>
      <xdr:rowOff>0</xdr:rowOff>
    </xdr:from>
    <xdr:to>
      <xdr:col>12</xdr:col>
      <xdr:colOff>0</xdr:colOff>
      <xdr:row>150</xdr:row>
      <xdr:rowOff>122463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74150851-06D7-458B-BEC1-BC941BE2201F}"/>
            </a:ext>
          </a:extLst>
        </xdr:cNvPr>
        <xdr:cNvSpPr txBox="1"/>
      </xdr:nvSpPr>
      <xdr:spPr>
        <a:xfrm>
          <a:off x="6789420" y="24978360"/>
          <a:ext cx="617220" cy="2901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0</xdr:colOff>
      <xdr:row>144</xdr:row>
      <xdr:rowOff>0</xdr:rowOff>
    </xdr:from>
    <xdr:to>
      <xdr:col>13</xdr:col>
      <xdr:colOff>2040</xdr:colOff>
      <xdr:row>146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09629EF8-1B0C-47B1-B53F-6DC250C74141}"/>
            </a:ext>
          </a:extLst>
        </xdr:cNvPr>
        <xdr:cNvSpPr txBox="1"/>
      </xdr:nvSpPr>
      <xdr:spPr>
        <a:xfrm>
          <a:off x="7406640" y="24140160"/>
          <a:ext cx="61926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13</xdr:col>
      <xdr:colOff>0</xdr:colOff>
      <xdr:row>154</xdr:row>
      <xdr:rowOff>0</xdr:rowOff>
    </xdr:from>
    <xdr:to>
      <xdr:col>14</xdr:col>
      <xdr:colOff>0</xdr:colOff>
      <xdr:row>156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01328B74-A3D8-4ECB-9EB0-75C071BCD18A}"/>
            </a:ext>
          </a:extLst>
        </xdr:cNvPr>
        <xdr:cNvSpPr txBox="1"/>
      </xdr:nvSpPr>
      <xdr:spPr>
        <a:xfrm>
          <a:off x="8023860" y="25816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2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0</xdr:colOff>
      <xdr:row>159</xdr:row>
      <xdr:rowOff>0</xdr:rowOff>
    </xdr:from>
    <xdr:to>
      <xdr:col>12</xdr:col>
      <xdr:colOff>0</xdr:colOff>
      <xdr:row>160</xdr:row>
      <xdr:rowOff>122463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2B88CF97-1186-434F-8FCF-D61CDA6A7B71}"/>
            </a:ext>
          </a:extLst>
        </xdr:cNvPr>
        <xdr:cNvSpPr txBox="1"/>
      </xdr:nvSpPr>
      <xdr:spPr>
        <a:xfrm>
          <a:off x="6789420" y="26654760"/>
          <a:ext cx="617220" cy="2901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0</xdr:colOff>
      <xdr:row>169</xdr:row>
      <xdr:rowOff>0</xdr:rowOff>
    </xdr:from>
    <xdr:to>
      <xdr:col>12</xdr:col>
      <xdr:colOff>0</xdr:colOff>
      <xdr:row>171</xdr:row>
      <xdr:rowOff>-1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719F82B1-2095-46D6-BCF8-4E3DF00CE8E3}"/>
            </a:ext>
          </a:extLst>
        </xdr:cNvPr>
        <xdr:cNvSpPr txBox="1"/>
      </xdr:nvSpPr>
      <xdr:spPr>
        <a:xfrm>
          <a:off x="6789420" y="28331160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1</xdr:colOff>
      <xdr:row>124</xdr:row>
      <xdr:rowOff>0</xdr:rowOff>
    </xdr:from>
    <xdr:to>
      <xdr:col>13</xdr:col>
      <xdr:colOff>0</xdr:colOff>
      <xdr:row>125</xdr:row>
      <xdr:rowOff>122463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4AA1205C-0A19-429C-AEC9-F5267A6BE6A7}"/>
            </a:ext>
          </a:extLst>
        </xdr:cNvPr>
        <xdr:cNvSpPr txBox="1"/>
      </xdr:nvSpPr>
      <xdr:spPr>
        <a:xfrm>
          <a:off x="7406641" y="20787360"/>
          <a:ext cx="617219" cy="2901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49</xdr:col>
      <xdr:colOff>0</xdr:colOff>
      <xdr:row>124</xdr:row>
      <xdr:rowOff>0</xdr:rowOff>
    </xdr:from>
    <xdr:to>
      <xdr:col>50</xdr:col>
      <xdr:colOff>0</xdr:colOff>
      <xdr:row>125</xdr:row>
      <xdr:rowOff>122463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4E581900-6064-4E07-AD3A-32935DDEB6AE}"/>
            </a:ext>
          </a:extLst>
        </xdr:cNvPr>
        <xdr:cNvSpPr txBox="1"/>
      </xdr:nvSpPr>
      <xdr:spPr>
        <a:xfrm>
          <a:off x="30243780" y="20787360"/>
          <a:ext cx="617220" cy="2901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49</xdr:col>
      <xdr:colOff>0</xdr:colOff>
      <xdr:row>164</xdr:row>
      <xdr:rowOff>0</xdr:rowOff>
    </xdr:from>
    <xdr:to>
      <xdr:col>50</xdr:col>
      <xdr:colOff>0</xdr:colOff>
      <xdr:row>166</xdr:row>
      <xdr:rowOff>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A66397D3-FD07-475F-B54F-294D4AC156DC}"/>
            </a:ext>
          </a:extLst>
        </xdr:cNvPr>
        <xdr:cNvSpPr txBox="1"/>
      </xdr:nvSpPr>
      <xdr:spPr>
        <a:xfrm>
          <a:off x="30243780" y="27492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0</xdr:colOff>
      <xdr:row>164</xdr:row>
      <xdr:rowOff>0</xdr:rowOff>
    </xdr:from>
    <xdr:to>
      <xdr:col>12</xdr:col>
      <xdr:colOff>183696</xdr:colOff>
      <xdr:row>166</xdr:row>
      <xdr:rowOff>0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5A911099-1B51-4AF8-B823-DA7A5586D445}"/>
            </a:ext>
          </a:extLst>
        </xdr:cNvPr>
        <xdr:cNvSpPr txBox="1"/>
      </xdr:nvSpPr>
      <xdr:spPr>
        <a:xfrm>
          <a:off x="7406640" y="27492960"/>
          <a:ext cx="183696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2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1</xdr:colOff>
      <xdr:row>72</xdr:row>
      <xdr:rowOff>1</xdr:rowOff>
    </xdr:from>
    <xdr:to>
      <xdr:col>13</xdr:col>
      <xdr:colOff>0</xdr:colOff>
      <xdr:row>74</xdr:row>
      <xdr:rowOff>0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895327AA-862A-4FB5-9037-74089A0BD067}"/>
            </a:ext>
          </a:extLst>
        </xdr:cNvPr>
        <xdr:cNvSpPr txBox="1"/>
      </xdr:nvSpPr>
      <xdr:spPr>
        <a:xfrm>
          <a:off x="7406641" y="12070081"/>
          <a:ext cx="617219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1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49</xdr:col>
      <xdr:colOff>0</xdr:colOff>
      <xdr:row>74</xdr:row>
      <xdr:rowOff>0</xdr:rowOff>
    </xdr:from>
    <xdr:to>
      <xdr:col>50</xdr:col>
      <xdr:colOff>0</xdr:colOff>
      <xdr:row>76</xdr:row>
      <xdr:rowOff>0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B4D9A91C-BA06-453C-AA35-D26DB04E3B28}"/>
            </a:ext>
          </a:extLst>
        </xdr:cNvPr>
        <xdr:cNvSpPr txBox="1"/>
      </xdr:nvSpPr>
      <xdr:spPr>
        <a:xfrm>
          <a:off x="30243780" y="12405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49</xdr:col>
      <xdr:colOff>0</xdr:colOff>
      <xdr:row>34</xdr:row>
      <xdr:rowOff>1</xdr:rowOff>
    </xdr:from>
    <xdr:to>
      <xdr:col>50</xdr:col>
      <xdr:colOff>0</xdr:colOff>
      <xdr:row>36</xdr:row>
      <xdr:rowOff>0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6B7D4DE2-A4FE-4C4B-9777-65F62F554893}"/>
            </a:ext>
          </a:extLst>
        </xdr:cNvPr>
        <xdr:cNvSpPr txBox="1"/>
      </xdr:nvSpPr>
      <xdr:spPr>
        <a:xfrm>
          <a:off x="30243780" y="569976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0</xdr:colOff>
      <xdr:row>32</xdr:row>
      <xdr:rowOff>0</xdr:rowOff>
    </xdr:from>
    <xdr:to>
      <xdr:col>12</xdr:col>
      <xdr:colOff>183696</xdr:colOff>
      <xdr:row>34</xdr:row>
      <xdr:rowOff>0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36CEFAA3-1D96-438D-9C58-E9703617066E}"/>
            </a:ext>
          </a:extLst>
        </xdr:cNvPr>
        <xdr:cNvSpPr txBox="1"/>
      </xdr:nvSpPr>
      <xdr:spPr>
        <a:xfrm>
          <a:off x="7406640" y="5364480"/>
          <a:ext cx="183696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26</xdr:col>
      <xdr:colOff>0</xdr:colOff>
      <xdr:row>11</xdr:row>
      <xdr:rowOff>0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78844CA2-3860-4FCE-9EFF-6F626B2D9E2E}"/>
            </a:ext>
          </a:extLst>
        </xdr:cNvPr>
        <xdr:cNvSpPr txBox="1"/>
      </xdr:nvSpPr>
      <xdr:spPr>
        <a:xfrm>
          <a:off x="15430500" y="1508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25</xdr:col>
      <xdr:colOff>0</xdr:colOff>
      <xdr:row>19</xdr:row>
      <xdr:rowOff>0</xdr:rowOff>
    </xdr:from>
    <xdr:to>
      <xdr:col>26</xdr:col>
      <xdr:colOff>0</xdr:colOff>
      <xdr:row>21</xdr:row>
      <xdr:rowOff>1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F05E9D6C-32DA-43E8-9373-AA12EFFF3510}"/>
            </a:ext>
          </a:extLst>
        </xdr:cNvPr>
        <xdr:cNvSpPr txBox="1"/>
      </xdr:nvSpPr>
      <xdr:spPr>
        <a:xfrm>
          <a:off x="15430500" y="318516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24</xdr:col>
      <xdr:colOff>1</xdr:colOff>
      <xdr:row>34</xdr:row>
      <xdr:rowOff>0</xdr:rowOff>
    </xdr:from>
    <xdr:to>
      <xdr:col>25</xdr:col>
      <xdr:colOff>0</xdr:colOff>
      <xdr:row>36</xdr:row>
      <xdr:rowOff>0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879CB1D4-1876-4C75-ABEA-3C50D7A717B6}"/>
            </a:ext>
          </a:extLst>
        </xdr:cNvPr>
        <xdr:cNvSpPr txBox="1"/>
      </xdr:nvSpPr>
      <xdr:spPr>
        <a:xfrm>
          <a:off x="14813281" y="569976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24</xdr:col>
      <xdr:colOff>1</xdr:colOff>
      <xdr:row>14</xdr:row>
      <xdr:rowOff>0</xdr:rowOff>
    </xdr:from>
    <xdr:to>
      <xdr:col>25</xdr:col>
      <xdr:colOff>0</xdr:colOff>
      <xdr:row>16</xdr:row>
      <xdr:rowOff>0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41FD7F4B-DBED-4422-A749-B0992BFF5F0F}"/>
            </a:ext>
          </a:extLst>
        </xdr:cNvPr>
        <xdr:cNvSpPr txBox="1"/>
      </xdr:nvSpPr>
      <xdr:spPr>
        <a:xfrm>
          <a:off x="14813281" y="234696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23</xdr:col>
      <xdr:colOff>0</xdr:colOff>
      <xdr:row>24</xdr:row>
      <xdr:rowOff>0</xdr:rowOff>
    </xdr:from>
    <xdr:to>
      <xdr:col>24</xdr:col>
      <xdr:colOff>0</xdr:colOff>
      <xdr:row>26</xdr:row>
      <xdr:rowOff>0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57CB9AE1-B979-4923-B14E-3D0DFCD1EBD4}"/>
            </a:ext>
          </a:extLst>
        </xdr:cNvPr>
        <xdr:cNvSpPr txBox="1"/>
      </xdr:nvSpPr>
      <xdr:spPr>
        <a:xfrm>
          <a:off x="14196060" y="4023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25</xdr:col>
      <xdr:colOff>0</xdr:colOff>
      <xdr:row>29</xdr:row>
      <xdr:rowOff>-1</xdr:rowOff>
    </xdr:from>
    <xdr:to>
      <xdr:col>26</xdr:col>
      <xdr:colOff>0</xdr:colOff>
      <xdr:row>31</xdr:row>
      <xdr:rowOff>0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DEDC15AE-78FC-4D50-8787-AC2201041F39}"/>
            </a:ext>
          </a:extLst>
        </xdr:cNvPr>
        <xdr:cNvSpPr txBox="1"/>
      </xdr:nvSpPr>
      <xdr:spPr>
        <a:xfrm>
          <a:off x="15430500" y="4861559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25</xdr:col>
      <xdr:colOff>0</xdr:colOff>
      <xdr:row>39</xdr:row>
      <xdr:rowOff>-1</xdr:rowOff>
    </xdr:from>
    <xdr:to>
      <xdr:col>26</xdr:col>
      <xdr:colOff>0</xdr:colOff>
      <xdr:row>41</xdr:row>
      <xdr:rowOff>0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395186D2-5F8A-4FA7-A05E-27E53A96358D}"/>
            </a:ext>
          </a:extLst>
        </xdr:cNvPr>
        <xdr:cNvSpPr txBox="1"/>
      </xdr:nvSpPr>
      <xdr:spPr>
        <a:xfrm>
          <a:off x="15430500" y="6537959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2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62</xdr:col>
      <xdr:colOff>1</xdr:colOff>
      <xdr:row>9</xdr:row>
      <xdr:rowOff>0</xdr:rowOff>
    </xdr:from>
    <xdr:to>
      <xdr:col>63</xdr:col>
      <xdr:colOff>0</xdr:colOff>
      <xdr:row>11</xdr:row>
      <xdr:rowOff>0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0C405DB6-4CEE-4BD0-B5DD-EA5FD861CB5A}"/>
            </a:ext>
          </a:extLst>
        </xdr:cNvPr>
        <xdr:cNvSpPr txBox="1"/>
      </xdr:nvSpPr>
      <xdr:spPr>
        <a:xfrm>
          <a:off x="38267641" y="150876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62</xdr:col>
      <xdr:colOff>1</xdr:colOff>
      <xdr:row>19</xdr:row>
      <xdr:rowOff>0</xdr:rowOff>
    </xdr:from>
    <xdr:to>
      <xdr:col>63</xdr:col>
      <xdr:colOff>0</xdr:colOff>
      <xdr:row>21</xdr:row>
      <xdr:rowOff>1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0F626055-EE89-475F-8FED-C6557A639FB0}"/>
            </a:ext>
          </a:extLst>
        </xdr:cNvPr>
        <xdr:cNvSpPr txBox="1"/>
      </xdr:nvSpPr>
      <xdr:spPr>
        <a:xfrm>
          <a:off x="38267641" y="3185160"/>
          <a:ext cx="617219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61</xdr:col>
      <xdr:colOff>1</xdr:colOff>
      <xdr:row>34</xdr:row>
      <xdr:rowOff>0</xdr:rowOff>
    </xdr:from>
    <xdr:to>
      <xdr:col>62</xdr:col>
      <xdr:colOff>1</xdr:colOff>
      <xdr:row>36</xdr:row>
      <xdr:rowOff>0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5FBF0062-C345-4EF4-A471-AB612825F82E}"/>
            </a:ext>
          </a:extLst>
        </xdr:cNvPr>
        <xdr:cNvSpPr txBox="1"/>
      </xdr:nvSpPr>
      <xdr:spPr>
        <a:xfrm>
          <a:off x="37650421" y="5699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61</xdr:col>
      <xdr:colOff>1</xdr:colOff>
      <xdr:row>14</xdr:row>
      <xdr:rowOff>0</xdr:rowOff>
    </xdr:from>
    <xdr:to>
      <xdr:col>62</xdr:col>
      <xdr:colOff>1</xdr:colOff>
      <xdr:row>16</xdr:row>
      <xdr:rowOff>0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FEDEEFE8-B226-4EA5-9210-A7E04844D922}"/>
            </a:ext>
          </a:extLst>
        </xdr:cNvPr>
        <xdr:cNvSpPr txBox="1"/>
      </xdr:nvSpPr>
      <xdr:spPr>
        <a:xfrm>
          <a:off x="37650421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60</xdr:col>
      <xdr:colOff>1</xdr:colOff>
      <xdr:row>24</xdr:row>
      <xdr:rowOff>0</xdr:rowOff>
    </xdr:from>
    <xdr:to>
      <xdr:col>61</xdr:col>
      <xdr:colOff>0</xdr:colOff>
      <xdr:row>26</xdr:row>
      <xdr:rowOff>0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C1411001-33C5-4B12-8880-1158F50B04A2}"/>
            </a:ext>
          </a:extLst>
        </xdr:cNvPr>
        <xdr:cNvSpPr txBox="1"/>
      </xdr:nvSpPr>
      <xdr:spPr>
        <a:xfrm>
          <a:off x="37033201" y="402336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62</xdr:col>
      <xdr:colOff>1</xdr:colOff>
      <xdr:row>29</xdr:row>
      <xdr:rowOff>-1</xdr:rowOff>
    </xdr:from>
    <xdr:to>
      <xdr:col>63</xdr:col>
      <xdr:colOff>0</xdr:colOff>
      <xdr:row>31</xdr:row>
      <xdr:rowOff>0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7076CBBD-2B70-4073-94F6-9357B9B90725}"/>
            </a:ext>
          </a:extLst>
        </xdr:cNvPr>
        <xdr:cNvSpPr txBox="1"/>
      </xdr:nvSpPr>
      <xdr:spPr>
        <a:xfrm>
          <a:off x="38267641" y="4861559"/>
          <a:ext cx="617219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62</xdr:col>
      <xdr:colOff>1</xdr:colOff>
      <xdr:row>39</xdr:row>
      <xdr:rowOff>-1</xdr:rowOff>
    </xdr:from>
    <xdr:to>
      <xdr:col>63</xdr:col>
      <xdr:colOff>0</xdr:colOff>
      <xdr:row>41</xdr:row>
      <xdr:rowOff>0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BDD04011-93C8-49DB-A1A6-8D95218FA663}"/>
            </a:ext>
          </a:extLst>
        </xdr:cNvPr>
        <xdr:cNvSpPr txBox="1"/>
      </xdr:nvSpPr>
      <xdr:spPr>
        <a:xfrm>
          <a:off x="38267641" y="6537959"/>
          <a:ext cx="617219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2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62</xdr:col>
      <xdr:colOff>1</xdr:colOff>
      <xdr:row>49</xdr:row>
      <xdr:rowOff>0</xdr:rowOff>
    </xdr:from>
    <xdr:to>
      <xdr:col>63</xdr:col>
      <xdr:colOff>0</xdr:colOff>
      <xdr:row>51</xdr:row>
      <xdr:rowOff>0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0DD449CF-0BD9-4F25-AEDE-29BE7475A48C}"/>
            </a:ext>
          </a:extLst>
        </xdr:cNvPr>
        <xdr:cNvSpPr txBox="1"/>
      </xdr:nvSpPr>
      <xdr:spPr>
        <a:xfrm>
          <a:off x="38267641" y="821436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62</xdr:col>
      <xdr:colOff>1</xdr:colOff>
      <xdr:row>59</xdr:row>
      <xdr:rowOff>0</xdr:rowOff>
    </xdr:from>
    <xdr:to>
      <xdr:col>63</xdr:col>
      <xdr:colOff>0</xdr:colOff>
      <xdr:row>61</xdr:row>
      <xdr:rowOff>0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960DF182-5D5B-4B2C-9102-4A0BE54772E7}"/>
            </a:ext>
          </a:extLst>
        </xdr:cNvPr>
        <xdr:cNvSpPr txBox="1"/>
      </xdr:nvSpPr>
      <xdr:spPr>
        <a:xfrm>
          <a:off x="38267641" y="989076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61</xdr:col>
      <xdr:colOff>1</xdr:colOff>
      <xdr:row>74</xdr:row>
      <xdr:rowOff>-1</xdr:rowOff>
    </xdr:from>
    <xdr:to>
      <xdr:col>62</xdr:col>
      <xdr:colOff>1</xdr:colOff>
      <xdr:row>76</xdr:row>
      <xdr:rowOff>0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9ED826DF-51D8-45E6-96FD-4743A1445CD8}"/>
            </a:ext>
          </a:extLst>
        </xdr:cNvPr>
        <xdr:cNvSpPr txBox="1"/>
      </xdr:nvSpPr>
      <xdr:spPr>
        <a:xfrm>
          <a:off x="37650421" y="12405359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61</xdr:col>
      <xdr:colOff>1</xdr:colOff>
      <xdr:row>53</xdr:row>
      <xdr:rowOff>114843</xdr:rowOff>
    </xdr:from>
    <xdr:to>
      <xdr:col>62</xdr:col>
      <xdr:colOff>1</xdr:colOff>
      <xdr:row>56</xdr:row>
      <xdr:rowOff>272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400E5C9E-7A73-41AD-9890-423C1AE87314}"/>
            </a:ext>
          </a:extLst>
        </xdr:cNvPr>
        <xdr:cNvSpPr txBox="1"/>
      </xdr:nvSpPr>
      <xdr:spPr>
        <a:xfrm>
          <a:off x="37650421" y="8999763"/>
          <a:ext cx="617220" cy="3883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60</xdr:col>
      <xdr:colOff>1</xdr:colOff>
      <xdr:row>64</xdr:row>
      <xdr:rowOff>-1</xdr:rowOff>
    </xdr:from>
    <xdr:to>
      <xdr:col>61</xdr:col>
      <xdr:colOff>0</xdr:colOff>
      <xdr:row>66</xdr:row>
      <xdr:rowOff>0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F41AC3F7-996D-479D-9A86-04D0C2E8C10B}"/>
            </a:ext>
          </a:extLst>
        </xdr:cNvPr>
        <xdr:cNvSpPr txBox="1"/>
      </xdr:nvSpPr>
      <xdr:spPr>
        <a:xfrm>
          <a:off x="37033201" y="10728959"/>
          <a:ext cx="617219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62</xdr:col>
      <xdr:colOff>1</xdr:colOff>
      <xdr:row>68</xdr:row>
      <xdr:rowOff>122463</xdr:rowOff>
    </xdr:from>
    <xdr:to>
      <xdr:col>63</xdr:col>
      <xdr:colOff>0</xdr:colOff>
      <xdr:row>71</xdr:row>
      <xdr:rowOff>-1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A89B2A87-4B7A-422A-96C9-55931F4211E7}"/>
            </a:ext>
          </a:extLst>
        </xdr:cNvPr>
        <xdr:cNvSpPr txBox="1"/>
      </xdr:nvSpPr>
      <xdr:spPr>
        <a:xfrm>
          <a:off x="38267641" y="11521983"/>
          <a:ext cx="617219" cy="3804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1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62</xdr:col>
      <xdr:colOff>1</xdr:colOff>
      <xdr:row>78</xdr:row>
      <xdr:rowOff>122463</xdr:rowOff>
    </xdr:from>
    <xdr:to>
      <xdr:col>63</xdr:col>
      <xdr:colOff>0</xdr:colOff>
      <xdr:row>81</xdr:row>
      <xdr:rowOff>-1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2E9D7D9C-F617-44FC-87AB-F72892D57DCA}"/>
            </a:ext>
          </a:extLst>
        </xdr:cNvPr>
        <xdr:cNvSpPr txBox="1"/>
      </xdr:nvSpPr>
      <xdr:spPr>
        <a:xfrm>
          <a:off x="38267641" y="13198383"/>
          <a:ext cx="617219" cy="3804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25</xdr:col>
      <xdr:colOff>0</xdr:colOff>
      <xdr:row>49</xdr:row>
      <xdr:rowOff>1</xdr:rowOff>
    </xdr:from>
    <xdr:to>
      <xdr:col>26</xdr:col>
      <xdr:colOff>0</xdr:colOff>
      <xdr:row>51</xdr:row>
      <xdr:rowOff>1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4BECE0DB-E955-4568-A1ED-410350CE902F}"/>
            </a:ext>
          </a:extLst>
        </xdr:cNvPr>
        <xdr:cNvSpPr txBox="1"/>
      </xdr:nvSpPr>
      <xdr:spPr>
        <a:xfrm>
          <a:off x="15430500" y="8214361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25</xdr:col>
      <xdr:colOff>0</xdr:colOff>
      <xdr:row>59</xdr:row>
      <xdr:rowOff>1</xdr:rowOff>
    </xdr:from>
    <xdr:to>
      <xdr:col>26</xdr:col>
      <xdr:colOff>0</xdr:colOff>
      <xdr:row>61</xdr:row>
      <xdr:rowOff>1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7A279FD0-123F-4EAF-A780-168D8892A29F}"/>
            </a:ext>
          </a:extLst>
        </xdr:cNvPr>
        <xdr:cNvSpPr txBox="1"/>
      </xdr:nvSpPr>
      <xdr:spPr>
        <a:xfrm>
          <a:off x="15430500" y="9890761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1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24</xdr:col>
      <xdr:colOff>1</xdr:colOff>
      <xdr:row>74</xdr:row>
      <xdr:rowOff>0</xdr:rowOff>
    </xdr:from>
    <xdr:to>
      <xdr:col>25</xdr:col>
      <xdr:colOff>0</xdr:colOff>
      <xdr:row>76</xdr:row>
      <xdr:rowOff>1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9DD6997C-B605-4ED0-B4A5-E490C8C29FED}"/>
            </a:ext>
          </a:extLst>
        </xdr:cNvPr>
        <xdr:cNvSpPr txBox="1"/>
      </xdr:nvSpPr>
      <xdr:spPr>
        <a:xfrm>
          <a:off x="14813281" y="12405360"/>
          <a:ext cx="617219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24</xdr:col>
      <xdr:colOff>1</xdr:colOff>
      <xdr:row>54</xdr:row>
      <xdr:rowOff>0</xdr:rowOff>
    </xdr:from>
    <xdr:to>
      <xdr:col>25</xdr:col>
      <xdr:colOff>0</xdr:colOff>
      <xdr:row>56</xdr:row>
      <xdr:rowOff>1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FAAB7BF7-7DC8-4B81-9A0E-9A9C4A74324F}"/>
            </a:ext>
          </a:extLst>
        </xdr:cNvPr>
        <xdr:cNvSpPr txBox="1"/>
      </xdr:nvSpPr>
      <xdr:spPr>
        <a:xfrm>
          <a:off x="14813281" y="9052560"/>
          <a:ext cx="617219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23</xdr:col>
      <xdr:colOff>0</xdr:colOff>
      <xdr:row>64</xdr:row>
      <xdr:rowOff>0</xdr:rowOff>
    </xdr:from>
    <xdr:to>
      <xdr:col>24</xdr:col>
      <xdr:colOff>0</xdr:colOff>
      <xdr:row>66</xdr:row>
      <xdr:rowOff>1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2A39574C-308F-4B54-9DBC-BFDFE179B014}"/>
            </a:ext>
          </a:extLst>
        </xdr:cNvPr>
        <xdr:cNvSpPr txBox="1"/>
      </xdr:nvSpPr>
      <xdr:spPr>
        <a:xfrm>
          <a:off x="14196060" y="1072896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1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25</xdr:col>
      <xdr:colOff>0</xdr:colOff>
      <xdr:row>69</xdr:row>
      <xdr:rowOff>0</xdr:rowOff>
    </xdr:from>
    <xdr:to>
      <xdr:col>26</xdr:col>
      <xdr:colOff>0</xdr:colOff>
      <xdr:row>71</xdr:row>
      <xdr:rowOff>0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637FBD21-8981-4393-9024-FD84B13F70CA}"/>
            </a:ext>
          </a:extLst>
        </xdr:cNvPr>
        <xdr:cNvSpPr txBox="1"/>
      </xdr:nvSpPr>
      <xdr:spPr>
        <a:xfrm>
          <a:off x="15430500" y="11567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25</xdr:col>
      <xdr:colOff>0</xdr:colOff>
      <xdr:row>79</xdr:row>
      <xdr:rowOff>0</xdr:rowOff>
    </xdr:from>
    <xdr:to>
      <xdr:col>26</xdr:col>
      <xdr:colOff>0</xdr:colOff>
      <xdr:row>81</xdr:row>
      <xdr:rowOff>0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63C906DF-A7DD-40E4-A6E8-C7772EB0A7CB}"/>
            </a:ext>
          </a:extLst>
        </xdr:cNvPr>
        <xdr:cNvSpPr txBox="1"/>
      </xdr:nvSpPr>
      <xdr:spPr>
        <a:xfrm>
          <a:off x="15430500" y="13243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25</xdr:col>
      <xdr:colOff>0</xdr:colOff>
      <xdr:row>99</xdr:row>
      <xdr:rowOff>0</xdr:rowOff>
    </xdr:from>
    <xdr:to>
      <xdr:col>26</xdr:col>
      <xdr:colOff>0</xdr:colOff>
      <xdr:row>101</xdr:row>
      <xdr:rowOff>0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5FE184E9-9285-45B7-98FA-8C5C4628CCC9}"/>
            </a:ext>
          </a:extLst>
        </xdr:cNvPr>
        <xdr:cNvSpPr txBox="1"/>
      </xdr:nvSpPr>
      <xdr:spPr>
        <a:xfrm>
          <a:off x="15430500" y="16596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25</xdr:col>
      <xdr:colOff>0</xdr:colOff>
      <xdr:row>109</xdr:row>
      <xdr:rowOff>0</xdr:rowOff>
    </xdr:from>
    <xdr:to>
      <xdr:col>26</xdr:col>
      <xdr:colOff>0</xdr:colOff>
      <xdr:row>111</xdr:row>
      <xdr:rowOff>0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E031B75E-E71D-4D9C-92AF-8B919ED9EC74}"/>
            </a:ext>
          </a:extLst>
        </xdr:cNvPr>
        <xdr:cNvSpPr txBox="1"/>
      </xdr:nvSpPr>
      <xdr:spPr>
        <a:xfrm>
          <a:off x="15430500" y="18272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24</xdr:col>
      <xdr:colOff>1</xdr:colOff>
      <xdr:row>124</xdr:row>
      <xdr:rowOff>0</xdr:rowOff>
    </xdr:from>
    <xdr:to>
      <xdr:col>25</xdr:col>
      <xdr:colOff>0</xdr:colOff>
      <xdr:row>126</xdr:row>
      <xdr:rowOff>0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B200DFB0-A6FF-44C4-8630-FA57A09DDBDE}"/>
            </a:ext>
          </a:extLst>
        </xdr:cNvPr>
        <xdr:cNvSpPr txBox="1"/>
      </xdr:nvSpPr>
      <xdr:spPr>
        <a:xfrm>
          <a:off x="14813281" y="2078736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24</xdr:col>
      <xdr:colOff>1</xdr:colOff>
      <xdr:row>104</xdr:row>
      <xdr:rowOff>-1</xdr:rowOff>
    </xdr:from>
    <xdr:to>
      <xdr:col>25</xdr:col>
      <xdr:colOff>0</xdr:colOff>
      <xdr:row>106</xdr:row>
      <xdr:rowOff>0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962C817F-AB87-4A14-99F1-82560AD0DFED}"/>
            </a:ext>
          </a:extLst>
        </xdr:cNvPr>
        <xdr:cNvSpPr txBox="1"/>
      </xdr:nvSpPr>
      <xdr:spPr>
        <a:xfrm>
          <a:off x="14813281" y="17434559"/>
          <a:ext cx="617219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2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23</xdr:col>
      <xdr:colOff>0</xdr:colOff>
      <xdr:row>114</xdr:row>
      <xdr:rowOff>0</xdr:rowOff>
    </xdr:from>
    <xdr:to>
      <xdr:col>24</xdr:col>
      <xdr:colOff>0</xdr:colOff>
      <xdr:row>116</xdr:row>
      <xdr:rowOff>0</xdr:rowOff>
    </xdr:to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CCA5B23A-DD1C-4A8E-B8EC-AA01D6FF1AE8}"/>
            </a:ext>
          </a:extLst>
        </xdr:cNvPr>
        <xdr:cNvSpPr txBox="1"/>
      </xdr:nvSpPr>
      <xdr:spPr>
        <a:xfrm>
          <a:off x="14196060" y="19110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25</xdr:col>
      <xdr:colOff>0</xdr:colOff>
      <xdr:row>118</xdr:row>
      <xdr:rowOff>122463</xdr:rowOff>
    </xdr:from>
    <xdr:to>
      <xdr:col>26</xdr:col>
      <xdr:colOff>0</xdr:colOff>
      <xdr:row>121</xdr:row>
      <xdr:rowOff>0</xdr:rowOff>
    </xdr:to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F7A4DB5E-30D8-4616-9234-C9F57187E84F}"/>
            </a:ext>
          </a:extLst>
        </xdr:cNvPr>
        <xdr:cNvSpPr txBox="1"/>
      </xdr:nvSpPr>
      <xdr:spPr>
        <a:xfrm>
          <a:off x="15430500" y="19903983"/>
          <a:ext cx="617220" cy="3804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2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25</xdr:col>
      <xdr:colOff>0</xdr:colOff>
      <xdr:row>129</xdr:row>
      <xdr:rowOff>-1</xdr:rowOff>
    </xdr:from>
    <xdr:to>
      <xdr:col>26</xdr:col>
      <xdr:colOff>0</xdr:colOff>
      <xdr:row>131</xdr:row>
      <xdr:rowOff>0</xdr:rowOff>
    </xdr:to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8C96FD1E-6A0D-4239-951A-C22FE9C6D5F8}"/>
            </a:ext>
          </a:extLst>
        </xdr:cNvPr>
        <xdr:cNvSpPr txBox="1"/>
      </xdr:nvSpPr>
      <xdr:spPr>
        <a:xfrm>
          <a:off x="15430500" y="21625559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62</xdr:col>
      <xdr:colOff>0</xdr:colOff>
      <xdr:row>99</xdr:row>
      <xdr:rowOff>1</xdr:rowOff>
    </xdr:from>
    <xdr:to>
      <xdr:col>62</xdr:col>
      <xdr:colOff>183696</xdr:colOff>
      <xdr:row>101</xdr:row>
      <xdr:rowOff>1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9A7FC008-9F21-4FBC-A92F-7E92D7A73419}"/>
            </a:ext>
          </a:extLst>
        </xdr:cNvPr>
        <xdr:cNvSpPr txBox="1"/>
      </xdr:nvSpPr>
      <xdr:spPr>
        <a:xfrm>
          <a:off x="38267640" y="16596361"/>
          <a:ext cx="183696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62</xdr:col>
      <xdr:colOff>0</xdr:colOff>
      <xdr:row>109</xdr:row>
      <xdr:rowOff>1</xdr:rowOff>
    </xdr:from>
    <xdr:to>
      <xdr:col>62</xdr:col>
      <xdr:colOff>183696</xdr:colOff>
      <xdr:row>111</xdr:row>
      <xdr:rowOff>1</xdr:rowOff>
    </xdr:to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E2778D62-83C0-4063-A20E-9C4580A4D10A}"/>
            </a:ext>
          </a:extLst>
        </xdr:cNvPr>
        <xdr:cNvSpPr txBox="1"/>
      </xdr:nvSpPr>
      <xdr:spPr>
        <a:xfrm>
          <a:off x="38267640" y="18272761"/>
          <a:ext cx="183696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1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61</xdr:col>
      <xdr:colOff>0</xdr:colOff>
      <xdr:row>124</xdr:row>
      <xdr:rowOff>1</xdr:rowOff>
    </xdr:from>
    <xdr:to>
      <xdr:col>62</xdr:col>
      <xdr:colOff>0</xdr:colOff>
      <xdr:row>126</xdr:row>
      <xdr:rowOff>1</xdr:rowOff>
    </xdr:to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F0657319-A675-4389-BEA9-166F1C8A4842}"/>
            </a:ext>
          </a:extLst>
        </xdr:cNvPr>
        <xdr:cNvSpPr txBox="1"/>
      </xdr:nvSpPr>
      <xdr:spPr>
        <a:xfrm>
          <a:off x="37650420" y="20787361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61</xdr:col>
      <xdr:colOff>0</xdr:colOff>
      <xdr:row>104</xdr:row>
      <xdr:rowOff>0</xdr:rowOff>
    </xdr:from>
    <xdr:to>
      <xdr:col>62</xdr:col>
      <xdr:colOff>0</xdr:colOff>
      <xdr:row>106</xdr:row>
      <xdr:rowOff>1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46D2BCF2-05DE-4C25-942D-80182613BA23}"/>
            </a:ext>
          </a:extLst>
        </xdr:cNvPr>
        <xdr:cNvSpPr txBox="1"/>
      </xdr:nvSpPr>
      <xdr:spPr>
        <a:xfrm>
          <a:off x="37650420" y="1743456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60</xdr:col>
      <xdr:colOff>0</xdr:colOff>
      <xdr:row>114</xdr:row>
      <xdr:rowOff>1</xdr:rowOff>
    </xdr:from>
    <xdr:to>
      <xdr:col>60</xdr:col>
      <xdr:colOff>168740</xdr:colOff>
      <xdr:row>116</xdr:row>
      <xdr:rowOff>1</xdr:rowOff>
    </xdr:to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D0128482-2230-4190-9C2E-D9B87C221D76}"/>
            </a:ext>
          </a:extLst>
        </xdr:cNvPr>
        <xdr:cNvSpPr txBox="1"/>
      </xdr:nvSpPr>
      <xdr:spPr>
        <a:xfrm>
          <a:off x="37033200" y="19110961"/>
          <a:ext cx="16874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62</xdr:col>
      <xdr:colOff>0</xdr:colOff>
      <xdr:row>119</xdr:row>
      <xdr:rowOff>0</xdr:rowOff>
    </xdr:from>
    <xdr:to>
      <xdr:col>62</xdr:col>
      <xdr:colOff>183696</xdr:colOff>
      <xdr:row>121</xdr:row>
      <xdr:rowOff>1</xdr:rowOff>
    </xdr:to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89208194-CFFE-4472-AD36-82036DE2F6FA}"/>
            </a:ext>
          </a:extLst>
        </xdr:cNvPr>
        <xdr:cNvSpPr txBox="1"/>
      </xdr:nvSpPr>
      <xdr:spPr>
        <a:xfrm>
          <a:off x="38267640" y="19949160"/>
          <a:ext cx="183696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62</xdr:col>
      <xdr:colOff>0</xdr:colOff>
      <xdr:row>129</xdr:row>
      <xdr:rowOff>0</xdr:rowOff>
    </xdr:from>
    <xdr:to>
      <xdr:col>62</xdr:col>
      <xdr:colOff>183696</xdr:colOff>
      <xdr:row>131</xdr:row>
      <xdr:rowOff>1</xdr:rowOff>
    </xdr:to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C36A489F-8D56-4FA2-BFBA-AE421C362B03}"/>
            </a:ext>
          </a:extLst>
        </xdr:cNvPr>
        <xdr:cNvSpPr txBox="1"/>
      </xdr:nvSpPr>
      <xdr:spPr>
        <a:xfrm>
          <a:off x="38267640" y="21625560"/>
          <a:ext cx="183696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62</xdr:col>
      <xdr:colOff>0</xdr:colOff>
      <xdr:row>139</xdr:row>
      <xdr:rowOff>0</xdr:rowOff>
    </xdr:from>
    <xdr:to>
      <xdr:col>62</xdr:col>
      <xdr:colOff>183696</xdr:colOff>
      <xdr:row>141</xdr:row>
      <xdr:rowOff>1</xdr:rowOff>
    </xdr:to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15748E31-1BF3-47D0-81A4-CB6866B1D293}"/>
            </a:ext>
          </a:extLst>
        </xdr:cNvPr>
        <xdr:cNvSpPr txBox="1"/>
      </xdr:nvSpPr>
      <xdr:spPr>
        <a:xfrm>
          <a:off x="38267640" y="23301960"/>
          <a:ext cx="183696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1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62</xdr:col>
      <xdr:colOff>0</xdr:colOff>
      <xdr:row>149</xdr:row>
      <xdr:rowOff>1</xdr:rowOff>
    </xdr:from>
    <xdr:to>
      <xdr:col>62</xdr:col>
      <xdr:colOff>183696</xdr:colOff>
      <xdr:row>151</xdr:row>
      <xdr:rowOff>1</xdr:rowOff>
    </xdr:to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3461DF32-46E5-44D8-9563-7127FC83C646}"/>
            </a:ext>
          </a:extLst>
        </xdr:cNvPr>
        <xdr:cNvSpPr txBox="1"/>
      </xdr:nvSpPr>
      <xdr:spPr>
        <a:xfrm>
          <a:off x="38267640" y="24978361"/>
          <a:ext cx="183696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61</xdr:col>
      <xdr:colOff>0</xdr:colOff>
      <xdr:row>162</xdr:row>
      <xdr:rowOff>0</xdr:rowOff>
    </xdr:from>
    <xdr:to>
      <xdr:col>62</xdr:col>
      <xdr:colOff>0</xdr:colOff>
      <xdr:row>164</xdr:row>
      <xdr:rowOff>0</xdr:rowOff>
    </xdr:to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49B5BDF5-8E18-444F-87D7-3E64EB4B7412}"/>
            </a:ext>
          </a:extLst>
        </xdr:cNvPr>
        <xdr:cNvSpPr txBox="1"/>
      </xdr:nvSpPr>
      <xdr:spPr>
        <a:xfrm>
          <a:off x="37650420" y="27157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61</xdr:col>
      <xdr:colOff>0</xdr:colOff>
      <xdr:row>144</xdr:row>
      <xdr:rowOff>0</xdr:rowOff>
    </xdr:from>
    <xdr:to>
      <xdr:col>62</xdr:col>
      <xdr:colOff>0</xdr:colOff>
      <xdr:row>146</xdr:row>
      <xdr:rowOff>0</xdr:rowOff>
    </xdr:to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0C73F605-F55F-4EF0-B867-11C16E0967F1}"/>
            </a:ext>
          </a:extLst>
        </xdr:cNvPr>
        <xdr:cNvSpPr txBox="1"/>
      </xdr:nvSpPr>
      <xdr:spPr>
        <a:xfrm>
          <a:off x="37650420" y="24140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60</xdr:col>
      <xdr:colOff>0</xdr:colOff>
      <xdr:row>154</xdr:row>
      <xdr:rowOff>0</xdr:rowOff>
    </xdr:from>
    <xdr:to>
      <xdr:col>60</xdr:col>
      <xdr:colOff>168740</xdr:colOff>
      <xdr:row>156</xdr:row>
      <xdr:rowOff>1</xdr:rowOff>
    </xdr:to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E15CA2AD-85A0-4C24-B271-1C5379546C3F}"/>
            </a:ext>
          </a:extLst>
        </xdr:cNvPr>
        <xdr:cNvSpPr txBox="1"/>
      </xdr:nvSpPr>
      <xdr:spPr>
        <a:xfrm>
          <a:off x="37033200" y="25816560"/>
          <a:ext cx="16874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62</xdr:col>
      <xdr:colOff>1</xdr:colOff>
      <xdr:row>158</xdr:row>
      <xdr:rowOff>0</xdr:rowOff>
    </xdr:from>
    <xdr:to>
      <xdr:col>63</xdr:col>
      <xdr:colOff>0</xdr:colOff>
      <xdr:row>160</xdr:row>
      <xdr:rowOff>0</xdr:rowOff>
    </xdr:to>
    <xdr:sp macro="" textlink="">
      <xdr:nvSpPr>
        <xdr:cNvPr id="116" name="テキスト ボックス 115">
          <a:extLst>
            <a:ext uri="{FF2B5EF4-FFF2-40B4-BE49-F238E27FC236}">
              <a16:creationId xmlns:a16="http://schemas.microsoft.com/office/drawing/2014/main" id="{98D139F5-0915-4274-8249-12E74283C991}"/>
            </a:ext>
          </a:extLst>
        </xdr:cNvPr>
        <xdr:cNvSpPr txBox="1"/>
      </xdr:nvSpPr>
      <xdr:spPr>
        <a:xfrm>
          <a:off x="38267641" y="2648712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62</xdr:col>
      <xdr:colOff>1</xdr:colOff>
      <xdr:row>167</xdr:row>
      <xdr:rowOff>0</xdr:rowOff>
    </xdr:from>
    <xdr:to>
      <xdr:col>63</xdr:col>
      <xdr:colOff>0</xdr:colOff>
      <xdr:row>169</xdr:row>
      <xdr:rowOff>1</xdr:rowOff>
    </xdr:to>
    <xdr:sp macro="" textlink="">
      <xdr:nvSpPr>
        <xdr:cNvPr id="117" name="テキスト ボックス 116">
          <a:extLst>
            <a:ext uri="{FF2B5EF4-FFF2-40B4-BE49-F238E27FC236}">
              <a16:creationId xmlns:a16="http://schemas.microsoft.com/office/drawing/2014/main" id="{9C0B07F0-6016-46BC-93B7-E4CB2ABA8B05}"/>
            </a:ext>
          </a:extLst>
        </xdr:cNvPr>
        <xdr:cNvSpPr txBox="1"/>
      </xdr:nvSpPr>
      <xdr:spPr>
        <a:xfrm>
          <a:off x="38267641" y="27995880"/>
          <a:ext cx="617219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25</xdr:col>
      <xdr:colOff>0</xdr:colOff>
      <xdr:row>139</xdr:row>
      <xdr:rowOff>0</xdr:rowOff>
    </xdr:from>
    <xdr:to>
      <xdr:col>26</xdr:col>
      <xdr:colOff>0</xdr:colOff>
      <xdr:row>141</xdr:row>
      <xdr:rowOff>1</xdr:rowOff>
    </xdr:to>
    <xdr:sp macro="" textlink="">
      <xdr:nvSpPr>
        <xdr:cNvPr id="118" name="テキスト ボックス 117">
          <a:extLst>
            <a:ext uri="{FF2B5EF4-FFF2-40B4-BE49-F238E27FC236}">
              <a16:creationId xmlns:a16="http://schemas.microsoft.com/office/drawing/2014/main" id="{D6DB26A5-B682-4079-9BDB-95988C6AB59D}"/>
            </a:ext>
          </a:extLst>
        </xdr:cNvPr>
        <xdr:cNvSpPr txBox="1"/>
      </xdr:nvSpPr>
      <xdr:spPr>
        <a:xfrm>
          <a:off x="15430500" y="2330196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25</xdr:col>
      <xdr:colOff>0</xdr:colOff>
      <xdr:row>149</xdr:row>
      <xdr:rowOff>1</xdr:rowOff>
    </xdr:from>
    <xdr:to>
      <xdr:col>26</xdr:col>
      <xdr:colOff>0</xdr:colOff>
      <xdr:row>151</xdr:row>
      <xdr:rowOff>1</xdr:rowOff>
    </xdr:to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5BD381B9-0808-4C3A-9BF8-E2AD9A8B191C}"/>
            </a:ext>
          </a:extLst>
        </xdr:cNvPr>
        <xdr:cNvSpPr txBox="1"/>
      </xdr:nvSpPr>
      <xdr:spPr>
        <a:xfrm>
          <a:off x="15430500" y="24978361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1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24</xdr:col>
      <xdr:colOff>1</xdr:colOff>
      <xdr:row>164</xdr:row>
      <xdr:rowOff>0</xdr:rowOff>
    </xdr:from>
    <xdr:to>
      <xdr:col>25</xdr:col>
      <xdr:colOff>0</xdr:colOff>
      <xdr:row>166</xdr:row>
      <xdr:rowOff>1</xdr:rowOff>
    </xdr:to>
    <xdr:sp macro="" textlink="">
      <xdr:nvSpPr>
        <xdr:cNvPr id="120" name="テキスト ボックス 119">
          <a:extLst>
            <a:ext uri="{FF2B5EF4-FFF2-40B4-BE49-F238E27FC236}">
              <a16:creationId xmlns:a16="http://schemas.microsoft.com/office/drawing/2014/main" id="{F45CC73F-F347-4485-9A5B-5DFF556FDC0D}"/>
            </a:ext>
          </a:extLst>
        </xdr:cNvPr>
        <xdr:cNvSpPr txBox="1"/>
      </xdr:nvSpPr>
      <xdr:spPr>
        <a:xfrm>
          <a:off x="14813281" y="27492960"/>
          <a:ext cx="617219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24</xdr:col>
      <xdr:colOff>1</xdr:colOff>
      <xdr:row>144</xdr:row>
      <xdr:rowOff>0</xdr:rowOff>
    </xdr:from>
    <xdr:to>
      <xdr:col>25</xdr:col>
      <xdr:colOff>0</xdr:colOff>
      <xdr:row>146</xdr:row>
      <xdr:rowOff>0</xdr:rowOff>
    </xdr:to>
    <xdr:sp macro="" textlink="">
      <xdr:nvSpPr>
        <xdr:cNvPr id="121" name="テキスト ボックス 120">
          <a:extLst>
            <a:ext uri="{FF2B5EF4-FFF2-40B4-BE49-F238E27FC236}">
              <a16:creationId xmlns:a16="http://schemas.microsoft.com/office/drawing/2014/main" id="{B15A63E1-AAC8-4407-9E34-3F7A16B75918}"/>
            </a:ext>
          </a:extLst>
        </xdr:cNvPr>
        <xdr:cNvSpPr txBox="1"/>
      </xdr:nvSpPr>
      <xdr:spPr>
        <a:xfrm>
          <a:off x="14813281" y="2414016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2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23</xdr:col>
      <xdr:colOff>0</xdr:colOff>
      <xdr:row>154</xdr:row>
      <xdr:rowOff>0</xdr:rowOff>
    </xdr:from>
    <xdr:to>
      <xdr:col>24</xdr:col>
      <xdr:colOff>0</xdr:colOff>
      <xdr:row>156</xdr:row>
      <xdr:rowOff>1</xdr:rowOff>
    </xdr:to>
    <xdr:sp macro="" textlink="">
      <xdr:nvSpPr>
        <xdr:cNvPr id="122" name="テキスト ボックス 121">
          <a:extLst>
            <a:ext uri="{FF2B5EF4-FFF2-40B4-BE49-F238E27FC236}">
              <a16:creationId xmlns:a16="http://schemas.microsoft.com/office/drawing/2014/main" id="{4ACFADB8-CC5D-4FE0-BDF7-4EF4BA4EF5D4}"/>
            </a:ext>
          </a:extLst>
        </xdr:cNvPr>
        <xdr:cNvSpPr txBox="1"/>
      </xdr:nvSpPr>
      <xdr:spPr>
        <a:xfrm>
          <a:off x="14196060" y="2581656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2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25</xdr:col>
      <xdr:colOff>0</xdr:colOff>
      <xdr:row>159</xdr:row>
      <xdr:rowOff>0</xdr:rowOff>
    </xdr:from>
    <xdr:to>
      <xdr:col>26</xdr:col>
      <xdr:colOff>0</xdr:colOff>
      <xdr:row>161</xdr:row>
      <xdr:rowOff>0</xdr:rowOff>
    </xdr:to>
    <xdr:sp macro="" textlink="">
      <xdr:nvSpPr>
        <xdr:cNvPr id="123" name="テキスト ボックス 122">
          <a:extLst>
            <a:ext uri="{FF2B5EF4-FFF2-40B4-BE49-F238E27FC236}">
              <a16:creationId xmlns:a16="http://schemas.microsoft.com/office/drawing/2014/main" id="{B89E3D2B-3F2D-479A-BA45-AD4ABC25F776}"/>
            </a:ext>
          </a:extLst>
        </xdr:cNvPr>
        <xdr:cNvSpPr txBox="1"/>
      </xdr:nvSpPr>
      <xdr:spPr>
        <a:xfrm>
          <a:off x="15430500" y="26654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25</xdr:col>
      <xdr:colOff>0</xdr:colOff>
      <xdr:row>169</xdr:row>
      <xdr:rowOff>0</xdr:rowOff>
    </xdr:from>
    <xdr:to>
      <xdr:col>26</xdr:col>
      <xdr:colOff>0</xdr:colOff>
      <xdr:row>171</xdr:row>
      <xdr:rowOff>0</xdr:rowOff>
    </xdr:to>
    <xdr:sp macro="" textlink="">
      <xdr:nvSpPr>
        <xdr:cNvPr id="124" name="テキスト ボックス 123">
          <a:extLst>
            <a:ext uri="{FF2B5EF4-FFF2-40B4-BE49-F238E27FC236}">
              <a16:creationId xmlns:a16="http://schemas.microsoft.com/office/drawing/2014/main" id="{AAEB90DA-D842-4BCC-9B64-8E23F683557C}"/>
            </a:ext>
          </a:extLst>
        </xdr:cNvPr>
        <xdr:cNvSpPr txBox="1"/>
      </xdr:nvSpPr>
      <xdr:spPr>
        <a:xfrm>
          <a:off x="15430500" y="28331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</xdr:colOff>
      <xdr:row>8</xdr:row>
      <xdr:rowOff>12382</xdr:rowOff>
    </xdr:from>
    <xdr:to>
      <xdr:col>7</xdr:col>
      <xdr:colOff>0</xdr:colOff>
      <xdr:row>8</xdr:row>
      <xdr:rowOff>12382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3153D60-D6FD-4D67-85E4-9741B4CA93F3}"/>
            </a:ext>
          </a:extLst>
        </xdr:cNvPr>
        <xdr:cNvCxnSpPr/>
      </xdr:nvCxnSpPr>
      <xdr:spPr>
        <a:xfrm>
          <a:off x="641032" y="1353502"/>
          <a:ext cx="367950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10</xdr:row>
      <xdr:rowOff>0</xdr:rowOff>
    </xdr:from>
    <xdr:to>
      <xdr:col>6</xdr:col>
      <xdr:colOff>90488</xdr:colOff>
      <xdr:row>10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7481605-749E-458F-8682-5F891D269331}"/>
            </a:ext>
          </a:extLst>
        </xdr:cNvPr>
        <xdr:cNvCxnSpPr/>
      </xdr:nvCxnSpPr>
      <xdr:spPr>
        <a:xfrm>
          <a:off x="617220" y="1676400"/>
          <a:ext cx="317658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80</xdr:row>
      <xdr:rowOff>0</xdr:rowOff>
    </xdr:from>
    <xdr:to>
      <xdr:col>6</xdr:col>
      <xdr:colOff>90488</xdr:colOff>
      <xdr:row>80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35E93FA3-4CB6-47B1-B092-D71493AF5F39}"/>
            </a:ext>
          </a:extLst>
        </xdr:cNvPr>
        <xdr:cNvCxnSpPr/>
      </xdr:nvCxnSpPr>
      <xdr:spPr>
        <a:xfrm>
          <a:off x="617220" y="13411200"/>
          <a:ext cx="317658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60</xdr:row>
      <xdr:rowOff>0</xdr:rowOff>
    </xdr:from>
    <xdr:to>
      <xdr:col>43</xdr:col>
      <xdr:colOff>82876</xdr:colOff>
      <xdr:row>60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29457367-9B2E-488C-8D7C-652C92B547BB}"/>
            </a:ext>
          </a:extLst>
        </xdr:cNvPr>
        <xdr:cNvCxnSpPr/>
      </xdr:nvCxnSpPr>
      <xdr:spPr>
        <a:xfrm>
          <a:off x="23454360" y="10058400"/>
          <a:ext cx="316897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6</xdr:row>
      <xdr:rowOff>4762</xdr:rowOff>
    </xdr:from>
    <xdr:to>
      <xdr:col>11</xdr:col>
      <xdr:colOff>0</xdr:colOff>
      <xdr:row>8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D3E5A47-0604-4A79-B9F0-8E5C4B79AED2}"/>
            </a:ext>
          </a:extLst>
        </xdr:cNvPr>
        <xdr:cNvSpPr txBox="1"/>
      </xdr:nvSpPr>
      <xdr:spPr>
        <a:xfrm>
          <a:off x="6172200" y="1010602"/>
          <a:ext cx="617220" cy="330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11</xdr:col>
      <xdr:colOff>0</xdr:colOff>
      <xdr:row>14</xdr:row>
      <xdr:rowOff>1989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19628B5-0C45-4AE1-B95D-571613165CFD}"/>
            </a:ext>
          </a:extLst>
        </xdr:cNvPr>
        <xdr:cNvSpPr txBox="1"/>
      </xdr:nvSpPr>
      <xdr:spPr>
        <a:xfrm>
          <a:off x="6172200" y="2011680"/>
          <a:ext cx="617220" cy="3372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0</xdr:colOff>
      <xdr:row>9</xdr:row>
      <xdr:rowOff>0</xdr:rowOff>
    </xdr:from>
    <xdr:to>
      <xdr:col>12</xdr:col>
      <xdr:colOff>1</xdr:colOff>
      <xdr:row>10</xdr:row>
      <xdr:rowOff>119063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30299D7-6B23-4304-9C2D-0C7851903FDE}"/>
            </a:ext>
          </a:extLst>
        </xdr:cNvPr>
        <xdr:cNvSpPr txBox="1"/>
      </xdr:nvSpPr>
      <xdr:spPr>
        <a:xfrm>
          <a:off x="6789420" y="1508760"/>
          <a:ext cx="617221" cy="286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170496</xdr:colOff>
      <xdr:row>16</xdr:row>
      <xdr:rowOff>0</xdr:rowOff>
    </xdr:from>
    <xdr:to>
      <xdr:col>10</xdr:col>
      <xdr:colOff>178328</xdr:colOff>
      <xdr:row>17</xdr:row>
      <xdr:rowOff>119063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395816A-5EF4-4BAC-AD3B-EF3A5FBBE4BF}"/>
            </a:ext>
          </a:extLst>
        </xdr:cNvPr>
        <xdr:cNvSpPr txBox="1"/>
      </xdr:nvSpPr>
      <xdr:spPr>
        <a:xfrm>
          <a:off x="5725476" y="2682240"/>
          <a:ext cx="625052" cy="286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1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0</xdr:colOff>
      <xdr:row>20</xdr:row>
      <xdr:rowOff>0</xdr:rowOff>
    </xdr:from>
    <xdr:to>
      <xdr:col>11</xdr:col>
      <xdr:colOff>0</xdr:colOff>
      <xdr:row>21</xdr:row>
      <xdr:rowOff>119063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F54EF21-1AEF-44CB-B3A9-982B1A4FB54A}"/>
            </a:ext>
          </a:extLst>
        </xdr:cNvPr>
        <xdr:cNvSpPr txBox="1"/>
      </xdr:nvSpPr>
      <xdr:spPr>
        <a:xfrm>
          <a:off x="6172200" y="3352800"/>
          <a:ext cx="617220" cy="286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185737</xdr:colOff>
      <xdr:row>18</xdr:row>
      <xdr:rowOff>4762</xdr:rowOff>
    </xdr:from>
    <xdr:to>
      <xdr:col>12</xdr:col>
      <xdr:colOff>0</xdr:colOff>
      <xdr:row>20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6FAC8CA-5788-488F-8362-CD04CEF125C1}"/>
            </a:ext>
          </a:extLst>
        </xdr:cNvPr>
        <xdr:cNvSpPr txBox="1"/>
      </xdr:nvSpPr>
      <xdr:spPr>
        <a:xfrm>
          <a:off x="6357937" y="3022282"/>
          <a:ext cx="1048703" cy="330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0</xdr:colOff>
      <xdr:row>14</xdr:row>
      <xdr:rowOff>4762</xdr:rowOff>
    </xdr:from>
    <xdr:to>
      <xdr:col>13</xdr:col>
      <xdr:colOff>0</xdr:colOff>
      <xdr:row>16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ABF7CD1-2BDE-4C59-A270-F035E0D2BB28}"/>
            </a:ext>
          </a:extLst>
        </xdr:cNvPr>
        <xdr:cNvSpPr txBox="1"/>
      </xdr:nvSpPr>
      <xdr:spPr>
        <a:xfrm>
          <a:off x="7406640" y="2351722"/>
          <a:ext cx="617220" cy="330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170496</xdr:colOff>
      <xdr:row>24</xdr:row>
      <xdr:rowOff>9524</xdr:rowOff>
    </xdr:from>
    <xdr:to>
      <xdr:col>10</xdr:col>
      <xdr:colOff>178328</xdr:colOff>
      <xdr:row>26</xdr:row>
      <xdr:rowOff>4762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55D38AFF-A4C7-4C29-8C86-12B60694C226}"/>
            </a:ext>
          </a:extLst>
        </xdr:cNvPr>
        <xdr:cNvSpPr txBox="1"/>
      </xdr:nvSpPr>
      <xdr:spPr>
        <a:xfrm>
          <a:off x="5725476" y="4032884"/>
          <a:ext cx="625052" cy="330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170496</xdr:colOff>
      <xdr:row>30</xdr:row>
      <xdr:rowOff>12382</xdr:rowOff>
    </xdr:from>
    <xdr:to>
      <xdr:col>10</xdr:col>
      <xdr:colOff>178328</xdr:colOff>
      <xdr:row>31</xdr:row>
      <xdr:rowOff>124667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771E020-C38E-4278-8842-9962E034C0A0}"/>
            </a:ext>
          </a:extLst>
        </xdr:cNvPr>
        <xdr:cNvSpPr txBox="1"/>
      </xdr:nvSpPr>
      <xdr:spPr>
        <a:xfrm>
          <a:off x="5725476" y="5041582"/>
          <a:ext cx="625052" cy="279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2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178117</xdr:colOff>
      <xdr:row>27</xdr:row>
      <xdr:rowOff>12382</xdr:rowOff>
    </xdr:from>
    <xdr:to>
      <xdr:col>12</xdr:col>
      <xdr:colOff>0</xdr:colOff>
      <xdr:row>28</xdr:row>
      <xdr:rowOff>124667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9CD30963-3D90-487D-8817-80DFABF7201E}"/>
            </a:ext>
          </a:extLst>
        </xdr:cNvPr>
        <xdr:cNvSpPr txBox="1"/>
      </xdr:nvSpPr>
      <xdr:spPr>
        <a:xfrm>
          <a:off x="6350317" y="4538662"/>
          <a:ext cx="1056323" cy="279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170496</xdr:colOff>
      <xdr:row>34</xdr:row>
      <xdr:rowOff>9524</xdr:rowOff>
    </xdr:from>
    <xdr:to>
      <xdr:col>10</xdr:col>
      <xdr:colOff>178328</xdr:colOff>
      <xdr:row>36</xdr:row>
      <xdr:rowOff>4762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F2BA41A7-7615-43F7-93DB-0D0B841F9440}"/>
            </a:ext>
          </a:extLst>
        </xdr:cNvPr>
        <xdr:cNvSpPr txBox="1"/>
      </xdr:nvSpPr>
      <xdr:spPr>
        <a:xfrm>
          <a:off x="5725476" y="5709284"/>
          <a:ext cx="625052" cy="330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170496</xdr:colOff>
      <xdr:row>40</xdr:row>
      <xdr:rowOff>4762</xdr:rowOff>
    </xdr:from>
    <xdr:to>
      <xdr:col>10</xdr:col>
      <xdr:colOff>178328</xdr:colOff>
      <xdr:row>42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C7A3716C-05EA-4E18-A39E-A7590302C970}"/>
            </a:ext>
          </a:extLst>
        </xdr:cNvPr>
        <xdr:cNvSpPr txBox="1"/>
      </xdr:nvSpPr>
      <xdr:spPr>
        <a:xfrm>
          <a:off x="5725476" y="6710362"/>
          <a:ext cx="625052" cy="330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1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185737</xdr:colOff>
      <xdr:row>37</xdr:row>
      <xdr:rowOff>4762</xdr:rowOff>
    </xdr:from>
    <xdr:to>
      <xdr:col>12</xdr:col>
      <xdr:colOff>0</xdr:colOff>
      <xdr:row>39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9031090-6FFD-4A5E-834E-4E1DAB086D80}"/>
            </a:ext>
          </a:extLst>
        </xdr:cNvPr>
        <xdr:cNvSpPr txBox="1"/>
      </xdr:nvSpPr>
      <xdr:spPr>
        <a:xfrm>
          <a:off x="6357937" y="6207442"/>
          <a:ext cx="1048703" cy="330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1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170496</xdr:colOff>
      <xdr:row>44</xdr:row>
      <xdr:rowOff>9524</xdr:rowOff>
    </xdr:from>
    <xdr:to>
      <xdr:col>10</xdr:col>
      <xdr:colOff>178328</xdr:colOff>
      <xdr:row>46</xdr:row>
      <xdr:rowOff>12406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C207290-60F5-4F89-AB75-0C69206CF53D}"/>
            </a:ext>
          </a:extLst>
        </xdr:cNvPr>
        <xdr:cNvSpPr txBox="1"/>
      </xdr:nvSpPr>
      <xdr:spPr>
        <a:xfrm>
          <a:off x="5725476" y="7385684"/>
          <a:ext cx="625052" cy="3381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170496</xdr:colOff>
      <xdr:row>50</xdr:row>
      <xdr:rowOff>4762</xdr:rowOff>
    </xdr:from>
    <xdr:to>
      <xdr:col>10</xdr:col>
      <xdr:colOff>178328</xdr:colOff>
      <xdr:row>52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9BF6AF6A-86F2-4685-A3FE-C6DDDDA25E5D}"/>
            </a:ext>
          </a:extLst>
        </xdr:cNvPr>
        <xdr:cNvSpPr txBox="1"/>
      </xdr:nvSpPr>
      <xdr:spPr>
        <a:xfrm>
          <a:off x="5725476" y="8386762"/>
          <a:ext cx="625052" cy="330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185737</xdr:colOff>
      <xdr:row>47</xdr:row>
      <xdr:rowOff>4762</xdr:rowOff>
    </xdr:from>
    <xdr:to>
      <xdr:col>12</xdr:col>
      <xdr:colOff>0</xdr:colOff>
      <xdr:row>49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87B6C389-76D1-403D-B2C4-FCCDF77A84E9}"/>
            </a:ext>
          </a:extLst>
        </xdr:cNvPr>
        <xdr:cNvSpPr txBox="1"/>
      </xdr:nvSpPr>
      <xdr:spPr>
        <a:xfrm>
          <a:off x="6357937" y="7883842"/>
          <a:ext cx="1048703" cy="330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0</xdr:colOff>
      <xdr:row>54</xdr:row>
      <xdr:rowOff>0</xdr:rowOff>
    </xdr:from>
    <xdr:to>
      <xdr:col>11</xdr:col>
      <xdr:colOff>0</xdr:colOff>
      <xdr:row>56</xdr:row>
      <xdr:rowOff>1990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358E3C51-5711-45E5-BDBA-D9378C1817B5}"/>
            </a:ext>
          </a:extLst>
        </xdr:cNvPr>
        <xdr:cNvSpPr txBox="1"/>
      </xdr:nvSpPr>
      <xdr:spPr>
        <a:xfrm>
          <a:off x="6172200" y="9052560"/>
          <a:ext cx="617220" cy="3372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0</xdr:colOff>
      <xdr:row>59</xdr:row>
      <xdr:rowOff>119063</xdr:rowOff>
    </xdr:from>
    <xdr:to>
      <xdr:col>11</xdr:col>
      <xdr:colOff>0</xdr:colOff>
      <xdr:row>61</xdr:row>
      <xdr:rowOff>114301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B8AA1E10-6829-403A-8211-2DFF71E00F37}"/>
            </a:ext>
          </a:extLst>
        </xdr:cNvPr>
        <xdr:cNvSpPr txBox="1"/>
      </xdr:nvSpPr>
      <xdr:spPr>
        <a:xfrm>
          <a:off x="6172200" y="10009823"/>
          <a:ext cx="617220" cy="330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0</xdr:colOff>
      <xdr:row>56</xdr:row>
      <xdr:rowOff>119063</xdr:rowOff>
    </xdr:from>
    <xdr:to>
      <xdr:col>12</xdr:col>
      <xdr:colOff>1</xdr:colOff>
      <xdr:row>58</xdr:row>
      <xdr:rowOff>114301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84E370E7-395F-4C0A-BF49-CEB4EE153AEE}"/>
            </a:ext>
          </a:extLst>
        </xdr:cNvPr>
        <xdr:cNvSpPr txBox="1"/>
      </xdr:nvSpPr>
      <xdr:spPr>
        <a:xfrm>
          <a:off x="6789420" y="9506903"/>
          <a:ext cx="617221" cy="330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170496</xdr:colOff>
      <xdr:row>64</xdr:row>
      <xdr:rowOff>0</xdr:rowOff>
    </xdr:from>
    <xdr:to>
      <xdr:col>10</xdr:col>
      <xdr:colOff>178328</xdr:colOff>
      <xdr:row>65</xdr:row>
      <xdr:rowOff>119063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5C1A8387-2932-4648-AE83-1363F30F3073}"/>
            </a:ext>
          </a:extLst>
        </xdr:cNvPr>
        <xdr:cNvSpPr txBox="1"/>
      </xdr:nvSpPr>
      <xdr:spPr>
        <a:xfrm>
          <a:off x="5725476" y="10728960"/>
          <a:ext cx="625052" cy="286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170496</xdr:colOff>
      <xdr:row>69</xdr:row>
      <xdr:rowOff>119063</xdr:rowOff>
    </xdr:from>
    <xdr:to>
      <xdr:col>10</xdr:col>
      <xdr:colOff>178328</xdr:colOff>
      <xdr:row>71</xdr:row>
      <xdr:rowOff>114301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8B383D72-7E81-4FDA-BFD1-D7B802C9A1B8}"/>
            </a:ext>
          </a:extLst>
        </xdr:cNvPr>
        <xdr:cNvSpPr txBox="1"/>
      </xdr:nvSpPr>
      <xdr:spPr>
        <a:xfrm>
          <a:off x="5725476" y="11686223"/>
          <a:ext cx="625052" cy="330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1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178117</xdr:colOff>
      <xdr:row>67</xdr:row>
      <xdr:rowOff>1993</xdr:rowOff>
    </xdr:from>
    <xdr:to>
      <xdr:col>12</xdr:col>
      <xdr:colOff>0</xdr:colOff>
      <xdr:row>68</xdr:row>
      <xdr:rowOff>114508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587A27E8-328D-4C19-9255-8BC6F498230C}"/>
            </a:ext>
          </a:extLst>
        </xdr:cNvPr>
        <xdr:cNvSpPr txBox="1"/>
      </xdr:nvSpPr>
      <xdr:spPr>
        <a:xfrm>
          <a:off x="6350317" y="11233873"/>
          <a:ext cx="1056323" cy="2801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1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170496</xdr:colOff>
      <xdr:row>74</xdr:row>
      <xdr:rowOff>9524</xdr:rowOff>
    </xdr:from>
    <xdr:to>
      <xdr:col>10</xdr:col>
      <xdr:colOff>178328</xdr:colOff>
      <xdr:row>76</xdr:row>
      <xdr:rowOff>4762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62A0E1F1-2DB3-4A18-BD77-CF0858FD301B}"/>
            </a:ext>
          </a:extLst>
        </xdr:cNvPr>
        <xdr:cNvSpPr txBox="1"/>
      </xdr:nvSpPr>
      <xdr:spPr>
        <a:xfrm>
          <a:off x="5725476" y="12414884"/>
          <a:ext cx="625052" cy="330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170496</xdr:colOff>
      <xdr:row>80</xdr:row>
      <xdr:rowOff>4762</xdr:rowOff>
    </xdr:from>
    <xdr:to>
      <xdr:col>10</xdr:col>
      <xdr:colOff>178328</xdr:colOff>
      <xdr:row>82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9E825204-2BCC-4386-A2F7-8873A6F3F586}"/>
            </a:ext>
          </a:extLst>
        </xdr:cNvPr>
        <xdr:cNvSpPr txBox="1"/>
      </xdr:nvSpPr>
      <xdr:spPr>
        <a:xfrm>
          <a:off x="5725476" y="13415962"/>
          <a:ext cx="625052" cy="330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178117</xdr:colOff>
      <xdr:row>77</xdr:row>
      <xdr:rowOff>12382</xdr:rowOff>
    </xdr:from>
    <xdr:to>
      <xdr:col>12</xdr:col>
      <xdr:colOff>0</xdr:colOff>
      <xdr:row>79</xdr:row>
      <xdr:rowOff>207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9A4E8FA8-4483-4760-B7BF-4FB393206D05}"/>
            </a:ext>
          </a:extLst>
        </xdr:cNvPr>
        <xdr:cNvSpPr txBox="1"/>
      </xdr:nvSpPr>
      <xdr:spPr>
        <a:xfrm>
          <a:off x="6350317" y="12920662"/>
          <a:ext cx="1056323" cy="323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0</xdr:colOff>
      <xdr:row>32</xdr:row>
      <xdr:rowOff>0</xdr:rowOff>
    </xdr:from>
    <xdr:to>
      <xdr:col>13</xdr:col>
      <xdr:colOff>0</xdr:colOff>
      <xdr:row>34</xdr:row>
      <xdr:rowOff>1990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2A58A7AF-D136-4ECA-8501-B20AAB865476}"/>
            </a:ext>
          </a:extLst>
        </xdr:cNvPr>
        <xdr:cNvSpPr txBox="1"/>
      </xdr:nvSpPr>
      <xdr:spPr>
        <a:xfrm>
          <a:off x="7406640" y="5364480"/>
          <a:ext cx="617220" cy="3372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1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23</xdr:col>
      <xdr:colOff>0</xdr:colOff>
      <xdr:row>24</xdr:row>
      <xdr:rowOff>0</xdr:rowOff>
    </xdr:from>
    <xdr:to>
      <xdr:col>24</xdr:col>
      <xdr:colOff>1</xdr:colOff>
      <xdr:row>25</xdr:row>
      <xdr:rowOff>119063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B4136021-1E21-4D19-953F-1E65A1E0EA70}"/>
            </a:ext>
          </a:extLst>
        </xdr:cNvPr>
        <xdr:cNvSpPr txBox="1"/>
      </xdr:nvSpPr>
      <xdr:spPr>
        <a:xfrm>
          <a:off x="14196060" y="4023360"/>
          <a:ext cx="617221" cy="286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170497</xdr:colOff>
      <xdr:row>22</xdr:row>
      <xdr:rowOff>12382</xdr:rowOff>
    </xdr:from>
    <xdr:to>
      <xdr:col>13</xdr:col>
      <xdr:colOff>180077</xdr:colOff>
      <xdr:row>24</xdr:row>
      <xdr:rowOff>207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D8E758F4-191F-4413-818B-A126D238F079}"/>
            </a:ext>
          </a:extLst>
        </xdr:cNvPr>
        <xdr:cNvSpPr txBox="1"/>
      </xdr:nvSpPr>
      <xdr:spPr>
        <a:xfrm>
          <a:off x="7577137" y="3700462"/>
          <a:ext cx="626800" cy="323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0</xdr:colOff>
      <xdr:row>52</xdr:row>
      <xdr:rowOff>0</xdr:rowOff>
    </xdr:from>
    <xdr:to>
      <xdr:col>13</xdr:col>
      <xdr:colOff>0</xdr:colOff>
      <xdr:row>53</xdr:row>
      <xdr:rowOff>119063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7BD73501-1F0B-4EBF-8822-24F27751FEF1}"/>
            </a:ext>
          </a:extLst>
        </xdr:cNvPr>
        <xdr:cNvSpPr txBox="1"/>
      </xdr:nvSpPr>
      <xdr:spPr>
        <a:xfrm>
          <a:off x="7406640" y="8717280"/>
          <a:ext cx="617220" cy="286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13</xdr:col>
      <xdr:colOff>0</xdr:colOff>
      <xdr:row>62</xdr:row>
      <xdr:rowOff>0</xdr:rowOff>
    </xdr:from>
    <xdr:to>
      <xdr:col>14</xdr:col>
      <xdr:colOff>1</xdr:colOff>
      <xdr:row>64</xdr:row>
      <xdr:rowOff>1989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67D8E3E7-C936-4C0D-BE46-EB9FB2D030FA}"/>
            </a:ext>
          </a:extLst>
        </xdr:cNvPr>
        <xdr:cNvSpPr txBox="1"/>
      </xdr:nvSpPr>
      <xdr:spPr>
        <a:xfrm>
          <a:off x="8023860" y="10393680"/>
          <a:ext cx="617221" cy="3372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1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46</xdr:col>
      <xdr:colOff>170497</xdr:colOff>
      <xdr:row>44</xdr:row>
      <xdr:rowOff>0</xdr:rowOff>
    </xdr:from>
    <xdr:to>
      <xdr:col>48</xdr:col>
      <xdr:colOff>297</xdr:colOff>
      <xdr:row>45</xdr:row>
      <xdr:rowOff>119063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CB579BF-CF86-47D8-AE6B-0D144D810DAF}"/>
            </a:ext>
          </a:extLst>
        </xdr:cNvPr>
        <xdr:cNvSpPr txBox="1"/>
      </xdr:nvSpPr>
      <xdr:spPr>
        <a:xfrm>
          <a:off x="28562617" y="7376160"/>
          <a:ext cx="1064240" cy="286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46</xdr:col>
      <xdr:colOff>170496</xdr:colOff>
      <xdr:row>50</xdr:row>
      <xdr:rowOff>4762</xdr:rowOff>
    </xdr:from>
    <xdr:to>
      <xdr:col>47</xdr:col>
      <xdr:colOff>178327</xdr:colOff>
      <xdr:row>52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D149137E-0115-4F81-B2BE-EA05712DFA61}"/>
            </a:ext>
          </a:extLst>
        </xdr:cNvPr>
        <xdr:cNvSpPr txBox="1"/>
      </xdr:nvSpPr>
      <xdr:spPr>
        <a:xfrm>
          <a:off x="28562616" y="8386762"/>
          <a:ext cx="625051" cy="330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47</xdr:col>
      <xdr:colOff>178116</xdr:colOff>
      <xdr:row>47</xdr:row>
      <xdr:rowOff>0</xdr:rowOff>
    </xdr:from>
    <xdr:to>
      <xdr:col>48</xdr:col>
      <xdr:colOff>170612</xdr:colOff>
      <xdr:row>48</xdr:row>
      <xdr:rowOff>119063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8DFF13CD-B319-4C5A-9FEA-4AE225430425}"/>
            </a:ext>
          </a:extLst>
        </xdr:cNvPr>
        <xdr:cNvSpPr txBox="1"/>
      </xdr:nvSpPr>
      <xdr:spPr>
        <a:xfrm>
          <a:off x="29187456" y="7879080"/>
          <a:ext cx="609716" cy="286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46</xdr:col>
      <xdr:colOff>170496</xdr:colOff>
      <xdr:row>54</xdr:row>
      <xdr:rowOff>4762</xdr:rowOff>
    </xdr:from>
    <xdr:to>
      <xdr:col>47</xdr:col>
      <xdr:colOff>178327</xdr:colOff>
      <xdr:row>56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9B1EA00B-F875-426F-93E0-F029E77AA40D}"/>
            </a:ext>
          </a:extLst>
        </xdr:cNvPr>
        <xdr:cNvSpPr txBox="1"/>
      </xdr:nvSpPr>
      <xdr:spPr>
        <a:xfrm>
          <a:off x="28562616" y="9057322"/>
          <a:ext cx="625051" cy="330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46</xdr:col>
      <xdr:colOff>170496</xdr:colOff>
      <xdr:row>60</xdr:row>
      <xdr:rowOff>0</xdr:rowOff>
    </xdr:from>
    <xdr:to>
      <xdr:col>47</xdr:col>
      <xdr:colOff>178327</xdr:colOff>
      <xdr:row>61</xdr:row>
      <xdr:rowOff>119063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D1B44AB2-D2AC-42CE-A316-7E7008F18C0F}"/>
            </a:ext>
          </a:extLst>
        </xdr:cNvPr>
        <xdr:cNvSpPr txBox="1"/>
      </xdr:nvSpPr>
      <xdr:spPr>
        <a:xfrm>
          <a:off x="28562616" y="10058400"/>
          <a:ext cx="625051" cy="286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47</xdr:col>
      <xdr:colOff>178116</xdr:colOff>
      <xdr:row>57</xdr:row>
      <xdr:rowOff>0</xdr:rowOff>
    </xdr:from>
    <xdr:to>
      <xdr:col>48</xdr:col>
      <xdr:colOff>170612</xdr:colOff>
      <xdr:row>58</xdr:row>
      <xdr:rowOff>119063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B8ECF971-63A8-40D6-B620-59798AE49E1D}"/>
            </a:ext>
          </a:extLst>
        </xdr:cNvPr>
        <xdr:cNvSpPr txBox="1"/>
      </xdr:nvSpPr>
      <xdr:spPr>
        <a:xfrm>
          <a:off x="29187456" y="9555480"/>
          <a:ext cx="609716" cy="286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0</xdr:colOff>
      <xdr:row>72</xdr:row>
      <xdr:rowOff>4762</xdr:rowOff>
    </xdr:from>
    <xdr:to>
      <xdr:col>13</xdr:col>
      <xdr:colOff>0</xdr:colOff>
      <xdr:row>74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CE36A710-D796-4099-9804-6F2A8025E309}"/>
            </a:ext>
          </a:extLst>
        </xdr:cNvPr>
        <xdr:cNvSpPr txBox="1"/>
      </xdr:nvSpPr>
      <xdr:spPr>
        <a:xfrm>
          <a:off x="7406640" y="12074842"/>
          <a:ext cx="617220" cy="330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1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46</xdr:col>
      <xdr:colOff>170497</xdr:colOff>
      <xdr:row>64</xdr:row>
      <xdr:rowOff>0</xdr:rowOff>
    </xdr:from>
    <xdr:to>
      <xdr:col>48</xdr:col>
      <xdr:colOff>297</xdr:colOff>
      <xdr:row>65</xdr:row>
      <xdr:rowOff>119063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BFF29B8E-F26E-4642-9420-C6063B6A72F1}"/>
            </a:ext>
          </a:extLst>
        </xdr:cNvPr>
        <xdr:cNvSpPr txBox="1"/>
      </xdr:nvSpPr>
      <xdr:spPr>
        <a:xfrm>
          <a:off x="28562617" y="10728960"/>
          <a:ext cx="1064240" cy="286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46</xdr:col>
      <xdr:colOff>170496</xdr:colOff>
      <xdr:row>70</xdr:row>
      <xdr:rowOff>4762</xdr:rowOff>
    </xdr:from>
    <xdr:to>
      <xdr:col>47</xdr:col>
      <xdr:colOff>178327</xdr:colOff>
      <xdr:row>72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926FB73A-0014-4BC2-86A5-B1EE118FCA26}"/>
            </a:ext>
          </a:extLst>
        </xdr:cNvPr>
        <xdr:cNvSpPr txBox="1"/>
      </xdr:nvSpPr>
      <xdr:spPr>
        <a:xfrm>
          <a:off x="28562616" y="11739562"/>
          <a:ext cx="625051" cy="330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2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47</xdr:col>
      <xdr:colOff>178116</xdr:colOff>
      <xdr:row>67</xdr:row>
      <xdr:rowOff>0</xdr:rowOff>
    </xdr:from>
    <xdr:to>
      <xdr:col>48</xdr:col>
      <xdr:colOff>170612</xdr:colOff>
      <xdr:row>69</xdr:row>
      <xdr:rowOff>1989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3E85371A-F322-4C45-A172-C5715A37C516}"/>
            </a:ext>
          </a:extLst>
        </xdr:cNvPr>
        <xdr:cNvSpPr txBox="1"/>
      </xdr:nvSpPr>
      <xdr:spPr>
        <a:xfrm>
          <a:off x="29187456" y="11231880"/>
          <a:ext cx="609716" cy="3372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46</xdr:col>
      <xdr:colOff>170496</xdr:colOff>
      <xdr:row>74</xdr:row>
      <xdr:rowOff>12382</xdr:rowOff>
    </xdr:from>
    <xdr:to>
      <xdr:col>47</xdr:col>
      <xdr:colOff>178327</xdr:colOff>
      <xdr:row>75</xdr:row>
      <xdr:rowOff>124667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C061B230-043A-4513-8AC9-67AF1F29179E}"/>
            </a:ext>
          </a:extLst>
        </xdr:cNvPr>
        <xdr:cNvSpPr txBox="1"/>
      </xdr:nvSpPr>
      <xdr:spPr>
        <a:xfrm>
          <a:off x="28562616" y="12417742"/>
          <a:ext cx="625051" cy="279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46</xdr:col>
      <xdr:colOff>170496</xdr:colOff>
      <xdr:row>80</xdr:row>
      <xdr:rowOff>0</xdr:rowOff>
    </xdr:from>
    <xdr:to>
      <xdr:col>47</xdr:col>
      <xdr:colOff>178327</xdr:colOff>
      <xdr:row>81</xdr:row>
      <xdr:rowOff>119063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BDAE2E9F-DAE9-4DBC-85E3-ACCF7A71F0E1}"/>
            </a:ext>
          </a:extLst>
        </xdr:cNvPr>
        <xdr:cNvSpPr txBox="1"/>
      </xdr:nvSpPr>
      <xdr:spPr>
        <a:xfrm>
          <a:off x="28562616" y="13411200"/>
          <a:ext cx="625051" cy="286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47</xdr:col>
      <xdr:colOff>178116</xdr:colOff>
      <xdr:row>77</xdr:row>
      <xdr:rowOff>0</xdr:rowOff>
    </xdr:from>
    <xdr:to>
      <xdr:col>48</xdr:col>
      <xdr:colOff>170612</xdr:colOff>
      <xdr:row>78</xdr:row>
      <xdr:rowOff>119063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F9A7E102-F3E4-43F1-96C1-75C78ADB3CE4}"/>
            </a:ext>
          </a:extLst>
        </xdr:cNvPr>
        <xdr:cNvSpPr txBox="1"/>
      </xdr:nvSpPr>
      <xdr:spPr>
        <a:xfrm>
          <a:off x="29187456" y="12908280"/>
          <a:ext cx="609716" cy="286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47</xdr:col>
      <xdr:colOff>1</xdr:colOff>
      <xdr:row>6</xdr:row>
      <xdr:rowOff>0</xdr:rowOff>
    </xdr:from>
    <xdr:to>
      <xdr:col>48</xdr:col>
      <xdr:colOff>2</xdr:colOff>
      <xdr:row>7</xdr:row>
      <xdr:rowOff>119063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E795435B-4BE2-4FB1-89A5-60B90D3E469C}"/>
            </a:ext>
          </a:extLst>
        </xdr:cNvPr>
        <xdr:cNvSpPr txBox="1"/>
      </xdr:nvSpPr>
      <xdr:spPr>
        <a:xfrm>
          <a:off x="29009341" y="1005840"/>
          <a:ext cx="617221" cy="286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47</xdr:col>
      <xdr:colOff>1</xdr:colOff>
      <xdr:row>12</xdr:row>
      <xdr:rowOff>1993</xdr:rowOff>
    </xdr:from>
    <xdr:to>
      <xdr:col>48</xdr:col>
      <xdr:colOff>2</xdr:colOff>
      <xdr:row>13</xdr:row>
      <xdr:rowOff>114508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F1AD50A7-D369-46EE-8F4B-9159622B142D}"/>
            </a:ext>
          </a:extLst>
        </xdr:cNvPr>
        <xdr:cNvSpPr txBox="1"/>
      </xdr:nvSpPr>
      <xdr:spPr>
        <a:xfrm>
          <a:off x="29009341" y="2013673"/>
          <a:ext cx="617221" cy="2801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2</xdr:colOff>
      <xdr:row>9</xdr:row>
      <xdr:rowOff>1992</xdr:rowOff>
    </xdr:from>
    <xdr:to>
      <xdr:col>49</xdr:col>
      <xdr:colOff>2</xdr:colOff>
      <xdr:row>10</xdr:row>
      <xdr:rowOff>114277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92D389FC-C542-444B-9472-DBC894D397AA}"/>
            </a:ext>
          </a:extLst>
        </xdr:cNvPr>
        <xdr:cNvSpPr txBox="1"/>
      </xdr:nvSpPr>
      <xdr:spPr>
        <a:xfrm>
          <a:off x="29626562" y="1510752"/>
          <a:ext cx="617220" cy="279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47</xdr:col>
      <xdr:colOff>0</xdr:colOff>
      <xdr:row>15</xdr:row>
      <xdr:rowOff>119063</xdr:rowOff>
    </xdr:from>
    <xdr:to>
      <xdr:col>48</xdr:col>
      <xdr:colOff>1</xdr:colOff>
      <xdr:row>17</xdr:row>
      <xdr:rowOff>114301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C53C417F-5DE5-439E-B484-403B5AB84F87}"/>
            </a:ext>
          </a:extLst>
        </xdr:cNvPr>
        <xdr:cNvSpPr txBox="1"/>
      </xdr:nvSpPr>
      <xdr:spPr>
        <a:xfrm>
          <a:off x="29009340" y="2633663"/>
          <a:ext cx="617221" cy="330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47</xdr:col>
      <xdr:colOff>1</xdr:colOff>
      <xdr:row>20</xdr:row>
      <xdr:rowOff>1992</xdr:rowOff>
    </xdr:from>
    <xdr:to>
      <xdr:col>48</xdr:col>
      <xdr:colOff>2</xdr:colOff>
      <xdr:row>21</xdr:row>
      <xdr:rowOff>114277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8A4B6A9C-F634-4748-8BAF-4F79CA0C368D}"/>
            </a:ext>
          </a:extLst>
        </xdr:cNvPr>
        <xdr:cNvSpPr txBox="1"/>
      </xdr:nvSpPr>
      <xdr:spPr>
        <a:xfrm>
          <a:off x="29009341" y="3354792"/>
          <a:ext cx="617221" cy="279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1</xdr:colOff>
      <xdr:row>18</xdr:row>
      <xdr:rowOff>0</xdr:rowOff>
    </xdr:from>
    <xdr:to>
      <xdr:col>49</xdr:col>
      <xdr:colOff>1</xdr:colOff>
      <xdr:row>20</xdr:row>
      <xdr:rowOff>1989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DBD57E9D-E0C2-4C97-90C6-4A4D9E282567}"/>
            </a:ext>
          </a:extLst>
        </xdr:cNvPr>
        <xdr:cNvSpPr txBox="1"/>
      </xdr:nvSpPr>
      <xdr:spPr>
        <a:xfrm>
          <a:off x="29626561" y="3017520"/>
          <a:ext cx="617220" cy="3372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49</xdr:col>
      <xdr:colOff>1</xdr:colOff>
      <xdr:row>14</xdr:row>
      <xdr:rowOff>0</xdr:rowOff>
    </xdr:from>
    <xdr:to>
      <xdr:col>50</xdr:col>
      <xdr:colOff>2</xdr:colOff>
      <xdr:row>15</xdr:row>
      <xdr:rowOff>119063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8CE4A42E-A089-4B0A-8789-BCE5E48DEB90}"/>
            </a:ext>
          </a:extLst>
        </xdr:cNvPr>
        <xdr:cNvSpPr txBox="1"/>
      </xdr:nvSpPr>
      <xdr:spPr>
        <a:xfrm>
          <a:off x="30243781" y="2346960"/>
          <a:ext cx="617221" cy="286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47</xdr:col>
      <xdr:colOff>0</xdr:colOff>
      <xdr:row>24</xdr:row>
      <xdr:rowOff>12382</xdr:rowOff>
    </xdr:from>
    <xdr:to>
      <xdr:col>48</xdr:col>
      <xdr:colOff>1</xdr:colOff>
      <xdr:row>25</xdr:row>
      <xdr:rowOff>124667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41517410-694C-4E09-8806-46C1CB709035}"/>
            </a:ext>
          </a:extLst>
        </xdr:cNvPr>
        <xdr:cNvSpPr txBox="1"/>
      </xdr:nvSpPr>
      <xdr:spPr>
        <a:xfrm>
          <a:off x="29009340" y="4035742"/>
          <a:ext cx="617221" cy="279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47</xdr:col>
      <xdr:colOff>0</xdr:colOff>
      <xdr:row>30</xdr:row>
      <xdr:rowOff>0</xdr:rowOff>
    </xdr:from>
    <xdr:to>
      <xdr:col>48</xdr:col>
      <xdr:colOff>1</xdr:colOff>
      <xdr:row>31</xdr:row>
      <xdr:rowOff>119063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7E16797B-F60C-438B-BD51-F0CFED7DC05E}"/>
            </a:ext>
          </a:extLst>
        </xdr:cNvPr>
        <xdr:cNvSpPr txBox="1"/>
      </xdr:nvSpPr>
      <xdr:spPr>
        <a:xfrm>
          <a:off x="29009340" y="5029200"/>
          <a:ext cx="617221" cy="286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2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1</xdr:colOff>
      <xdr:row>27</xdr:row>
      <xdr:rowOff>0</xdr:rowOff>
    </xdr:from>
    <xdr:to>
      <xdr:col>49</xdr:col>
      <xdr:colOff>1</xdr:colOff>
      <xdr:row>28</xdr:row>
      <xdr:rowOff>119063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8E2CC1EF-F4FA-4D4A-BF76-577B400E47E5}"/>
            </a:ext>
          </a:extLst>
        </xdr:cNvPr>
        <xdr:cNvSpPr txBox="1"/>
      </xdr:nvSpPr>
      <xdr:spPr>
        <a:xfrm>
          <a:off x="29626561" y="4526280"/>
          <a:ext cx="617220" cy="286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47</xdr:col>
      <xdr:colOff>0</xdr:colOff>
      <xdr:row>34</xdr:row>
      <xdr:rowOff>4762</xdr:rowOff>
    </xdr:from>
    <xdr:to>
      <xdr:col>48</xdr:col>
      <xdr:colOff>1</xdr:colOff>
      <xdr:row>36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C689B6FD-0D2F-4164-8BEE-BADE2A34E9F7}"/>
            </a:ext>
          </a:extLst>
        </xdr:cNvPr>
        <xdr:cNvSpPr txBox="1"/>
      </xdr:nvSpPr>
      <xdr:spPr>
        <a:xfrm>
          <a:off x="29009340" y="5704522"/>
          <a:ext cx="617221" cy="330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47</xdr:col>
      <xdr:colOff>0</xdr:colOff>
      <xdr:row>40</xdr:row>
      <xdr:rowOff>0</xdr:rowOff>
    </xdr:from>
    <xdr:to>
      <xdr:col>48</xdr:col>
      <xdr:colOff>1</xdr:colOff>
      <xdr:row>42</xdr:row>
      <xdr:rowOff>1989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3697C9BC-A14E-44E6-9553-E9109D08252C}"/>
            </a:ext>
          </a:extLst>
        </xdr:cNvPr>
        <xdr:cNvSpPr txBox="1"/>
      </xdr:nvSpPr>
      <xdr:spPr>
        <a:xfrm>
          <a:off x="29009340" y="6705600"/>
          <a:ext cx="617221" cy="3372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1</xdr:colOff>
      <xdr:row>37</xdr:row>
      <xdr:rowOff>0</xdr:rowOff>
    </xdr:from>
    <xdr:to>
      <xdr:col>49</xdr:col>
      <xdr:colOff>1</xdr:colOff>
      <xdr:row>39</xdr:row>
      <xdr:rowOff>1989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D340D06C-DCEE-4347-8E4F-68841B967500}"/>
            </a:ext>
          </a:extLst>
        </xdr:cNvPr>
        <xdr:cNvSpPr txBox="1"/>
      </xdr:nvSpPr>
      <xdr:spPr>
        <a:xfrm>
          <a:off x="29626561" y="6202680"/>
          <a:ext cx="617220" cy="3372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49</xdr:col>
      <xdr:colOff>1</xdr:colOff>
      <xdr:row>31</xdr:row>
      <xdr:rowOff>119063</xdr:rowOff>
    </xdr:from>
    <xdr:to>
      <xdr:col>50</xdr:col>
      <xdr:colOff>2</xdr:colOff>
      <xdr:row>33</xdr:row>
      <xdr:rowOff>114301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34F7A78D-FA94-423B-B19C-5B95FDD8820D}"/>
            </a:ext>
          </a:extLst>
        </xdr:cNvPr>
        <xdr:cNvSpPr txBox="1"/>
      </xdr:nvSpPr>
      <xdr:spPr>
        <a:xfrm>
          <a:off x="30243781" y="5315903"/>
          <a:ext cx="617221" cy="330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1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170497</xdr:colOff>
      <xdr:row>72</xdr:row>
      <xdr:rowOff>4762</xdr:rowOff>
    </xdr:from>
    <xdr:to>
      <xdr:col>49</xdr:col>
      <xdr:colOff>180077</xdr:colOff>
      <xdr:row>74</xdr:row>
      <xdr:rowOff>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FBE1BF6A-B6E1-421A-BBDC-566F833A687F}"/>
            </a:ext>
          </a:extLst>
        </xdr:cNvPr>
        <xdr:cNvSpPr txBox="1"/>
      </xdr:nvSpPr>
      <xdr:spPr>
        <a:xfrm>
          <a:off x="29797057" y="12074842"/>
          <a:ext cx="626800" cy="330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2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50</xdr:col>
      <xdr:colOff>0</xdr:colOff>
      <xdr:row>62</xdr:row>
      <xdr:rowOff>4762</xdr:rowOff>
    </xdr:from>
    <xdr:to>
      <xdr:col>51</xdr:col>
      <xdr:colOff>0</xdr:colOff>
      <xdr:row>64</xdr:row>
      <xdr:rowOff>0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69748622-62E1-4EB8-9DB2-41BCFF773CB7}"/>
            </a:ext>
          </a:extLst>
        </xdr:cNvPr>
        <xdr:cNvSpPr txBox="1"/>
      </xdr:nvSpPr>
      <xdr:spPr>
        <a:xfrm>
          <a:off x="30861000" y="10398442"/>
          <a:ext cx="617220" cy="330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1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49</xdr:col>
      <xdr:colOff>0</xdr:colOff>
      <xdr:row>52</xdr:row>
      <xdr:rowOff>0</xdr:rowOff>
    </xdr:from>
    <xdr:to>
      <xdr:col>50</xdr:col>
      <xdr:colOff>1</xdr:colOff>
      <xdr:row>53</xdr:row>
      <xdr:rowOff>119063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3CBE73E4-788B-43A5-8520-142910BFA22A}"/>
            </a:ext>
          </a:extLst>
        </xdr:cNvPr>
        <xdr:cNvSpPr txBox="1"/>
      </xdr:nvSpPr>
      <xdr:spPr>
        <a:xfrm>
          <a:off x="30243780" y="8717280"/>
          <a:ext cx="617221" cy="286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50</xdr:col>
      <xdr:colOff>0</xdr:colOff>
      <xdr:row>22</xdr:row>
      <xdr:rowOff>0</xdr:rowOff>
    </xdr:from>
    <xdr:to>
      <xdr:col>51</xdr:col>
      <xdr:colOff>0</xdr:colOff>
      <xdr:row>23</xdr:row>
      <xdr:rowOff>119063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D406672D-A804-441C-B1FE-188C4408DD65}"/>
            </a:ext>
          </a:extLst>
        </xdr:cNvPr>
        <xdr:cNvSpPr txBox="1"/>
      </xdr:nvSpPr>
      <xdr:spPr>
        <a:xfrm>
          <a:off x="30861000" y="3688080"/>
          <a:ext cx="617220" cy="286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0</xdr:colOff>
      <xdr:row>6</xdr:row>
      <xdr:rowOff>4762</xdr:rowOff>
    </xdr:from>
    <xdr:to>
      <xdr:col>27</xdr:col>
      <xdr:colOff>0</xdr:colOff>
      <xdr:row>8</xdr:row>
      <xdr:rowOff>0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CF0635C7-F734-4DB2-BEF6-A381BA7C3BD2}"/>
            </a:ext>
          </a:extLst>
        </xdr:cNvPr>
        <xdr:cNvSpPr txBox="1"/>
      </xdr:nvSpPr>
      <xdr:spPr>
        <a:xfrm>
          <a:off x="16047720" y="1010602"/>
          <a:ext cx="617220" cy="330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0</xdr:colOff>
      <xdr:row>12</xdr:row>
      <xdr:rowOff>0</xdr:rowOff>
    </xdr:from>
    <xdr:to>
      <xdr:col>27</xdr:col>
      <xdr:colOff>0</xdr:colOff>
      <xdr:row>14</xdr:row>
      <xdr:rowOff>1989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28CAB8DD-0082-40B4-96FD-3BE0A3C1DD12}"/>
            </a:ext>
          </a:extLst>
        </xdr:cNvPr>
        <xdr:cNvSpPr txBox="1"/>
      </xdr:nvSpPr>
      <xdr:spPr>
        <a:xfrm>
          <a:off x="16047720" y="2011680"/>
          <a:ext cx="617220" cy="3372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24</xdr:col>
      <xdr:colOff>185737</xdr:colOff>
      <xdr:row>9</xdr:row>
      <xdr:rowOff>4762</xdr:rowOff>
    </xdr:from>
    <xdr:to>
      <xdr:col>26</xdr:col>
      <xdr:colOff>0</xdr:colOff>
      <xdr:row>11</xdr:row>
      <xdr:rowOff>0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5C55C8DE-A4E6-4900-8805-EEA2906C6DB5}"/>
            </a:ext>
          </a:extLst>
        </xdr:cNvPr>
        <xdr:cNvSpPr txBox="1"/>
      </xdr:nvSpPr>
      <xdr:spPr>
        <a:xfrm>
          <a:off x="14999017" y="1513522"/>
          <a:ext cx="1048703" cy="330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25</xdr:col>
      <xdr:colOff>0</xdr:colOff>
      <xdr:row>19</xdr:row>
      <xdr:rowOff>0</xdr:rowOff>
    </xdr:from>
    <xdr:to>
      <xdr:col>26</xdr:col>
      <xdr:colOff>1</xdr:colOff>
      <xdr:row>20</xdr:row>
      <xdr:rowOff>119063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5EFF4E24-0579-4116-B3FB-DE4F32E358FC}"/>
            </a:ext>
          </a:extLst>
        </xdr:cNvPr>
        <xdr:cNvSpPr txBox="1"/>
      </xdr:nvSpPr>
      <xdr:spPr>
        <a:xfrm>
          <a:off x="15430500" y="3185160"/>
          <a:ext cx="617221" cy="286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0</xdr:colOff>
      <xdr:row>22</xdr:row>
      <xdr:rowOff>0</xdr:rowOff>
    </xdr:from>
    <xdr:to>
      <xdr:col>27</xdr:col>
      <xdr:colOff>0</xdr:colOff>
      <xdr:row>23</xdr:row>
      <xdr:rowOff>119063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E7A6CB7C-3902-4901-8591-FA6E49A2E362}"/>
            </a:ext>
          </a:extLst>
        </xdr:cNvPr>
        <xdr:cNvSpPr txBox="1"/>
      </xdr:nvSpPr>
      <xdr:spPr>
        <a:xfrm>
          <a:off x="16047720" y="3688080"/>
          <a:ext cx="617220" cy="286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0</xdr:colOff>
      <xdr:row>16</xdr:row>
      <xdr:rowOff>12382</xdr:rowOff>
    </xdr:from>
    <xdr:to>
      <xdr:col>27</xdr:col>
      <xdr:colOff>0</xdr:colOff>
      <xdr:row>17</xdr:row>
      <xdr:rowOff>124667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688CE555-59B5-4EC3-84AB-7A32BA8F864E}"/>
            </a:ext>
          </a:extLst>
        </xdr:cNvPr>
        <xdr:cNvSpPr txBox="1"/>
      </xdr:nvSpPr>
      <xdr:spPr>
        <a:xfrm>
          <a:off x="16047720" y="2694622"/>
          <a:ext cx="617220" cy="279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2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24</xdr:col>
      <xdr:colOff>0</xdr:colOff>
      <xdr:row>14</xdr:row>
      <xdr:rowOff>4762</xdr:rowOff>
    </xdr:from>
    <xdr:to>
      <xdr:col>25</xdr:col>
      <xdr:colOff>0</xdr:colOff>
      <xdr:row>16</xdr:row>
      <xdr:rowOff>0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A59F82A1-C1A1-47D2-BA44-4DBB6ACC93A7}"/>
            </a:ext>
          </a:extLst>
        </xdr:cNvPr>
        <xdr:cNvSpPr txBox="1"/>
      </xdr:nvSpPr>
      <xdr:spPr>
        <a:xfrm>
          <a:off x="14813280" y="2351722"/>
          <a:ext cx="617220" cy="330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24</xdr:col>
      <xdr:colOff>0</xdr:colOff>
      <xdr:row>34</xdr:row>
      <xdr:rowOff>4762</xdr:rowOff>
    </xdr:from>
    <xdr:to>
      <xdr:col>25</xdr:col>
      <xdr:colOff>0</xdr:colOff>
      <xdr:row>36</xdr:row>
      <xdr:rowOff>0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C9C91B27-61B9-4ED5-8CB2-6AF4B08B519F}"/>
            </a:ext>
          </a:extLst>
        </xdr:cNvPr>
        <xdr:cNvSpPr txBox="1"/>
      </xdr:nvSpPr>
      <xdr:spPr>
        <a:xfrm>
          <a:off x="14813280" y="5704522"/>
          <a:ext cx="617220" cy="330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24</xdr:col>
      <xdr:colOff>178117</xdr:colOff>
      <xdr:row>39</xdr:row>
      <xdr:rowOff>1992</xdr:rowOff>
    </xdr:from>
    <xdr:to>
      <xdr:col>26</xdr:col>
      <xdr:colOff>0</xdr:colOff>
      <xdr:row>40</xdr:row>
      <xdr:rowOff>114277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55928EF5-084B-4770-962E-B8C646D04BC3}"/>
            </a:ext>
          </a:extLst>
        </xdr:cNvPr>
        <xdr:cNvSpPr txBox="1"/>
      </xdr:nvSpPr>
      <xdr:spPr>
        <a:xfrm>
          <a:off x="14991397" y="6539952"/>
          <a:ext cx="1056323" cy="279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0</xdr:colOff>
      <xdr:row>36</xdr:row>
      <xdr:rowOff>4762</xdr:rowOff>
    </xdr:from>
    <xdr:to>
      <xdr:col>27</xdr:col>
      <xdr:colOff>0</xdr:colOff>
      <xdr:row>38</xdr:row>
      <xdr:rowOff>0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7E032BC4-2593-44AD-875D-F700B079C183}"/>
            </a:ext>
          </a:extLst>
        </xdr:cNvPr>
        <xdr:cNvSpPr txBox="1"/>
      </xdr:nvSpPr>
      <xdr:spPr>
        <a:xfrm>
          <a:off x="16047720" y="6039802"/>
          <a:ext cx="617220" cy="330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25</xdr:col>
      <xdr:colOff>0</xdr:colOff>
      <xdr:row>29</xdr:row>
      <xdr:rowOff>4762</xdr:rowOff>
    </xdr:from>
    <xdr:to>
      <xdr:col>26</xdr:col>
      <xdr:colOff>1</xdr:colOff>
      <xdr:row>31</xdr:row>
      <xdr:rowOff>0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CB428A97-C5F3-4D8D-8CC1-6AAE0ECCBB8C}"/>
            </a:ext>
          </a:extLst>
        </xdr:cNvPr>
        <xdr:cNvSpPr txBox="1"/>
      </xdr:nvSpPr>
      <xdr:spPr>
        <a:xfrm>
          <a:off x="15430500" y="4866322"/>
          <a:ext cx="617221" cy="330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0</xdr:colOff>
      <xdr:row>32</xdr:row>
      <xdr:rowOff>4762</xdr:rowOff>
    </xdr:from>
    <xdr:to>
      <xdr:col>27</xdr:col>
      <xdr:colOff>0</xdr:colOff>
      <xdr:row>34</xdr:row>
      <xdr:rowOff>0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799EF0D3-3908-4D97-ADFF-B3562611EFF2}"/>
            </a:ext>
          </a:extLst>
        </xdr:cNvPr>
        <xdr:cNvSpPr txBox="1"/>
      </xdr:nvSpPr>
      <xdr:spPr>
        <a:xfrm>
          <a:off x="16047720" y="5369242"/>
          <a:ext cx="617220" cy="330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2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0</xdr:colOff>
      <xdr:row>26</xdr:row>
      <xdr:rowOff>0</xdr:rowOff>
    </xdr:from>
    <xdr:to>
      <xdr:col>27</xdr:col>
      <xdr:colOff>0</xdr:colOff>
      <xdr:row>28</xdr:row>
      <xdr:rowOff>1989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331706C0-795F-448A-A646-6503EBDFA4B0}"/>
            </a:ext>
          </a:extLst>
        </xdr:cNvPr>
        <xdr:cNvSpPr txBox="1"/>
      </xdr:nvSpPr>
      <xdr:spPr>
        <a:xfrm>
          <a:off x="16047720" y="4358640"/>
          <a:ext cx="617220" cy="3372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0</xdr:colOff>
      <xdr:row>42</xdr:row>
      <xdr:rowOff>0</xdr:rowOff>
    </xdr:from>
    <xdr:to>
      <xdr:col>27</xdr:col>
      <xdr:colOff>0</xdr:colOff>
      <xdr:row>43</xdr:row>
      <xdr:rowOff>119063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B30BDEB4-52D2-4374-A503-ED0C49B7F879}"/>
            </a:ext>
          </a:extLst>
        </xdr:cNvPr>
        <xdr:cNvSpPr txBox="1"/>
      </xdr:nvSpPr>
      <xdr:spPr>
        <a:xfrm>
          <a:off x="16047720" y="7040880"/>
          <a:ext cx="617220" cy="286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60</xdr:col>
      <xdr:colOff>0</xdr:colOff>
      <xdr:row>24</xdr:row>
      <xdr:rowOff>0</xdr:rowOff>
    </xdr:from>
    <xdr:to>
      <xdr:col>61</xdr:col>
      <xdr:colOff>0</xdr:colOff>
      <xdr:row>25</xdr:row>
      <xdr:rowOff>119063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37506D8B-BC3C-40B3-878C-D82BA7639A35}"/>
            </a:ext>
          </a:extLst>
        </xdr:cNvPr>
        <xdr:cNvSpPr txBox="1"/>
      </xdr:nvSpPr>
      <xdr:spPr>
        <a:xfrm>
          <a:off x="37033200" y="4023360"/>
          <a:ext cx="617220" cy="286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2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62</xdr:col>
      <xdr:colOff>170497</xdr:colOff>
      <xdr:row>6</xdr:row>
      <xdr:rowOff>4762</xdr:rowOff>
    </xdr:from>
    <xdr:to>
      <xdr:col>63</xdr:col>
      <xdr:colOff>180077</xdr:colOff>
      <xdr:row>8</xdr:row>
      <xdr:rowOff>0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16C6F534-4CFB-4604-84B5-0A582B446E83}"/>
            </a:ext>
          </a:extLst>
        </xdr:cNvPr>
        <xdr:cNvSpPr txBox="1"/>
      </xdr:nvSpPr>
      <xdr:spPr>
        <a:xfrm>
          <a:off x="38438137" y="1010602"/>
          <a:ext cx="626800" cy="330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62</xdr:col>
      <xdr:colOff>170497</xdr:colOff>
      <xdr:row>12</xdr:row>
      <xdr:rowOff>0</xdr:rowOff>
    </xdr:from>
    <xdr:to>
      <xdr:col>63</xdr:col>
      <xdr:colOff>180077</xdr:colOff>
      <xdr:row>14</xdr:row>
      <xdr:rowOff>1989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6FE5A9EB-42EB-43BE-A1B7-6D076AE87E97}"/>
            </a:ext>
          </a:extLst>
        </xdr:cNvPr>
        <xdr:cNvSpPr txBox="1"/>
      </xdr:nvSpPr>
      <xdr:spPr>
        <a:xfrm>
          <a:off x="38438137" y="2011680"/>
          <a:ext cx="626800" cy="3372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61</xdr:col>
      <xdr:colOff>178116</xdr:colOff>
      <xdr:row>9</xdr:row>
      <xdr:rowOff>4762</xdr:rowOff>
    </xdr:from>
    <xdr:to>
      <xdr:col>62</xdr:col>
      <xdr:colOff>170612</xdr:colOff>
      <xdr:row>11</xdr:row>
      <xdr:rowOff>0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6DD080E9-AB5C-47E3-A3BF-67C3435DDC4A}"/>
            </a:ext>
          </a:extLst>
        </xdr:cNvPr>
        <xdr:cNvSpPr txBox="1"/>
      </xdr:nvSpPr>
      <xdr:spPr>
        <a:xfrm>
          <a:off x="37828536" y="1513522"/>
          <a:ext cx="609716" cy="330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62</xdr:col>
      <xdr:colOff>0</xdr:colOff>
      <xdr:row>19</xdr:row>
      <xdr:rowOff>0</xdr:rowOff>
    </xdr:from>
    <xdr:to>
      <xdr:col>63</xdr:col>
      <xdr:colOff>0</xdr:colOff>
      <xdr:row>20</xdr:row>
      <xdr:rowOff>119063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2C9231F9-33C6-4B43-8AE9-A1174516281E}"/>
            </a:ext>
          </a:extLst>
        </xdr:cNvPr>
        <xdr:cNvSpPr txBox="1"/>
      </xdr:nvSpPr>
      <xdr:spPr>
        <a:xfrm>
          <a:off x="38267640" y="3185160"/>
          <a:ext cx="617220" cy="286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62</xdr:col>
      <xdr:colOff>170497</xdr:colOff>
      <xdr:row>22</xdr:row>
      <xdr:rowOff>0</xdr:rowOff>
    </xdr:from>
    <xdr:to>
      <xdr:col>63</xdr:col>
      <xdr:colOff>180077</xdr:colOff>
      <xdr:row>23</xdr:row>
      <xdr:rowOff>119063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D525A640-9705-4C32-BF4F-21E9A4D315D4}"/>
            </a:ext>
          </a:extLst>
        </xdr:cNvPr>
        <xdr:cNvSpPr txBox="1"/>
      </xdr:nvSpPr>
      <xdr:spPr>
        <a:xfrm>
          <a:off x="38438137" y="3688080"/>
          <a:ext cx="626800" cy="286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62</xdr:col>
      <xdr:colOff>170497</xdr:colOff>
      <xdr:row>16</xdr:row>
      <xdr:rowOff>12382</xdr:rowOff>
    </xdr:from>
    <xdr:to>
      <xdr:col>63</xdr:col>
      <xdr:colOff>180077</xdr:colOff>
      <xdr:row>17</xdr:row>
      <xdr:rowOff>124667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78149D24-2A03-4500-8E0E-F466A66FBDFE}"/>
            </a:ext>
          </a:extLst>
        </xdr:cNvPr>
        <xdr:cNvSpPr txBox="1"/>
      </xdr:nvSpPr>
      <xdr:spPr>
        <a:xfrm>
          <a:off x="38438137" y="2694622"/>
          <a:ext cx="626800" cy="279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2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60</xdr:col>
      <xdr:colOff>185737</xdr:colOff>
      <xdr:row>14</xdr:row>
      <xdr:rowOff>4762</xdr:rowOff>
    </xdr:from>
    <xdr:to>
      <xdr:col>62</xdr:col>
      <xdr:colOff>0</xdr:colOff>
      <xdr:row>16</xdr:row>
      <xdr:rowOff>0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AD181D47-5FFF-466D-9A5A-DE42E7531D25}"/>
            </a:ext>
          </a:extLst>
        </xdr:cNvPr>
        <xdr:cNvSpPr txBox="1"/>
      </xdr:nvSpPr>
      <xdr:spPr>
        <a:xfrm>
          <a:off x="37218937" y="2351722"/>
          <a:ext cx="1048703" cy="330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60</xdr:col>
      <xdr:colOff>185737</xdr:colOff>
      <xdr:row>34</xdr:row>
      <xdr:rowOff>9524</xdr:rowOff>
    </xdr:from>
    <xdr:to>
      <xdr:col>62</xdr:col>
      <xdr:colOff>0</xdr:colOff>
      <xdr:row>36</xdr:row>
      <xdr:rowOff>4762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322B1D27-2868-47B5-AA76-A99099A0B5F7}"/>
            </a:ext>
          </a:extLst>
        </xdr:cNvPr>
        <xdr:cNvSpPr txBox="1"/>
      </xdr:nvSpPr>
      <xdr:spPr>
        <a:xfrm>
          <a:off x="37218937" y="5709284"/>
          <a:ext cx="1048703" cy="330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61</xdr:col>
      <xdr:colOff>178116</xdr:colOff>
      <xdr:row>39</xdr:row>
      <xdr:rowOff>0</xdr:rowOff>
    </xdr:from>
    <xdr:to>
      <xdr:col>62</xdr:col>
      <xdr:colOff>170612</xdr:colOff>
      <xdr:row>40</xdr:row>
      <xdr:rowOff>119063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6E799CCA-64AE-4C77-A264-B15A466E4380}"/>
            </a:ext>
          </a:extLst>
        </xdr:cNvPr>
        <xdr:cNvSpPr txBox="1"/>
      </xdr:nvSpPr>
      <xdr:spPr>
        <a:xfrm>
          <a:off x="37828536" y="6537960"/>
          <a:ext cx="609716" cy="286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62</xdr:col>
      <xdr:colOff>170497</xdr:colOff>
      <xdr:row>36</xdr:row>
      <xdr:rowOff>4762</xdr:rowOff>
    </xdr:from>
    <xdr:to>
      <xdr:col>63</xdr:col>
      <xdr:colOff>180077</xdr:colOff>
      <xdr:row>38</xdr:row>
      <xdr:rowOff>0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FF9168E1-0A08-4D3A-A47A-D3AA552FB27E}"/>
            </a:ext>
          </a:extLst>
        </xdr:cNvPr>
        <xdr:cNvSpPr txBox="1"/>
      </xdr:nvSpPr>
      <xdr:spPr>
        <a:xfrm>
          <a:off x="38438137" y="6039802"/>
          <a:ext cx="626800" cy="330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62</xdr:col>
      <xdr:colOff>0</xdr:colOff>
      <xdr:row>29</xdr:row>
      <xdr:rowOff>4762</xdr:rowOff>
    </xdr:from>
    <xdr:to>
      <xdr:col>63</xdr:col>
      <xdr:colOff>0</xdr:colOff>
      <xdr:row>31</xdr:row>
      <xdr:rowOff>0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79DB22E4-BFD3-41F6-A6AE-E2FE263E76BB}"/>
            </a:ext>
          </a:extLst>
        </xdr:cNvPr>
        <xdr:cNvSpPr txBox="1"/>
      </xdr:nvSpPr>
      <xdr:spPr>
        <a:xfrm>
          <a:off x="38267640" y="4866322"/>
          <a:ext cx="617220" cy="330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2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62</xdr:col>
      <xdr:colOff>170497</xdr:colOff>
      <xdr:row>32</xdr:row>
      <xdr:rowOff>4762</xdr:rowOff>
    </xdr:from>
    <xdr:to>
      <xdr:col>63</xdr:col>
      <xdr:colOff>180077</xdr:colOff>
      <xdr:row>34</xdr:row>
      <xdr:rowOff>0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119B2753-F691-4A09-BBB3-8D68E865416E}"/>
            </a:ext>
          </a:extLst>
        </xdr:cNvPr>
        <xdr:cNvSpPr txBox="1"/>
      </xdr:nvSpPr>
      <xdr:spPr>
        <a:xfrm>
          <a:off x="38438137" y="5369242"/>
          <a:ext cx="626800" cy="330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2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62</xdr:col>
      <xdr:colOff>170497</xdr:colOff>
      <xdr:row>26</xdr:row>
      <xdr:rowOff>0</xdr:rowOff>
    </xdr:from>
    <xdr:to>
      <xdr:col>63</xdr:col>
      <xdr:colOff>180077</xdr:colOff>
      <xdr:row>28</xdr:row>
      <xdr:rowOff>1989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4589AC26-24A8-4CDC-9C5A-0F56155E3438}"/>
            </a:ext>
          </a:extLst>
        </xdr:cNvPr>
        <xdr:cNvSpPr txBox="1"/>
      </xdr:nvSpPr>
      <xdr:spPr>
        <a:xfrm>
          <a:off x="38438137" y="4358640"/>
          <a:ext cx="626800" cy="3372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62</xdr:col>
      <xdr:colOff>170497</xdr:colOff>
      <xdr:row>42</xdr:row>
      <xdr:rowOff>0</xdr:rowOff>
    </xdr:from>
    <xdr:to>
      <xdr:col>63</xdr:col>
      <xdr:colOff>180077</xdr:colOff>
      <xdr:row>43</xdr:row>
      <xdr:rowOff>119063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F4D6C19E-1599-47CC-B693-F170BF310EB7}"/>
            </a:ext>
          </a:extLst>
        </xdr:cNvPr>
        <xdr:cNvSpPr txBox="1"/>
      </xdr:nvSpPr>
      <xdr:spPr>
        <a:xfrm>
          <a:off x="38438137" y="7040880"/>
          <a:ext cx="626800" cy="286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60</xdr:col>
      <xdr:colOff>1</xdr:colOff>
      <xdr:row>64</xdr:row>
      <xdr:rowOff>0</xdr:rowOff>
    </xdr:from>
    <xdr:to>
      <xdr:col>61</xdr:col>
      <xdr:colOff>1</xdr:colOff>
      <xdr:row>65</xdr:row>
      <xdr:rowOff>119063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E1E0E982-66A3-4C8E-A719-7E4D82F0BB3B}"/>
            </a:ext>
          </a:extLst>
        </xdr:cNvPr>
        <xdr:cNvSpPr txBox="1"/>
      </xdr:nvSpPr>
      <xdr:spPr>
        <a:xfrm>
          <a:off x="37033201" y="10728960"/>
          <a:ext cx="617220" cy="286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63</xdr:col>
      <xdr:colOff>0</xdr:colOff>
      <xdr:row>46</xdr:row>
      <xdr:rowOff>12382</xdr:rowOff>
    </xdr:from>
    <xdr:to>
      <xdr:col>64</xdr:col>
      <xdr:colOff>1</xdr:colOff>
      <xdr:row>47</xdr:row>
      <xdr:rowOff>124667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12E59E89-2E21-42E8-84D0-38087829BD00}"/>
            </a:ext>
          </a:extLst>
        </xdr:cNvPr>
        <xdr:cNvSpPr txBox="1"/>
      </xdr:nvSpPr>
      <xdr:spPr>
        <a:xfrm>
          <a:off x="38884860" y="7723822"/>
          <a:ext cx="617221" cy="279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63</xdr:col>
      <xdr:colOff>0</xdr:colOff>
      <xdr:row>52</xdr:row>
      <xdr:rowOff>0</xdr:rowOff>
    </xdr:from>
    <xdr:to>
      <xdr:col>64</xdr:col>
      <xdr:colOff>1</xdr:colOff>
      <xdr:row>53</xdr:row>
      <xdr:rowOff>119063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C3E5F9F6-8A78-43BE-9973-E94E03F568C6}"/>
            </a:ext>
          </a:extLst>
        </xdr:cNvPr>
        <xdr:cNvSpPr txBox="1"/>
      </xdr:nvSpPr>
      <xdr:spPr>
        <a:xfrm>
          <a:off x="38884860" y="8717280"/>
          <a:ext cx="617221" cy="286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1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62</xdr:col>
      <xdr:colOff>0</xdr:colOff>
      <xdr:row>49</xdr:row>
      <xdr:rowOff>12382</xdr:rowOff>
    </xdr:from>
    <xdr:to>
      <xdr:col>63</xdr:col>
      <xdr:colOff>0</xdr:colOff>
      <xdr:row>50</xdr:row>
      <xdr:rowOff>124667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04D64947-A37F-46FA-863A-5A4EFF399E8B}"/>
            </a:ext>
          </a:extLst>
        </xdr:cNvPr>
        <xdr:cNvSpPr txBox="1"/>
      </xdr:nvSpPr>
      <xdr:spPr>
        <a:xfrm>
          <a:off x="38267640" y="8226742"/>
          <a:ext cx="617220" cy="279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62</xdr:col>
      <xdr:colOff>1</xdr:colOff>
      <xdr:row>59</xdr:row>
      <xdr:rowOff>0</xdr:rowOff>
    </xdr:from>
    <xdr:to>
      <xdr:col>63</xdr:col>
      <xdr:colOff>1</xdr:colOff>
      <xdr:row>61</xdr:row>
      <xdr:rowOff>1989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E2CA467D-AD8F-4647-9B19-877F8D6F6952}"/>
            </a:ext>
          </a:extLst>
        </xdr:cNvPr>
        <xdr:cNvSpPr txBox="1"/>
      </xdr:nvSpPr>
      <xdr:spPr>
        <a:xfrm>
          <a:off x="38267641" y="9890760"/>
          <a:ext cx="617220" cy="3372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63</xdr:col>
      <xdr:colOff>0</xdr:colOff>
      <xdr:row>62</xdr:row>
      <xdr:rowOff>0</xdr:rowOff>
    </xdr:from>
    <xdr:to>
      <xdr:col>64</xdr:col>
      <xdr:colOff>1</xdr:colOff>
      <xdr:row>64</xdr:row>
      <xdr:rowOff>1989</xdr:rowOff>
    </xdr:to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CCFCFD89-9B2B-4BCB-9057-F0B20EA6CF16}"/>
            </a:ext>
          </a:extLst>
        </xdr:cNvPr>
        <xdr:cNvSpPr txBox="1"/>
      </xdr:nvSpPr>
      <xdr:spPr>
        <a:xfrm>
          <a:off x="38884860" y="10393680"/>
          <a:ext cx="617221" cy="3372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63</xdr:col>
      <xdr:colOff>0</xdr:colOff>
      <xdr:row>56</xdr:row>
      <xdr:rowOff>4762</xdr:rowOff>
    </xdr:from>
    <xdr:to>
      <xdr:col>64</xdr:col>
      <xdr:colOff>1</xdr:colOff>
      <xdr:row>58</xdr:row>
      <xdr:rowOff>0</xdr:rowOff>
    </xdr:to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68264236-8591-4A0F-B956-8F1F5D5196BF}"/>
            </a:ext>
          </a:extLst>
        </xdr:cNvPr>
        <xdr:cNvSpPr txBox="1"/>
      </xdr:nvSpPr>
      <xdr:spPr>
        <a:xfrm>
          <a:off x="38884860" y="9392602"/>
          <a:ext cx="617221" cy="330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61</xdr:col>
      <xdr:colOff>0</xdr:colOff>
      <xdr:row>54</xdr:row>
      <xdr:rowOff>4762</xdr:rowOff>
    </xdr:from>
    <xdr:to>
      <xdr:col>62</xdr:col>
      <xdr:colOff>1</xdr:colOff>
      <xdr:row>56</xdr:row>
      <xdr:rowOff>0</xdr:rowOff>
    </xdr:to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5552E482-FCE6-42B7-A9B5-149CFC7E7599}"/>
            </a:ext>
          </a:extLst>
        </xdr:cNvPr>
        <xdr:cNvSpPr txBox="1"/>
      </xdr:nvSpPr>
      <xdr:spPr>
        <a:xfrm>
          <a:off x="37650420" y="9057322"/>
          <a:ext cx="617221" cy="330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61</xdr:col>
      <xdr:colOff>12382</xdr:colOff>
      <xdr:row>72</xdr:row>
      <xdr:rowOff>9524</xdr:rowOff>
    </xdr:from>
    <xdr:to>
      <xdr:col>62</xdr:col>
      <xdr:colOff>4878</xdr:colOff>
      <xdr:row>74</xdr:row>
      <xdr:rowOff>12406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3A3CDBAC-C31E-4D60-B848-048BEF0225D1}"/>
            </a:ext>
          </a:extLst>
        </xdr:cNvPr>
        <xdr:cNvSpPr txBox="1"/>
      </xdr:nvSpPr>
      <xdr:spPr>
        <a:xfrm>
          <a:off x="37662802" y="12079604"/>
          <a:ext cx="609716" cy="3381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61</xdr:col>
      <xdr:colOff>178115</xdr:colOff>
      <xdr:row>77</xdr:row>
      <xdr:rowOff>9525</xdr:rowOff>
    </xdr:from>
    <xdr:to>
      <xdr:col>62</xdr:col>
      <xdr:colOff>170611</xdr:colOff>
      <xdr:row>79</xdr:row>
      <xdr:rowOff>12407</xdr:rowOff>
    </xdr:to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BB7803AF-21EC-438C-B30F-D23C9B28AD8D}"/>
            </a:ext>
          </a:extLst>
        </xdr:cNvPr>
        <xdr:cNvSpPr txBox="1"/>
      </xdr:nvSpPr>
      <xdr:spPr>
        <a:xfrm>
          <a:off x="37828535" y="12917805"/>
          <a:ext cx="609716" cy="3381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63</xdr:col>
      <xdr:colOff>0</xdr:colOff>
      <xdr:row>74</xdr:row>
      <xdr:rowOff>0</xdr:rowOff>
    </xdr:from>
    <xdr:to>
      <xdr:col>64</xdr:col>
      <xdr:colOff>1</xdr:colOff>
      <xdr:row>75</xdr:row>
      <xdr:rowOff>119063</xdr:rowOff>
    </xdr:to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38CFB6F8-E855-41FC-9899-C3CBC1B01F94}"/>
            </a:ext>
          </a:extLst>
        </xdr:cNvPr>
        <xdr:cNvSpPr txBox="1"/>
      </xdr:nvSpPr>
      <xdr:spPr>
        <a:xfrm>
          <a:off x="38884860" y="12405360"/>
          <a:ext cx="617221" cy="286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62</xdr:col>
      <xdr:colOff>0</xdr:colOff>
      <xdr:row>68</xdr:row>
      <xdr:rowOff>12382</xdr:rowOff>
    </xdr:from>
    <xdr:to>
      <xdr:col>63</xdr:col>
      <xdr:colOff>0</xdr:colOff>
      <xdr:row>69</xdr:row>
      <xdr:rowOff>124667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71A11DCE-AB03-4B49-A0FC-78C751BDC8F1}"/>
            </a:ext>
          </a:extLst>
        </xdr:cNvPr>
        <xdr:cNvSpPr txBox="1"/>
      </xdr:nvSpPr>
      <xdr:spPr>
        <a:xfrm>
          <a:off x="38267640" y="11411902"/>
          <a:ext cx="617220" cy="279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63</xdr:col>
      <xdr:colOff>0</xdr:colOff>
      <xdr:row>69</xdr:row>
      <xdr:rowOff>123824</xdr:rowOff>
    </xdr:from>
    <xdr:to>
      <xdr:col>64</xdr:col>
      <xdr:colOff>1</xdr:colOff>
      <xdr:row>72</xdr:row>
      <xdr:rowOff>2015</xdr:rowOff>
    </xdr:to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90AD055C-7ADA-4268-8517-A463887D2F76}"/>
            </a:ext>
          </a:extLst>
        </xdr:cNvPr>
        <xdr:cNvSpPr txBox="1"/>
      </xdr:nvSpPr>
      <xdr:spPr>
        <a:xfrm>
          <a:off x="38884860" y="11690984"/>
          <a:ext cx="617221" cy="381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1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63</xdr:col>
      <xdr:colOff>0</xdr:colOff>
      <xdr:row>66</xdr:row>
      <xdr:rowOff>0</xdr:rowOff>
    </xdr:from>
    <xdr:to>
      <xdr:col>64</xdr:col>
      <xdr:colOff>1</xdr:colOff>
      <xdr:row>67</xdr:row>
      <xdr:rowOff>119063</xdr:rowOff>
    </xdr:to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A1ABA873-E4DC-460C-B937-558379BB4818}"/>
            </a:ext>
          </a:extLst>
        </xdr:cNvPr>
        <xdr:cNvSpPr txBox="1"/>
      </xdr:nvSpPr>
      <xdr:spPr>
        <a:xfrm>
          <a:off x="38884860" y="11064240"/>
          <a:ext cx="617221" cy="286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63</xdr:col>
      <xdr:colOff>1</xdr:colOff>
      <xdr:row>80</xdr:row>
      <xdr:rowOff>4765</xdr:rowOff>
    </xdr:from>
    <xdr:to>
      <xdr:col>64</xdr:col>
      <xdr:colOff>2</xdr:colOff>
      <xdr:row>82</xdr:row>
      <xdr:rowOff>3</xdr:rowOff>
    </xdr:to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C044DC9C-306F-4227-8A38-A6568C805657}"/>
            </a:ext>
          </a:extLst>
        </xdr:cNvPr>
        <xdr:cNvSpPr txBox="1"/>
      </xdr:nvSpPr>
      <xdr:spPr>
        <a:xfrm>
          <a:off x="38884861" y="13415965"/>
          <a:ext cx="617221" cy="330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23</xdr:col>
      <xdr:colOff>0</xdr:colOff>
      <xdr:row>64</xdr:row>
      <xdr:rowOff>1992</xdr:rowOff>
    </xdr:from>
    <xdr:to>
      <xdr:col>24</xdr:col>
      <xdr:colOff>1</xdr:colOff>
      <xdr:row>65</xdr:row>
      <xdr:rowOff>114277</xdr:rowOff>
    </xdr:to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7DE3CA33-5DF1-4218-AB89-BDFB75AC5BE1}"/>
            </a:ext>
          </a:extLst>
        </xdr:cNvPr>
        <xdr:cNvSpPr txBox="1"/>
      </xdr:nvSpPr>
      <xdr:spPr>
        <a:xfrm>
          <a:off x="14196060" y="10730952"/>
          <a:ext cx="617221" cy="279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0</xdr:colOff>
      <xdr:row>46</xdr:row>
      <xdr:rowOff>0</xdr:rowOff>
    </xdr:from>
    <xdr:to>
      <xdr:col>27</xdr:col>
      <xdr:colOff>0</xdr:colOff>
      <xdr:row>47</xdr:row>
      <xdr:rowOff>119063</xdr:rowOff>
    </xdr:to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E6514279-C930-4D76-84DD-FCAB3ABD66C7}"/>
            </a:ext>
          </a:extLst>
        </xdr:cNvPr>
        <xdr:cNvSpPr txBox="1"/>
      </xdr:nvSpPr>
      <xdr:spPr>
        <a:xfrm>
          <a:off x="16047720" y="7711440"/>
          <a:ext cx="617220" cy="286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0</xdr:colOff>
      <xdr:row>51</xdr:row>
      <xdr:rowOff>119063</xdr:rowOff>
    </xdr:from>
    <xdr:to>
      <xdr:col>27</xdr:col>
      <xdr:colOff>0</xdr:colOff>
      <xdr:row>53</xdr:row>
      <xdr:rowOff>114301</xdr:rowOff>
    </xdr:to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7909C2FE-60AF-4BDF-AF17-77DC50A1488F}"/>
            </a:ext>
          </a:extLst>
        </xdr:cNvPr>
        <xdr:cNvSpPr txBox="1"/>
      </xdr:nvSpPr>
      <xdr:spPr>
        <a:xfrm>
          <a:off x="16047720" y="8668703"/>
          <a:ext cx="617220" cy="330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24</xdr:col>
      <xdr:colOff>185737</xdr:colOff>
      <xdr:row>49</xdr:row>
      <xdr:rowOff>0</xdr:rowOff>
    </xdr:from>
    <xdr:to>
      <xdr:col>26</xdr:col>
      <xdr:colOff>0</xdr:colOff>
      <xdr:row>50</xdr:row>
      <xdr:rowOff>119063</xdr:rowOff>
    </xdr:to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9832DD8A-48E3-444B-9ED8-74FC3AAC7A62}"/>
            </a:ext>
          </a:extLst>
        </xdr:cNvPr>
        <xdr:cNvSpPr txBox="1"/>
      </xdr:nvSpPr>
      <xdr:spPr>
        <a:xfrm>
          <a:off x="14999017" y="8214360"/>
          <a:ext cx="1048703" cy="286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25</xdr:col>
      <xdr:colOff>0</xdr:colOff>
      <xdr:row>58</xdr:row>
      <xdr:rowOff>119063</xdr:rowOff>
    </xdr:from>
    <xdr:to>
      <xdr:col>26</xdr:col>
      <xdr:colOff>1</xdr:colOff>
      <xdr:row>60</xdr:row>
      <xdr:rowOff>114301</xdr:rowOff>
    </xdr:to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BB994010-B952-416A-80BE-9274FE795267}"/>
            </a:ext>
          </a:extLst>
        </xdr:cNvPr>
        <xdr:cNvSpPr txBox="1"/>
      </xdr:nvSpPr>
      <xdr:spPr>
        <a:xfrm>
          <a:off x="15430500" y="9842183"/>
          <a:ext cx="617221" cy="330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2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0</xdr:colOff>
      <xdr:row>61</xdr:row>
      <xdr:rowOff>119063</xdr:rowOff>
    </xdr:from>
    <xdr:to>
      <xdr:col>27</xdr:col>
      <xdr:colOff>0</xdr:colOff>
      <xdr:row>63</xdr:row>
      <xdr:rowOff>114301</xdr:rowOff>
    </xdr:to>
    <xdr:sp macro="" textlink="">
      <xdr:nvSpPr>
        <xdr:cNvPr id="116" name="テキスト ボックス 115">
          <a:extLst>
            <a:ext uri="{FF2B5EF4-FFF2-40B4-BE49-F238E27FC236}">
              <a16:creationId xmlns:a16="http://schemas.microsoft.com/office/drawing/2014/main" id="{BCA7BEF4-63EA-4C7D-BA37-177B53C718A2}"/>
            </a:ext>
          </a:extLst>
        </xdr:cNvPr>
        <xdr:cNvSpPr txBox="1"/>
      </xdr:nvSpPr>
      <xdr:spPr>
        <a:xfrm>
          <a:off x="16047720" y="10345103"/>
          <a:ext cx="617220" cy="330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0</xdr:colOff>
      <xdr:row>56</xdr:row>
      <xdr:rowOff>0</xdr:rowOff>
    </xdr:from>
    <xdr:to>
      <xdr:col>27</xdr:col>
      <xdr:colOff>0</xdr:colOff>
      <xdr:row>58</xdr:row>
      <xdr:rowOff>1989</xdr:rowOff>
    </xdr:to>
    <xdr:sp macro="" textlink="">
      <xdr:nvSpPr>
        <xdr:cNvPr id="117" name="テキスト ボックス 116">
          <a:extLst>
            <a:ext uri="{FF2B5EF4-FFF2-40B4-BE49-F238E27FC236}">
              <a16:creationId xmlns:a16="http://schemas.microsoft.com/office/drawing/2014/main" id="{AD8B4E9B-DFF6-483C-B960-8556F3F47001}"/>
            </a:ext>
          </a:extLst>
        </xdr:cNvPr>
        <xdr:cNvSpPr txBox="1"/>
      </xdr:nvSpPr>
      <xdr:spPr>
        <a:xfrm>
          <a:off x="16047720" y="9387840"/>
          <a:ext cx="617220" cy="3372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24</xdr:col>
      <xdr:colOff>0</xdr:colOff>
      <xdr:row>54</xdr:row>
      <xdr:rowOff>0</xdr:rowOff>
    </xdr:from>
    <xdr:to>
      <xdr:col>25</xdr:col>
      <xdr:colOff>0</xdr:colOff>
      <xdr:row>56</xdr:row>
      <xdr:rowOff>1990</xdr:rowOff>
    </xdr:to>
    <xdr:sp macro="" textlink="">
      <xdr:nvSpPr>
        <xdr:cNvPr id="118" name="テキスト ボックス 117">
          <a:extLst>
            <a:ext uri="{FF2B5EF4-FFF2-40B4-BE49-F238E27FC236}">
              <a16:creationId xmlns:a16="http://schemas.microsoft.com/office/drawing/2014/main" id="{E33531F0-4F5B-40A8-96C8-23937DE571AF}"/>
            </a:ext>
          </a:extLst>
        </xdr:cNvPr>
        <xdr:cNvSpPr txBox="1"/>
      </xdr:nvSpPr>
      <xdr:spPr>
        <a:xfrm>
          <a:off x="14813280" y="9052560"/>
          <a:ext cx="617220" cy="3372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1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24</xdr:col>
      <xdr:colOff>0</xdr:colOff>
      <xdr:row>74</xdr:row>
      <xdr:rowOff>12382</xdr:rowOff>
    </xdr:from>
    <xdr:to>
      <xdr:col>25</xdr:col>
      <xdr:colOff>0</xdr:colOff>
      <xdr:row>75</xdr:row>
      <xdr:rowOff>124667</xdr:rowOff>
    </xdr:to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13A5C586-A4AF-4E80-A093-0939151054AE}"/>
            </a:ext>
          </a:extLst>
        </xdr:cNvPr>
        <xdr:cNvSpPr txBox="1"/>
      </xdr:nvSpPr>
      <xdr:spPr>
        <a:xfrm>
          <a:off x="14813280" y="12417742"/>
          <a:ext cx="617220" cy="279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24</xdr:col>
      <xdr:colOff>185737</xdr:colOff>
      <xdr:row>78</xdr:row>
      <xdr:rowOff>119063</xdr:rowOff>
    </xdr:from>
    <xdr:to>
      <xdr:col>26</xdr:col>
      <xdr:colOff>0</xdr:colOff>
      <xdr:row>80</xdr:row>
      <xdr:rowOff>114301</xdr:rowOff>
    </xdr:to>
    <xdr:sp macro="" textlink="">
      <xdr:nvSpPr>
        <xdr:cNvPr id="120" name="テキスト ボックス 119">
          <a:extLst>
            <a:ext uri="{FF2B5EF4-FFF2-40B4-BE49-F238E27FC236}">
              <a16:creationId xmlns:a16="http://schemas.microsoft.com/office/drawing/2014/main" id="{9CCCF284-F9C0-4045-8715-2832DE8DE008}"/>
            </a:ext>
          </a:extLst>
        </xdr:cNvPr>
        <xdr:cNvSpPr txBox="1"/>
      </xdr:nvSpPr>
      <xdr:spPr>
        <a:xfrm>
          <a:off x="14999017" y="13194983"/>
          <a:ext cx="1048703" cy="330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0</xdr:colOff>
      <xdr:row>76</xdr:row>
      <xdr:rowOff>0</xdr:rowOff>
    </xdr:from>
    <xdr:to>
      <xdr:col>27</xdr:col>
      <xdr:colOff>0</xdr:colOff>
      <xdr:row>78</xdr:row>
      <xdr:rowOff>1990</xdr:rowOff>
    </xdr:to>
    <xdr:sp macro="" textlink="">
      <xdr:nvSpPr>
        <xdr:cNvPr id="121" name="テキスト ボックス 120">
          <a:extLst>
            <a:ext uri="{FF2B5EF4-FFF2-40B4-BE49-F238E27FC236}">
              <a16:creationId xmlns:a16="http://schemas.microsoft.com/office/drawing/2014/main" id="{EFF61D5C-8DDB-402D-9B4B-8290DAF0A8CF}"/>
            </a:ext>
          </a:extLst>
        </xdr:cNvPr>
        <xdr:cNvSpPr txBox="1"/>
      </xdr:nvSpPr>
      <xdr:spPr>
        <a:xfrm>
          <a:off x="16047720" y="12740640"/>
          <a:ext cx="617220" cy="3372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25</xdr:col>
      <xdr:colOff>0</xdr:colOff>
      <xdr:row>69</xdr:row>
      <xdr:rowOff>0</xdr:rowOff>
    </xdr:from>
    <xdr:to>
      <xdr:col>26</xdr:col>
      <xdr:colOff>1</xdr:colOff>
      <xdr:row>70</xdr:row>
      <xdr:rowOff>119063</xdr:rowOff>
    </xdr:to>
    <xdr:sp macro="" textlink="">
      <xdr:nvSpPr>
        <xdr:cNvPr id="122" name="テキスト ボックス 121">
          <a:extLst>
            <a:ext uri="{FF2B5EF4-FFF2-40B4-BE49-F238E27FC236}">
              <a16:creationId xmlns:a16="http://schemas.microsoft.com/office/drawing/2014/main" id="{B53028CF-CDAC-449F-9002-3B1ABF74FE32}"/>
            </a:ext>
          </a:extLst>
        </xdr:cNvPr>
        <xdr:cNvSpPr txBox="1"/>
      </xdr:nvSpPr>
      <xdr:spPr>
        <a:xfrm>
          <a:off x="15430500" y="11567160"/>
          <a:ext cx="617221" cy="286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0</xdr:colOff>
      <xdr:row>72</xdr:row>
      <xdr:rowOff>0</xdr:rowOff>
    </xdr:from>
    <xdr:to>
      <xdr:col>27</xdr:col>
      <xdr:colOff>0</xdr:colOff>
      <xdr:row>73</xdr:row>
      <xdr:rowOff>119063</xdr:rowOff>
    </xdr:to>
    <xdr:sp macro="" textlink="">
      <xdr:nvSpPr>
        <xdr:cNvPr id="123" name="テキスト ボックス 122">
          <a:extLst>
            <a:ext uri="{FF2B5EF4-FFF2-40B4-BE49-F238E27FC236}">
              <a16:creationId xmlns:a16="http://schemas.microsoft.com/office/drawing/2014/main" id="{8ADBE921-E075-4C8A-BD74-C03D8FB3D0A3}"/>
            </a:ext>
          </a:extLst>
        </xdr:cNvPr>
        <xdr:cNvSpPr txBox="1"/>
      </xdr:nvSpPr>
      <xdr:spPr>
        <a:xfrm>
          <a:off x="16047720" y="12070080"/>
          <a:ext cx="617220" cy="286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1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0</xdr:colOff>
      <xdr:row>65</xdr:row>
      <xdr:rowOff>119063</xdr:rowOff>
    </xdr:from>
    <xdr:to>
      <xdr:col>27</xdr:col>
      <xdr:colOff>0</xdr:colOff>
      <xdr:row>67</xdr:row>
      <xdr:rowOff>114301</xdr:rowOff>
    </xdr:to>
    <xdr:sp macro="" textlink="">
      <xdr:nvSpPr>
        <xdr:cNvPr id="124" name="テキスト ボックス 123">
          <a:extLst>
            <a:ext uri="{FF2B5EF4-FFF2-40B4-BE49-F238E27FC236}">
              <a16:creationId xmlns:a16="http://schemas.microsoft.com/office/drawing/2014/main" id="{1C56C926-8BB1-4FC5-B91D-7863FB2C3B85}"/>
            </a:ext>
          </a:extLst>
        </xdr:cNvPr>
        <xdr:cNvSpPr txBox="1"/>
      </xdr:nvSpPr>
      <xdr:spPr>
        <a:xfrm>
          <a:off x="16047720" y="11015663"/>
          <a:ext cx="617220" cy="330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0</xdr:colOff>
      <xdr:row>81</xdr:row>
      <xdr:rowOff>119063</xdr:rowOff>
    </xdr:from>
    <xdr:to>
      <xdr:col>27</xdr:col>
      <xdr:colOff>0</xdr:colOff>
      <xdr:row>83</xdr:row>
      <xdr:rowOff>114301</xdr:rowOff>
    </xdr:to>
    <xdr:sp macro="" textlink="">
      <xdr:nvSpPr>
        <xdr:cNvPr id="125" name="テキスト ボックス 124">
          <a:extLst>
            <a:ext uri="{FF2B5EF4-FFF2-40B4-BE49-F238E27FC236}">
              <a16:creationId xmlns:a16="http://schemas.microsoft.com/office/drawing/2014/main" id="{24D90EB5-F604-4BE9-BD6E-546FC4BD643B}"/>
            </a:ext>
          </a:extLst>
        </xdr:cNvPr>
        <xdr:cNvSpPr txBox="1"/>
      </xdr:nvSpPr>
      <xdr:spPr>
        <a:xfrm>
          <a:off x="16047720" y="13697903"/>
          <a:ext cx="617220" cy="330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H30_&#26032;&#20154;&#22823;&#20250;_&#38918;&#20301;.xls" TargetMode="External"/><Relationship Id="rId1" Type="http://schemas.openxmlformats.org/officeDocument/2006/relationships/externalLinkPath" Target="/Users/nm_ok/Downloads/H30_&#26032;&#20154;&#22823;&#20250;_&#38918;&#2030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ownloads/&#26032;&#20154;&#22823;&#20250;/03.&#30007;&#23376;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ownloads/&#26032;&#20154;&#22823;&#20250;/04.&#22899;&#23376;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ownloads/&#26032;&#20154;&#22823;&#20250;/02.&#22899;&#23376;&#6533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シードデータ"/>
      <sheetName val="データ"/>
      <sheetName val="シード計算"/>
      <sheetName val="山計算"/>
      <sheetName val="ランク計算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3501</v>
          </cell>
          <cell r="E2" t="str">
            <v>西　田・吉　見</v>
          </cell>
          <cell r="F2" t="str">
            <v>香川西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2</v>
          </cell>
          <cell r="X2">
            <v>1</v>
          </cell>
          <cell r="Y2">
            <v>1</v>
          </cell>
          <cell r="Z2">
            <v>0</v>
          </cell>
          <cell r="AA2">
            <v>0</v>
          </cell>
          <cell r="AB2">
            <v>0</v>
          </cell>
          <cell r="AC2" t="str">
            <v>×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3201</v>
          </cell>
          <cell r="E3" t="str">
            <v>　窪　・伊　藤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2</v>
          </cell>
          <cell r="X3">
            <v>1</v>
          </cell>
          <cell r="Y3">
            <v>1</v>
          </cell>
          <cell r="Z3">
            <v>0</v>
          </cell>
          <cell r="AA3">
            <v>0</v>
          </cell>
          <cell r="AB3">
            <v>0</v>
          </cell>
          <cell r="AC3" t="str">
            <v>×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3502</v>
          </cell>
          <cell r="E4" t="str">
            <v>波　賀・三　宅</v>
          </cell>
          <cell r="F4" t="str">
            <v>香川西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2</v>
          </cell>
          <cell r="X4">
            <v>1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3202</v>
          </cell>
          <cell r="E5" t="str">
            <v>長谷川・福　岡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2</v>
          </cell>
          <cell r="X5">
            <v>1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1102</v>
          </cell>
          <cell r="E6" t="str">
            <v>藤　阪・河　上</v>
          </cell>
          <cell r="F6" t="str">
            <v>高松商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2</v>
          </cell>
          <cell r="X6">
            <v>1</v>
          </cell>
          <cell r="Y6">
            <v>1</v>
          </cell>
          <cell r="Z6">
            <v>0</v>
          </cell>
          <cell r="AA6">
            <v>0</v>
          </cell>
          <cell r="AB6">
            <v>0</v>
          </cell>
          <cell r="AC6" t="str">
            <v>×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1101</v>
          </cell>
          <cell r="E7" t="str">
            <v>亀　井・石　井</v>
          </cell>
          <cell r="F7" t="str">
            <v>高松商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2</v>
          </cell>
          <cell r="X7">
            <v>1</v>
          </cell>
          <cell r="Y7">
            <v>1</v>
          </cell>
          <cell r="Z7">
            <v>1</v>
          </cell>
          <cell r="AA7">
            <v>1</v>
          </cell>
          <cell r="AB7">
            <v>1</v>
          </cell>
          <cell r="AC7" t="str">
            <v>×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3504</v>
          </cell>
          <cell r="E8" t="str">
            <v>大　下・阿　部</v>
          </cell>
          <cell r="F8" t="str">
            <v>香川西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2</v>
          </cell>
          <cell r="X8">
            <v>1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1103</v>
          </cell>
          <cell r="E9" t="str">
            <v>渡　瀬・鵜　川</v>
          </cell>
          <cell r="F9" t="str">
            <v>高松商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2</v>
          </cell>
          <cell r="X9">
            <v>1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6</v>
          </cell>
          <cell r="C10" t="str">
            <v>○</v>
          </cell>
          <cell r="D10">
            <v>1001</v>
          </cell>
          <cell r="E10" t="str">
            <v>大　黒・　森　</v>
          </cell>
          <cell r="F10" t="str">
            <v>高中央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2</v>
          </cell>
          <cell r="X10">
            <v>1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6</v>
          </cell>
          <cell r="C11" t="str">
            <v>○</v>
          </cell>
          <cell r="D11">
            <v>3203</v>
          </cell>
          <cell r="E11" t="str">
            <v>渡　邊・冨　田</v>
          </cell>
          <cell r="F11" t="str">
            <v>尽　誠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2</v>
          </cell>
          <cell r="X11">
            <v>1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6</v>
          </cell>
          <cell r="C12" t="str">
            <v>○</v>
          </cell>
          <cell r="D12">
            <v>2401</v>
          </cell>
          <cell r="E12" t="str">
            <v>宮　武・渡　邊</v>
          </cell>
          <cell r="F12" t="str">
            <v>坂　出</v>
          </cell>
          <cell r="G12">
            <v>118</v>
          </cell>
          <cell r="H12">
            <v>3303</v>
          </cell>
          <cell r="I12" t="str">
            <v>矢　野・城　山</v>
          </cell>
          <cell r="J12">
            <v>33</v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2</v>
          </cell>
          <cell r="X12">
            <v>1</v>
          </cell>
          <cell r="Y12">
            <v>1</v>
          </cell>
          <cell r="Z12">
            <v>0</v>
          </cell>
          <cell r="AA12">
            <v>0</v>
          </cell>
          <cell r="AB12">
            <v>0</v>
          </cell>
          <cell r="AC12" t="str">
            <v>×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6</v>
          </cell>
          <cell r="C13" t="str">
            <v>○</v>
          </cell>
          <cell r="D13">
            <v>2701</v>
          </cell>
          <cell r="E13" t="str">
            <v>田　岡・三　谷</v>
          </cell>
          <cell r="F13" t="str">
            <v>丸　亀</v>
          </cell>
          <cell r="G13">
            <v>117</v>
          </cell>
          <cell r="H13">
            <v>1806</v>
          </cell>
          <cell r="I13" t="str">
            <v>藤　原・太　田</v>
          </cell>
          <cell r="J13">
            <v>18</v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2</v>
          </cell>
          <cell r="X13">
            <v>1</v>
          </cell>
          <cell r="Y13">
            <v>1</v>
          </cell>
          <cell r="Z13">
            <v>1</v>
          </cell>
          <cell r="AA13">
            <v>1</v>
          </cell>
          <cell r="AB13">
            <v>0</v>
          </cell>
          <cell r="AC13" t="str">
            <v>×</v>
          </cell>
          <cell r="AD13" t="str">
            <v>×</v>
          </cell>
          <cell r="AE13" t="e">
            <v>#N/A</v>
          </cell>
          <cell r="AF13" t="str">
            <v>×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6</v>
          </cell>
          <cell r="C14" t="str">
            <v>○</v>
          </cell>
          <cell r="D14">
            <v>3503</v>
          </cell>
          <cell r="E14" t="str">
            <v>大　美・和　田</v>
          </cell>
          <cell r="F14" t="str">
            <v>香川西</v>
          </cell>
          <cell r="G14">
            <v>116</v>
          </cell>
          <cell r="H14">
            <v>603</v>
          </cell>
          <cell r="I14" t="str">
            <v>橋　本・牟　礼</v>
          </cell>
          <cell r="J14">
            <v>6</v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2</v>
          </cell>
          <cell r="X14">
            <v>1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6</v>
          </cell>
          <cell r="C15" t="str">
            <v>○</v>
          </cell>
          <cell r="D15">
            <v>1003</v>
          </cell>
          <cell r="E15" t="str">
            <v>　岡　・筒　井</v>
          </cell>
          <cell r="F15" t="str">
            <v>高中央</v>
          </cell>
          <cell r="G15">
            <v>115</v>
          </cell>
          <cell r="H15">
            <v>2106</v>
          </cell>
          <cell r="I15" t="str">
            <v>田　村・吉　川</v>
          </cell>
          <cell r="J15">
            <v>21</v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2</v>
          </cell>
          <cell r="X15">
            <v>1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×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6</v>
          </cell>
          <cell r="C16" t="str">
            <v>○</v>
          </cell>
          <cell r="D16">
            <v>2601</v>
          </cell>
          <cell r="E16" t="str">
            <v>東　条・嶋　本</v>
          </cell>
          <cell r="F16" t="str">
            <v>坂出工</v>
          </cell>
          <cell r="G16">
            <v>114</v>
          </cell>
          <cell r="H16">
            <v>703</v>
          </cell>
          <cell r="I16" t="str">
            <v>𠮷田・長　西</v>
          </cell>
          <cell r="J16">
            <v>7</v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2</v>
          </cell>
          <cell r="X16">
            <v>1</v>
          </cell>
          <cell r="Y16">
            <v>1</v>
          </cell>
          <cell r="Z16">
            <v>1</v>
          </cell>
          <cell r="AA16">
            <v>0</v>
          </cell>
          <cell r="AB16">
            <v>0</v>
          </cell>
          <cell r="AC16" t="str">
            <v>×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6</v>
          </cell>
          <cell r="C17" t="str">
            <v>○</v>
          </cell>
          <cell r="D17">
            <v>4101</v>
          </cell>
          <cell r="E17" t="str">
            <v>真　鍋・村　山</v>
          </cell>
          <cell r="F17" t="str">
            <v>高専詫</v>
          </cell>
          <cell r="G17">
            <v>113</v>
          </cell>
          <cell r="H17">
            <v>805</v>
          </cell>
          <cell r="I17" t="str">
            <v>宇　賀・新　見</v>
          </cell>
          <cell r="J17">
            <v>8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2</v>
          </cell>
          <cell r="X17">
            <v>1</v>
          </cell>
          <cell r="Y17">
            <v>1</v>
          </cell>
          <cell r="Z17">
            <v>1</v>
          </cell>
          <cell r="AA17">
            <v>0</v>
          </cell>
          <cell r="AB17">
            <v>0</v>
          </cell>
          <cell r="AC17" t="str">
            <v>×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5</v>
          </cell>
          <cell r="C18" t="str">
            <v>①</v>
          </cell>
          <cell r="D18">
            <v>2703</v>
          </cell>
          <cell r="E18" t="str">
            <v>山　際・亀　野</v>
          </cell>
          <cell r="F18" t="str">
            <v>丸　亀</v>
          </cell>
          <cell r="G18">
            <v>112</v>
          </cell>
          <cell r="H18">
            <v>1701</v>
          </cell>
          <cell r="I18" t="str">
            <v>川　井・宮　岡</v>
          </cell>
          <cell r="J18">
            <v>17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2</v>
          </cell>
          <cell r="X18">
            <v>1</v>
          </cell>
          <cell r="Y18">
            <v>1</v>
          </cell>
          <cell r="Z18">
            <v>1</v>
          </cell>
          <cell r="AA18">
            <v>1</v>
          </cell>
          <cell r="AB18">
            <v>0</v>
          </cell>
          <cell r="AC18" t="str">
            <v>×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5</v>
          </cell>
          <cell r="C19" t="str">
            <v>①</v>
          </cell>
          <cell r="D19">
            <v>1002</v>
          </cell>
          <cell r="E19" t="str">
            <v>竹　内・永　峰</v>
          </cell>
          <cell r="F19" t="str">
            <v>高中央</v>
          </cell>
          <cell r="G19">
            <v>111</v>
          </cell>
          <cell r="H19">
            <v>1304</v>
          </cell>
          <cell r="I19" t="str">
            <v>木　原・渡　部</v>
          </cell>
          <cell r="J19">
            <v>13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2</v>
          </cell>
          <cell r="X19">
            <v>1</v>
          </cell>
          <cell r="Y19">
            <v>1</v>
          </cell>
          <cell r="Z19">
            <v>1</v>
          </cell>
          <cell r="AA19">
            <v>1</v>
          </cell>
          <cell r="AB19">
            <v>0</v>
          </cell>
          <cell r="AC19" t="str">
            <v>×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5</v>
          </cell>
          <cell r="C20" t="str">
            <v>①</v>
          </cell>
          <cell r="D20">
            <v>1301</v>
          </cell>
          <cell r="E20" t="str">
            <v>辰　井・角　友</v>
          </cell>
          <cell r="F20" t="str">
            <v>高松一</v>
          </cell>
          <cell r="G20">
            <v>110</v>
          </cell>
          <cell r="H20">
            <v>3804</v>
          </cell>
          <cell r="I20" t="str">
            <v>横　山・滝　口</v>
          </cell>
          <cell r="J20">
            <v>38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2</v>
          </cell>
          <cell r="X20">
            <v>1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5</v>
          </cell>
          <cell r="C21" t="str">
            <v>①</v>
          </cell>
          <cell r="D21">
            <v>1801</v>
          </cell>
          <cell r="E21" t="str">
            <v>松　本・高　尾</v>
          </cell>
          <cell r="F21" t="str">
            <v>高工芸</v>
          </cell>
          <cell r="G21">
            <v>109</v>
          </cell>
          <cell r="H21">
            <v>2404</v>
          </cell>
          <cell r="I21" t="str">
            <v>谷　澤・野　坂</v>
          </cell>
          <cell r="J21">
            <v>24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2</v>
          </cell>
          <cell r="X21">
            <v>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5</v>
          </cell>
          <cell r="C22" t="str">
            <v>①</v>
          </cell>
          <cell r="D22">
            <v>1004</v>
          </cell>
          <cell r="E22" t="str">
            <v>長　田・山　田</v>
          </cell>
          <cell r="F22" t="str">
            <v>高中央</v>
          </cell>
          <cell r="G22">
            <v>108</v>
          </cell>
          <cell r="H22">
            <v>2002</v>
          </cell>
          <cell r="I22" t="str">
            <v>植　田・末　澤</v>
          </cell>
          <cell r="J22">
            <v>20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2</v>
          </cell>
          <cell r="X22">
            <v>1</v>
          </cell>
          <cell r="Y22">
            <v>1</v>
          </cell>
          <cell r="Z22">
            <v>1</v>
          </cell>
          <cell r="AA22">
            <v>0</v>
          </cell>
          <cell r="AB22">
            <v>0</v>
          </cell>
          <cell r="AC22" t="str">
            <v>×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5</v>
          </cell>
          <cell r="C23" t="str">
            <v>①</v>
          </cell>
          <cell r="D23">
            <v>2101</v>
          </cell>
          <cell r="E23" t="str">
            <v>川　本・大　恵</v>
          </cell>
          <cell r="F23" t="str">
            <v>高松西</v>
          </cell>
          <cell r="G23">
            <v>107</v>
          </cell>
          <cell r="H23">
            <v>3104</v>
          </cell>
          <cell r="I23" t="str">
            <v>三　島・福　家</v>
          </cell>
          <cell r="J23">
            <v>31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2</v>
          </cell>
          <cell r="X23">
            <v>1</v>
          </cell>
          <cell r="Y23">
            <v>1</v>
          </cell>
          <cell r="Z23">
            <v>0</v>
          </cell>
          <cell r="AA23">
            <v>0</v>
          </cell>
          <cell r="AB23">
            <v>0</v>
          </cell>
          <cell r="AC23" t="str">
            <v>×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5</v>
          </cell>
          <cell r="C24" t="str">
            <v>①</v>
          </cell>
          <cell r="D24">
            <v>1802</v>
          </cell>
          <cell r="E24" t="str">
            <v>田　辺・西　川</v>
          </cell>
          <cell r="F24" t="str">
            <v>高工芸</v>
          </cell>
          <cell r="G24">
            <v>106</v>
          </cell>
          <cell r="H24">
            <v>3001</v>
          </cell>
          <cell r="I24" t="str">
            <v>塩　山・鎌　田</v>
          </cell>
          <cell r="J24">
            <v>30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2</v>
          </cell>
          <cell r="X24">
            <v>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5</v>
          </cell>
          <cell r="C25" t="str">
            <v>①</v>
          </cell>
          <cell r="D25">
            <v>2402</v>
          </cell>
          <cell r="E25" t="str">
            <v>杉　村・三　宅</v>
          </cell>
          <cell r="F25" t="str">
            <v>坂　出</v>
          </cell>
          <cell r="G25">
            <v>105</v>
          </cell>
          <cell r="H25">
            <v>904</v>
          </cell>
          <cell r="I25" t="str">
            <v>月　原・中　家</v>
          </cell>
          <cell r="J25">
            <v>9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5</v>
          </cell>
          <cell r="C26" t="str">
            <v>①</v>
          </cell>
          <cell r="D26">
            <v>3204</v>
          </cell>
          <cell r="E26" t="str">
            <v>川　本・佐　藤</v>
          </cell>
          <cell r="F26" t="str">
            <v>尽　誠</v>
          </cell>
          <cell r="G26">
            <v>104</v>
          </cell>
          <cell r="H26">
            <v>1503</v>
          </cell>
          <cell r="I26" t="str">
            <v>小　原・北　尾</v>
          </cell>
          <cell r="J26">
            <v>15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2</v>
          </cell>
          <cell r="X26">
            <v>1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×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5</v>
          </cell>
          <cell r="C27" t="str">
            <v>①</v>
          </cell>
          <cell r="D27">
            <v>1104</v>
          </cell>
          <cell r="E27" t="str">
            <v>池　田・山　中</v>
          </cell>
          <cell r="F27" t="str">
            <v>高松商</v>
          </cell>
          <cell r="G27">
            <v>103</v>
          </cell>
          <cell r="H27">
            <v>2403</v>
          </cell>
          <cell r="I27" t="str">
            <v>多田羅・直　井</v>
          </cell>
          <cell r="J27">
            <v>24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2</v>
          </cell>
          <cell r="X27">
            <v>1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5</v>
          </cell>
          <cell r="C28" t="str">
            <v>①</v>
          </cell>
          <cell r="D28">
            <v>3505</v>
          </cell>
          <cell r="E28" t="str">
            <v>小　野・鳥　取</v>
          </cell>
          <cell r="F28" t="str">
            <v>香川西</v>
          </cell>
          <cell r="G28">
            <v>102</v>
          </cell>
          <cell r="H28">
            <v>903</v>
          </cell>
          <cell r="I28" t="str">
            <v>浅　野・向　山</v>
          </cell>
          <cell r="J28">
            <v>9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2</v>
          </cell>
          <cell r="X28">
            <v>1</v>
          </cell>
          <cell r="Y28">
            <v>1</v>
          </cell>
          <cell r="Z28">
            <v>1</v>
          </cell>
          <cell r="AA28">
            <v>0</v>
          </cell>
          <cell r="AB28">
            <v>0</v>
          </cell>
          <cell r="AC28" t="str">
            <v>×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5</v>
          </cell>
          <cell r="C29" t="str">
            <v>①</v>
          </cell>
          <cell r="D29">
            <v>3101</v>
          </cell>
          <cell r="E29" t="str">
            <v>瀬　尾・増　田</v>
          </cell>
          <cell r="F29" t="str">
            <v>善　一</v>
          </cell>
          <cell r="G29">
            <v>101</v>
          </cell>
          <cell r="H29">
            <v>2502</v>
          </cell>
          <cell r="I29" t="str">
            <v>近　石・川　村</v>
          </cell>
          <cell r="J29">
            <v>25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2</v>
          </cell>
          <cell r="X29">
            <v>1</v>
          </cell>
          <cell r="Y29">
            <v>1</v>
          </cell>
          <cell r="Z29">
            <v>0</v>
          </cell>
          <cell r="AA29">
            <v>0</v>
          </cell>
          <cell r="AB29">
            <v>0</v>
          </cell>
          <cell r="AC29" t="str">
            <v>×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5</v>
          </cell>
          <cell r="C30" t="str">
            <v>①</v>
          </cell>
          <cell r="D30">
            <v>3701</v>
          </cell>
          <cell r="E30" t="str">
            <v>大　西・尾　花</v>
          </cell>
          <cell r="F30" t="str">
            <v>観　一</v>
          </cell>
          <cell r="G30">
            <v>100</v>
          </cell>
          <cell r="H30">
            <v>2708</v>
          </cell>
          <cell r="I30" t="str">
            <v>吉　田・平　田</v>
          </cell>
          <cell r="J30">
            <v>27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2</v>
          </cell>
          <cell r="X30">
            <v>1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5</v>
          </cell>
          <cell r="C31" t="str">
            <v>①</v>
          </cell>
          <cell r="D31">
            <v>2702</v>
          </cell>
          <cell r="E31" t="str">
            <v>岡　田・西　川</v>
          </cell>
          <cell r="F31" t="str">
            <v>丸　亀</v>
          </cell>
          <cell r="G31">
            <v>99</v>
          </cell>
          <cell r="H31">
            <v>1602</v>
          </cell>
          <cell r="I31" t="str">
            <v>佐　野・小　木</v>
          </cell>
          <cell r="J31">
            <v>16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2</v>
          </cell>
          <cell r="X31">
            <v>1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5</v>
          </cell>
          <cell r="C32" t="str">
            <v>①</v>
          </cell>
          <cell r="D32">
            <v>3801</v>
          </cell>
          <cell r="E32" t="str">
            <v>田　中・高　橋</v>
          </cell>
          <cell r="F32" t="str">
            <v>観総合</v>
          </cell>
          <cell r="G32">
            <v>98</v>
          </cell>
          <cell r="H32">
            <v>1203</v>
          </cell>
          <cell r="I32" t="str">
            <v>貞　廣・池　田</v>
          </cell>
          <cell r="J32">
            <v>12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2</v>
          </cell>
          <cell r="X32">
            <v>1</v>
          </cell>
          <cell r="Y32">
            <v>1</v>
          </cell>
          <cell r="Z32">
            <v>0</v>
          </cell>
          <cell r="AA32">
            <v>0</v>
          </cell>
          <cell r="AB32">
            <v>0</v>
          </cell>
          <cell r="AC32" t="str">
            <v>×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5</v>
          </cell>
          <cell r="C33" t="str">
            <v>①</v>
          </cell>
          <cell r="D33">
            <v>2102</v>
          </cell>
          <cell r="E33" t="str">
            <v>大　西・吉　岡</v>
          </cell>
          <cell r="F33" t="str">
            <v>高松西</v>
          </cell>
          <cell r="G33">
            <v>97</v>
          </cell>
          <cell r="H33">
            <v>702</v>
          </cell>
          <cell r="I33" t="str">
            <v>大　見・山　下</v>
          </cell>
          <cell r="J33">
            <v>7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2</v>
          </cell>
          <cell r="X33">
            <v>1</v>
          </cell>
          <cell r="Y33">
            <v>1</v>
          </cell>
          <cell r="Z33">
            <v>0</v>
          </cell>
          <cell r="AA33">
            <v>0</v>
          </cell>
          <cell r="AB33">
            <v>0</v>
          </cell>
          <cell r="AC33" t="str">
            <v>×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C34" t="str">
            <v>①</v>
          </cell>
          <cell r="D34">
            <v>3103</v>
          </cell>
          <cell r="E34" t="str">
            <v>小　西・西　峯</v>
          </cell>
          <cell r="F34" t="str">
            <v>善　一</v>
          </cell>
          <cell r="G34">
            <v>96</v>
          </cell>
          <cell r="H34">
            <v>3803</v>
          </cell>
          <cell r="I34" t="str">
            <v>合　田・合　田</v>
          </cell>
          <cell r="J34">
            <v>38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2</v>
          </cell>
          <cell r="X34">
            <v>1</v>
          </cell>
          <cell r="Y34">
            <v>1</v>
          </cell>
          <cell r="Z34">
            <v>0</v>
          </cell>
          <cell r="AA34">
            <v>0</v>
          </cell>
          <cell r="AB34">
            <v>0</v>
          </cell>
          <cell r="AC34" t="str">
            <v>×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C35" t="str">
            <v>①</v>
          </cell>
          <cell r="D35">
            <v>1401</v>
          </cell>
          <cell r="E35" t="str">
            <v>川　西・前　田</v>
          </cell>
          <cell r="F35" t="str">
            <v>高桜井</v>
          </cell>
          <cell r="G35">
            <v>95</v>
          </cell>
          <cell r="H35">
            <v>2707</v>
          </cell>
          <cell r="I35" t="str">
            <v>赤　木・井　上</v>
          </cell>
          <cell r="J35">
            <v>27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2</v>
          </cell>
          <cell r="X35">
            <v>1</v>
          </cell>
          <cell r="Y35">
            <v>1</v>
          </cell>
          <cell r="Z35">
            <v>0</v>
          </cell>
          <cell r="AA35">
            <v>0</v>
          </cell>
          <cell r="AB35">
            <v>0</v>
          </cell>
          <cell r="AC35" t="str">
            <v>×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D36">
            <v>201</v>
          </cell>
          <cell r="E36" t="str">
            <v>範　國・野　瀬</v>
          </cell>
          <cell r="F36" t="str">
            <v>三本松</v>
          </cell>
          <cell r="G36">
            <v>94</v>
          </cell>
          <cell r="H36">
            <v>4102</v>
          </cell>
          <cell r="I36" t="str">
            <v>細　川・山　本</v>
          </cell>
          <cell r="J36">
            <v>41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2</v>
          </cell>
          <cell r="X36">
            <v>1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C37" t="str">
            <v>①</v>
          </cell>
          <cell r="D37">
            <v>2801</v>
          </cell>
          <cell r="E37" t="str">
            <v>小　西・藤　原</v>
          </cell>
          <cell r="F37" t="str">
            <v>丸城西</v>
          </cell>
          <cell r="G37">
            <v>93</v>
          </cell>
          <cell r="H37">
            <v>804</v>
          </cell>
          <cell r="I37" t="str">
            <v>浪　尾・田　中</v>
          </cell>
          <cell r="J37">
            <v>8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2</v>
          </cell>
          <cell r="X37">
            <v>1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C38" t="str">
            <v>①</v>
          </cell>
          <cell r="D38">
            <v>2301</v>
          </cell>
          <cell r="E38" t="str">
            <v>草　薙・宮　西</v>
          </cell>
          <cell r="F38" t="str">
            <v>飯　山</v>
          </cell>
          <cell r="G38">
            <v>92</v>
          </cell>
          <cell r="H38">
            <v>202</v>
          </cell>
          <cell r="I38" t="str">
            <v>田　中・　林　</v>
          </cell>
          <cell r="J38">
            <v>2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2</v>
          </cell>
          <cell r="X38">
            <v>1</v>
          </cell>
          <cell r="Y38">
            <v>1</v>
          </cell>
          <cell r="Z38">
            <v>0</v>
          </cell>
          <cell r="AA38">
            <v>0</v>
          </cell>
          <cell r="AB38">
            <v>0</v>
          </cell>
          <cell r="AC38" t="str">
            <v>×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C39" t="str">
            <v>①</v>
          </cell>
          <cell r="D39">
            <v>2705</v>
          </cell>
          <cell r="E39" t="str">
            <v>木　谷・宝　田</v>
          </cell>
          <cell r="F39" t="str">
            <v>丸　亀</v>
          </cell>
          <cell r="G39">
            <v>91</v>
          </cell>
          <cell r="H39">
            <v>2501</v>
          </cell>
          <cell r="I39" t="str">
            <v>加　用・長　尾</v>
          </cell>
          <cell r="J39">
            <v>25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2</v>
          </cell>
          <cell r="X39">
            <v>1</v>
          </cell>
          <cell r="Y39">
            <v>1</v>
          </cell>
          <cell r="Z39">
            <v>1</v>
          </cell>
          <cell r="AA39">
            <v>0</v>
          </cell>
          <cell r="AB39">
            <v>0</v>
          </cell>
          <cell r="AC39" t="str">
            <v>×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3301</v>
          </cell>
          <cell r="E40" t="str">
            <v>浪　越・吉　原</v>
          </cell>
          <cell r="F40" t="str">
            <v>琴　平</v>
          </cell>
          <cell r="G40">
            <v>90</v>
          </cell>
          <cell r="H40">
            <v>2704</v>
          </cell>
          <cell r="I40" t="str">
            <v>川　西・　林　</v>
          </cell>
          <cell r="J40">
            <v>27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2</v>
          </cell>
          <cell r="X40">
            <v>1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D41">
            <v>1803</v>
          </cell>
          <cell r="E41" t="str">
            <v>町　川・　森　</v>
          </cell>
          <cell r="F41" t="str">
            <v>高工芸</v>
          </cell>
          <cell r="G41">
            <v>89</v>
          </cell>
          <cell r="H41">
            <v>502</v>
          </cell>
          <cell r="I41" t="str">
            <v>高　山・新居田</v>
          </cell>
          <cell r="J41">
            <v>5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2</v>
          </cell>
          <cell r="X41">
            <v>1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C42" t="str">
            <v>①</v>
          </cell>
          <cell r="D42">
            <v>801</v>
          </cell>
          <cell r="E42" t="str">
            <v>赤　坂・谷　川</v>
          </cell>
          <cell r="F42" t="str">
            <v>高松北</v>
          </cell>
          <cell r="G42">
            <v>88</v>
          </cell>
          <cell r="H42">
            <v>1303</v>
          </cell>
          <cell r="I42" t="str">
            <v>野　口・増　田</v>
          </cell>
          <cell r="J42">
            <v>13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2</v>
          </cell>
          <cell r="X42">
            <v>1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C43" t="str">
            <v>①</v>
          </cell>
          <cell r="D43">
            <v>802</v>
          </cell>
          <cell r="E43" t="str">
            <v>相　場・赤　澤</v>
          </cell>
          <cell r="F43" t="str">
            <v>高松北</v>
          </cell>
          <cell r="G43">
            <v>87</v>
          </cell>
          <cell r="H43">
            <v>2105</v>
          </cell>
          <cell r="I43" t="str">
            <v>綾　田・齋　藤</v>
          </cell>
          <cell r="J43">
            <v>21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2</v>
          </cell>
          <cell r="X43">
            <v>1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×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D44">
            <v>1901</v>
          </cell>
          <cell r="E44" t="str">
            <v>久　保・岡　本</v>
          </cell>
          <cell r="F44" t="str">
            <v>大手高</v>
          </cell>
          <cell r="G44">
            <v>86</v>
          </cell>
          <cell r="H44">
            <v>2709</v>
          </cell>
          <cell r="I44" t="str">
            <v>川　田・長　尾</v>
          </cell>
          <cell r="J44">
            <v>27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2</v>
          </cell>
          <cell r="X44">
            <v>1</v>
          </cell>
          <cell r="Y44">
            <v>1</v>
          </cell>
          <cell r="Z44">
            <v>0</v>
          </cell>
          <cell r="AA44">
            <v>0</v>
          </cell>
          <cell r="AB44">
            <v>0</v>
          </cell>
          <cell r="AC44" t="str">
            <v>×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D45">
            <v>1902</v>
          </cell>
          <cell r="E45" t="str">
            <v>　橘　・井　上</v>
          </cell>
          <cell r="F45" t="str">
            <v>大手高</v>
          </cell>
          <cell r="G45">
            <v>85</v>
          </cell>
          <cell r="H45">
            <v>2602</v>
          </cell>
          <cell r="I45" t="str">
            <v>宇　野・奥　村</v>
          </cell>
          <cell r="J45">
            <v>26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2</v>
          </cell>
          <cell r="X45">
            <v>1</v>
          </cell>
          <cell r="Y45">
            <v>1</v>
          </cell>
          <cell r="Z45">
            <v>1</v>
          </cell>
          <cell r="AA45">
            <v>0</v>
          </cell>
          <cell r="AB45">
            <v>0</v>
          </cell>
          <cell r="AC45" t="str">
            <v>×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1302</v>
          </cell>
          <cell r="E46" t="str">
            <v>大　野・兵　頭</v>
          </cell>
          <cell r="F46" t="str">
            <v>高松一</v>
          </cell>
          <cell r="G46">
            <v>84</v>
          </cell>
          <cell r="H46">
            <v>1601</v>
          </cell>
          <cell r="I46" t="str">
            <v>細　田・松　本</v>
          </cell>
          <cell r="J46">
            <v>16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2</v>
          </cell>
          <cell r="X46">
            <v>1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C47" t="str">
            <v>①</v>
          </cell>
          <cell r="D47">
            <v>2802</v>
          </cell>
          <cell r="E47" t="str">
            <v>谷　渕・槇　野</v>
          </cell>
          <cell r="F47" t="str">
            <v>丸城西</v>
          </cell>
          <cell r="G47">
            <v>83</v>
          </cell>
          <cell r="H47">
            <v>1804</v>
          </cell>
          <cell r="I47" t="str">
            <v>香　西・白　川</v>
          </cell>
          <cell r="J47">
            <v>18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2</v>
          </cell>
          <cell r="X47">
            <v>1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×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C48" t="str">
            <v>①</v>
          </cell>
          <cell r="D48">
            <v>301</v>
          </cell>
          <cell r="E48" t="str">
            <v>森　本・六　車</v>
          </cell>
          <cell r="F48" t="str">
            <v>津　田</v>
          </cell>
          <cell r="G48">
            <v>82</v>
          </cell>
          <cell r="H48">
            <v>2104</v>
          </cell>
          <cell r="I48" t="str">
            <v>池　田・山　地</v>
          </cell>
          <cell r="J48">
            <v>21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>
            <v>2</v>
          </cell>
          <cell r="R48">
            <v>2</v>
          </cell>
          <cell r="S48">
            <v>2</v>
          </cell>
          <cell r="T48">
            <v>15</v>
          </cell>
          <cell r="U48">
            <v>18</v>
          </cell>
          <cell r="V48">
            <v>47</v>
          </cell>
          <cell r="W48">
            <v>2</v>
          </cell>
          <cell r="X48">
            <v>1</v>
          </cell>
          <cell r="Y48">
            <v>1</v>
          </cell>
          <cell r="Z48">
            <v>1</v>
          </cell>
          <cell r="AA48">
            <v>1</v>
          </cell>
          <cell r="AB48">
            <v>1</v>
          </cell>
          <cell r="AC48" t="str">
            <v>×</v>
          </cell>
          <cell r="AD48" t="str">
            <v>×</v>
          </cell>
          <cell r="AE48" t="e">
            <v>#N/A</v>
          </cell>
          <cell r="AF48" t="str">
            <v>×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C49" t="str">
            <v>①</v>
          </cell>
          <cell r="D49">
            <v>302</v>
          </cell>
          <cell r="E49" t="str">
            <v>三　谷・池　田</v>
          </cell>
          <cell r="F49" t="str">
            <v>津　田</v>
          </cell>
          <cell r="G49">
            <v>81</v>
          </cell>
          <cell r="H49">
            <v>1805</v>
          </cell>
          <cell r="I49" t="str">
            <v>坂　田・多　田</v>
          </cell>
          <cell r="J49">
            <v>18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>
            <v>1</v>
          </cell>
          <cell r="R49">
            <v>1</v>
          </cell>
          <cell r="S49">
            <v>1</v>
          </cell>
          <cell r="T49">
            <v>16</v>
          </cell>
          <cell r="U49">
            <v>17</v>
          </cell>
          <cell r="V49">
            <v>48</v>
          </cell>
          <cell r="W49">
            <v>2</v>
          </cell>
          <cell r="X49">
            <v>1</v>
          </cell>
          <cell r="Y49">
            <v>1</v>
          </cell>
          <cell r="Z49">
            <v>1</v>
          </cell>
          <cell r="AA49">
            <v>1</v>
          </cell>
          <cell r="AB49">
            <v>1</v>
          </cell>
          <cell r="AC49" t="str">
            <v>×</v>
          </cell>
          <cell r="AD49" t="str">
            <v>×</v>
          </cell>
          <cell r="AE49" t="e">
            <v>#N/A</v>
          </cell>
          <cell r="AF49" t="str">
            <v>×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D50">
            <v>3401</v>
          </cell>
          <cell r="E50" t="str">
            <v>三　野・宇　草</v>
          </cell>
          <cell r="F50" t="str">
            <v>高　瀬</v>
          </cell>
          <cell r="G50">
            <v>80</v>
          </cell>
          <cell r="H50">
            <v>3602</v>
          </cell>
          <cell r="I50" t="str">
            <v>石　井・松　繁</v>
          </cell>
          <cell r="J50">
            <v>36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2</v>
          </cell>
          <cell r="X50">
            <v>1</v>
          </cell>
          <cell r="Y50">
            <v>1</v>
          </cell>
          <cell r="Z50">
            <v>1</v>
          </cell>
          <cell r="AA50">
            <v>0</v>
          </cell>
          <cell r="AB50">
            <v>0</v>
          </cell>
          <cell r="AC50" t="str">
            <v>×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D51">
            <v>3702</v>
          </cell>
          <cell r="E51" t="str">
            <v>井　原・齋　賀</v>
          </cell>
          <cell r="F51" t="str">
            <v>観　一</v>
          </cell>
          <cell r="G51">
            <v>79</v>
          </cell>
          <cell r="H51">
            <v>501</v>
          </cell>
          <cell r="I51" t="str">
            <v>松　岡・真　鍋</v>
          </cell>
          <cell r="J51">
            <v>5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2</v>
          </cell>
          <cell r="X51">
            <v>1</v>
          </cell>
          <cell r="Y51">
            <v>1</v>
          </cell>
          <cell r="Z51">
            <v>1</v>
          </cell>
          <cell r="AA51">
            <v>0</v>
          </cell>
          <cell r="AB51">
            <v>0</v>
          </cell>
          <cell r="AC51" t="str">
            <v>×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1201</v>
          </cell>
          <cell r="E52" t="str">
            <v>植　松・藤　田</v>
          </cell>
          <cell r="F52" t="str">
            <v>高　松</v>
          </cell>
          <cell r="G52">
            <v>78</v>
          </cell>
          <cell r="H52">
            <v>2302</v>
          </cell>
          <cell r="I52" t="str">
            <v>大　林・戸　羽</v>
          </cell>
          <cell r="J52">
            <v>23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2</v>
          </cell>
          <cell r="X52">
            <v>1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2901</v>
          </cell>
          <cell r="E53" t="str">
            <v>藤　原・徳　田</v>
          </cell>
          <cell r="F53" t="str">
            <v>藤　井</v>
          </cell>
          <cell r="G53">
            <v>77</v>
          </cell>
          <cell r="H53">
            <v>3802</v>
          </cell>
          <cell r="I53" t="str">
            <v>小　畑・秋　山</v>
          </cell>
          <cell r="J53">
            <v>38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2</v>
          </cell>
          <cell r="X53">
            <v>1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D54">
            <v>2201</v>
          </cell>
          <cell r="E54" t="str">
            <v>福　井・長谷川</v>
          </cell>
          <cell r="F54" t="str">
            <v>農　経</v>
          </cell>
          <cell r="G54">
            <v>76</v>
          </cell>
          <cell r="H54">
            <v>303</v>
          </cell>
          <cell r="I54" t="str">
            <v>山　花・水　田</v>
          </cell>
          <cell r="J54">
            <v>3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2</v>
          </cell>
          <cell r="X54">
            <v>1</v>
          </cell>
          <cell r="Y54">
            <v>1</v>
          </cell>
          <cell r="Z54">
            <v>1</v>
          </cell>
          <cell r="AA54">
            <v>1</v>
          </cell>
          <cell r="AB54">
            <v>1</v>
          </cell>
          <cell r="AC54" t="str">
            <v>×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803</v>
          </cell>
          <cell r="E55" t="str">
            <v>岩　下・山　本</v>
          </cell>
          <cell r="F55" t="str">
            <v>高松北</v>
          </cell>
          <cell r="G55">
            <v>75</v>
          </cell>
          <cell r="H55">
            <v>602</v>
          </cell>
          <cell r="I55" t="str">
            <v>宗　村・太　田</v>
          </cell>
          <cell r="J55">
            <v>6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2</v>
          </cell>
          <cell r="X55">
            <v>1</v>
          </cell>
          <cell r="Y55">
            <v>1</v>
          </cell>
          <cell r="Z55">
            <v>0</v>
          </cell>
          <cell r="AA55">
            <v>0</v>
          </cell>
          <cell r="AB55">
            <v>0</v>
          </cell>
          <cell r="AC55" t="str">
            <v>×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901</v>
          </cell>
          <cell r="E56" t="str">
            <v>真　鍋・古　川</v>
          </cell>
          <cell r="F56" t="str">
            <v>高松東</v>
          </cell>
          <cell r="G56">
            <v>74</v>
          </cell>
          <cell r="H56">
            <v>3102</v>
          </cell>
          <cell r="I56" t="str">
            <v>本　田・谷　川</v>
          </cell>
          <cell r="J56">
            <v>31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2</v>
          </cell>
          <cell r="X56">
            <v>1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3302</v>
          </cell>
          <cell r="E57" t="str">
            <v>竹　地・藤　田</v>
          </cell>
          <cell r="F57" t="str">
            <v>琴　平</v>
          </cell>
          <cell r="G57">
            <v>73</v>
          </cell>
          <cell r="H57">
            <v>1402</v>
          </cell>
          <cell r="I57" t="str">
            <v>向　井・藤　渕</v>
          </cell>
          <cell r="J57">
            <v>14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2</v>
          </cell>
          <cell r="X57">
            <v>1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C58" t="str">
            <v>①</v>
          </cell>
          <cell r="D58">
            <v>2303</v>
          </cell>
          <cell r="E58" t="str">
            <v>谷　口・世　俵</v>
          </cell>
          <cell r="F58" t="str">
            <v>飯　山</v>
          </cell>
          <cell r="G58">
            <v>72</v>
          </cell>
          <cell r="H58">
            <v>2706</v>
          </cell>
          <cell r="I58" t="str">
            <v>西　谷・中　村</v>
          </cell>
          <cell r="J58">
            <v>27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2</v>
          </cell>
          <cell r="X58">
            <v>1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C59" t="str">
            <v>①</v>
          </cell>
          <cell r="D59">
            <v>1501</v>
          </cell>
          <cell r="E59" t="str">
            <v>大　木・三　好</v>
          </cell>
          <cell r="F59" t="str">
            <v>高松南</v>
          </cell>
          <cell r="G59">
            <v>71</v>
          </cell>
          <cell r="H59">
            <v>2902</v>
          </cell>
          <cell r="I59" t="str">
            <v>水　本・田　村</v>
          </cell>
          <cell r="J59">
            <v>29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2</v>
          </cell>
          <cell r="X59">
            <v>1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C60" t="str">
            <v>①</v>
          </cell>
          <cell r="D60">
            <v>3703</v>
          </cell>
          <cell r="E60" t="str">
            <v>山　本・藤　田</v>
          </cell>
          <cell r="F60" t="str">
            <v>観　一</v>
          </cell>
          <cell r="G60">
            <v>70</v>
          </cell>
          <cell r="H60">
            <v>701</v>
          </cell>
          <cell r="I60" t="str">
            <v>竹　井・井　上</v>
          </cell>
          <cell r="J60">
            <v>7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2</v>
          </cell>
          <cell r="X60">
            <v>1</v>
          </cell>
          <cell r="Y60">
            <v>1</v>
          </cell>
          <cell r="Z60">
            <v>1</v>
          </cell>
          <cell r="AA60">
            <v>1</v>
          </cell>
          <cell r="AB60">
            <v>0</v>
          </cell>
          <cell r="AC60" t="str">
            <v>×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C61" t="str">
            <v>①</v>
          </cell>
          <cell r="D61">
            <v>902</v>
          </cell>
          <cell r="E61" t="str">
            <v>関　根・　森　</v>
          </cell>
          <cell r="F61" t="str">
            <v>高松東</v>
          </cell>
          <cell r="G61">
            <v>69</v>
          </cell>
          <cell r="H61">
            <v>2103</v>
          </cell>
          <cell r="I61" t="str">
            <v>上　井・大　嶋</v>
          </cell>
          <cell r="J61">
            <v>21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2</v>
          </cell>
          <cell r="X61">
            <v>1</v>
          </cell>
          <cell r="Y61">
            <v>1</v>
          </cell>
          <cell r="Z61">
            <v>0</v>
          </cell>
          <cell r="AA61">
            <v>0</v>
          </cell>
          <cell r="AB61">
            <v>0</v>
          </cell>
          <cell r="AC61" t="str">
            <v>×</v>
          </cell>
          <cell r="AD61" t="str">
            <v>×</v>
          </cell>
          <cell r="AE61" t="e">
            <v>#N/A</v>
          </cell>
          <cell r="AF61" t="str">
            <v>×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4</v>
          </cell>
          <cell r="C62" t="str">
            <v>①</v>
          </cell>
          <cell r="D62">
            <v>1502</v>
          </cell>
          <cell r="E62" t="str">
            <v>池　田・織　田</v>
          </cell>
          <cell r="F62" t="str">
            <v>高松南</v>
          </cell>
          <cell r="G62">
            <v>68</v>
          </cell>
          <cell r="H62">
            <v>102</v>
          </cell>
          <cell r="I62" t="str">
            <v>中　本・山　下</v>
          </cell>
          <cell r="J62">
            <v>1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2</v>
          </cell>
          <cell r="X62">
            <v>1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4</v>
          </cell>
          <cell r="D63">
            <v>2001</v>
          </cell>
          <cell r="E63" t="str">
            <v>須　田・山　地</v>
          </cell>
          <cell r="F63" t="str">
            <v>香誠陵</v>
          </cell>
          <cell r="G63">
            <v>67</v>
          </cell>
          <cell r="H63">
            <v>3601</v>
          </cell>
          <cell r="I63" t="str">
            <v>康　本・山　階</v>
          </cell>
          <cell r="J63">
            <v>36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2</v>
          </cell>
          <cell r="X63">
            <v>1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4</v>
          </cell>
          <cell r="C64" t="str">
            <v>①</v>
          </cell>
          <cell r="D64">
            <v>101</v>
          </cell>
          <cell r="E64" t="str">
            <v>森　岡・大　谷</v>
          </cell>
          <cell r="F64" t="str">
            <v>小中央</v>
          </cell>
          <cell r="G64">
            <v>66</v>
          </cell>
          <cell r="H64">
            <v>2202</v>
          </cell>
          <cell r="I64" t="str">
            <v>泉　谷・橋　本</v>
          </cell>
          <cell r="J64">
            <v>22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2</v>
          </cell>
          <cell r="X64">
            <v>1</v>
          </cell>
          <cell r="Y64">
            <v>1</v>
          </cell>
          <cell r="Z64">
            <v>0</v>
          </cell>
          <cell r="AA64">
            <v>0</v>
          </cell>
          <cell r="AB64">
            <v>0</v>
          </cell>
          <cell r="AC64" t="str">
            <v>×</v>
          </cell>
          <cell r="AD64" t="str">
            <v>×</v>
          </cell>
          <cell r="AE64" t="e">
            <v>#N/A</v>
          </cell>
          <cell r="AF64" t="str">
            <v>×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4</v>
          </cell>
          <cell r="C65" t="str">
            <v>①</v>
          </cell>
          <cell r="D65">
            <v>601</v>
          </cell>
          <cell r="E65" t="str">
            <v>新　村・桝　田</v>
          </cell>
          <cell r="F65" t="str">
            <v>志　度</v>
          </cell>
          <cell r="G65">
            <v>65</v>
          </cell>
          <cell r="H65">
            <v>1202</v>
          </cell>
          <cell r="I65" t="str">
            <v>三　島・橋　本</v>
          </cell>
          <cell r="J65">
            <v>12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2</v>
          </cell>
          <cell r="X65">
            <v>1</v>
          </cell>
          <cell r="Y65">
            <v>1</v>
          </cell>
          <cell r="Z65">
            <v>0</v>
          </cell>
          <cell r="AA65">
            <v>0</v>
          </cell>
          <cell r="AB65">
            <v>0</v>
          </cell>
          <cell r="AC65" t="str">
            <v>×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1202</v>
          </cell>
          <cell r="E66" t="str">
            <v>三　島・橋　本</v>
          </cell>
          <cell r="F66" t="str">
            <v>高　松</v>
          </cell>
          <cell r="G66">
            <v>64</v>
          </cell>
          <cell r="H66">
            <v>601</v>
          </cell>
          <cell r="I66" t="str">
            <v>新　村・桝　田</v>
          </cell>
          <cell r="J66">
            <v>6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2</v>
          </cell>
          <cell r="X66">
            <v>1</v>
          </cell>
          <cell r="Y66">
            <v>1</v>
          </cell>
          <cell r="Z66">
            <v>0</v>
          </cell>
          <cell r="AA66">
            <v>0</v>
          </cell>
          <cell r="AB66">
            <v>0</v>
          </cell>
          <cell r="AC66" t="str">
            <v>×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D67">
            <v>2202</v>
          </cell>
          <cell r="E67" t="str">
            <v>泉　谷・橋　本</v>
          </cell>
          <cell r="F67" t="str">
            <v>農　経</v>
          </cell>
          <cell r="G67">
            <v>63</v>
          </cell>
          <cell r="H67">
            <v>101</v>
          </cell>
          <cell r="I67" t="str">
            <v>森　岡・大　谷</v>
          </cell>
          <cell r="J67">
            <v>1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2</v>
          </cell>
          <cell r="X67">
            <v>1</v>
          </cell>
          <cell r="Y67">
            <v>1</v>
          </cell>
          <cell r="Z67">
            <v>0</v>
          </cell>
          <cell r="AA67">
            <v>0</v>
          </cell>
          <cell r="AB67">
            <v>0</v>
          </cell>
          <cell r="AC67" t="str">
            <v>×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3601</v>
          </cell>
          <cell r="E68" t="str">
            <v>康　本・山　階</v>
          </cell>
          <cell r="F68" t="str">
            <v>笠　田</v>
          </cell>
          <cell r="G68">
            <v>62</v>
          </cell>
          <cell r="H68">
            <v>2001</v>
          </cell>
          <cell r="I68" t="str">
            <v>須　田・山　地</v>
          </cell>
          <cell r="J68">
            <v>20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2</v>
          </cell>
          <cell r="X68">
            <v>1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102</v>
          </cell>
          <cell r="E69" t="str">
            <v>中　本・山　下</v>
          </cell>
          <cell r="F69" t="str">
            <v>小中央</v>
          </cell>
          <cell r="G69">
            <v>61</v>
          </cell>
          <cell r="H69">
            <v>1502</v>
          </cell>
          <cell r="I69" t="str">
            <v>池　田・織　田</v>
          </cell>
          <cell r="J69">
            <v>15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2</v>
          </cell>
          <cell r="X69">
            <v>1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×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2103</v>
          </cell>
          <cell r="E70" t="str">
            <v>上　井・大　嶋</v>
          </cell>
          <cell r="F70" t="str">
            <v>高松西</v>
          </cell>
          <cell r="G70">
            <v>60</v>
          </cell>
          <cell r="H70">
            <v>902</v>
          </cell>
          <cell r="I70" t="str">
            <v>関　根・　森　</v>
          </cell>
          <cell r="J70">
            <v>9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2</v>
          </cell>
          <cell r="X70">
            <v>1</v>
          </cell>
          <cell r="Y70">
            <v>1</v>
          </cell>
          <cell r="Z70">
            <v>0</v>
          </cell>
          <cell r="AA70">
            <v>0</v>
          </cell>
          <cell r="AB70">
            <v>0</v>
          </cell>
          <cell r="AC70" t="str">
            <v>×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701</v>
          </cell>
          <cell r="E71" t="str">
            <v>竹　井・井　上</v>
          </cell>
          <cell r="F71" t="str">
            <v>三　木</v>
          </cell>
          <cell r="G71">
            <v>59</v>
          </cell>
          <cell r="H71">
            <v>3703</v>
          </cell>
          <cell r="I71" t="str">
            <v>山　本・藤　田</v>
          </cell>
          <cell r="J71">
            <v>37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2</v>
          </cell>
          <cell r="X71">
            <v>1</v>
          </cell>
          <cell r="Y71">
            <v>1</v>
          </cell>
          <cell r="Z71">
            <v>1</v>
          </cell>
          <cell r="AA71">
            <v>1</v>
          </cell>
          <cell r="AB71">
            <v>0</v>
          </cell>
          <cell r="AC71" t="str">
            <v>×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2902</v>
          </cell>
          <cell r="E72" t="str">
            <v>水　本・田　村</v>
          </cell>
          <cell r="F72" t="str">
            <v>藤　井</v>
          </cell>
          <cell r="G72">
            <v>58</v>
          </cell>
          <cell r="H72">
            <v>1501</v>
          </cell>
          <cell r="I72" t="str">
            <v>大　木・三　好</v>
          </cell>
          <cell r="J72">
            <v>15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2</v>
          </cell>
          <cell r="X72">
            <v>1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×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2706</v>
          </cell>
          <cell r="E73" t="str">
            <v>西　谷・中　村</v>
          </cell>
          <cell r="F73" t="str">
            <v>丸　亀</v>
          </cell>
          <cell r="G73">
            <v>57</v>
          </cell>
          <cell r="H73">
            <v>2303</v>
          </cell>
          <cell r="I73" t="str">
            <v>谷　口・世　俵</v>
          </cell>
          <cell r="J73">
            <v>23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2</v>
          </cell>
          <cell r="X73">
            <v>1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1402</v>
          </cell>
          <cell r="E74" t="str">
            <v>向　井・藤　渕</v>
          </cell>
          <cell r="F74" t="str">
            <v>高桜井</v>
          </cell>
          <cell r="G74">
            <v>56</v>
          </cell>
          <cell r="H74">
            <v>3302</v>
          </cell>
          <cell r="I74" t="str">
            <v>竹　地・藤　田</v>
          </cell>
          <cell r="J74">
            <v>33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2</v>
          </cell>
          <cell r="X74">
            <v>1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3102</v>
          </cell>
          <cell r="E75" t="str">
            <v>本　田・谷　川</v>
          </cell>
          <cell r="F75" t="str">
            <v>善　一</v>
          </cell>
          <cell r="G75">
            <v>55</v>
          </cell>
          <cell r="H75">
            <v>901</v>
          </cell>
          <cell r="I75" t="str">
            <v>真　鍋・古　川</v>
          </cell>
          <cell r="J75">
            <v>9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2</v>
          </cell>
          <cell r="X75">
            <v>1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602</v>
          </cell>
          <cell r="E76" t="str">
            <v>宗　村・太　田</v>
          </cell>
          <cell r="F76" t="str">
            <v>志　度</v>
          </cell>
          <cell r="G76">
            <v>54</v>
          </cell>
          <cell r="H76">
            <v>803</v>
          </cell>
          <cell r="I76" t="str">
            <v>岩　下・山　本</v>
          </cell>
          <cell r="J76">
            <v>8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2</v>
          </cell>
          <cell r="X76">
            <v>1</v>
          </cell>
          <cell r="Y76">
            <v>1</v>
          </cell>
          <cell r="Z76">
            <v>0</v>
          </cell>
          <cell r="AA76">
            <v>0</v>
          </cell>
          <cell r="AB76">
            <v>0</v>
          </cell>
          <cell r="AC76" t="str">
            <v>×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303</v>
          </cell>
          <cell r="E77" t="str">
            <v>山　花・水　田</v>
          </cell>
          <cell r="F77" t="str">
            <v>津　田</v>
          </cell>
          <cell r="G77">
            <v>53</v>
          </cell>
          <cell r="H77">
            <v>2201</v>
          </cell>
          <cell r="I77" t="str">
            <v>福　井・長谷川</v>
          </cell>
          <cell r="J77">
            <v>22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>
            <v>1</v>
          </cell>
          <cell r="R77">
            <v>4</v>
          </cell>
          <cell r="S77">
            <v>5</v>
          </cell>
          <cell r="T77">
            <v>12</v>
          </cell>
          <cell r="U77">
            <v>12</v>
          </cell>
          <cell r="V77">
            <v>53</v>
          </cell>
          <cell r="W77">
            <v>2</v>
          </cell>
          <cell r="X77">
            <v>1</v>
          </cell>
          <cell r="Y77">
            <v>1</v>
          </cell>
          <cell r="Z77">
            <v>1</v>
          </cell>
          <cell r="AA77">
            <v>1</v>
          </cell>
          <cell r="AB77">
            <v>1</v>
          </cell>
          <cell r="AC77" t="str">
            <v>×</v>
          </cell>
          <cell r="AD77" t="str">
            <v>×</v>
          </cell>
          <cell r="AE77" t="e">
            <v>#N/A</v>
          </cell>
          <cell r="AF77" t="str">
            <v>×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3802</v>
          </cell>
          <cell r="E78" t="str">
            <v>小　畑・秋　山</v>
          </cell>
          <cell r="F78" t="str">
            <v>観総合</v>
          </cell>
          <cell r="G78">
            <v>52</v>
          </cell>
          <cell r="H78">
            <v>2901</v>
          </cell>
          <cell r="I78" t="str">
            <v>藤　原・徳　田</v>
          </cell>
          <cell r="J78">
            <v>29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2</v>
          </cell>
          <cell r="X78">
            <v>1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2302</v>
          </cell>
          <cell r="E79" t="str">
            <v>大　林・戸　羽</v>
          </cell>
          <cell r="F79" t="str">
            <v>飯　山</v>
          </cell>
          <cell r="G79">
            <v>51</v>
          </cell>
          <cell r="H79">
            <v>1201</v>
          </cell>
          <cell r="I79" t="str">
            <v>植　松・藤　田</v>
          </cell>
          <cell r="J79">
            <v>12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2</v>
          </cell>
          <cell r="X79">
            <v>1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D80">
            <v>501</v>
          </cell>
          <cell r="E80" t="str">
            <v>松　岡・真　鍋</v>
          </cell>
          <cell r="F80" t="str">
            <v>石　田</v>
          </cell>
          <cell r="G80">
            <v>50</v>
          </cell>
          <cell r="H80">
            <v>3702</v>
          </cell>
          <cell r="I80" t="str">
            <v>井　原・齋　賀</v>
          </cell>
          <cell r="J80">
            <v>37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2</v>
          </cell>
          <cell r="X80">
            <v>1</v>
          </cell>
          <cell r="Y80">
            <v>1</v>
          </cell>
          <cell r="Z80">
            <v>1</v>
          </cell>
          <cell r="AA80">
            <v>0</v>
          </cell>
          <cell r="AB80">
            <v>0</v>
          </cell>
          <cell r="AC80" t="str">
            <v>×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3602</v>
          </cell>
          <cell r="E81" t="str">
            <v>石　井・松　繁</v>
          </cell>
          <cell r="F81" t="str">
            <v>笠　田</v>
          </cell>
          <cell r="G81">
            <v>49</v>
          </cell>
          <cell r="H81">
            <v>3401</v>
          </cell>
          <cell r="I81" t="str">
            <v>三　野・宇　草</v>
          </cell>
          <cell r="J81">
            <v>34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2</v>
          </cell>
          <cell r="X81">
            <v>1</v>
          </cell>
          <cell r="Y81">
            <v>1</v>
          </cell>
          <cell r="Z81">
            <v>1</v>
          </cell>
          <cell r="AA81">
            <v>0</v>
          </cell>
          <cell r="AB81">
            <v>0</v>
          </cell>
          <cell r="AC81" t="str">
            <v>×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1805</v>
          </cell>
          <cell r="E82" t="str">
            <v>坂　田・多　田</v>
          </cell>
          <cell r="F82" t="str">
            <v>高工芸</v>
          </cell>
          <cell r="G82">
            <v>48</v>
          </cell>
          <cell r="H82">
            <v>302</v>
          </cell>
          <cell r="I82" t="str">
            <v>三　谷・池　田</v>
          </cell>
          <cell r="J82">
            <v>3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2</v>
          </cell>
          <cell r="X82">
            <v>1</v>
          </cell>
          <cell r="Y82">
            <v>1</v>
          </cell>
          <cell r="Z82">
            <v>1</v>
          </cell>
          <cell r="AA82">
            <v>1</v>
          </cell>
          <cell r="AB82">
            <v>1</v>
          </cell>
          <cell r="AC82" t="str">
            <v>×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D83">
            <v>2104</v>
          </cell>
          <cell r="E83" t="str">
            <v>池　田・山　地</v>
          </cell>
          <cell r="F83" t="str">
            <v>高松西</v>
          </cell>
          <cell r="G83">
            <v>47</v>
          </cell>
          <cell r="H83">
            <v>301</v>
          </cell>
          <cell r="I83" t="str">
            <v>森　本・六　車</v>
          </cell>
          <cell r="J83">
            <v>3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2</v>
          </cell>
          <cell r="X83">
            <v>1</v>
          </cell>
          <cell r="Y83">
            <v>1</v>
          </cell>
          <cell r="Z83">
            <v>1</v>
          </cell>
          <cell r="AA83">
            <v>1</v>
          </cell>
          <cell r="AB83">
            <v>1</v>
          </cell>
          <cell r="AC83" t="str">
            <v>×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1804</v>
          </cell>
          <cell r="E84" t="str">
            <v>香　西・白　川</v>
          </cell>
          <cell r="F84" t="str">
            <v>高工芸</v>
          </cell>
          <cell r="G84">
            <v>46</v>
          </cell>
          <cell r="H84">
            <v>2802</v>
          </cell>
          <cell r="I84" t="str">
            <v>谷　渕・槇　野</v>
          </cell>
          <cell r="J84">
            <v>28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2</v>
          </cell>
          <cell r="X84">
            <v>1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1601</v>
          </cell>
          <cell r="E85" t="str">
            <v>細　田・松　本</v>
          </cell>
          <cell r="F85" t="str">
            <v>香中央</v>
          </cell>
          <cell r="G85">
            <v>45</v>
          </cell>
          <cell r="H85">
            <v>1302</v>
          </cell>
          <cell r="I85" t="str">
            <v>大　野・兵　頭</v>
          </cell>
          <cell r="J85">
            <v>13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2</v>
          </cell>
          <cell r="X85">
            <v>1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D86">
            <v>2602</v>
          </cell>
          <cell r="E86" t="str">
            <v>宇　野・奥　村</v>
          </cell>
          <cell r="F86" t="str">
            <v>坂出工</v>
          </cell>
          <cell r="G86">
            <v>44</v>
          </cell>
          <cell r="H86">
            <v>1902</v>
          </cell>
          <cell r="I86" t="str">
            <v>　橘　・井　上</v>
          </cell>
          <cell r="J86">
            <v>19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2</v>
          </cell>
          <cell r="X86">
            <v>1</v>
          </cell>
          <cell r="Y86">
            <v>1</v>
          </cell>
          <cell r="Z86">
            <v>1</v>
          </cell>
          <cell r="AA86">
            <v>0</v>
          </cell>
          <cell r="AB86">
            <v>0</v>
          </cell>
          <cell r="AC86" t="str">
            <v>×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D87">
            <v>2709</v>
          </cell>
          <cell r="E87" t="str">
            <v>川　田・長　尾</v>
          </cell>
          <cell r="F87" t="str">
            <v>丸　亀</v>
          </cell>
          <cell r="G87">
            <v>43</v>
          </cell>
          <cell r="H87">
            <v>1901</v>
          </cell>
          <cell r="I87" t="str">
            <v>久　保・岡　本</v>
          </cell>
          <cell r="J87">
            <v>19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2</v>
          </cell>
          <cell r="X87">
            <v>1</v>
          </cell>
          <cell r="Y87">
            <v>1</v>
          </cell>
          <cell r="Z87">
            <v>0</v>
          </cell>
          <cell r="AA87">
            <v>0</v>
          </cell>
          <cell r="AB87">
            <v>0</v>
          </cell>
          <cell r="AC87" t="str">
            <v>×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2105</v>
          </cell>
          <cell r="E88" t="str">
            <v>綾　田・齋　藤</v>
          </cell>
          <cell r="F88" t="str">
            <v>高松西</v>
          </cell>
          <cell r="G88">
            <v>42</v>
          </cell>
          <cell r="H88">
            <v>802</v>
          </cell>
          <cell r="I88" t="str">
            <v>相　場・赤　澤</v>
          </cell>
          <cell r="J88">
            <v>8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2</v>
          </cell>
          <cell r="X88">
            <v>1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1303</v>
          </cell>
          <cell r="E89" t="str">
            <v>野　口・増　田</v>
          </cell>
          <cell r="F89" t="str">
            <v>高松一</v>
          </cell>
          <cell r="G89">
            <v>41</v>
          </cell>
          <cell r="H89">
            <v>801</v>
          </cell>
          <cell r="I89" t="str">
            <v>赤　坂・谷　川</v>
          </cell>
          <cell r="J89">
            <v>8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2</v>
          </cell>
          <cell r="X89">
            <v>1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D90">
            <v>502</v>
          </cell>
          <cell r="E90" t="str">
            <v>高　山・新居田</v>
          </cell>
          <cell r="F90" t="str">
            <v>石　田</v>
          </cell>
          <cell r="G90">
            <v>40</v>
          </cell>
          <cell r="H90">
            <v>1803</v>
          </cell>
          <cell r="I90" t="str">
            <v>町　川・　森　</v>
          </cell>
          <cell r="J90">
            <v>18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2</v>
          </cell>
          <cell r="X90">
            <v>1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×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2704</v>
          </cell>
          <cell r="E91" t="str">
            <v>川　西・　林　</v>
          </cell>
          <cell r="F91" t="str">
            <v>丸　亀</v>
          </cell>
          <cell r="G91">
            <v>39</v>
          </cell>
          <cell r="H91">
            <v>3301</v>
          </cell>
          <cell r="I91" t="str">
            <v>浪　越・吉　原</v>
          </cell>
          <cell r="J91">
            <v>33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2</v>
          </cell>
          <cell r="X91">
            <v>1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D92">
            <v>2501</v>
          </cell>
          <cell r="E92" t="str">
            <v>加　用・長　尾</v>
          </cell>
          <cell r="F92" t="str">
            <v>坂出一</v>
          </cell>
          <cell r="G92">
            <v>38</v>
          </cell>
          <cell r="H92">
            <v>2705</v>
          </cell>
          <cell r="I92" t="str">
            <v>木　谷・宝　田</v>
          </cell>
          <cell r="J92">
            <v>27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2</v>
          </cell>
          <cell r="X92">
            <v>1</v>
          </cell>
          <cell r="Y92">
            <v>1</v>
          </cell>
          <cell r="Z92">
            <v>1</v>
          </cell>
          <cell r="AA92">
            <v>0</v>
          </cell>
          <cell r="AB92">
            <v>0</v>
          </cell>
          <cell r="AC92" t="str">
            <v>×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D93">
            <v>202</v>
          </cell>
          <cell r="E93" t="str">
            <v>田　中・　林　</v>
          </cell>
          <cell r="F93" t="str">
            <v>三本松</v>
          </cell>
          <cell r="G93">
            <v>37</v>
          </cell>
          <cell r="H93">
            <v>2301</v>
          </cell>
          <cell r="I93" t="str">
            <v>草　薙・宮　西</v>
          </cell>
          <cell r="J93">
            <v>23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2</v>
          </cell>
          <cell r="X93">
            <v>1</v>
          </cell>
          <cell r="Y93">
            <v>1</v>
          </cell>
          <cell r="Z93">
            <v>0</v>
          </cell>
          <cell r="AA93">
            <v>0</v>
          </cell>
          <cell r="AB93">
            <v>0</v>
          </cell>
          <cell r="AC93" t="str">
            <v>×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804</v>
          </cell>
          <cell r="E94" t="str">
            <v>浪　尾・田　中</v>
          </cell>
          <cell r="F94" t="str">
            <v>高松北</v>
          </cell>
          <cell r="G94">
            <v>36</v>
          </cell>
          <cell r="H94">
            <v>2801</v>
          </cell>
          <cell r="I94" t="str">
            <v>小　西・藤　原</v>
          </cell>
          <cell r="J94">
            <v>28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2</v>
          </cell>
          <cell r="X94">
            <v>1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D95">
            <v>4102</v>
          </cell>
          <cell r="E95" t="str">
            <v>細　川・山　本</v>
          </cell>
          <cell r="F95" t="str">
            <v>高専詫</v>
          </cell>
          <cell r="G95">
            <v>35</v>
          </cell>
          <cell r="H95">
            <v>201</v>
          </cell>
          <cell r="I95" t="str">
            <v>範　國・野　瀬</v>
          </cell>
          <cell r="J95">
            <v>2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2</v>
          </cell>
          <cell r="X95">
            <v>1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2707</v>
          </cell>
          <cell r="E96" t="str">
            <v>赤　木・井　上</v>
          </cell>
          <cell r="F96" t="str">
            <v>丸　亀</v>
          </cell>
          <cell r="G96">
            <v>34</v>
          </cell>
          <cell r="H96">
            <v>1401</v>
          </cell>
          <cell r="I96" t="str">
            <v>川　西・前　田</v>
          </cell>
          <cell r="J96">
            <v>14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2</v>
          </cell>
          <cell r="X96">
            <v>1</v>
          </cell>
          <cell r="Y96">
            <v>1</v>
          </cell>
          <cell r="Z96">
            <v>0</v>
          </cell>
          <cell r="AA96">
            <v>0</v>
          </cell>
          <cell r="AB96">
            <v>0</v>
          </cell>
          <cell r="AC96" t="str">
            <v>×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3803</v>
          </cell>
          <cell r="E97" t="str">
            <v>合　田・合　田</v>
          </cell>
          <cell r="F97" t="str">
            <v>観総合</v>
          </cell>
          <cell r="G97">
            <v>33</v>
          </cell>
          <cell r="H97">
            <v>3103</v>
          </cell>
          <cell r="I97" t="str">
            <v>小　西・西　峯</v>
          </cell>
          <cell r="J97">
            <v>31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2</v>
          </cell>
          <cell r="X97">
            <v>1</v>
          </cell>
          <cell r="Y97">
            <v>1</v>
          </cell>
          <cell r="Z97">
            <v>0</v>
          </cell>
          <cell r="AA97">
            <v>0</v>
          </cell>
          <cell r="AB97">
            <v>0</v>
          </cell>
          <cell r="AC97" t="str">
            <v>×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702</v>
          </cell>
          <cell r="E98" t="str">
            <v>大　見・山　下</v>
          </cell>
          <cell r="F98" t="str">
            <v>三　木</v>
          </cell>
          <cell r="G98">
            <v>32</v>
          </cell>
          <cell r="H98">
            <v>2102</v>
          </cell>
          <cell r="I98" t="str">
            <v>大　西・吉　岡</v>
          </cell>
          <cell r="J98">
            <v>21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2</v>
          </cell>
          <cell r="X98">
            <v>1</v>
          </cell>
          <cell r="Y98">
            <v>1</v>
          </cell>
          <cell r="Z98">
            <v>0</v>
          </cell>
          <cell r="AA98">
            <v>0</v>
          </cell>
          <cell r="AB98">
            <v>0</v>
          </cell>
          <cell r="AC98" t="str">
            <v>×</v>
          </cell>
          <cell r="AD98" t="str">
            <v>×</v>
          </cell>
          <cell r="AE98" t="e">
            <v>#N/A</v>
          </cell>
          <cell r="AF98" t="str">
            <v>×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1203</v>
          </cell>
          <cell r="E99" t="str">
            <v>貞　廣・池　田</v>
          </cell>
          <cell r="F99" t="str">
            <v>高　松</v>
          </cell>
          <cell r="G99">
            <v>31</v>
          </cell>
          <cell r="H99">
            <v>3801</v>
          </cell>
          <cell r="I99" t="str">
            <v>田　中・高　橋</v>
          </cell>
          <cell r="J99">
            <v>38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2</v>
          </cell>
          <cell r="X99">
            <v>1</v>
          </cell>
          <cell r="Y99">
            <v>1</v>
          </cell>
          <cell r="Z99">
            <v>0</v>
          </cell>
          <cell r="AA99">
            <v>0</v>
          </cell>
          <cell r="AB99">
            <v>0</v>
          </cell>
          <cell r="AC99" t="str">
            <v>×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1602</v>
          </cell>
          <cell r="E100" t="str">
            <v>佐　野・小　木</v>
          </cell>
          <cell r="F100" t="str">
            <v>香中央</v>
          </cell>
          <cell r="G100">
            <v>30</v>
          </cell>
          <cell r="H100">
            <v>2702</v>
          </cell>
          <cell r="I100" t="str">
            <v>岡　田・西　川</v>
          </cell>
          <cell r="J100">
            <v>27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2</v>
          </cell>
          <cell r="X100">
            <v>1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2708</v>
          </cell>
          <cell r="E101" t="str">
            <v>吉　田・平　田</v>
          </cell>
          <cell r="F101" t="str">
            <v>丸　亀</v>
          </cell>
          <cell r="G101">
            <v>29</v>
          </cell>
          <cell r="H101">
            <v>3701</v>
          </cell>
          <cell r="I101" t="str">
            <v>大　西・尾　花</v>
          </cell>
          <cell r="J101">
            <v>37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2</v>
          </cell>
          <cell r="X101">
            <v>1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D102">
            <v>2502</v>
          </cell>
          <cell r="E102" t="str">
            <v>近　石・川　村</v>
          </cell>
          <cell r="F102" t="str">
            <v>坂出一</v>
          </cell>
          <cell r="G102">
            <v>28</v>
          </cell>
          <cell r="H102">
            <v>3101</v>
          </cell>
          <cell r="I102" t="str">
            <v>瀬　尾・増　田</v>
          </cell>
          <cell r="J102">
            <v>31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2</v>
          </cell>
          <cell r="X102">
            <v>1</v>
          </cell>
          <cell r="Y102">
            <v>1</v>
          </cell>
          <cell r="Z102">
            <v>0</v>
          </cell>
          <cell r="AA102">
            <v>0</v>
          </cell>
          <cell r="AB102">
            <v>0</v>
          </cell>
          <cell r="AC102" t="str">
            <v>×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903</v>
          </cell>
          <cell r="E103" t="str">
            <v>浅　野・向　山</v>
          </cell>
          <cell r="F103" t="str">
            <v>高松東</v>
          </cell>
          <cell r="G103">
            <v>27</v>
          </cell>
          <cell r="H103">
            <v>3505</v>
          </cell>
          <cell r="I103" t="str">
            <v>小　野・鳥　取</v>
          </cell>
          <cell r="J103">
            <v>35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2</v>
          </cell>
          <cell r="X103">
            <v>1</v>
          </cell>
          <cell r="Y103">
            <v>1</v>
          </cell>
          <cell r="Z103">
            <v>1</v>
          </cell>
          <cell r="AA103">
            <v>0</v>
          </cell>
          <cell r="AB103">
            <v>0</v>
          </cell>
          <cell r="AC103" t="str">
            <v>×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2403</v>
          </cell>
          <cell r="E104" t="str">
            <v>多田羅・直　井</v>
          </cell>
          <cell r="F104" t="str">
            <v>坂　出</v>
          </cell>
          <cell r="G104">
            <v>26</v>
          </cell>
          <cell r="H104">
            <v>1104</v>
          </cell>
          <cell r="I104" t="str">
            <v>池　田・山　中</v>
          </cell>
          <cell r="J104">
            <v>11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2</v>
          </cell>
          <cell r="X104">
            <v>1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1503</v>
          </cell>
          <cell r="E105" t="str">
            <v>小　原・北　尾</v>
          </cell>
          <cell r="F105" t="str">
            <v>高松南</v>
          </cell>
          <cell r="G105">
            <v>25</v>
          </cell>
          <cell r="H105">
            <v>3204</v>
          </cell>
          <cell r="I105" t="str">
            <v>川　本・佐　藤</v>
          </cell>
          <cell r="J105">
            <v>32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2</v>
          </cell>
          <cell r="X105">
            <v>1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904</v>
          </cell>
          <cell r="E106" t="str">
            <v>月　原・中　家</v>
          </cell>
          <cell r="F106" t="str">
            <v>高松東</v>
          </cell>
          <cell r="G106">
            <v>24</v>
          </cell>
          <cell r="H106">
            <v>2402</v>
          </cell>
          <cell r="I106" t="str">
            <v>杉　村・三　宅</v>
          </cell>
          <cell r="J106">
            <v>24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2</v>
          </cell>
          <cell r="X106">
            <v>1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D107">
            <v>3001</v>
          </cell>
          <cell r="E107" t="str">
            <v>塩　山・鎌　田</v>
          </cell>
          <cell r="F107" t="str">
            <v>多度津</v>
          </cell>
          <cell r="G107">
            <v>23</v>
          </cell>
          <cell r="H107">
            <v>1802</v>
          </cell>
          <cell r="I107" t="str">
            <v>田　辺・西　川</v>
          </cell>
          <cell r="J107">
            <v>18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2</v>
          </cell>
          <cell r="X107">
            <v>1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×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3104</v>
          </cell>
          <cell r="E108" t="str">
            <v>三　島・福　家</v>
          </cell>
          <cell r="F108" t="str">
            <v>善　一</v>
          </cell>
          <cell r="G108">
            <v>22</v>
          </cell>
          <cell r="H108">
            <v>2101</v>
          </cell>
          <cell r="I108" t="str">
            <v>川　本・大　恵</v>
          </cell>
          <cell r="J108">
            <v>21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2</v>
          </cell>
          <cell r="X108">
            <v>1</v>
          </cell>
          <cell r="Y108">
            <v>1</v>
          </cell>
          <cell r="Z108">
            <v>0</v>
          </cell>
          <cell r="AA108">
            <v>0</v>
          </cell>
          <cell r="AB108">
            <v>0</v>
          </cell>
          <cell r="AC108" t="str">
            <v>×</v>
          </cell>
          <cell r="AD108" t="str">
            <v>×</v>
          </cell>
          <cell r="AE108" t="e">
            <v>#N/A</v>
          </cell>
          <cell r="AF108" t="str">
            <v>×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D109">
            <v>2002</v>
          </cell>
          <cell r="E109" t="str">
            <v>植　田・末　澤</v>
          </cell>
          <cell r="F109" t="str">
            <v>香誠陵</v>
          </cell>
          <cell r="G109">
            <v>21</v>
          </cell>
          <cell r="H109">
            <v>1004</v>
          </cell>
          <cell r="I109" t="str">
            <v>長　田・山　田</v>
          </cell>
          <cell r="J109">
            <v>10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2</v>
          </cell>
          <cell r="X109">
            <v>1</v>
          </cell>
          <cell r="Y109">
            <v>1</v>
          </cell>
          <cell r="Z109">
            <v>1</v>
          </cell>
          <cell r="AA109">
            <v>0</v>
          </cell>
          <cell r="AB109">
            <v>0</v>
          </cell>
          <cell r="AC109" t="str">
            <v>×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2404</v>
          </cell>
          <cell r="E110" t="str">
            <v>谷　澤・野　坂</v>
          </cell>
          <cell r="F110" t="str">
            <v>坂　出</v>
          </cell>
          <cell r="G110">
            <v>20</v>
          </cell>
          <cell r="H110">
            <v>1801</v>
          </cell>
          <cell r="I110" t="str">
            <v>松　本・高　尾</v>
          </cell>
          <cell r="J110">
            <v>18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2</v>
          </cell>
          <cell r="X110">
            <v>1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×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3804</v>
          </cell>
          <cell r="E111" t="str">
            <v>横　山・滝　口</v>
          </cell>
          <cell r="F111" t="str">
            <v>観総合</v>
          </cell>
          <cell r="G111">
            <v>19</v>
          </cell>
          <cell r="H111">
            <v>1301</v>
          </cell>
          <cell r="I111" t="str">
            <v>辰　井・角　友</v>
          </cell>
          <cell r="J111">
            <v>13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2</v>
          </cell>
          <cell r="X111">
            <v>1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1304</v>
          </cell>
          <cell r="E112" t="str">
            <v>木　原・渡　部</v>
          </cell>
          <cell r="F112" t="str">
            <v>高松一</v>
          </cell>
          <cell r="G112">
            <v>18</v>
          </cell>
          <cell r="H112">
            <v>1002</v>
          </cell>
          <cell r="I112" t="str">
            <v>竹　内・永　峰</v>
          </cell>
          <cell r="J112">
            <v>10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2</v>
          </cell>
          <cell r="X112">
            <v>1</v>
          </cell>
          <cell r="Y112">
            <v>1</v>
          </cell>
          <cell r="Z112">
            <v>1</v>
          </cell>
          <cell r="AA112">
            <v>1</v>
          </cell>
          <cell r="AB112">
            <v>0</v>
          </cell>
          <cell r="AC112" t="str">
            <v>×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D113">
            <v>1701</v>
          </cell>
          <cell r="E113" t="str">
            <v>川　井・宮　岡</v>
          </cell>
          <cell r="F113" t="str">
            <v>英　明</v>
          </cell>
          <cell r="G113">
            <v>17</v>
          </cell>
          <cell r="H113">
            <v>2703</v>
          </cell>
          <cell r="I113" t="str">
            <v>山　際・亀　野</v>
          </cell>
          <cell r="J113">
            <v>27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2</v>
          </cell>
          <cell r="X113">
            <v>1</v>
          </cell>
          <cell r="Y113">
            <v>1</v>
          </cell>
          <cell r="Z113">
            <v>1</v>
          </cell>
          <cell r="AA113">
            <v>1</v>
          </cell>
          <cell r="AB113">
            <v>0</v>
          </cell>
          <cell r="AC113" t="str">
            <v>×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2</v>
          </cell>
          <cell r="C114" t="str">
            <v>①</v>
          </cell>
          <cell r="D114">
            <v>805</v>
          </cell>
          <cell r="E114" t="str">
            <v>宇　賀・新　見</v>
          </cell>
          <cell r="F114" t="str">
            <v>高松北</v>
          </cell>
          <cell r="G114">
            <v>16</v>
          </cell>
          <cell r="H114">
            <v>4101</v>
          </cell>
          <cell r="I114" t="str">
            <v>真　鍋・村　山</v>
          </cell>
          <cell r="J114">
            <v>41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2</v>
          </cell>
          <cell r="X114">
            <v>1</v>
          </cell>
          <cell r="Y114">
            <v>1</v>
          </cell>
          <cell r="Z114">
            <v>1</v>
          </cell>
          <cell r="AA114">
            <v>0</v>
          </cell>
          <cell r="AB114">
            <v>0</v>
          </cell>
          <cell r="AC114" t="str">
            <v>×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2</v>
          </cell>
          <cell r="C115" t="str">
            <v>①</v>
          </cell>
          <cell r="D115">
            <v>703</v>
          </cell>
          <cell r="E115" t="str">
            <v>𠮷田・長　西</v>
          </cell>
          <cell r="F115" t="str">
            <v>三　木</v>
          </cell>
          <cell r="G115">
            <v>15</v>
          </cell>
          <cell r="H115">
            <v>2601</v>
          </cell>
          <cell r="I115" t="str">
            <v>東　条・嶋　本</v>
          </cell>
          <cell r="J115">
            <v>26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2</v>
          </cell>
          <cell r="X115">
            <v>1</v>
          </cell>
          <cell r="Y115">
            <v>1</v>
          </cell>
          <cell r="Z115">
            <v>1</v>
          </cell>
          <cell r="AA115">
            <v>0</v>
          </cell>
          <cell r="AB115">
            <v>0</v>
          </cell>
          <cell r="AC115" t="str">
            <v>×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2</v>
          </cell>
          <cell r="C116" t="str">
            <v>①</v>
          </cell>
          <cell r="D116">
            <v>2106</v>
          </cell>
          <cell r="E116" t="str">
            <v>田　村・吉　川</v>
          </cell>
          <cell r="F116" t="str">
            <v>高松西</v>
          </cell>
          <cell r="G116">
            <v>14</v>
          </cell>
          <cell r="H116">
            <v>1003</v>
          </cell>
          <cell r="I116" t="str">
            <v>　岡　・筒　井</v>
          </cell>
          <cell r="J116">
            <v>10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2</v>
          </cell>
          <cell r="X116">
            <v>1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2</v>
          </cell>
          <cell r="C117" t="str">
            <v>①</v>
          </cell>
          <cell r="D117">
            <v>603</v>
          </cell>
          <cell r="E117" t="str">
            <v>橋　本・牟　礼</v>
          </cell>
          <cell r="F117" t="str">
            <v>志　度</v>
          </cell>
          <cell r="G117">
            <v>13</v>
          </cell>
          <cell r="H117">
            <v>3503</v>
          </cell>
          <cell r="I117" t="str">
            <v>大　美・和　田</v>
          </cell>
          <cell r="J117">
            <v>35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2</v>
          </cell>
          <cell r="X117">
            <v>1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2</v>
          </cell>
          <cell r="C118" t="str">
            <v>①</v>
          </cell>
          <cell r="D118">
            <v>1806</v>
          </cell>
          <cell r="E118" t="str">
            <v>藤　原・太　田</v>
          </cell>
          <cell r="F118" t="str">
            <v>高工芸</v>
          </cell>
          <cell r="G118">
            <v>12</v>
          </cell>
          <cell r="H118">
            <v>2701</v>
          </cell>
          <cell r="I118" t="str">
            <v>田　岡・三　谷</v>
          </cell>
          <cell r="J118">
            <v>27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2</v>
          </cell>
          <cell r="X118">
            <v>1</v>
          </cell>
          <cell r="Y118">
            <v>1</v>
          </cell>
          <cell r="Z118">
            <v>1</v>
          </cell>
          <cell r="AA118">
            <v>1</v>
          </cell>
          <cell r="AB118">
            <v>0</v>
          </cell>
          <cell r="AC118" t="str">
            <v>×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2</v>
          </cell>
          <cell r="C119" t="str">
            <v>①</v>
          </cell>
          <cell r="D119">
            <v>3303</v>
          </cell>
          <cell r="E119" t="str">
            <v>矢　野・城　山</v>
          </cell>
          <cell r="F119" t="str">
            <v>琴　平</v>
          </cell>
          <cell r="G119">
            <v>11</v>
          </cell>
          <cell r="H119">
            <v>2401</v>
          </cell>
          <cell r="I119" t="str">
            <v>宮　武・渡　邊</v>
          </cell>
          <cell r="J119">
            <v>24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2</v>
          </cell>
          <cell r="X119">
            <v>1</v>
          </cell>
          <cell r="Y119">
            <v>1</v>
          </cell>
          <cell r="Z119">
            <v>0</v>
          </cell>
          <cell r="AA119">
            <v>0</v>
          </cell>
          <cell r="AB119">
            <v>0</v>
          </cell>
          <cell r="AC119" t="str">
            <v>×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2</v>
          </cell>
          <cell r="C120" t="str">
            <v>①</v>
          </cell>
          <cell r="D120">
            <v>2710</v>
          </cell>
          <cell r="E120" t="str">
            <v>　原　・守　屋</v>
          </cell>
          <cell r="F120" t="str">
            <v>丸　亀</v>
          </cell>
          <cell r="G120">
            <v>138</v>
          </cell>
          <cell r="H120">
            <v>2803</v>
          </cell>
          <cell r="I120" t="str">
            <v>藤　澤・上　山</v>
          </cell>
          <cell r="J120">
            <v>28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2</v>
          </cell>
          <cell r="X120">
            <v>1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2</v>
          </cell>
          <cell r="C121" t="str">
            <v>①</v>
          </cell>
          <cell r="D121">
            <v>103</v>
          </cell>
          <cell r="E121" t="str">
            <v>阿　治・佐　伯</v>
          </cell>
          <cell r="F121" t="str">
            <v>小中央</v>
          </cell>
          <cell r="G121">
            <v>137</v>
          </cell>
          <cell r="H121">
            <v>2903</v>
          </cell>
          <cell r="I121" t="str">
            <v>小　西・竹　嶋</v>
          </cell>
          <cell r="J121">
            <v>29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2</v>
          </cell>
          <cell r="X121">
            <v>1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1</v>
          </cell>
          <cell r="C122" t="str">
            <v>①</v>
          </cell>
          <cell r="D122">
            <v>2107</v>
          </cell>
          <cell r="E122" t="str">
            <v>中　條・濵　本</v>
          </cell>
          <cell r="F122" t="str">
            <v>高松西</v>
          </cell>
          <cell r="G122">
            <v>136</v>
          </cell>
          <cell r="H122">
            <v>3805</v>
          </cell>
          <cell r="I122" t="str">
            <v>近　藤・寺　岡</v>
          </cell>
          <cell r="J122">
            <v>38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2</v>
          </cell>
          <cell r="X122">
            <v>1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1</v>
          </cell>
          <cell r="C123" t="str">
            <v>①</v>
          </cell>
          <cell r="D123">
            <v>1603</v>
          </cell>
          <cell r="E123" t="str">
            <v>亀　田・北　岡</v>
          </cell>
          <cell r="F123" t="str">
            <v>香中央</v>
          </cell>
          <cell r="G123">
            <v>135</v>
          </cell>
          <cell r="H123">
            <v>2304</v>
          </cell>
          <cell r="I123" t="str">
            <v>藤　田・久　保</v>
          </cell>
          <cell r="J123">
            <v>23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2</v>
          </cell>
          <cell r="X123">
            <v>1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1</v>
          </cell>
          <cell r="C124" t="str">
            <v>①</v>
          </cell>
          <cell r="D124">
            <v>304</v>
          </cell>
          <cell r="E124" t="str">
            <v>田　中・蓮　井</v>
          </cell>
          <cell r="F124" t="str">
            <v>津　田</v>
          </cell>
          <cell r="G124">
            <v>134</v>
          </cell>
          <cell r="H124">
            <v>1504</v>
          </cell>
          <cell r="I124" t="str">
            <v>松　野・三　村</v>
          </cell>
          <cell r="J124">
            <v>15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>
            <v>2</v>
          </cell>
          <cell r="R124">
            <v>3</v>
          </cell>
          <cell r="S124">
            <v>6</v>
          </cell>
          <cell r="T124">
            <v>6</v>
          </cell>
          <cell r="U124">
            <v>6</v>
          </cell>
          <cell r="V124">
            <v>6</v>
          </cell>
          <cell r="W124">
            <v>2</v>
          </cell>
          <cell r="X124">
            <v>1</v>
          </cell>
          <cell r="Y124">
            <v>1</v>
          </cell>
          <cell r="Z124">
            <v>1</v>
          </cell>
          <cell r="AA124">
            <v>1</v>
          </cell>
          <cell r="AB124">
            <v>1</v>
          </cell>
          <cell r="AC124" t="str">
            <v>×</v>
          </cell>
          <cell r="AD124" t="str">
            <v>×</v>
          </cell>
          <cell r="AE124" t="e">
            <v>#N/A</v>
          </cell>
          <cell r="AF124" t="str">
            <v>×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1</v>
          </cell>
          <cell r="C125" t="str">
            <v>①</v>
          </cell>
          <cell r="D125">
            <v>2405</v>
          </cell>
          <cell r="E125" t="str">
            <v>徳　永・萬　年</v>
          </cell>
          <cell r="F125" t="str">
            <v>坂　出</v>
          </cell>
          <cell r="G125">
            <v>133</v>
          </cell>
          <cell r="H125">
            <v>2711</v>
          </cell>
          <cell r="I125" t="str">
            <v>亀　井・清　水</v>
          </cell>
          <cell r="J125">
            <v>27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2</v>
          </cell>
          <cell r="X125">
            <v>1</v>
          </cell>
          <cell r="Y125">
            <v>1</v>
          </cell>
          <cell r="Z125">
            <v>0</v>
          </cell>
          <cell r="AA125">
            <v>0</v>
          </cell>
          <cell r="AB125">
            <v>0</v>
          </cell>
          <cell r="AC125" t="str">
            <v>×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1</v>
          </cell>
          <cell r="C126" t="str">
            <v>①</v>
          </cell>
          <cell r="D126">
            <v>3603</v>
          </cell>
          <cell r="E126" t="str">
            <v>高　木・矢　野</v>
          </cell>
          <cell r="F126" t="str">
            <v>笠　田</v>
          </cell>
          <cell r="G126">
            <v>132</v>
          </cell>
          <cell r="H126">
            <v>1204</v>
          </cell>
          <cell r="I126" t="str">
            <v>松　原・地　下</v>
          </cell>
          <cell r="J126">
            <v>12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2</v>
          </cell>
          <cell r="X126">
            <v>1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 t="str">
            <v>○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1</v>
          </cell>
          <cell r="C127" t="str">
            <v>①</v>
          </cell>
          <cell r="D127">
            <v>806</v>
          </cell>
          <cell r="E127" t="str">
            <v>　張　・武　田</v>
          </cell>
          <cell r="F127" t="str">
            <v>高松北</v>
          </cell>
          <cell r="G127">
            <v>131</v>
          </cell>
          <cell r="H127">
            <v>1403</v>
          </cell>
          <cell r="I127" t="str">
            <v>久　保・赤　松</v>
          </cell>
          <cell r="J127">
            <v>14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2</v>
          </cell>
          <cell r="X127">
            <v>1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 t="str">
            <v>○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1</v>
          </cell>
          <cell r="C128" t="str">
            <v>①</v>
          </cell>
          <cell r="D128">
            <v>1807</v>
          </cell>
          <cell r="E128" t="str">
            <v>伊　関・渡　邊</v>
          </cell>
          <cell r="F128" t="str">
            <v>高工芸</v>
          </cell>
          <cell r="G128">
            <v>130</v>
          </cell>
          <cell r="H128">
            <v>3105</v>
          </cell>
          <cell r="I128" t="str">
            <v>森　口・平　尾</v>
          </cell>
          <cell r="J128">
            <v>31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2</v>
          </cell>
          <cell r="X128">
            <v>1</v>
          </cell>
          <cell r="Y128">
            <v>1</v>
          </cell>
          <cell r="Z128">
            <v>0</v>
          </cell>
          <cell r="AA128">
            <v>0</v>
          </cell>
          <cell r="AB128">
            <v>0</v>
          </cell>
          <cell r="AC128" t="str">
            <v>×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1</v>
          </cell>
          <cell r="C129" t="str">
            <v>①</v>
          </cell>
          <cell r="D129">
            <v>905</v>
          </cell>
          <cell r="E129" t="str">
            <v>佐　野・濱　田</v>
          </cell>
          <cell r="F129" t="str">
            <v>高松東</v>
          </cell>
          <cell r="G129">
            <v>129</v>
          </cell>
          <cell r="H129">
            <v>1305</v>
          </cell>
          <cell r="I129" t="str">
            <v>中　西・植　田</v>
          </cell>
          <cell r="J129">
            <v>13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2</v>
          </cell>
          <cell r="X129">
            <v>1</v>
          </cell>
          <cell r="Y129">
            <v>1</v>
          </cell>
          <cell r="Z129">
            <v>0</v>
          </cell>
          <cell r="AA129">
            <v>0</v>
          </cell>
          <cell r="AB129">
            <v>0</v>
          </cell>
          <cell r="AC129" t="str">
            <v>×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1</v>
          </cell>
          <cell r="C130" t="str">
            <v>①</v>
          </cell>
          <cell r="D130">
            <v>1305</v>
          </cell>
          <cell r="E130" t="str">
            <v>中　西・植　田</v>
          </cell>
          <cell r="F130" t="str">
            <v>高松一</v>
          </cell>
          <cell r="G130">
            <v>128</v>
          </cell>
          <cell r="H130">
            <v>905</v>
          </cell>
          <cell r="I130" t="str">
            <v>佐　野・濱　田</v>
          </cell>
          <cell r="J130">
            <v>9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2</v>
          </cell>
          <cell r="X130">
            <v>1</v>
          </cell>
          <cell r="Y130">
            <v>1</v>
          </cell>
          <cell r="Z130">
            <v>0</v>
          </cell>
          <cell r="AA130">
            <v>0</v>
          </cell>
          <cell r="AB130">
            <v>0</v>
          </cell>
          <cell r="AC130" t="str">
            <v>×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1</v>
          </cell>
          <cell r="C131" t="str">
            <v>①</v>
          </cell>
          <cell r="D131">
            <v>3105</v>
          </cell>
          <cell r="E131" t="str">
            <v>森　口・平　尾</v>
          </cell>
          <cell r="F131" t="str">
            <v>善　一</v>
          </cell>
          <cell r="G131">
            <v>127</v>
          </cell>
          <cell r="H131">
            <v>1807</v>
          </cell>
          <cell r="I131" t="str">
            <v>伊　関・渡　邊</v>
          </cell>
          <cell r="J131">
            <v>18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2</v>
          </cell>
          <cell r="X131">
            <v>1</v>
          </cell>
          <cell r="Y131">
            <v>1</v>
          </cell>
          <cell r="Z131">
            <v>0</v>
          </cell>
          <cell r="AA131">
            <v>0</v>
          </cell>
          <cell r="AB131">
            <v>0</v>
          </cell>
          <cell r="AC131" t="str">
            <v>×</v>
          </cell>
          <cell r="AD131" t="str">
            <v>×</v>
          </cell>
          <cell r="AE131" t="e">
            <v>#N/A</v>
          </cell>
          <cell r="AF131" t="str">
            <v>×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1</v>
          </cell>
          <cell r="C132" t="str">
            <v>①</v>
          </cell>
          <cell r="D132">
            <v>1403</v>
          </cell>
          <cell r="E132" t="str">
            <v>久　保・赤　松</v>
          </cell>
          <cell r="F132" t="str">
            <v>高桜井</v>
          </cell>
          <cell r="G132">
            <v>126</v>
          </cell>
          <cell r="H132">
            <v>806</v>
          </cell>
          <cell r="I132" t="str">
            <v>　張　・武　田</v>
          </cell>
          <cell r="J132">
            <v>8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2</v>
          </cell>
          <cell r="X132">
            <v>1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 t="str">
            <v>○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1</v>
          </cell>
          <cell r="C133" t="str">
            <v>①</v>
          </cell>
          <cell r="D133">
            <v>1204</v>
          </cell>
          <cell r="E133" t="str">
            <v>松　原・地　下</v>
          </cell>
          <cell r="F133" t="str">
            <v>高　松</v>
          </cell>
          <cell r="G133">
            <v>125</v>
          </cell>
          <cell r="H133">
            <v>3603</v>
          </cell>
          <cell r="I133" t="str">
            <v>高　木・矢　野</v>
          </cell>
          <cell r="J133">
            <v>36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2</v>
          </cell>
          <cell r="X133">
            <v>1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 t="str">
            <v>○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1</v>
          </cell>
          <cell r="C134" t="str">
            <v>①</v>
          </cell>
          <cell r="D134">
            <v>2711</v>
          </cell>
          <cell r="E134" t="str">
            <v>亀　井・清　水</v>
          </cell>
          <cell r="F134" t="str">
            <v>丸　亀</v>
          </cell>
          <cell r="G134">
            <v>124</v>
          </cell>
          <cell r="H134">
            <v>2405</v>
          </cell>
          <cell r="I134" t="str">
            <v>徳　永・萬　年</v>
          </cell>
          <cell r="J134">
            <v>24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2</v>
          </cell>
          <cell r="X134">
            <v>1</v>
          </cell>
          <cell r="Y134">
            <v>1</v>
          </cell>
          <cell r="Z134">
            <v>0</v>
          </cell>
          <cell r="AA134">
            <v>0</v>
          </cell>
          <cell r="AB134">
            <v>0</v>
          </cell>
          <cell r="AC134" t="str">
            <v>×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1</v>
          </cell>
          <cell r="C135" t="str">
            <v>①</v>
          </cell>
          <cell r="D135">
            <v>1504</v>
          </cell>
          <cell r="E135" t="str">
            <v>松　野・三　村</v>
          </cell>
          <cell r="F135" t="str">
            <v>高松南</v>
          </cell>
          <cell r="G135">
            <v>123</v>
          </cell>
          <cell r="H135">
            <v>304</v>
          </cell>
          <cell r="I135" t="str">
            <v>田　中・蓮　井</v>
          </cell>
          <cell r="J135">
            <v>3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2</v>
          </cell>
          <cell r="X135">
            <v>1</v>
          </cell>
          <cell r="Y135">
            <v>1</v>
          </cell>
          <cell r="Z135">
            <v>1</v>
          </cell>
          <cell r="AA135">
            <v>1</v>
          </cell>
          <cell r="AB135">
            <v>1</v>
          </cell>
          <cell r="AC135" t="str">
            <v>×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1</v>
          </cell>
          <cell r="C136" t="str">
            <v>①</v>
          </cell>
          <cell r="D136">
            <v>2304</v>
          </cell>
          <cell r="E136" t="str">
            <v>藤　田・久　保</v>
          </cell>
          <cell r="F136" t="str">
            <v>飯　山</v>
          </cell>
          <cell r="G136">
            <v>122</v>
          </cell>
          <cell r="H136">
            <v>1603</v>
          </cell>
          <cell r="I136" t="str">
            <v>亀　田・北　岡</v>
          </cell>
          <cell r="J136">
            <v>16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2</v>
          </cell>
          <cell r="X136">
            <v>1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 t="str">
            <v>○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1</v>
          </cell>
          <cell r="C137" t="str">
            <v>①</v>
          </cell>
          <cell r="D137">
            <v>3805</v>
          </cell>
          <cell r="E137" t="str">
            <v>近　藤・寺　岡</v>
          </cell>
          <cell r="F137" t="str">
            <v>観総合</v>
          </cell>
          <cell r="G137">
            <v>121</v>
          </cell>
          <cell r="H137">
            <v>2107</v>
          </cell>
          <cell r="I137" t="str">
            <v>中　條・濵　本</v>
          </cell>
          <cell r="J137">
            <v>21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2</v>
          </cell>
          <cell r="X137">
            <v>1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 t="str">
            <v>○</v>
          </cell>
          <cell r="AD137" t="str">
            <v>×</v>
          </cell>
          <cell r="AE137" t="e">
            <v>#N/A</v>
          </cell>
          <cell r="AF137" t="str">
            <v>×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2</v>
          </cell>
          <cell r="C138" t="str">
            <v>①</v>
          </cell>
          <cell r="D138">
            <v>2903</v>
          </cell>
          <cell r="E138" t="str">
            <v>小　西・竹　嶋</v>
          </cell>
          <cell r="F138" t="str">
            <v>藤　井</v>
          </cell>
          <cell r="G138">
            <v>120</v>
          </cell>
          <cell r="H138">
            <v>103</v>
          </cell>
          <cell r="I138" t="str">
            <v>阿　治・佐　伯</v>
          </cell>
          <cell r="J138">
            <v>1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2</v>
          </cell>
          <cell r="X138">
            <v>1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 t="str">
            <v>○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2</v>
          </cell>
          <cell r="C139" t="str">
            <v>①</v>
          </cell>
          <cell r="D139">
            <v>2803</v>
          </cell>
          <cell r="E139" t="str">
            <v>藤　澤・上　山</v>
          </cell>
          <cell r="F139" t="str">
            <v>丸城西</v>
          </cell>
          <cell r="G139">
            <v>119</v>
          </cell>
          <cell r="H139">
            <v>2710</v>
          </cell>
          <cell r="I139" t="str">
            <v>　原　・守　屋</v>
          </cell>
          <cell r="J139">
            <v>27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2</v>
          </cell>
          <cell r="X139">
            <v>1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 t="str">
            <v>○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シードデータ"/>
      <sheetName val="データ"/>
      <sheetName val="シード計算"/>
      <sheetName val="山計算"/>
      <sheetName val="ランク計算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3201</v>
          </cell>
          <cell r="E2" t="str">
            <v>地　下・石　川</v>
          </cell>
          <cell r="F2" t="str">
            <v>尽　誠</v>
          </cell>
          <cell r="G2">
            <v>64</v>
          </cell>
          <cell r="H2">
            <v>3604</v>
          </cell>
          <cell r="I2" t="str">
            <v>大　井・筒　井</v>
          </cell>
          <cell r="J2">
            <v>36</v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3501</v>
          </cell>
          <cell r="E3" t="str">
            <v>井　関・長　野</v>
          </cell>
          <cell r="F3" t="str">
            <v>香川西</v>
          </cell>
          <cell r="G3">
            <v>63</v>
          </cell>
          <cell r="H3">
            <v>3104</v>
          </cell>
          <cell r="I3" t="str">
            <v>戸　田・吉　村</v>
          </cell>
          <cell r="J3">
            <v>31</v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1101</v>
          </cell>
          <cell r="E4" t="str">
            <v>木　村・安　西</v>
          </cell>
          <cell r="F4" t="str">
            <v>高松商</v>
          </cell>
          <cell r="G4">
            <v>62</v>
          </cell>
          <cell r="H4">
            <v>704</v>
          </cell>
          <cell r="I4" t="str">
            <v>後　藤・河　野</v>
          </cell>
          <cell r="J4">
            <v>7</v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3502</v>
          </cell>
          <cell r="E5" t="str">
            <v>高　橋・中　村</v>
          </cell>
          <cell r="F5" t="str">
            <v>香川西</v>
          </cell>
          <cell r="G5">
            <v>61</v>
          </cell>
          <cell r="H5">
            <v>3303</v>
          </cell>
          <cell r="I5" t="str">
            <v>濵　元・前　田</v>
          </cell>
          <cell r="J5">
            <v>33</v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3203</v>
          </cell>
          <cell r="E6" t="str">
            <v>蓮　井・成　瀬</v>
          </cell>
          <cell r="F6" t="str">
            <v>尽　誠</v>
          </cell>
          <cell r="G6">
            <v>60</v>
          </cell>
          <cell r="H6">
            <v>502</v>
          </cell>
          <cell r="I6" t="str">
            <v>西　谷・佐　藤</v>
          </cell>
          <cell r="J6">
            <v>5</v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3202</v>
          </cell>
          <cell r="E7" t="str">
            <v>井　上・大　西</v>
          </cell>
          <cell r="F7" t="str">
            <v>尽　誠</v>
          </cell>
          <cell r="G7">
            <v>59</v>
          </cell>
          <cell r="H7">
            <v>1403</v>
          </cell>
          <cell r="I7" t="str">
            <v>河　田・留　岡</v>
          </cell>
          <cell r="J7">
            <v>14</v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1102</v>
          </cell>
          <cell r="E8" t="str">
            <v>中　島・廣　瀬</v>
          </cell>
          <cell r="F8" t="str">
            <v>高松商</v>
          </cell>
          <cell r="G8">
            <v>58</v>
          </cell>
          <cell r="H8">
            <v>3603</v>
          </cell>
          <cell r="I8" t="str">
            <v>小　野・十　鳥</v>
          </cell>
          <cell r="J8">
            <v>36</v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101</v>
          </cell>
          <cell r="E9" t="str">
            <v>藤　原・井　本</v>
          </cell>
          <cell r="F9" t="str">
            <v>小中央</v>
          </cell>
          <cell r="G9">
            <v>57</v>
          </cell>
          <cell r="H9">
            <v>2202</v>
          </cell>
          <cell r="I9" t="str">
            <v>福　岡・石　丸</v>
          </cell>
          <cell r="J9">
            <v>22</v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6</v>
          </cell>
          <cell r="C10" t="str">
            <v>○</v>
          </cell>
          <cell r="D10">
            <v>2101</v>
          </cell>
          <cell r="E10" t="str">
            <v>神　髙・鎌　田</v>
          </cell>
          <cell r="F10" t="str">
            <v>高松西</v>
          </cell>
          <cell r="G10">
            <v>56</v>
          </cell>
          <cell r="H10">
            <v>703</v>
          </cell>
          <cell r="I10" t="str">
            <v>安　西・谷　本</v>
          </cell>
          <cell r="J10">
            <v>7</v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6</v>
          </cell>
          <cell r="C11" t="str">
            <v>○</v>
          </cell>
          <cell r="D11">
            <v>1001</v>
          </cell>
          <cell r="E11" t="str">
            <v>平　田・西　岡</v>
          </cell>
          <cell r="F11" t="str">
            <v>高中央</v>
          </cell>
          <cell r="G11">
            <v>55</v>
          </cell>
          <cell r="H11">
            <v>1402</v>
          </cell>
          <cell r="I11" t="str">
            <v>入　谷・黒　石</v>
          </cell>
          <cell r="J11">
            <v>14</v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6</v>
          </cell>
          <cell r="C12" t="str">
            <v>○</v>
          </cell>
          <cell r="D12">
            <v>1003</v>
          </cell>
          <cell r="E12" t="str">
            <v>香　川・住　戸</v>
          </cell>
          <cell r="F12" t="str">
            <v>高中央</v>
          </cell>
          <cell r="G12">
            <v>54</v>
          </cell>
          <cell r="H12">
            <v>102</v>
          </cell>
          <cell r="I12" t="str">
            <v>森　下・大　澤</v>
          </cell>
          <cell r="J12">
            <v>1</v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6</v>
          </cell>
          <cell r="C13" t="str">
            <v>○</v>
          </cell>
          <cell r="D13">
            <v>1103</v>
          </cell>
          <cell r="E13" t="str">
            <v>高　木・公　文</v>
          </cell>
          <cell r="F13" t="str">
            <v>高松商</v>
          </cell>
          <cell r="G13">
            <v>53</v>
          </cell>
          <cell r="H13">
            <v>2402</v>
          </cell>
          <cell r="I13" t="str">
            <v>西　田・水　川</v>
          </cell>
          <cell r="J13">
            <v>24</v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6</v>
          </cell>
          <cell r="C14" t="str">
            <v>○</v>
          </cell>
          <cell r="D14">
            <v>1002</v>
          </cell>
          <cell r="E14" t="str">
            <v>山　田・　菅　</v>
          </cell>
          <cell r="F14" t="str">
            <v>高中央</v>
          </cell>
          <cell r="G14">
            <v>52</v>
          </cell>
          <cell r="H14">
            <v>902</v>
          </cell>
          <cell r="I14" t="str">
            <v>多　田・古　市</v>
          </cell>
          <cell r="J14">
            <v>9</v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6</v>
          </cell>
          <cell r="C15" t="str">
            <v>○</v>
          </cell>
          <cell r="D15">
            <v>3101</v>
          </cell>
          <cell r="E15" t="str">
            <v>　橿　・尾　﨑</v>
          </cell>
          <cell r="F15" t="str">
            <v>善　一</v>
          </cell>
          <cell r="G15">
            <v>51</v>
          </cell>
          <cell r="H15">
            <v>3702</v>
          </cell>
          <cell r="I15" t="str">
            <v>續　木・山　下</v>
          </cell>
          <cell r="J15">
            <v>37</v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6</v>
          </cell>
          <cell r="C16" t="str">
            <v>○</v>
          </cell>
          <cell r="D16">
            <v>3204</v>
          </cell>
          <cell r="E16" t="str">
            <v>山　下・赤　木</v>
          </cell>
          <cell r="F16" t="str">
            <v>尽　誠</v>
          </cell>
          <cell r="G16">
            <v>50</v>
          </cell>
          <cell r="H16">
            <v>901</v>
          </cell>
          <cell r="I16" t="str">
            <v>市　橋・杉　原</v>
          </cell>
          <cell r="J16">
            <v>9</v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6</v>
          </cell>
          <cell r="C17" t="str">
            <v>○</v>
          </cell>
          <cell r="D17">
            <v>1004</v>
          </cell>
          <cell r="E17" t="str">
            <v>福　本・斉　藤</v>
          </cell>
          <cell r="F17" t="str">
            <v>高中央</v>
          </cell>
          <cell r="G17">
            <v>49</v>
          </cell>
          <cell r="H17">
            <v>4101</v>
          </cell>
          <cell r="I17" t="str">
            <v>吉　本・榎　本</v>
          </cell>
          <cell r="J17">
            <v>41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5</v>
          </cell>
          <cell r="C18" t="str">
            <v>①</v>
          </cell>
          <cell r="D18">
            <v>1401</v>
          </cell>
          <cell r="E18" t="str">
            <v>白　井・髙　橋</v>
          </cell>
          <cell r="F18" t="str">
            <v>高桜井</v>
          </cell>
          <cell r="G18">
            <v>48</v>
          </cell>
          <cell r="H18">
            <v>3302</v>
          </cell>
          <cell r="I18" t="str">
            <v>山　本・常　包</v>
          </cell>
          <cell r="J18">
            <v>33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5</v>
          </cell>
          <cell r="C19" t="str">
            <v>①</v>
          </cell>
          <cell r="D19">
            <v>1301</v>
          </cell>
          <cell r="E19" t="str">
            <v>鈴　木・齋　藤</v>
          </cell>
          <cell r="F19" t="str">
            <v>高松一</v>
          </cell>
          <cell r="G19">
            <v>47</v>
          </cell>
          <cell r="H19">
            <v>2802</v>
          </cell>
          <cell r="I19" t="str">
            <v>藤　村・仙　波</v>
          </cell>
          <cell r="J19">
            <v>28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5</v>
          </cell>
          <cell r="C20" t="str">
            <v>①</v>
          </cell>
          <cell r="D20">
            <v>3401</v>
          </cell>
          <cell r="E20" t="str">
            <v>糸　川・檜　原</v>
          </cell>
          <cell r="F20" t="str">
            <v>高　瀬</v>
          </cell>
          <cell r="G20">
            <v>46</v>
          </cell>
          <cell r="H20">
            <v>501</v>
          </cell>
          <cell r="I20" t="str">
            <v>十　川・野　網</v>
          </cell>
          <cell r="J20">
            <v>5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5</v>
          </cell>
          <cell r="C21" t="str">
            <v>①</v>
          </cell>
          <cell r="D21">
            <v>701</v>
          </cell>
          <cell r="E21" t="str">
            <v>小野瀬・久　保</v>
          </cell>
          <cell r="F21" t="str">
            <v>三　木</v>
          </cell>
          <cell r="G21">
            <v>45</v>
          </cell>
          <cell r="H21">
            <v>3103</v>
          </cell>
          <cell r="I21" t="str">
            <v>上　原・　原　</v>
          </cell>
          <cell r="J21">
            <v>31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4</v>
          </cell>
          <cell r="D22">
            <v>201</v>
          </cell>
          <cell r="E22" t="str">
            <v>角　友・小野瀬</v>
          </cell>
          <cell r="F22" t="str">
            <v>三本松</v>
          </cell>
          <cell r="G22">
            <v>44</v>
          </cell>
          <cell r="H22">
            <v>2501</v>
          </cell>
          <cell r="I22" t="str">
            <v>藤　岡・矢　野</v>
          </cell>
          <cell r="J22">
            <v>25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4</v>
          </cell>
          <cell r="D23">
            <v>2401</v>
          </cell>
          <cell r="E23" t="str">
            <v>豊　田・山　田</v>
          </cell>
          <cell r="F23" t="str">
            <v>坂　出</v>
          </cell>
          <cell r="G23">
            <v>43</v>
          </cell>
          <cell r="H23">
            <v>3802</v>
          </cell>
          <cell r="I23" t="str">
            <v>合　田・西　田</v>
          </cell>
          <cell r="J23">
            <v>38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4</v>
          </cell>
          <cell r="D24">
            <v>1201</v>
          </cell>
          <cell r="E24" t="str">
            <v>原　岡・井　原</v>
          </cell>
          <cell r="F24" t="str">
            <v>高　松</v>
          </cell>
          <cell r="G24">
            <v>42</v>
          </cell>
          <cell r="H24">
            <v>2201</v>
          </cell>
          <cell r="I24" t="str">
            <v>音　泉・池　内</v>
          </cell>
          <cell r="J24">
            <v>22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4</v>
          </cell>
          <cell r="D25">
            <v>2701</v>
          </cell>
          <cell r="E25" t="str">
            <v>黒　川・近　石</v>
          </cell>
          <cell r="F25" t="str">
            <v>丸　亀</v>
          </cell>
          <cell r="G25">
            <v>41</v>
          </cell>
          <cell r="H25">
            <v>2801</v>
          </cell>
          <cell r="I25" t="str">
            <v>山　本・梅　枝</v>
          </cell>
          <cell r="J25">
            <v>28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4</v>
          </cell>
          <cell r="D26">
            <v>1202</v>
          </cell>
          <cell r="E26" t="str">
            <v>小　西・佐　光</v>
          </cell>
          <cell r="F26" t="str">
            <v>高　松</v>
          </cell>
          <cell r="G26">
            <v>40</v>
          </cell>
          <cell r="H26">
            <v>3102</v>
          </cell>
          <cell r="I26" t="str">
            <v>四　宮・亀　山</v>
          </cell>
          <cell r="J26">
            <v>31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4</v>
          </cell>
          <cell r="D27">
            <v>2001</v>
          </cell>
          <cell r="E27" t="str">
            <v>石　川・坂　井</v>
          </cell>
          <cell r="F27" t="str">
            <v>香誠陵</v>
          </cell>
          <cell r="G27">
            <v>39</v>
          </cell>
          <cell r="H27">
            <v>3301</v>
          </cell>
          <cell r="I27" t="str">
            <v>瀧　本・小　島</v>
          </cell>
          <cell r="J27">
            <v>33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4</v>
          </cell>
          <cell r="D28">
            <v>2102</v>
          </cell>
          <cell r="E28" t="str">
            <v>川　東・白　井</v>
          </cell>
          <cell r="F28" t="str">
            <v>高松西</v>
          </cell>
          <cell r="G28">
            <v>38</v>
          </cell>
          <cell r="H28">
            <v>202</v>
          </cell>
          <cell r="I28" t="str">
            <v>安　西・秋　山</v>
          </cell>
          <cell r="J28">
            <v>2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4</v>
          </cell>
          <cell r="D29">
            <v>3801</v>
          </cell>
          <cell r="E29" t="str">
            <v>木　下・秋　山</v>
          </cell>
          <cell r="F29" t="str">
            <v>観総合</v>
          </cell>
          <cell r="G29">
            <v>37</v>
          </cell>
          <cell r="H29">
            <v>2302</v>
          </cell>
          <cell r="I29" t="str">
            <v>間　嶋・内　藤</v>
          </cell>
          <cell r="J29">
            <v>23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4</v>
          </cell>
          <cell r="C30" t="str">
            <v>①</v>
          </cell>
          <cell r="D30">
            <v>3601</v>
          </cell>
          <cell r="E30" t="str">
            <v>佐　藤・岩　里</v>
          </cell>
          <cell r="F30" t="str">
            <v>笠　田</v>
          </cell>
          <cell r="G30">
            <v>36</v>
          </cell>
          <cell r="H30">
            <v>1601</v>
          </cell>
          <cell r="I30" t="str">
            <v>牛　田・　牧　</v>
          </cell>
          <cell r="J30">
            <v>16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4</v>
          </cell>
          <cell r="C31" t="str">
            <v>①</v>
          </cell>
          <cell r="D31">
            <v>3602</v>
          </cell>
          <cell r="E31" t="str">
            <v>小　山・　青　</v>
          </cell>
          <cell r="F31" t="str">
            <v>笠　田</v>
          </cell>
          <cell r="G31">
            <v>35</v>
          </cell>
          <cell r="H31">
            <v>2301</v>
          </cell>
          <cell r="I31" t="str">
            <v>芦　田・児　玉</v>
          </cell>
          <cell r="J31">
            <v>23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4</v>
          </cell>
          <cell r="D32">
            <v>2702</v>
          </cell>
          <cell r="E32" t="str">
            <v>山　川・梶　野</v>
          </cell>
          <cell r="F32" t="str">
            <v>丸　亀</v>
          </cell>
          <cell r="G32">
            <v>34</v>
          </cell>
          <cell r="H32">
            <v>702</v>
          </cell>
          <cell r="I32" t="str">
            <v>北　谷・田　中</v>
          </cell>
          <cell r="J32">
            <v>7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4</v>
          </cell>
          <cell r="D33">
            <v>1302</v>
          </cell>
          <cell r="E33" t="str">
            <v>青　地・山　﨑</v>
          </cell>
          <cell r="F33" t="str">
            <v>高松一</v>
          </cell>
          <cell r="G33">
            <v>33</v>
          </cell>
          <cell r="H33">
            <v>3701</v>
          </cell>
          <cell r="I33" t="str">
            <v>橋　村・香　川</v>
          </cell>
          <cell r="J33">
            <v>37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D34">
            <v>3701</v>
          </cell>
          <cell r="E34" t="str">
            <v>橋　村・香　川</v>
          </cell>
          <cell r="F34" t="str">
            <v>観　一</v>
          </cell>
          <cell r="G34">
            <v>32</v>
          </cell>
          <cell r="H34">
            <v>1302</v>
          </cell>
          <cell r="I34" t="str">
            <v>青　地・山　﨑</v>
          </cell>
          <cell r="J34">
            <v>13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C35" t="str">
            <v>①</v>
          </cell>
          <cell r="D35">
            <v>702</v>
          </cell>
          <cell r="E35" t="str">
            <v>北　谷・田　中</v>
          </cell>
          <cell r="F35" t="str">
            <v>三　木</v>
          </cell>
          <cell r="G35">
            <v>31</v>
          </cell>
          <cell r="H35">
            <v>2702</v>
          </cell>
          <cell r="I35" t="str">
            <v>山　川・梶　野</v>
          </cell>
          <cell r="J35">
            <v>27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D36">
            <v>2301</v>
          </cell>
          <cell r="E36" t="str">
            <v>芦　田・児　玉</v>
          </cell>
          <cell r="F36" t="str">
            <v>飯　山</v>
          </cell>
          <cell r="G36">
            <v>30</v>
          </cell>
          <cell r="H36">
            <v>3602</v>
          </cell>
          <cell r="I36" t="str">
            <v>小　山・　青　</v>
          </cell>
          <cell r="J36">
            <v>36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D37">
            <v>1601</v>
          </cell>
          <cell r="E37" t="str">
            <v>牛　田・　牧　</v>
          </cell>
          <cell r="F37" t="str">
            <v>香中央</v>
          </cell>
          <cell r="G37">
            <v>29</v>
          </cell>
          <cell r="H37">
            <v>3601</v>
          </cell>
          <cell r="I37" t="str">
            <v>佐　藤・岩　里</v>
          </cell>
          <cell r="J37">
            <v>36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D38">
            <v>2302</v>
          </cell>
          <cell r="E38" t="str">
            <v>間　嶋・内　藤</v>
          </cell>
          <cell r="F38" t="str">
            <v>飯　山</v>
          </cell>
          <cell r="G38">
            <v>28</v>
          </cell>
          <cell r="H38">
            <v>3801</v>
          </cell>
          <cell r="I38" t="str">
            <v>木　下・秋　山</v>
          </cell>
          <cell r="J38">
            <v>38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D39">
            <v>202</v>
          </cell>
          <cell r="E39" t="str">
            <v>安　西・秋　山</v>
          </cell>
          <cell r="F39" t="str">
            <v>三本松</v>
          </cell>
          <cell r="G39">
            <v>27</v>
          </cell>
          <cell r="H39">
            <v>2102</v>
          </cell>
          <cell r="I39" t="str">
            <v>川　東・白　井</v>
          </cell>
          <cell r="J39">
            <v>21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3301</v>
          </cell>
          <cell r="E40" t="str">
            <v>瀧　本・小　島</v>
          </cell>
          <cell r="F40" t="str">
            <v>琴　平</v>
          </cell>
          <cell r="G40">
            <v>26</v>
          </cell>
          <cell r="H40">
            <v>2001</v>
          </cell>
          <cell r="I40" t="str">
            <v>石　川・坂　井</v>
          </cell>
          <cell r="J40">
            <v>20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C41" t="str">
            <v>①</v>
          </cell>
          <cell r="D41">
            <v>3102</v>
          </cell>
          <cell r="E41" t="str">
            <v>四　宮・亀　山</v>
          </cell>
          <cell r="F41" t="str">
            <v>善　一</v>
          </cell>
          <cell r="G41">
            <v>25</v>
          </cell>
          <cell r="H41">
            <v>1202</v>
          </cell>
          <cell r="I41" t="str">
            <v>小　西・佐　光</v>
          </cell>
          <cell r="J41">
            <v>12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D42">
            <v>2801</v>
          </cell>
          <cell r="E42" t="str">
            <v>山　本・梅　枝</v>
          </cell>
          <cell r="F42" t="str">
            <v>丸城西</v>
          </cell>
          <cell r="G42">
            <v>24</v>
          </cell>
          <cell r="H42">
            <v>2701</v>
          </cell>
          <cell r="I42" t="str">
            <v>黒　川・近　石</v>
          </cell>
          <cell r="J42">
            <v>27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D43">
            <v>2201</v>
          </cell>
          <cell r="E43" t="str">
            <v>音　泉・池　内</v>
          </cell>
          <cell r="F43" t="str">
            <v>農　経</v>
          </cell>
          <cell r="G43">
            <v>23</v>
          </cell>
          <cell r="H43">
            <v>1201</v>
          </cell>
          <cell r="I43" t="str">
            <v>原　岡・井　原</v>
          </cell>
          <cell r="J43">
            <v>12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D44">
            <v>3802</v>
          </cell>
          <cell r="E44" t="str">
            <v>合　田・西　田</v>
          </cell>
          <cell r="F44" t="str">
            <v>観総合</v>
          </cell>
          <cell r="G44">
            <v>22</v>
          </cell>
          <cell r="H44">
            <v>2401</v>
          </cell>
          <cell r="I44" t="str">
            <v>豊　田・山　田</v>
          </cell>
          <cell r="J44">
            <v>24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D45">
            <v>2501</v>
          </cell>
          <cell r="E45" t="str">
            <v>藤　岡・矢　野</v>
          </cell>
          <cell r="F45" t="str">
            <v>坂出一</v>
          </cell>
          <cell r="G45">
            <v>21</v>
          </cell>
          <cell r="H45">
            <v>201</v>
          </cell>
          <cell r="I45" t="str">
            <v>角　友・小野瀬</v>
          </cell>
          <cell r="J45">
            <v>2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3103</v>
          </cell>
          <cell r="E46" t="str">
            <v>上　原・　原　</v>
          </cell>
          <cell r="F46" t="str">
            <v>善　一</v>
          </cell>
          <cell r="G46">
            <v>20</v>
          </cell>
          <cell r="H46">
            <v>701</v>
          </cell>
          <cell r="I46" t="str">
            <v>小野瀬・久　保</v>
          </cell>
          <cell r="J46">
            <v>7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D47">
            <v>501</v>
          </cell>
          <cell r="E47" t="str">
            <v>十　川・野　網</v>
          </cell>
          <cell r="F47" t="str">
            <v>石　田</v>
          </cell>
          <cell r="G47">
            <v>19</v>
          </cell>
          <cell r="H47">
            <v>3401</v>
          </cell>
          <cell r="I47" t="str">
            <v>糸　川・檜　原</v>
          </cell>
          <cell r="J47">
            <v>34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D48">
            <v>2802</v>
          </cell>
          <cell r="E48" t="str">
            <v>藤　村・仙　波</v>
          </cell>
          <cell r="F48" t="str">
            <v>丸城西</v>
          </cell>
          <cell r="G48">
            <v>18</v>
          </cell>
          <cell r="H48">
            <v>1301</v>
          </cell>
          <cell r="I48" t="str">
            <v>鈴　木・齋　藤</v>
          </cell>
          <cell r="J48">
            <v>13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C49" t="str">
            <v>①</v>
          </cell>
          <cell r="D49">
            <v>3302</v>
          </cell>
          <cell r="E49" t="str">
            <v>山　本・常　包</v>
          </cell>
          <cell r="F49" t="str">
            <v>琴　平</v>
          </cell>
          <cell r="G49">
            <v>17</v>
          </cell>
          <cell r="H49">
            <v>1401</v>
          </cell>
          <cell r="I49" t="str">
            <v>白　井・髙　橋</v>
          </cell>
          <cell r="J49">
            <v>14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D50">
            <v>4101</v>
          </cell>
          <cell r="E50" t="str">
            <v>吉　本・榎　本</v>
          </cell>
          <cell r="F50" t="str">
            <v>高専詫</v>
          </cell>
          <cell r="G50">
            <v>16</v>
          </cell>
          <cell r="H50">
            <v>1004</v>
          </cell>
          <cell r="I50" t="str">
            <v>福　本・斉　藤</v>
          </cell>
          <cell r="J50">
            <v>10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D51">
            <v>901</v>
          </cell>
          <cell r="E51" t="str">
            <v>市　橋・杉　原</v>
          </cell>
          <cell r="F51" t="str">
            <v>高松東</v>
          </cell>
          <cell r="G51">
            <v>15</v>
          </cell>
          <cell r="H51">
            <v>3204</v>
          </cell>
          <cell r="I51" t="str">
            <v>山　下・赤　木</v>
          </cell>
          <cell r="J51">
            <v>32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D52">
            <v>3702</v>
          </cell>
          <cell r="E52" t="str">
            <v>續　木・山　下</v>
          </cell>
          <cell r="F52" t="str">
            <v>観　一</v>
          </cell>
          <cell r="G52">
            <v>14</v>
          </cell>
          <cell r="H52">
            <v>3101</v>
          </cell>
          <cell r="I52" t="str">
            <v>　橿　・尾　﨑</v>
          </cell>
          <cell r="J52">
            <v>31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D53">
            <v>902</v>
          </cell>
          <cell r="E53" t="str">
            <v>多　田・古　市</v>
          </cell>
          <cell r="F53" t="str">
            <v>高松東</v>
          </cell>
          <cell r="G53">
            <v>13</v>
          </cell>
          <cell r="H53">
            <v>1002</v>
          </cell>
          <cell r="I53" t="str">
            <v>山　田・　菅　</v>
          </cell>
          <cell r="J53">
            <v>10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D54">
            <v>2402</v>
          </cell>
          <cell r="E54" t="str">
            <v>西　田・水　川</v>
          </cell>
          <cell r="F54" t="str">
            <v>坂　出</v>
          </cell>
          <cell r="G54">
            <v>12</v>
          </cell>
          <cell r="H54">
            <v>1103</v>
          </cell>
          <cell r="I54" t="str">
            <v>高　木・公　文</v>
          </cell>
          <cell r="J54">
            <v>11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D55">
            <v>102</v>
          </cell>
          <cell r="E55" t="str">
            <v>森　下・大　澤</v>
          </cell>
          <cell r="F55" t="str">
            <v>小中央</v>
          </cell>
          <cell r="G55">
            <v>11</v>
          </cell>
          <cell r="H55">
            <v>1003</v>
          </cell>
          <cell r="I55" t="str">
            <v>香　川・住　戸</v>
          </cell>
          <cell r="J55">
            <v>10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1402</v>
          </cell>
          <cell r="E56" t="str">
            <v>入　谷・黒　石</v>
          </cell>
          <cell r="F56" t="str">
            <v>高桜井</v>
          </cell>
          <cell r="G56">
            <v>10</v>
          </cell>
          <cell r="H56">
            <v>1001</v>
          </cell>
          <cell r="I56" t="str">
            <v>平　田・西　岡</v>
          </cell>
          <cell r="J56">
            <v>10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703</v>
          </cell>
          <cell r="E57" t="str">
            <v>安　西・谷　本</v>
          </cell>
          <cell r="F57" t="str">
            <v>三　木</v>
          </cell>
          <cell r="G57">
            <v>9</v>
          </cell>
          <cell r="H57">
            <v>2101</v>
          </cell>
          <cell r="I57" t="str">
            <v>神　髙・鎌　田</v>
          </cell>
          <cell r="J57">
            <v>21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2</v>
          </cell>
          <cell r="C58" t="str">
            <v>①</v>
          </cell>
          <cell r="D58">
            <v>2202</v>
          </cell>
          <cell r="E58" t="str">
            <v>福　岡・石　丸</v>
          </cell>
          <cell r="F58" t="str">
            <v>農　経</v>
          </cell>
          <cell r="G58">
            <v>8</v>
          </cell>
          <cell r="H58">
            <v>101</v>
          </cell>
          <cell r="I58" t="str">
            <v>藤　原・井　本</v>
          </cell>
          <cell r="J58">
            <v>1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2</v>
          </cell>
          <cell r="C59" t="str">
            <v>①</v>
          </cell>
          <cell r="D59">
            <v>3603</v>
          </cell>
          <cell r="E59" t="str">
            <v>小　野・十　鳥</v>
          </cell>
          <cell r="F59" t="str">
            <v>笠　田</v>
          </cell>
          <cell r="G59">
            <v>7</v>
          </cell>
          <cell r="H59">
            <v>1102</v>
          </cell>
          <cell r="I59" t="str">
            <v>中　島・廣　瀬</v>
          </cell>
          <cell r="J59">
            <v>11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2</v>
          </cell>
          <cell r="C60" t="str">
            <v>①</v>
          </cell>
          <cell r="D60">
            <v>1403</v>
          </cell>
          <cell r="E60" t="str">
            <v>河　田・留　岡</v>
          </cell>
          <cell r="F60" t="str">
            <v>高桜井</v>
          </cell>
          <cell r="G60">
            <v>6</v>
          </cell>
          <cell r="H60">
            <v>3202</v>
          </cell>
          <cell r="I60" t="str">
            <v>井　上・大　西</v>
          </cell>
          <cell r="J60">
            <v>32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2</v>
          </cell>
          <cell r="C61" t="str">
            <v>①</v>
          </cell>
          <cell r="D61">
            <v>502</v>
          </cell>
          <cell r="E61" t="str">
            <v>西　谷・佐　藤</v>
          </cell>
          <cell r="F61" t="str">
            <v>石　田</v>
          </cell>
          <cell r="G61">
            <v>5</v>
          </cell>
          <cell r="H61">
            <v>3203</v>
          </cell>
          <cell r="I61" t="str">
            <v>蓮　井・成　瀬</v>
          </cell>
          <cell r="J61">
            <v>32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1</v>
          </cell>
          <cell r="C62" t="str">
            <v>①</v>
          </cell>
          <cell r="D62">
            <v>3303</v>
          </cell>
          <cell r="E62" t="str">
            <v>濵　元・前　田</v>
          </cell>
          <cell r="F62" t="str">
            <v>琴　平</v>
          </cell>
          <cell r="G62">
            <v>4</v>
          </cell>
          <cell r="H62">
            <v>3502</v>
          </cell>
          <cell r="I62" t="str">
            <v>高　橋・中　村</v>
          </cell>
          <cell r="J62">
            <v>35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1</v>
          </cell>
          <cell r="C63" t="str">
            <v>①</v>
          </cell>
          <cell r="D63">
            <v>704</v>
          </cell>
          <cell r="E63" t="str">
            <v>後　藤・河　野</v>
          </cell>
          <cell r="F63" t="str">
            <v>三　木</v>
          </cell>
          <cell r="G63">
            <v>3</v>
          </cell>
          <cell r="H63">
            <v>1101</v>
          </cell>
          <cell r="I63" t="str">
            <v>木　村・安　西</v>
          </cell>
          <cell r="J63">
            <v>11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1</v>
          </cell>
          <cell r="C64" t="str">
            <v>①</v>
          </cell>
          <cell r="D64">
            <v>3104</v>
          </cell>
          <cell r="E64" t="str">
            <v>戸　田・吉　村</v>
          </cell>
          <cell r="F64" t="str">
            <v>善　一</v>
          </cell>
          <cell r="G64">
            <v>2</v>
          </cell>
          <cell r="H64">
            <v>3501</v>
          </cell>
          <cell r="I64" t="str">
            <v>井　関・長　野</v>
          </cell>
          <cell r="J64">
            <v>35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1</v>
          </cell>
          <cell r="C65" t="str">
            <v>①</v>
          </cell>
          <cell r="D65">
            <v>3604</v>
          </cell>
          <cell r="E65" t="str">
            <v>大　井・筒　井</v>
          </cell>
          <cell r="F65" t="str">
            <v>笠　田</v>
          </cell>
          <cell r="G65">
            <v>1</v>
          </cell>
          <cell r="H65">
            <v>3201</v>
          </cell>
          <cell r="I65" t="str">
            <v>地　下・石　川</v>
          </cell>
          <cell r="J65">
            <v>32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</sheetData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シードデータ"/>
      <sheetName val="データ"/>
      <sheetName val="シード計算"/>
      <sheetName val="山計算"/>
      <sheetName val="ランク計算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3201</v>
          </cell>
          <cell r="E2" t="str">
            <v>地　下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2</v>
          </cell>
          <cell r="X2">
            <v>1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3202</v>
          </cell>
          <cell r="E3" t="str">
            <v>石　川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2</v>
          </cell>
          <cell r="X3">
            <v>1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3502</v>
          </cell>
          <cell r="E4" t="str">
            <v>井　関</v>
          </cell>
          <cell r="F4" t="str">
            <v>香川西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2</v>
          </cell>
          <cell r="X4">
            <v>1</v>
          </cell>
          <cell r="Y4">
            <v>1</v>
          </cell>
          <cell r="Z4">
            <v>1</v>
          </cell>
          <cell r="AA4">
            <v>0</v>
          </cell>
          <cell r="AB4">
            <v>0</v>
          </cell>
          <cell r="AC4" t="str">
            <v>×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3501</v>
          </cell>
          <cell r="E5" t="str">
            <v>長　野</v>
          </cell>
          <cell r="F5" t="str">
            <v>香川西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2</v>
          </cell>
          <cell r="X5">
            <v>1</v>
          </cell>
          <cell r="Y5">
            <v>1</v>
          </cell>
          <cell r="Z5">
            <v>1</v>
          </cell>
          <cell r="AA5">
            <v>0</v>
          </cell>
          <cell r="AB5">
            <v>0</v>
          </cell>
          <cell r="AC5" t="str">
            <v>×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3503</v>
          </cell>
          <cell r="E6" t="str">
            <v>高　橋</v>
          </cell>
          <cell r="F6" t="str">
            <v>香川西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2</v>
          </cell>
          <cell r="X6">
            <v>1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3203</v>
          </cell>
          <cell r="E7" t="str">
            <v>蓮　井</v>
          </cell>
          <cell r="F7" t="str">
            <v>尽　誠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2</v>
          </cell>
          <cell r="X7">
            <v>1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1101</v>
          </cell>
          <cell r="E8" t="str">
            <v>木　村</v>
          </cell>
          <cell r="F8" t="str">
            <v>高松商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2</v>
          </cell>
          <cell r="X8">
            <v>1</v>
          </cell>
          <cell r="Y8">
            <v>1</v>
          </cell>
          <cell r="Z8">
            <v>0</v>
          </cell>
          <cell r="AA8">
            <v>0</v>
          </cell>
          <cell r="AB8">
            <v>0</v>
          </cell>
          <cell r="AC8" t="str">
            <v>×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3204</v>
          </cell>
          <cell r="E9" t="str">
            <v>成　瀬</v>
          </cell>
          <cell r="F9" t="str">
            <v>尽　誠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2</v>
          </cell>
          <cell r="X9">
            <v>1</v>
          </cell>
          <cell r="Y9">
            <v>1</v>
          </cell>
          <cell r="Z9">
            <v>0</v>
          </cell>
          <cell r="AA9">
            <v>0</v>
          </cell>
          <cell r="AB9">
            <v>0</v>
          </cell>
          <cell r="AC9" t="str">
            <v>×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3504</v>
          </cell>
          <cell r="E10" t="str">
            <v>中　村</v>
          </cell>
          <cell r="F10" t="str">
            <v>香川西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2</v>
          </cell>
          <cell r="X10">
            <v>1</v>
          </cell>
          <cell r="Y10">
            <v>1</v>
          </cell>
          <cell r="Z10">
            <v>1</v>
          </cell>
          <cell r="AA10">
            <v>0</v>
          </cell>
          <cell r="AB10">
            <v>0</v>
          </cell>
          <cell r="AC10" t="str">
            <v>×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3205</v>
          </cell>
          <cell r="E11" t="str">
            <v>井　上</v>
          </cell>
          <cell r="F11" t="str">
            <v>尽　誠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2</v>
          </cell>
          <cell r="X11">
            <v>1</v>
          </cell>
          <cell r="Y11">
            <v>1</v>
          </cell>
          <cell r="Z11">
            <v>1</v>
          </cell>
          <cell r="AA11">
            <v>1</v>
          </cell>
          <cell r="AB11">
            <v>1</v>
          </cell>
          <cell r="AC11" t="str">
            <v>×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101</v>
          </cell>
          <cell r="E12" t="str">
            <v>藤　原</v>
          </cell>
          <cell r="F12" t="str">
            <v>小中央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2</v>
          </cell>
          <cell r="X12">
            <v>1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3206</v>
          </cell>
          <cell r="E13" t="str">
            <v>大　西</v>
          </cell>
          <cell r="F13" t="str">
            <v>尽　誠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2</v>
          </cell>
          <cell r="X13">
            <v>1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1001</v>
          </cell>
          <cell r="E14" t="str">
            <v>平　田</v>
          </cell>
          <cell r="F14" t="str">
            <v>高中央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2</v>
          </cell>
          <cell r="X14">
            <v>1</v>
          </cell>
          <cell r="Y14">
            <v>1</v>
          </cell>
          <cell r="Z14">
            <v>0</v>
          </cell>
          <cell r="AA14">
            <v>0</v>
          </cell>
          <cell r="AB14">
            <v>0</v>
          </cell>
          <cell r="AC14" t="str">
            <v>×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1102</v>
          </cell>
          <cell r="E15" t="str">
            <v>中　島</v>
          </cell>
          <cell r="F15" t="str">
            <v>高松商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2</v>
          </cell>
          <cell r="X15">
            <v>1</v>
          </cell>
          <cell r="Y15">
            <v>1</v>
          </cell>
          <cell r="Z15">
            <v>0</v>
          </cell>
          <cell r="AA15">
            <v>0</v>
          </cell>
          <cell r="AB15">
            <v>0</v>
          </cell>
          <cell r="AC15" t="str">
            <v>×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1104</v>
          </cell>
          <cell r="E16" t="str">
            <v>安　西</v>
          </cell>
          <cell r="F16" t="str">
            <v>高松商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2</v>
          </cell>
          <cell r="X16">
            <v>1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1105</v>
          </cell>
          <cell r="E17" t="str">
            <v>高　木</v>
          </cell>
          <cell r="F17" t="str">
            <v>高松商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2</v>
          </cell>
          <cell r="X17">
            <v>1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○</v>
          </cell>
          <cell r="D18">
            <v>2101</v>
          </cell>
          <cell r="E18" t="str">
            <v>鎌　田</v>
          </cell>
          <cell r="F18" t="str">
            <v>高松西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2</v>
          </cell>
          <cell r="X18">
            <v>1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○</v>
          </cell>
          <cell r="D19">
            <v>3505</v>
          </cell>
          <cell r="E19" t="str">
            <v>川　崎</v>
          </cell>
          <cell r="F19" t="str">
            <v>香川西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2</v>
          </cell>
          <cell r="X19">
            <v>1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○</v>
          </cell>
          <cell r="D20">
            <v>2102</v>
          </cell>
          <cell r="E20" t="str">
            <v>神　髙</v>
          </cell>
          <cell r="F20" t="str">
            <v>高松西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2</v>
          </cell>
          <cell r="X20">
            <v>1</v>
          </cell>
          <cell r="Y20">
            <v>1</v>
          </cell>
          <cell r="Z20">
            <v>0</v>
          </cell>
          <cell r="AA20">
            <v>0</v>
          </cell>
          <cell r="AB20">
            <v>0</v>
          </cell>
          <cell r="AC20" t="str">
            <v>×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○</v>
          </cell>
          <cell r="D21">
            <v>1103</v>
          </cell>
          <cell r="E21" t="str">
            <v>廣　瀬</v>
          </cell>
          <cell r="F21" t="str">
            <v>高松商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2</v>
          </cell>
          <cell r="X21">
            <v>1</v>
          </cell>
          <cell r="Y21">
            <v>1</v>
          </cell>
          <cell r="Z21">
            <v>0</v>
          </cell>
          <cell r="AA21">
            <v>0</v>
          </cell>
          <cell r="AB21">
            <v>0</v>
          </cell>
          <cell r="AC21" t="str">
            <v>×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○</v>
          </cell>
          <cell r="D22">
            <v>102</v>
          </cell>
          <cell r="E22" t="str">
            <v>井　本</v>
          </cell>
          <cell r="F22" t="str">
            <v>小中央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2</v>
          </cell>
          <cell r="X22">
            <v>1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○</v>
          </cell>
          <cell r="D23">
            <v>3101</v>
          </cell>
          <cell r="E23" t="str">
            <v>尾　﨑</v>
          </cell>
          <cell r="F23" t="str">
            <v>善　一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2</v>
          </cell>
          <cell r="X23">
            <v>1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①</v>
          </cell>
          <cell r="D24">
            <v>1002</v>
          </cell>
          <cell r="E24" t="str">
            <v>西　岡</v>
          </cell>
          <cell r="F24" t="str">
            <v>高中央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2</v>
          </cell>
          <cell r="X24">
            <v>1</v>
          </cell>
          <cell r="Y24">
            <v>1</v>
          </cell>
          <cell r="Z24">
            <v>1</v>
          </cell>
          <cell r="AA24">
            <v>0</v>
          </cell>
          <cell r="AB24">
            <v>0</v>
          </cell>
          <cell r="AC24" t="str">
            <v>×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①</v>
          </cell>
          <cell r="D25">
            <v>1301</v>
          </cell>
          <cell r="E25" t="str">
            <v>鈴　木</v>
          </cell>
          <cell r="F25" t="str">
            <v>高松一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2</v>
          </cell>
          <cell r="X25">
            <v>1</v>
          </cell>
          <cell r="Y25">
            <v>1</v>
          </cell>
          <cell r="Z25">
            <v>1</v>
          </cell>
          <cell r="AA25">
            <v>1</v>
          </cell>
          <cell r="AB25">
            <v>1</v>
          </cell>
          <cell r="AC25" t="str">
            <v>×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6</v>
          </cell>
          <cell r="C26" t="str">
            <v>①</v>
          </cell>
          <cell r="D26">
            <v>1106</v>
          </cell>
          <cell r="E26" t="str">
            <v>公　文</v>
          </cell>
          <cell r="F26" t="str">
            <v>高松商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2</v>
          </cell>
          <cell r="X26">
            <v>1</v>
          </cell>
          <cell r="Y26">
            <v>1</v>
          </cell>
          <cell r="Z26">
            <v>0</v>
          </cell>
          <cell r="AA26">
            <v>0</v>
          </cell>
          <cell r="AB26">
            <v>0</v>
          </cell>
          <cell r="AC26" t="str">
            <v>×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6</v>
          </cell>
          <cell r="C27" t="str">
            <v>①</v>
          </cell>
          <cell r="D27">
            <v>2701</v>
          </cell>
          <cell r="E27" t="str">
            <v>近　石</v>
          </cell>
          <cell r="F27" t="str">
            <v>丸　亀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2</v>
          </cell>
          <cell r="X27">
            <v>1</v>
          </cell>
          <cell r="Y27">
            <v>1</v>
          </cell>
          <cell r="Z27">
            <v>0</v>
          </cell>
          <cell r="AA27">
            <v>0</v>
          </cell>
          <cell r="AB27">
            <v>0</v>
          </cell>
          <cell r="AC27" t="str">
            <v>×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6</v>
          </cell>
          <cell r="C28" t="str">
            <v>①</v>
          </cell>
          <cell r="D28">
            <v>1003</v>
          </cell>
          <cell r="E28" t="str">
            <v>山　田</v>
          </cell>
          <cell r="F28" t="str">
            <v>高中央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2</v>
          </cell>
          <cell r="X28">
            <v>1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6</v>
          </cell>
          <cell r="C29" t="str">
            <v>①</v>
          </cell>
          <cell r="D29">
            <v>701</v>
          </cell>
          <cell r="E29" t="str">
            <v>小野瀬</v>
          </cell>
          <cell r="F29" t="str">
            <v>三　木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2</v>
          </cell>
          <cell r="X29">
            <v>1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6</v>
          </cell>
          <cell r="C30" t="str">
            <v>①</v>
          </cell>
          <cell r="D30">
            <v>3102</v>
          </cell>
          <cell r="E30" t="str">
            <v>上　原</v>
          </cell>
          <cell r="F30" t="str">
            <v>善　一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2</v>
          </cell>
          <cell r="X30">
            <v>1</v>
          </cell>
          <cell r="Y30">
            <v>1</v>
          </cell>
          <cell r="Z30">
            <v>1</v>
          </cell>
          <cell r="AA30">
            <v>1</v>
          </cell>
          <cell r="AB30">
            <v>1</v>
          </cell>
          <cell r="AC30" t="str">
            <v>×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6</v>
          </cell>
          <cell r="C31" t="str">
            <v>①</v>
          </cell>
          <cell r="D31">
            <v>3207</v>
          </cell>
          <cell r="E31" t="str">
            <v>山　下</v>
          </cell>
          <cell r="F31" t="str">
            <v>尽　誠</v>
          </cell>
          <cell r="G31">
            <v>99</v>
          </cell>
          <cell r="H31">
            <v>201</v>
          </cell>
          <cell r="I31" t="str">
            <v>角　友</v>
          </cell>
          <cell r="J31">
            <v>2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2</v>
          </cell>
          <cell r="X31">
            <v>1</v>
          </cell>
          <cell r="Y31">
            <v>1</v>
          </cell>
          <cell r="Z31">
            <v>1</v>
          </cell>
          <cell r="AA31">
            <v>1</v>
          </cell>
          <cell r="AB31">
            <v>1</v>
          </cell>
          <cell r="AC31" t="str">
            <v>×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6</v>
          </cell>
          <cell r="C32" t="str">
            <v>①</v>
          </cell>
          <cell r="D32">
            <v>1005</v>
          </cell>
          <cell r="E32" t="str">
            <v>香　川</v>
          </cell>
          <cell r="F32" t="str">
            <v>高中央</v>
          </cell>
          <cell r="G32">
            <v>98</v>
          </cell>
          <cell r="H32">
            <v>3303</v>
          </cell>
          <cell r="I32" t="str">
            <v>瀧　本</v>
          </cell>
          <cell r="J32">
            <v>33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2</v>
          </cell>
          <cell r="X32">
            <v>1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6</v>
          </cell>
          <cell r="C33" t="str">
            <v>①</v>
          </cell>
          <cell r="D33">
            <v>1004</v>
          </cell>
          <cell r="E33" t="str">
            <v>　菅</v>
          </cell>
          <cell r="F33" t="str">
            <v>高中央</v>
          </cell>
          <cell r="G33">
            <v>97</v>
          </cell>
          <cell r="H33">
            <v>1405</v>
          </cell>
          <cell r="I33" t="str">
            <v>水　原</v>
          </cell>
          <cell r="J33">
            <v>14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2</v>
          </cell>
          <cell r="X33">
            <v>1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×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5</v>
          </cell>
          <cell r="C34" t="str">
            <v>①</v>
          </cell>
          <cell r="D34">
            <v>3701</v>
          </cell>
          <cell r="E34" t="str">
            <v>橋　村</v>
          </cell>
          <cell r="F34" t="str">
            <v>観　一</v>
          </cell>
          <cell r="G34">
            <v>96</v>
          </cell>
          <cell r="H34">
            <v>1601</v>
          </cell>
          <cell r="I34" t="str">
            <v>　牧</v>
          </cell>
          <cell r="J34">
            <v>16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2</v>
          </cell>
          <cell r="X34">
            <v>1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5</v>
          </cell>
          <cell r="C35" t="str">
            <v>①</v>
          </cell>
          <cell r="D35">
            <v>3103</v>
          </cell>
          <cell r="E35" t="str">
            <v>　橿</v>
          </cell>
          <cell r="F35" t="str">
            <v>善　一</v>
          </cell>
          <cell r="G35">
            <v>95</v>
          </cell>
          <cell r="H35">
            <v>801</v>
          </cell>
          <cell r="I35" t="str">
            <v>泉　川</v>
          </cell>
          <cell r="J35">
            <v>8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2</v>
          </cell>
          <cell r="X35">
            <v>1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5</v>
          </cell>
          <cell r="C36" t="str">
            <v>①</v>
          </cell>
          <cell r="D36">
            <v>3401</v>
          </cell>
          <cell r="E36" t="str">
            <v>糸　川</v>
          </cell>
          <cell r="F36" t="str">
            <v>高　瀬</v>
          </cell>
          <cell r="G36">
            <v>94</v>
          </cell>
          <cell r="H36">
            <v>2404</v>
          </cell>
          <cell r="I36" t="str">
            <v>岸　村</v>
          </cell>
          <cell r="J36">
            <v>24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2</v>
          </cell>
          <cell r="X36">
            <v>1</v>
          </cell>
          <cell r="Y36">
            <v>1</v>
          </cell>
          <cell r="Z36">
            <v>1</v>
          </cell>
          <cell r="AA36">
            <v>1</v>
          </cell>
          <cell r="AB36">
            <v>0</v>
          </cell>
          <cell r="AC36" t="str">
            <v>×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5</v>
          </cell>
          <cell r="C37" t="str">
            <v>①</v>
          </cell>
          <cell r="D37">
            <v>3208</v>
          </cell>
          <cell r="E37" t="str">
            <v>赤　木</v>
          </cell>
          <cell r="F37" t="str">
            <v>尽　誠</v>
          </cell>
          <cell r="G37">
            <v>93</v>
          </cell>
          <cell r="H37">
            <v>902</v>
          </cell>
          <cell r="I37" t="str">
            <v>杉　原</v>
          </cell>
          <cell r="J37">
            <v>9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2</v>
          </cell>
          <cell r="X37">
            <v>1</v>
          </cell>
          <cell r="Y37">
            <v>1</v>
          </cell>
          <cell r="Z37">
            <v>1</v>
          </cell>
          <cell r="AA37">
            <v>1</v>
          </cell>
          <cell r="AB37">
            <v>0</v>
          </cell>
          <cell r="AC37" t="str">
            <v>×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5</v>
          </cell>
          <cell r="C38" t="str">
            <v>①</v>
          </cell>
          <cell r="D38">
            <v>1006</v>
          </cell>
          <cell r="E38" t="str">
            <v>福　本</v>
          </cell>
          <cell r="F38" t="str">
            <v>高中央</v>
          </cell>
          <cell r="G38">
            <v>92</v>
          </cell>
          <cell r="H38">
            <v>4102</v>
          </cell>
          <cell r="I38" t="str">
            <v>榎　本</v>
          </cell>
          <cell r="J38">
            <v>41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2</v>
          </cell>
          <cell r="X38">
            <v>1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5</v>
          </cell>
          <cell r="C39" t="str">
            <v>①</v>
          </cell>
          <cell r="D39">
            <v>1401</v>
          </cell>
          <cell r="E39" t="str">
            <v>白　井</v>
          </cell>
          <cell r="F39" t="str">
            <v>高桜井</v>
          </cell>
          <cell r="G39">
            <v>91</v>
          </cell>
          <cell r="H39">
            <v>1304</v>
          </cell>
          <cell r="I39" t="str">
            <v>山　﨑</v>
          </cell>
          <cell r="J39">
            <v>13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2</v>
          </cell>
          <cell r="X39">
            <v>1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×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5</v>
          </cell>
          <cell r="C40" t="str">
            <v>①</v>
          </cell>
          <cell r="D40">
            <v>4101</v>
          </cell>
          <cell r="E40" t="str">
            <v>吉　本</v>
          </cell>
          <cell r="F40" t="str">
            <v>高専詫</v>
          </cell>
          <cell r="G40">
            <v>90</v>
          </cell>
          <cell r="H40">
            <v>2802</v>
          </cell>
          <cell r="I40" t="str">
            <v>梅　枝</v>
          </cell>
          <cell r="J40">
            <v>28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2</v>
          </cell>
          <cell r="X40">
            <v>1</v>
          </cell>
          <cell r="Y40">
            <v>1</v>
          </cell>
          <cell r="Z40">
            <v>0</v>
          </cell>
          <cell r="AA40">
            <v>0</v>
          </cell>
          <cell r="AB40">
            <v>0</v>
          </cell>
          <cell r="AC40" t="str">
            <v>×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5</v>
          </cell>
          <cell r="C41" t="str">
            <v>①</v>
          </cell>
          <cell r="D41">
            <v>1007</v>
          </cell>
          <cell r="E41" t="str">
            <v>斉　藤</v>
          </cell>
          <cell r="F41" t="str">
            <v>高中央</v>
          </cell>
          <cell r="G41">
            <v>89</v>
          </cell>
          <cell r="H41">
            <v>2801</v>
          </cell>
          <cell r="I41" t="str">
            <v>山　本</v>
          </cell>
          <cell r="J41">
            <v>28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2</v>
          </cell>
          <cell r="X41">
            <v>1</v>
          </cell>
          <cell r="Y41">
            <v>1</v>
          </cell>
          <cell r="Z41">
            <v>0</v>
          </cell>
          <cell r="AA41">
            <v>0</v>
          </cell>
          <cell r="AB41">
            <v>0</v>
          </cell>
          <cell r="AC41" t="str">
            <v>×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C42" t="str">
            <v>①</v>
          </cell>
          <cell r="D42">
            <v>301</v>
          </cell>
          <cell r="E42" t="str">
            <v>落　合</v>
          </cell>
          <cell r="F42" t="str">
            <v>津　田</v>
          </cell>
          <cell r="G42">
            <v>88</v>
          </cell>
          <cell r="H42">
            <v>705</v>
          </cell>
          <cell r="I42" t="str">
            <v>安　西</v>
          </cell>
          <cell r="J42">
            <v>7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2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0</v>
          </cell>
          <cell r="AC42" t="str">
            <v>×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C43" t="str">
            <v>①</v>
          </cell>
          <cell r="D43">
            <v>702</v>
          </cell>
          <cell r="E43" t="str">
            <v>久　保</v>
          </cell>
          <cell r="F43" t="str">
            <v>三　木</v>
          </cell>
          <cell r="G43">
            <v>87</v>
          </cell>
          <cell r="H43">
            <v>2402</v>
          </cell>
          <cell r="I43" t="str">
            <v>山　田</v>
          </cell>
          <cell r="J43">
            <v>24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2</v>
          </cell>
          <cell r="X43">
            <v>1</v>
          </cell>
          <cell r="Y43">
            <v>1</v>
          </cell>
          <cell r="Z43">
            <v>1</v>
          </cell>
          <cell r="AA43">
            <v>0</v>
          </cell>
          <cell r="AB43">
            <v>0</v>
          </cell>
          <cell r="AC43" t="str">
            <v>×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C44" t="str">
            <v>①</v>
          </cell>
          <cell r="D44">
            <v>302</v>
          </cell>
          <cell r="E44" t="str">
            <v>谷　口</v>
          </cell>
          <cell r="F44" t="str">
            <v>津　田</v>
          </cell>
          <cell r="G44">
            <v>86</v>
          </cell>
          <cell r="H44">
            <v>2502</v>
          </cell>
          <cell r="I44" t="str">
            <v>矢　野</v>
          </cell>
          <cell r="J44">
            <v>25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2</v>
          </cell>
          <cell r="X44">
            <v>1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C45" t="str">
            <v>①</v>
          </cell>
          <cell r="D45">
            <v>3105</v>
          </cell>
          <cell r="E45" t="str">
            <v>亀　山</v>
          </cell>
          <cell r="F45" t="str">
            <v>善　一</v>
          </cell>
          <cell r="G45">
            <v>85</v>
          </cell>
          <cell r="H45">
            <v>2403</v>
          </cell>
          <cell r="I45" t="str">
            <v>水　川</v>
          </cell>
          <cell r="J45">
            <v>24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2</v>
          </cell>
          <cell r="X45">
            <v>1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2301</v>
          </cell>
          <cell r="E46" t="str">
            <v>児　玉</v>
          </cell>
          <cell r="F46" t="str">
            <v>飯　山</v>
          </cell>
          <cell r="G46">
            <v>84</v>
          </cell>
          <cell r="H46">
            <v>3703</v>
          </cell>
          <cell r="I46" t="str">
            <v>續　木</v>
          </cell>
          <cell r="J46">
            <v>37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2</v>
          </cell>
          <cell r="X46">
            <v>1</v>
          </cell>
          <cell r="Y46">
            <v>1</v>
          </cell>
          <cell r="Z46">
            <v>0</v>
          </cell>
          <cell r="AA46">
            <v>0</v>
          </cell>
          <cell r="AB46">
            <v>0</v>
          </cell>
          <cell r="AC46" t="str">
            <v>×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C47" t="str">
            <v>①</v>
          </cell>
          <cell r="D47">
            <v>901</v>
          </cell>
          <cell r="E47" t="str">
            <v>市　橋</v>
          </cell>
          <cell r="F47" t="str">
            <v>高松東</v>
          </cell>
          <cell r="G47">
            <v>83</v>
          </cell>
          <cell r="H47">
            <v>3302</v>
          </cell>
          <cell r="I47" t="str">
            <v>常　包</v>
          </cell>
          <cell r="J47">
            <v>33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2</v>
          </cell>
          <cell r="X47">
            <v>1</v>
          </cell>
          <cell r="Y47">
            <v>1</v>
          </cell>
          <cell r="Z47">
            <v>0</v>
          </cell>
          <cell r="AA47">
            <v>0</v>
          </cell>
          <cell r="AB47">
            <v>0</v>
          </cell>
          <cell r="AC47" t="str">
            <v>×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C48" t="str">
            <v>①</v>
          </cell>
          <cell r="D48">
            <v>303</v>
          </cell>
          <cell r="E48" t="str">
            <v>大　垣</v>
          </cell>
          <cell r="F48" t="str">
            <v>津　田</v>
          </cell>
          <cell r="G48">
            <v>82</v>
          </cell>
          <cell r="H48">
            <v>3803</v>
          </cell>
          <cell r="I48" t="str">
            <v>秋　山</v>
          </cell>
          <cell r="J48">
            <v>38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2</v>
          </cell>
          <cell r="X48">
            <v>1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C49" t="str">
            <v>①</v>
          </cell>
          <cell r="D49">
            <v>703</v>
          </cell>
          <cell r="E49" t="str">
            <v>田　中</v>
          </cell>
          <cell r="F49" t="str">
            <v>三　木</v>
          </cell>
          <cell r="G49">
            <v>81</v>
          </cell>
          <cell r="H49">
            <v>3104</v>
          </cell>
          <cell r="I49" t="str">
            <v>四　宮</v>
          </cell>
          <cell r="J49">
            <v>31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2</v>
          </cell>
          <cell r="X49">
            <v>1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2401</v>
          </cell>
          <cell r="E50" t="str">
            <v>豊　田</v>
          </cell>
          <cell r="F50" t="str">
            <v>坂　出</v>
          </cell>
          <cell r="G50">
            <v>80</v>
          </cell>
          <cell r="H50">
            <v>3305</v>
          </cell>
          <cell r="I50" t="str">
            <v>前　田</v>
          </cell>
          <cell r="J50">
            <v>33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2</v>
          </cell>
          <cell r="X50">
            <v>1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D51">
            <v>601</v>
          </cell>
          <cell r="E51" t="str">
            <v>角　家</v>
          </cell>
          <cell r="F51" t="str">
            <v>志　度</v>
          </cell>
          <cell r="G51">
            <v>79</v>
          </cell>
          <cell r="H51">
            <v>1302</v>
          </cell>
          <cell r="I51" t="str">
            <v>青　地</v>
          </cell>
          <cell r="J51">
            <v>13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2</v>
          </cell>
          <cell r="X51">
            <v>1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×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704</v>
          </cell>
          <cell r="E52" t="str">
            <v>北　谷</v>
          </cell>
          <cell r="F52" t="str">
            <v>三　木</v>
          </cell>
          <cell r="G52">
            <v>78</v>
          </cell>
          <cell r="H52">
            <v>2001</v>
          </cell>
          <cell r="I52" t="str">
            <v>石　川</v>
          </cell>
          <cell r="J52">
            <v>20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2</v>
          </cell>
          <cell r="X52">
            <v>1</v>
          </cell>
          <cell r="Y52">
            <v>1</v>
          </cell>
          <cell r="Z52">
            <v>0</v>
          </cell>
          <cell r="AA52">
            <v>0</v>
          </cell>
          <cell r="AB52">
            <v>0</v>
          </cell>
          <cell r="AC52" t="str">
            <v>×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3801</v>
          </cell>
          <cell r="E53" t="str">
            <v>合　田</v>
          </cell>
          <cell r="F53" t="str">
            <v>観総合</v>
          </cell>
          <cell r="G53">
            <v>77</v>
          </cell>
          <cell r="H53">
            <v>3604</v>
          </cell>
          <cell r="I53" t="str">
            <v>大　井</v>
          </cell>
          <cell r="J53">
            <v>36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2</v>
          </cell>
          <cell r="X53">
            <v>1</v>
          </cell>
          <cell r="Y53">
            <v>1</v>
          </cell>
          <cell r="Z53">
            <v>0</v>
          </cell>
          <cell r="AA53">
            <v>0</v>
          </cell>
          <cell r="AB53">
            <v>0</v>
          </cell>
          <cell r="AC53" t="str">
            <v>×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2201</v>
          </cell>
          <cell r="E54" t="str">
            <v>音　泉</v>
          </cell>
          <cell r="F54" t="str">
            <v>農　経</v>
          </cell>
          <cell r="G54">
            <v>76</v>
          </cell>
          <cell r="H54">
            <v>1303</v>
          </cell>
          <cell r="I54" t="str">
            <v>齋　藤</v>
          </cell>
          <cell r="J54">
            <v>13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2</v>
          </cell>
          <cell r="X54">
            <v>1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×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D55">
            <v>1701</v>
          </cell>
          <cell r="E55" t="str">
            <v>茅　中</v>
          </cell>
          <cell r="F55" t="str">
            <v>英　明</v>
          </cell>
          <cell r="G55">
            <v>75</v>
          </cell>
          <cell r="H55">
            <v>2105</v>
          </cell>
          <cell r="I55" t="str">
            <v>福　長</v>
          </cell>
          <cell r="J55">
            <v>21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2</v>
          </cell>
          <cell r="X55">
            <v>1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903</v>
          </cell>
          <cell r="E56" t="str">
            <v>古　市</v>
          </cell>
          <cell r="F56" t="str">
            <v>高松東</v>
          </cell>
          <cell r="G56">
            <v>74</v>
          </cell>
          <cell r="H56">
            <v>1201</v>
          </cell>
          <cell r="I56" t="str">
            <v>原　岡</v>
          </cell>
          <cell r="J56">
            <v>12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2</v>
          </cell>
          <cell r="X56">
            <v>1</v>
          </cell>
          <cell r="Y56">
            <v>1</v>
          </cell>
          <cell r="Z56">
            <v>1</v>
          </cell>
          <cell r="AA56">
            <v>1</v>
          </cell>
          <cell r="AB56">
            <v>0</v>
          </cell>
          <cell r="AC56" t="str">
            <v>×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D57">
            <v>3301</v>
          </cell>
          <cell r="E57" t="str">
            <v>山　本</v>
          </cell>
          <cell r="F57" t="str">
            <v>琴　平</v>
          </cell>
          <cell r="G57">
            <v>73</v>
          </cell>
          <cell r="H57">
            <v>3602</v>
          </cell>
          <cell r="I57" t="str">
            <v>岩　里</v>
          </cell>
          <cell r="J57">
            <v>36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2</v>
          </cell>
          <cell r="X57">
            <v>1</v>
          </cell>
          <cell r="Y57">
            <v>1</v>
          </cell>
          <cell r="Z57">
            <v>1</v>
          </cell>
          <cell r="AA57">
            <v>0</v>
          </cell>
          <cell r="AB57">
            <v>0</v>
          </cell>
          <cell r="AC57" t="str">
            <v>×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C58" t="str">
            <v>①</v>
          </cell>
          <cell r="D58">
            <v>1402</v>
          </cell>
          <cell r="E58" t="str">
            <v>髙　橋</v>
          </cell>
          <cell r="F58" t="str">
            <v>高桜井</v>
          </cell>
          <cell r="G58">
            <v>72</v>
          </cell>
          <cell r="H58">
            <v>504</v>
          </cell>
          <cell r="I58" t="str">
            <v>十　川</v>
          </cell>
          <cell r="J58">
            <v>5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2</v>
          </cell>
          <cell r="X58">
            <v>1</v>
          </cell>
          <cell r="Y58">
            <v>1</v>
          </cell>
          <cell r="Z58">
            <v>0</v>
          </cell>
          <cell r="AA58">
            <v>0</v>
          </cell>
          <cell r="AB58">
            <v>0</v>
          </cell>
          <cell r="AC58" t="str">
            <v>×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C59" t="str">
            <v>①</v>
          </cell>
          <cell r="D59">
            <v>501</v>
          </cell>
          <cell r="E59" t="str">
            <v>鏡　原</v>
          </cell>
          <cell r="F59" t="str">
            <v>石　田</v>
          </cell>
          <cell r="G59">
            <v>71</v>
          </cell>
          <cell r="H59">
            <v>3603</v>
          </cell>
          <cell r="I59" t="str">
            <v>小　山</v>
          </cell>
          <cell r="J59">
            <v>36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2</v>
          </cell>
          <cell r="X59">
            <v>1</v>
          </cell>
          <cell r="Y59">
            <v>1</v>
          </cell>
          <cell r="Z59">
            <v>0</v>
          </cell>
          <cell r="AA59">
            <v>0</v>
          </cell>
          <cell r="AB59">
            <v>0</v>
          </cell>
          <cell r="AC59" t="str">
            <v>×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C60" t="str">
            <v>①</v>
          </cell>
          <cell r="D60">
            <v>3802</v>
          </cell>
          <cell r="E60" t="str">
            <v>木　下</v>
          </cell>
          <cell r="F60" t="str">
            <v>観総合</v>
          </cell>
          <cell r="G60">
            <v>70</v>
          </cell>
          <cell r="H60">
            <v>503</v>
          </cell>
          <cell r="I60" t="str">
            <v>西　谷</v>
          </cell>
          <cell r="J60">
            <v>5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2</v>
          </cell>
          <cell r="X60">
            <v>1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D61">
            <v>2501</v>
          </cell>
          <cell r="E61" t="str">
            <v>藤　岡</v>
          </cell>
          <cell r="F61" t="str">
            <v>坂出一</v>
          </cell>
          <cell r="G61">
            <v>69</v>
          </cell>
          <cell r="H61">
            <v>502</v>
          </cell>
          <cell r="I61" t="str">
            <v>佐　藤</v>
          </cell>
          <cell r="J61">
            <v>5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2</v>
          </cell>
          <cell r="X61">
            <v>1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4</v>
          </cell>
          <cell r="C62" t="str">
            <v>①</v>
          </cell>
          <cell r="D62">
            <v>304</v>
          </cell>
          <cell r="E62" t="str">
            <v>野　﨑</v>
          </cell>
          <cell r="F62" t="str">
            <v>津　田</v>
          </cell>
          <cell r="G62">
            <v>68</v>
          </cell>
          <cell r="H62">
            <v>2104</v>
          </cell>
          <cell r="I62" t="str">
            <v>川　東</v>
          </cell>
          <cell r="J62">
            <v>21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2</v>
          </cell>
          <cell r="X62">
            <v>1</v>
          </cell>
          <cell r="Y62">
            <v>1</v>
          </cell>
          <cell r="Z62">
            <v>1</v>
          </cell>
          <cell r="AA62">
            <v>0</v>
          </cell>
          <cell r="AB62">
            <v>0</v>
          </cell>
          <cell r="AC62" t="str">
            <v>×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4</v>
          </cell>
          <cell r="D63">
            <v>1501</v>
          </cell>
          <cell r="E63" t="str">
            <v>谷　本</v>
          </cell>
          <cell r="F63" t="str">
            <v>高松南</v>
          </cell>
          <cell r="G63">
            <v>67</v>
          </cell>
          <cell r="H63">
            <v>3601</v>
          </cell>
          <cell r="I63" t="str">
            <v>佐　藤</v>
          </cell>
          <cell r="J63">
            <v>36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2</v>
          </cell>
          <cell r="X63">
            <v>1</v>
          </cell>
          <cell r="Y63">
            <v>1</v>
          </cell>
          <cell r="Z63">
            <v>1</v>
          </cell>
          <cell r="AA63">
            <v>0</v>
          </cell>
          <cell r="AB63">
            <v>0</v>
          </cell>
          <cell r="AC63" t="str">
            <v>×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4</v>
          </cell>
          <cell r="C64" t="str">
            <v>①</v>
          </cell>
          <cell r="D64">
            <v>1403</v>
          </cell>
          <cell r="E64" t="str">
            <v>河　田</v>
          </cell>
          <cell r="F64" t="str">
            <v>高桜井</v>
          </cell>
          <cell r="G64">
            <v>66</v>
          </cell>
          <cell r="H64">
            <v>2103</v>
          </cell>
          <cell r="I64" t="str">
            <v>白　井</v>
          </cell>
          <cell r="J64">
            <v>21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2</v>
          </cell>
          <cell r="X64">
            <v>1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4</v>
          </cell>
          <cell r="C65" t="str">
            <v>①</v>
          </cell>
          <cell r="D65">
            <v>2303</v>
          </cell>
          <cell r="E65" t="str">
            <v>間　嶋</v>
          </cell>
          <cell r="F65" t="str">
            <v>飯　山</v>
          </cell>
          <cell r="G65">
            <v>65</v>
          </cell>
          <cell r="H65">
            <v>3402</v>
          </cell>
          <cell r="I65" t="str">
            <v>檜　原</v>
          </cell>
          <cell r="J65">
            <v>34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2</v>
          </cell>
          <cell r="X65">
            <v>1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D66">
            <v>3402</v>
          </cell>
          <cell r="E66" t="str">
            <v>檜　原</v>
          </cell>
          <cell r="F66" t="str">
            <v>高　瀬</v>
          </cell>
          <cell r="G66">
            <v>64</v>
          </cell>
          <cell r="H66">
            <v>2303</v>
          </cell>
          <cell r="I66" t="str">
            <v>間　嶋</v>
          </cell>
          <cell r="J66">
            <v>23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2</v>
          </cell>
          <cell r="X66">
            <v>1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C67" t="str">
            <v>①</v>
          </cell>
          <cell r="D67">
            <v>2103</v>
          </cell>
          <cell r="E67" t="str">
            <v>白　井</v>
          </cell>
          <cell r="F67" t="str">
            <v>高松西</v>
          </cell>
          <cell r="G67">
            <v>63</v>
          </cell>
          <cell r="H67">
            <v>1403</v>
          </cell>
          <cell r="I67" t="str">
            <v>河　田</v>
          </cell>
          <cell r="J67">
            <v>14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2</v>
          </cell>
          <cell r="X67">
            <v>1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×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3601</v>
          </cell>
          <cell r="E68" t="str">
            <v>佐　藤</v>
          </cell>
          <cell r="F68" t="str">
            <v>笠　田</v>
          </cell>
          <cell r="G68">
            <v>62</v>
          </cell>
          <cell r="H68">
            <v>1501</v>
          </cell>
          <cell r="I68" t="str">
            <v>谷　本</v>
          </cell>
          <cell r="J68">
            <v>15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2</v>
          </cell>
          <cell r="X68">
            <v>1</v>
          </cell>
          <cell r="Y68">
            <v>1</v>
          </cell>
          <cell r="Z68">
            <v>1</v>
          </cell>
          <cell r="AA68">
            <v>0</v>
          </cell>
          <cell r="AB68">
            <v>0</v>
          </cell>
          <cell r="AC68" t="str">
            <v>×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2104</v>
          </cell>
          <cell r="E69" t="str">
            <v>川　東</v>
          </cell>
          <cell r="F69" t="str">
            <v>高松西</v>
          </cell>
          <cell r="G69">
            <v>61</v>
          </cell>
          <cell r="H69">
            <v>304</v>
          </cell>
          <cell r="I69" t="str">
            <v>野　﨑</v>
          </cell>
          <cell r="J69">
            <v>3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2</v>
          </cell>
          <cell r="X69">
            <v>1</v>
          </cell>
          <cell r="Y69">
            <v>1</v>
          </cell>
          <cell r="Z69">
            <v>1</v>
          </cell>
          <cell r="AA69">
            <v>0</v>
          </cell>
          <cell r="AB69">
            <v>0</v>
          </cell>
          <cell r="AC69" t="str">
            <v>×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502</v>
          </cell>
          <cell r="E70" t="str">
            <v>佐　藤</v>
          </cell>
          <cell r="F70" t="str">
            <v>石　田</v>
          </cell>
          <cell r="G70">
            <v>60</v>
          </cell>
          <cell r="H70">
            <v>2501</v>
          </cell>
          <cell r="I70" t="str">
            <v>藤　岡</v>
          </cell>
          <cell r="J70">
            <v>25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2</v>
          </cell>
          <cell r="X70">
            <v>1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503</v>
          </cell>
          <cell r="E71" t="str">
            <v>西　谷</v>
          </cell>
          <cell r="F71" t="str">
            <v>石　田</v>
          </cell>
          <cell r="G71">
            <v>59</v>
          </cell>
          <cell r="H71">
            <v>3802</v>
          </cell>
          <cell r="I71" t="str">
            <v>木　下</v>
          </cell>
          <cell r="J71">
            <v>38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2</v>
          </cell>
          <cell r="X71">
            <v>1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3603</v>
          </cell>
          <cell r="E72" t="str">
            <v>小　山</v>
          </cell>
          <cell r="F72" t="str">
            <v>笠　田</v>
          </cell>
          <cell r="G72">
            <v>58</v>
          </cell>
          <cell r="H72">
            <v>501</v>
          </cell>
          <cell r="I72" t="str">
            <v>鏡　原</v>
          </cell>
          <cell r="J72">
            <v>5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2</v>
          </cell>
          <cell r="X72">
            <v>1</v>
          </cell>
          <cell r="Y72">
            <v>1</v>
          </cell>
          <cell r="Z72">
            <v>0</v>
          </cell>
          <cell r="AA72">
            <v>0</v>
          </cell>
          <cell r="AB72">
            <v>0</v>
          </cell>
          <cell r="AC72" t="str">
            <v>×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504</v>
          </cell>
          <cell r="E73" t="str">
            <v>十　川</v>
          </cell>
          <cell r="F73" t="str">
            <v>石　田</v>
          </cell>
          <cell r="G73">
            <v>57</v>
          </cell>
          <cell r="H73">
            <v>1402</v>
          </cell>
          <cell r="I73" t="str">
            <v>髙　橋</v>
          </cell>
          <cell r="J73">
            <v>14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2</v>
          </cell>
          <cell r="X73">
            <v>1</v>
          </cell>
          <cell r="Y73">
            <v>1</v>
          </cell>
          <cell r="Z73">
            <v>0</v>
          </cell>
          <cell r="AA73">
            <v>0</v>
          </cell>
          <cell r="AB73">
            <v>0</v>
          </cell>
          <cell r="AC73" t="str">
            <v>×</v>
          </cell>
          <cell r="AD73" t="str">
            <v>×</v>
          </cell>
          <cell r="AE73" t="e">
            <v>#N/A</v>
          </cell>
          <cell r="AF73" t="str">
            <v>×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3602</v>
          </cell>
          <cell r="E74" t="str">
            <v>岩　里</v>
          </cell>
          <cell r="F74" t="str">
            <v>笠　田</v>
          </cell>
          <cell r="G74">
            <v>56</v>
          </cell>
          <cell r="H74">
            <v>3301</v>
          </cell>
          <cell r="I74" t="str">
            <v>山　本</v>
          </cell>
          <cell r="J74">
            <v>33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2</v>
          </cell>
          <cell r="X74">
            <v>1</v>
          </cell>
          <cell r="Y74">
            <v>1</v>
          </cell>
          <cell r="Z74">
            <v>1</v>
          </cell>
          <cell r="AA74">
            <v>0</v>
          </cell>
          <cell r="AB74">
            <v>0</v>
          </cell>
          <cell r="AC74" t="str">
            <v>×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D75">
            <v>1201</v>
          </cell>
          <cell r="E75" t="str">
            <v>原　岡</v>
          </cell>
          <cell r="F75" t="str">
            <v>高　松</v>
          </cell>
          <cell r="G75">
            <v>55</v>
          </cell>
          <cell r="H75">
            <v>903</v>
          </cell>
          <cell r="I75" t="str">
            <v>古　市</v>
          </cell>
          <cell r="J75">
            <v>9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2</v>
          </cell>
          <cell r="X75">
            <v>1</v>
          </cell>
          <cell r="Y75">
            <v>1</v>
          </cell>
          <cell r="Z75">
            <v>1</v>
          </cell>
          <cell r="AA75">
            <v>1</v>
          </cell>
          <cell r="AB75">
            <v>0</v>
          </cell>
          <cell r="AC75" t="str">
            <v>×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D76">
            <v>2105</v>
          </cell>
          <cell r="E76" t="str">
            <v>福　長</v>
          </cell>
          <cell r="F76" t="str">
            <v>高松西</v>
          </cell>
          <cell r="G76">
            <v>54</v>
          </cell>
          <cell r="H76">
            <v>1701</v>
          </cell>
          <cell r="I76" t="str">
            <v>茅　中</v>
          </cell>
          <cell r="J76">
            <v>17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2</v>
          </cell>
          <cell r="X76">
            <v>1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1303</v>
          </cell>
          <cell r="E77" t="str">
            <v>齋　藤</v>
          </cell>
          <cell r="F77" t="str">
            <v>高松一</v>
          </cell>
          <cell r="G77">
            <v>53</v>
          </cell>
          <cell r="H77">
            <v>2201</v>
          </cell>
          <cell r="I77" t="str">
            <v>音　泉</v>
          </cell>
          <cell r="J77">
            <v>22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2</v>
          </cell>
          <cell r="X77">
            <v>1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3604</v>
          </cell>
          <cell r="E78" t="str">
            <v>大　井</v>
          </cell>
          <cell r="F78" t="str">
            <v>笠　田</v>
          </cell>
          <cell r="G78">
            <v>52</v>
          </cell>
          <cell r="H78">
            <v>3801</v>
          </cell>
          <cell r="I78" t="str">
            <v>合　田</v>
          </cell>
          <cell r="J78">
            <v>38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2</v>
          </cell>
          <cell r="X78">
            <v>1</v>
          </cell>
          <cell r="Y78">
            <v>1</v>
          </cell>
          <cell r="Z78">
            <v>0</v>
          </cell>
          <cell r="AA78">
            <v>0</v>
          </cell>
          <cell r="AB78">
            <v>0</v>
          </cell>
          <cell r="AC78" t="str">
            <v>×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D79">
            <v>2001</v>
          </cell>
          <cell r="E79" t="str">
            <v>石　川</v>
          </cell>
          <cell r="F79" t="str">
            <v>香誠陵</v>
          </cell>
          <cell r="G79">
            <v>51</v>
          </cell>
          <cell r="H79">
            <v>704</v>
          </cell>
          <cell r="I79" t="str">
            <v>北　谷</v>
          </cell>
          <cell r="J79">
            <v>7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2</v>
          </cell>
          <cell r="X79">
            <v>1</v>
          </cell>
          <cell r="Y79">
            <v>1</v>
          </cell>
          <cell r="Z79">
            <v>0</v>
          </cell>
          <cell r="AA79">
            <v>0</v>
          </cell>
          <cell r="AB79">
            <v>0</v>
          </cell>
          <cell r="AC79" t="str">
            <v>×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1302</v>
          </cell>
          <cell r="E80" t="str">
            <v>青　地</v>
          </cell>
          <cell r="F80" t="str">
            <v>高松一</v>
          </cell>
          <cell r="G80">
            <v>50</v>
          </cell>
          <cell r="H80">
            <v>601</v>
          </cell>
          <cell r="I80" t="str">
            <v>角　家</v>
          </cell>
          <cell r="J80">
            <v>6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2</v>
          </cell>
          <cell r="X80">
            <v>1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3305</v>
          </cell>
          <cell r="E81" t="str">
            <v>前　田</v>
          </cell>
          <cell r="F81" t="str">
            <v>琴　平</v>
          </cell>
          <cell r="G81">
            <v>49</v>
          </cell>
          <cell r="H81">
            <v>2401</v>
          </cell>
          <cell r="I81" t="str">
            <v>豊　田</v>
          </cell>
          <cell r="J81">
            <v>24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2</v>
          </cell>
          <cell r="X81">
            <v>1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3104</v>
          </cell>
          <cell r="E82" t="str">
            <v>四　宮</v>
          </cell>
          <cell r="F82" t="str">
            <v>善　一</v>
          </cell>
          <cell r="G82">
            <v>48</v>
          </cell>
          <cell r="H82">
            <v>703</v>
          </cell>
          <cell r="I82" t="str">
            <v>田　中</v>
          </cell>
          <cell r="J82">
            <v>7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2</v>
          </cell>
          <cell r="X82">
            <v>1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3803</v>
          </cell>
          <cell r="E83" t="str">
            <v>秋　山</v>
          </cell>
          <cell r="F83" t="str">
            <v>観総合</v>
          </cell>
          <cell r="G83">
            <v>47</v>
          </cell>
          <cell r="H83">
            <v>303</v>
          </cell>
          <cell r="I83" t="str">
            <v>大　垣</v>
          </cell>
          <cell r="J83">
            <v>3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2</v>
          </cell>
          <cell r="X83">
            <v>1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3302</v>
          </cell>
          <cell r="E84" t="str">
            <v>常　包</v>
          </cell>
          <cell r="F84" t="str">
            <v>琴　平</v>
          </cell>
          <cell r="G84">
            <v>46</v>
          </cell>
          <cell r="H84">
            <v>901</v>
          </cell>
          <cell r="I84" t="str">
            <v>市　橋</v>
          </cell>
          <cell r="J84">
            <v>9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2</v>
          </cell>
          <cell r="X84">
            <v>1</v>
          </cell>
          <cell r="Y84">
            <v>1</v>
          </cell>
          <cell r="Z84">
            <v>0</v>
          </cell>
          <cell r="AA84">
            <v>0</v>
          </cell>
          <cell r="AB84">
            <v>0</v>
          </cell>
          <cell r="AC84" t="str">
            <v>×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3703</v>
          </cell>
          <cell r="E85" t="str">
            <v>續　木</v>
          </cell>
          <cell r="F85" t="str">
            <v>観　一</v>
          </cell>
          <cell r="G85">
            <v>45</v>
          </cell>
          <cell r="H85">
            <v>2301</v>
          </cell>
          <cell r="I85" t="str">
            <v>児　玉</v>
          </cell>
          <cell r="J85">
            <v>23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2</v>
          </cell>
          <cell r="X85">
            <v>1</v>
          </cell>
          <cell r="Y85">
            <v>1</v>
          </cell>
          <cell r="Z85">
            <v>0</v>
          </cell>
          <cell r="AA85">
            <v>0</v>
          </cell>
          <cell r="AB85">
            <v>0</v>
          </cell>
          <cell r="AC85" t="str">
            <v>×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2403</v>
          </cell>
          <cell r="E86" t="str">
            <v>水　川</v>
          </cell>
          <cell r="F86" t="str">
            <v>坂　出</v>
          </cell>
          <cell r="G86">
            <v>44</v>
          </cell>
          <cell r="H86">
            <v>3105</v>
          </cell>
          <cell r="I86" t="str">
            <v>亀　山</v>
          </cell>
          <cell r="J86">
            <v>31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2</v>
          </cell>
          <cell r="X86">
            <v>1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D87">
            <v>2502</v>
          </cell>
          <cell r="E87" t="str">
            <v>矢　野</v>
          </cell>
          <cell r="F87" t="str">
            <v>坂出一</v>
          </cell>
          <cell r="G87">
            <v>43</v>
          </cell>
          <cell r="H87">
            <v>302</v>
          </cell>
          <cell r="I87" t="str">
            <v>谷　口</v>
          </cell>
          <cell r="J87">
            <v>3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2</v>
          </cell>
          <cell r="X87">
            <v>1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2402</v>
          </cell>
          <cell r="E88" t="str">
            <v>山　田</v>
          </cell>
          <cell r="F88" t="str">
            <v>坂　出</v>
          </cell>
          <cell r="G88">
            <v>42</v>
          </cell>
          <cell r="H88">
            <v>702</v>
          </cell>
          <cell r="I88" t="str">
            <v>久　保</v>
          </cell>
          <cell r="J88">
            <v>7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2</v>
          </cell>
          <cell r="X88">
            <v>1</v>
          </cell>
          <cell r="Y88">
            <v>1</v>
          </cell>
          <cell r="Z88">
            <v>1</v>
          </cell>
          <cell r="AA88">
            <v>0</v>
          </cell>
          <cell r="AB88">
            <v>0</v>
          </cell>
          <cell r="AC88" t="str">
            <v>×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705</v>
          </cell>
          <cell r="E89" t="str">
            <v>安　西</v>
          </cell>
          <cell r="F89" t="str">
            <v>三　木</v>
          </cell>
          <cell r="G89">
            <v>41</v>
          </cell>
          <cell r="H89">
            <v>301</v>
          </cell>
          <cell r="I89" t="str">
            <v>落　合</v>
          </cell>
          <cell r="J89">
            <v>3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2</v>
          </cell>
          <cell r="X89">
            <v>1</v>
          </cell>
          <cell r="Y89">
            <v>1</v>
          </cell>
          <cell r="Z89">
            <v>1</v>
          </cell>
          <cell r="AA89">
            <v>1</v>
          </cell>
          <cell r="AB89">
            <v>0</v>
          </cell>
          <cell r="AC89" t="str">
            <v>×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2801</v>
          </cell>
          <cell r="E90" t="str">
            <v>山　本</v>
          </cell>
          <cell r="F90" t="str">
            <v>丸城西</v>
          </cell>
          <cell r="G90">
            <v>40</v>
          </cell>
          <cell r="H90">
            <v>1007</v>
          </cell>
          <cell r="I90" t="str">
            <v>斉　藤</v>
          </cell>
          <cell r="J90">
            <v>10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2</v>
          </cell>
          <cell r="X90">
            <v>1</v>
          </cell>
          <cell r="Y90">
            <v>1</v>
          </cell>
          <cell r="Z90">
            <v>0</v>
          </cell>
          <cell r="AA90">
            <v>0</v>
          </cell>
          <cell r="AB90">
            <v>0</v>
          </cell>
          <cell r="AC90" t="str">
            <v>×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2802</v>
          </cell>
          <cell r="E91" t="str">
            <v>梅　枝</v>
          </cell>
          <cell r="F91" t="str">
            <v>丸城西</v>
          </cell>
          <cell r="G91">
            <v>39</v>
          </cell>
          <cell r="H91">
            <v>4101</v>
          </cell>
          <cell r="I91" t="str">
            <v>吉　本</v>
          </cell>
          <cell r="J91">
            <v>41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2</v>
          </cell>
          <cell r="X91">
            <v>1</v>
          </cell>
          <cell r="Y91">
            <v>1</v>
          </cell>
          <cell r="Z91">
            <v>0</v>
          </cell>
          <cell r="AA91">
            <v>0</v>
          </cell>
          <cell r="AB91">
            <v>0</v>
          </cell>
          <cell r="AC91" t="str">
            <v>×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1304</v>
          </cell>
          <cell r="E92" t="str">
            <v>山　﨑</v>
          </cell>
          <cell r="F92" t="str">
            <v>高松一</v>
          </cell>
          <cell r="G92">
            <v>38</v>
          </cell>
          <cell r="H92">
            <v>1401</v>
          </cell>
          <cell r="I92" t="str">
            <v>白　井</v>
          </cell>
          <cell r="J92">
            <v>14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2</v>
          </cell>
          <cell r="X92">
            <v>1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×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D93">
            <v>4102</v>
          </cell>
          <cell r="E93" t="str">
            <v>榎　本</v>
          </cell>
          <cell r="F93" t="str">
            <v>高専詫</v>
          </cell>
          <cell r="G93">
            <v>37</v>
          </cell>
          <cell r="H93">
            <v>1006</v>
          </cell>
          <cell r="I93" t="str">
            <v>福　本</v>
          </cell>
          <cell r="J93">
            <v>10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2</v>
          </cell>
          <cell r="X93">
            <v>1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902</v>
          </cell>
          <cell r="E94" t="str">
            <v>杉　原</v>
          </cell>
          <cell r="F94" t="str">
            <v>高松東</v>
          </cell>
          <cell r="G94">
            <v>36</v>
          </cell>
          <cell r="H94">
            <v>3208</v>
          </cell>
          <cell r="I94" t="str">
            <v>赤　木</v>
          </cell>
          <cell r="J94">
            <v>32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2</v>
          </cell>
          <cell r="X94">
            <v>1</v>
          </cell>
          <cell r="Y94">
            <v>1</v>
          </cell>
          <cell r="Z94">
            <v>1</v>
          </cell>
          <cell r="AA94">
            <v>1</v>
          </cell>
          <cell r="AB94">
            <v>0</v>
          </cell>
          <cell r="AC94" t="str">
            <v>×</v>
          </cell>
          <cell r="AD94" t="str">
            <v>×</v>
          </cell>
          <cell r="AE94" t="e">
            <v>#N/A</v>
          </cell>
          <cell r="AF94" t="str">
            <v>×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2404</v>
          </cell>
          <cell r="E95" t="str">
            <v>岸　村</v>
          </cell>
          <cell r="F95" t="str">
            <v>坂　出</v>
          </cell>
          <cell r="G95">
            <v>35</v>
          </cell>
          <cell r="H95">
            <v>3401</v>
          </cell>
          <cell r="I95" t="str">
            <v>糸　川</v>
          </cell>
          <cell r="J95">
            <v>34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2</v>
          </cell>
          <cell r="X95">
            <v>1</v>
          </cell>
          <cell r="Y95">
            <v>1</v>
          </cell>
          <cell r="Z95">
            <v>1</v>
          </cell>
          <cell r="AA95">
            <v>1</v>
          </cell>
          <cell r="AB95">
            <v>0</v>
          </cell>
          <cell r="AC95" t="str">
            <v>×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D96">
            <v>801</v>
          </cell>
          <cell r="E96" t="str">
            <v>泉　川</v>
          </cell>
          <cell r="F96" t="str">
            <v>高松北</v>
          </cell>
          <cell r="G96">
            <v>34</v>
          </cell>
          <cell r="H96">
            <v>3103</v>
          </cell>
          <cell r="I96" t="str">
            <v>　橿</v>
          </cell>
          <cell r="J96">
            <v>31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2</v>
          </cell>
          <cell r="X96">
            <v>1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D97">
            <v>1601</v>
          </cell>
          <cell r="E97" t="str">
            <v>　牧</v>
          </cell>
          <cell r="F97" t="str">
            <v>香中央</v>
          </cell>
          <cell r="G97">
            <v>33</v>
          </cell>
          <cell r="H97">
            <v>3701</v>
          </cell>
          <cell r="I97" t="str">
            <v>橋　村</v>
          </cell>
          <cell r="J97">
            <v>37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2</v>
          </cell>
          <cell r="X97">
            <v>1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1405</v>
          </cell>
          <cell r="E98" t="str">
            <v>水　原</v>
          </cell>
          <cell r="F98" t="str">
            <v>高桜井</v>
          </cell>
          <cell r="G98">
            <v>32</v>
          </cell>
          <cell r="H98">
            <v>1004</v>
          </cell>
          <cell r="I98" t="str">
            <v>　菅</v>
          </cell>
          <cell r="J98">
            <v>10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2</v>
          </cell>
          <cell r="X98">
            <v>1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3303</v>
          </cell>
          <cell r="E99" t="str">
            <v>瀧　本</v>
          </cell>
          <cell r="F99" t="str">
            <v>琴　平</v>
          </cell>
          <cell r="G99">
            <v>31</v>
          </cell>
          <cell r="H99">
            <v>1005</v>
          </cell>
          <cell r="I99" t="str">
            <v>香　川</v>
          </cell>
          <cell r="J99">
            <v>10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2</v>
          </cell>
          <cell r="X99">
            <v>1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201</v>
          </cell>
          <cell r="E100" t="str">
            <v>角　友</v>
          </cell>
          <cell r="F100" t="str">
            <v>三本松</v>
          </cell>
          <cell r="G100">
            <v>30</v>
          </cell>
          <cell r="H100">
            <v>3207</v>
          </cell>
          <cell r="I100" t="str">
            <v>山　下</v>
          </cell>
          <cell r="J100">
            <v>32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>
            <v>2</v>
          </cell>
          <cell r="R100">
            <v>3</v>
          </cell>
          <cell r="S100">
            <v>3</v>
          </cell>
          <cell r="T100">
            <v>3</v>
          </cell>
          <cell r="U100">
            <v>30</v>
          </cell>
          <cell r="V100">
            <v>30</v>
          </cell>
          <cell r="W100">
            <v>2</v>
          </cell>
          <cell r="X100">
            <v>1</v>
          </cell>
          <cell r="Y100">
            <v>1</v>
          </cell>
          <cell r="Z100">
            <v>1</v>
          </cell>
          <cell r="AA100">
            <v>1</v>
          </cell>
          <cell r="AB100">
            <v>1</v>
          </cell>
          <cell r="AC100" t="str">
            <v>×</v>
          </cell>
          <cell r="AD100" t="str">
            <v>×</v>
          </cell>
          <cell r="AE100" t="e">
            <v>#N/A</v>
          </cell>
          <cell r="AF100" t="str">
            <v>×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202</v>
          </cell>
          <cell r="E101" t="str">
            <v>安　西</v>
          </cell>
          <cell r="F101" t="str">
            <v>三本松</v>
          </cell>
          <cell r="G101">
            <v>157</v>
          </cell>
          <cell r="H101">
            <v>1404</v>
          </cell>
          <cell r="I101" t="str">
            <v>入　谷</v>
          </cell>
          <cell r="J101">
            <v>14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>
            <v>1</v>
          </cell>
          <cell r="R101">
            <v>4</v>
          </cell>
          <cell r="S101">
            <v>4</v>
          </cell>
          <cell r="T101">
            <v>4</v>
          </cell>
          <cell r="U101">
            <v>29</v>
          </cell>
          <cell r="V101">
            <v>29</v>
          </cell>
          <cell r="W101">
            <v>2</v>
          </cell>
          <cell r="X101">
            <v>1</v>
          </cell>
          <cell r="Y101">
            <v>1</v>
          </cell>
          <cell r="Z101">
            <v>1</v>
          </cell>
          <cell r="AA101">
            <v>1</v>
          </cell>
          <cell r="AB101">
            <v>1</v>
          </cell>
          <cell r="AC101" t="str">
            <v>×</v>
          </cell>
          <cell r="AD101" t="str">
            <v>×</v>
          </cell>
          <cell r="AE101" t="e">
            <v>#N/A</v>
          </cell>
          <cell r="AF101" t="str">
            <v>×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D102">
            <v>1202</v>
          </cell>
          <cell r="E102" t="str">
            <v>井　原</v>
          </cell>
          <cell r="F102" t="str">
            <v>高　松</v>
          </cell>
          <cell r="G102">
            <v>156</v>
          </cell>
          <cell r="H102">
            <v>3606</v>
          </cell>
          <cell r="I102" t="str">
            <v>小　野</v>
          </cell>
          <cell r="J102">
            <v>36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2</v>
          </cell>
          <cell r="X102">
            <v>1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3702</v>
          </cell>
          <cell r="E103" t="str">
            <v>香　川</v>
          </cell>
          <cell r="F103" t="str">
            <v>観　一</v>
          </cell>
          <cell r="G103">
            <v>155</v>
          </cell>
          <cell r="H103">
            <v>3605</v>
          </cell>
          <cell r="I103" t="str">
            <v>十　鳥</v>
          </cell>
          <cell r="J103">
            <v>36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2</v>
          </cell>
          <cell r="X103">
            <v>1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2202</v>
          </cell>
          <cell r="E104" t="str">
            <v>福　岡</v>
          </cell>
          <cell r="F104" t="str">
            <v>農　経</v>
          </cell>
          <cell r="G104">
            <v>154</v>
          </cell>
          <cell r="H104">
            <v>2302</v>
          </cell>
          <cell r="I104" t="str">
            <v>芦　田</v>
          </cell>
          <cell r="J104">
            <v>23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2</v>
          </cell>
          <cell r="X104">
            <v>1</v>
          </cell>
          <cell r="Y104">
            <v>1</v>
          </cell>
          <cell r="Z104">
            <v>0</v>
          </cell>
          <cell r="AA104">
            <v>0</v>
          </cell>
          <cell r="AB104">
            <v>0</v>
          </cell>
          <cell r="AC104" t="str">
            <v>×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2702</v>
          </cell>
          <cell r="E105" t="str">
            <v>山　川</v>
          </cell>
          <cell r="F105" t="str">
            <v>丸　亀</v>
          </cell>
          <cell r="G105">
            <v>153</v>
          </cell>
          <cell r="H105">
            <v>3901</v>
          </cell>
          <cell r="I105" t="str">
            <v>山　下</v>
          </cell>
          <cell r="J105">
            <v>39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2</v>
          </cell>
          <cell r="X105">
            <v>1</v>
          </cell>
          <cell r="Y105">
            <v>1</v>
          </cell>
          <cell r="Z105">
            <v>0</v>
          </cell>
          <cell r="AA105">
            <v>0</v>
          </cell>
          <cell r="AB105">
            <v>0</v>
          </cell>
          <cell r="AC105" t="str">
            <v>×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103</v>
          </cell>
          <cell r="E106" t="str">
            <v>森　下</v>
          </cell>
          <cell r="F106" t="str">
            <v>小中央</v>
          </cell>
          <cell r="G106">
            <v>152</v>
          </cell>
          <cell r="H106">
            <v>203</v>
          </cell>
          <cell r="I106" t="str">
            <v>小野瀬</v>
          </cell>
          <cell r="J106">
            <v>2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2</v>
          </cell>
          <cell r="X106">
            <v>1</v>
          </cell>
          <cell r="Y106">
            <v>1</v>
          </cell>
          <cell r="Z106">
            <v>1</v>
          </cell>
          <cell r="AA106">
            <v>1</v>
          </cell>
          <cell r="AB106">
            <v>1</v>
          </cell>
          <cell r="AC106" t="str">
            <v>×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3106</v>
          </cell>
          <cell r="E107" t="str">
            <v>　原</v>
          </cell>
          <cell r="F107" t="str">
            <v>善　一</v>
          </cell>
          <cell r="G107">
            <v>151</v>
          </cell>
          <cell r="H107">
            <v>1407</v>
          </cell>
          <cell r="I107" t="str">
            <v>宮　本</v>
          </cell>
          <cell r="J107">
            <v>14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2</v>
          </cell>
          <cell r="X107">
            <v>1</v>
          </cell>
          <cell r="Y107">
            <v>1</v>
          </cell>
          <cell r="Z107">
            <v>1</v>
          </cell>
          <cell r="AA107">
            <v>0</v>
          </cell>
          <cell r="AB107">
            <v>0</v>
          </cell>
          <cell r="AC107" t="str">
            <v>×</v>
          </cell>
          <cell r="AD107" t="str">
            <v>×</v>
          </cell>
          <cell r="AE107" t="e">
            <v>#N/A</v>
          </cell>
          <cell r="AF107" t="str">
            <v>×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706</v>
          </cell>
          <cell r="E108" t="str">
            <v>後　藤</v>
          </cell>
          <cell r="F108" t="str">
            <v>三　木</v>
          </cell>
          <cell r="G108">
            <v>150</v>
          </cell>
          <cell r="H108">
            <v>2204</v>
          </cell>
          <cell r="I108" t="str">
            <v>石　丸</v>
          </cell>
          <cell r="J108">
            <v>22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2</v>
          </cell>
          <cell r="X108">
            <v>1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D109">
            <v>2002</v>
          </cell>
          <cell r="E109" t="str">
            <v>坂　井</v>
          </cell>
          <cell r="F109" t="str">
            <v>香誠陵</v>
          </cell>
          <cell r="G109">
            <v>149</v>
          </cell>
          <cell r="H109">
            <v>2803</v>
          </cell>
          <cell r="I109" t="str">
            <v>藤　村</v>
          </cell>
          <cell r="J109">
            <v>28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2</v>
          </cell>
          <cell r="X109">
            <v>1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2703</v>
          </cell>
          <cell r="E110" t="str">
            <v>黒　川</v>
          </cell>
          <cell r="F110" t="str">
            <v>丸　亀</v>
          </cell>
          <cell r="G110">
            <v>148</v>
          </cell>
          <cell r="H110">
            <v>3304</v>
          </cell>
          <cell r="I110" t="str">
            <v>小　島</v>
          </cell>
          <cell r="J110">
            <v>33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2</v>
          </cell>
          <cell r="X110">
            <v>1</v>
          </cell>
          <cell r="Y110">
            <v>1</v>
          </cell>
          <cell r="Z110">
            <v>0</v>
          </cell>
          <cell r="AA110">
            <v>0</v>
          </cell>
          <cell r="AB110">
            <v>0</v>
          </cell>
          <cell r="AC110" t="str">
            <v>×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2704</v>
          </cell>
          <cell r="E111" t="str">
            <v>梶　野</v>
          </cell>
          <cell r="F111" t="str">
            <v>丸　亀</v>
          </cell>
          <cell r="G111">
            <v>147</v>
          </cell>
          <cell r="H111">
            <v>1406</v>
          </cell>
          <cell r="I111" t="str">
            <v>後　藤</v>
          </cell>
          <cell r="J111">
            <v>14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2</v>
          </cell>
          <cell r="X111">
            <v>1</v>
          </cell>
          <cell r="Y111">
            <v>1</v>
          </cell>
          <cell r="Z111">
            <v>0</v>
          </cell>
          <cell r="AA111">
            <v>0</v>
          </cell>
          <cell r="AB111">
            <v>0</v>
          </cell>
          <cell r="AC111" t="str">
            <v>×</v>
          </cell>
          <cell r="AD111" t="str">
            <v>×</v>
          </cell>
          <cell r="AE111" t="e">
            <v>#N/A</v>
          </cell>
          <cell r="AF111" t="str">
            <v>×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104</v>
          </cell>
          <cell r="E112" t="str">
            <v>芳　地</v>
          </cell>
          <cell r="F112" t="str">
            <v>小中央</v>
          </cell>
          <cell r="G112">
            <v>146</v>
          </cell>
          <cell r="H112">
            <v>1602</v>
          </cell>
          <cell r="I112" t="str">
            <v>牛　田</v>
          </cell>
          <cell r="J112">
            <v>16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2</v>
          </cell>
          <cell r="X112">
            <v>1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2203</v>
          </cell>
          <cell r="E113" t="str">
            <v>池　内</v>
          </cell>
          <cell r="F113" t="str">
            <v>農　経</v>
          </cell>
          <cell r="G113">
            <v>145</v>
          </cell>
          <cell r="H113">
            <v>3804</v>
          </cell>
          <cell r="I113" t="str">
            <v>堀　川</v>
          </cell>
          <cell r="J113">
            <v>38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2</v>
          </cell>
          <cell r="X113">
            <v>1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2</v>
          </cell>
          <cell r="C114" t="str">
            <v>①</v>
          </cell>
          <cell r="D114">
            <v>1009</v>
          </cell>
          <cell r="E114" t="str">
            <v>　東</v>
          </cell>
          <cell r="F114" t="str">
            <v>高中央</v>
          </cell>
          <cell r="G114">
            <v>144</v>
          </cell>
          <cell r="H114">
            <v>505</v>
          </cell>
          <cell r="I114" t="str">
            <v>野　網</v>
          </cell>
          <cell r="J114">
            <v>5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2</v>
          </cell>
          <cell r="X114">
            <v>1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2</v>
          </cell>
          <cell r="C115" t="str">
            <v>①</v>
          </cell>
          <cell r="D115">
            <v>3607</v>
          </cell>
          <cell r="E115" t="str">
            <v>　青</v>
          </cell>
          <cell r="F115" t="str">
            <v>笠　田</v>
          </cell>
          <cell r="G115">
            <v>143</v>
          </cell>
          <cell r="H115">
            <v>1409</v>
          </cell>
          <cell r="I115" t="str">
            <v>黒　石</v>
          </cell>
          <cell r="J115">
            <v>14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2</v>
          </cell>
          <cell r="X115">
            <v>1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×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2</v>
          </cell>
          <cell r="C116" t="str">
            <v>①</v>
          </cell>
          <cell r="D116">
            <v>2304</v>
          </cell>
          <cell r="E116" t="str">
            <v>内　藤</v>
          </cell>
          <cell r="F116" t="str">
            <v>飯　山</v>
          </cell>
          <cell r="G116">
            <v>142</v>
          </cell>
          <cell r="H116">
            <v>1008</v>
          </cell>
          <cell r="I116" t="str">
            <v>住　戸</v>
          </cell>
          <cell r="J116">
            <v>10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2</v>
          </cell>
          <cell r="X116">
            <v>1</v>
          </cell>
          <cell r="Y116">
            <v>1</v>
          </cell>
          <cell r="Z116">
            <v>0</v>
          </cell>
          <cell r="AA116">
            <v>0</v>
          </cell>
          <cell r="AB116">
            <v>0</v>
          </cell>
          <cell r="AC116" t="str">
            <v>×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2</v>
          </cell>
          <cell r="C117" t="str">
            <v>①</v>
          </cell>
          <cell r="D117">
            <v>707</v>
          </cell>
          <cell r="E117" t="str">
            <v>谷　本</v>
          </cell>
          <cell r="F117" t="str">
            <v>三　木</v>
          </cell>
          <cell r="G117">
            <v>141</v>
          </cell>
          <cell r="H117">
            <v>105</v>
          </cell>
          <cell r="I117" t="str">
            <v>大　澤</v>
          </cell>
          <cell r="J117">
            <v>1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2</v>
          </cell>
          <cell r="X117">
            <v>1</v>
          </cell>
          <cell r="Y117">
            <v>1</v>
          </cell>
          <cell r="Z117">
            <v>0</v>
          </cell>
          <cell r="AA117">
            <v>0</v>
          </cell>
          <cell r="AB117">
            <v>0</v>
          </cell>
          <cell r="AC117" t="str">
            <v>×</v>
          </cell>
          <cell r="AD117" t="str">
            <v>×</v>
          </cell>
          <cell r="AE117" t="e">
            <v>#N/A</v>
          </cell>
          <cell r="AF117" t="str">
            <v>×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2</v>
          </cell>
          <cell r="C118" t="str">
            <v>①</v>
          </cell>
          <cell r="D118">
            <v>2106</v>
          </cell>
          <cell r="E118" t="str">
            <v>赤　尾</v>
          </cell>
          <cell r="F118" t="str">
            <v>高松西</v>
          </cell>
          <cell r="G118">
            <v>140</v>
          </cell>
          <cell r="H118">
            <v>1408</v>
          </cell>
          <cell r="I118" t="str">
            <v>留　岡</v>
          </cell>
          <cell r="J118">
            <v>14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2</v>
          </cell>
          <cell r="X118">
            <v>1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×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2</v>
          </cell>
          <cell r="C119" t="str">
            <v>①</v>
          </cell>
          <cell r="D119">
            <v>2804</v>
          </cell>
          <cell r="E119" t="str">
            <v>伊　青</v>
          </cell>
          <cell r="F119" t="str">
            <v>丸城西</v>
          </cell>
          <cell r="G119">
            <v>139</v>
          </cell>
          <cell r="H119">
            <v>3306</v>
          </cell>
          <cell r="I119" t="str">
            <v>濵　元</v>
          </cell>
          <cell r="J119">
            <v>33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2</v>
          </cell>
          <cell r="X119">
            <v>1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2</v>
          </cell>
          <cell r="C120" t="str">
            <v>①</v>
          </cell>
          <cell r="D120">
            <v>204</v>
          </cell>
          <cell r="E120" t="str">
            <v>秋　山</v>
          </cell>
          <cell r="F120" t="str">
            <v>三本松</v>
          </cell>
          <cell r="G120">
            <v>138</v>
          </cell>
          <cell r="H120">
            <v>1305</v>
          </cell>
          <cell r="I120" t="str">
            <v>戸　村</v>
          </cell>
          <cell r="J120">
            <v>13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>
            <v>2</v>
          </cell>
          <cell r="R120">
            <v>2</v>
          </cell>
          <cell r="S120">
            <v>7</v>
          </cell>
          <cell r="T120">
            <v>10</v>
          </cell>
          <cell r="U120">
            <v>10</v>
          </cell>
          <cell r="V120">
            <v>10</v>
          </cell>
          <cell r="W120">
            <v>2</v>
          </cell>
          <cell r="X120">
            <v>1</v>
          </cell>
          <cell r="Y120">
            <v>1</v>
          </cell>
          <cell r="Z120">
            <v>1</v>
          </cell>
          <cell r="AA120">
            <v>1</v>
          </cell>
          <cell r="AB120">
            <v>1</v>
          </cell>
          <cell r="AC120" t="str">
            <v>×</v>
          </cell>
          <cell r="AD120" t="str">
            <v>×</v>
          </cell>
          <cell r="AE120" t="e">
            <v>#N/A</v>
          </cell>
          <cell r="AF120" t="str">
            <v>×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2</v>
          </cell>
          <cell r="C121" t="str">
            <v>①</v>
          </cell>
          <cell r="D121">
            <v>3107</v>
          </cell>
          <cell r="E121" t="str">
            <v>戸　田</v>
          </cell>
          <cell r="F121" t="str">
            <v>善　一</v>
          </cell>
          <cell r="G121">
            <v>137</v>
          </cell>
          <cell r="H121">
            <v>904</v>
          </cell>
          <cell r="I121" t="str">
            <v>多　田</v>
          </cell>
          <cell r="J121">
            <v>9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2</v>
          </cell>
          <cell r="X121">
            <v>1</v>
          </cell>
          <cell r="Y121">
            <v>1</v>
          </cell>
          <cell r="Z121">
            <v>1</v>
          </cell>
          <cell r="AA121">
            <v>0</v>
          </cell>
          <cell r="AB121">
            <v>0</v>
          </cell>
          <cell r="AC121" t="str">
            <v>×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1</v>
          </cell>
          <cell r="C122" t="str">
            <v>①</v>
          </cell>
          <cell r="D122">
            <v>2405</v>
          </cell>
          <cell r="E122" t="str">
            <v>西　田</v>
          </cell>
          <cell r="F122" t="str">
            <v>坂　出</v>
          </cell>
          <cell r="G122">
            <v>136</v>
          </cell>
          <cell r="H122">
            <v>3805</v>
          </cell>
          <cell r="I122" t="str">
            <v>西　田</v>
          </cell>
          <cell r="J122">
            <v>38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2</v>
          </cell>
          <cell r="X122">
            <v>1</v>
          </cell>
          <cell r="Y122">
            <v>1</v>
          </cell>
          <cell r="Z122">
            <v>0</v>
          </cell>
          <cell r="AA122">
            <v>0</v>
          </cell>
          <cell r="AB122">
            <v>0</v>
          </cell>
          <cell r="AC122" t="str">
            <v>×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1</v>
          </cell>
          <cell r="C123" t="str">
            <v>①</v>
          </cell>
          <cell r="D123">
            <v>3704</v>
          </cell>
          <cell r="E123" t="str">
            <v>山　下</v>
          </cell>
          <cell r="F123" t="str">
            <v>観　一</v>
          </cell>
          <cell r="G123">
            <v>135</v>
          </cell>
          <cell r="H123">
            <v>2107</v>
          </cell>
          <cell r="I123" t="str">
            <v>海　田</v>
          </cell>
          <cell r="J123">
            <v>21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2</v>
          </cell>
          <cell r="X123">
            <v>1</v>
          </cell>
          <cell r="Y123">
            <v>1</v>
          </cell>
          <cell r="Z123">
            <v>0</v>
          </cell>
          <cell r="AA123">
            <v>0</v>
          </cell>
          <cell r="AB123">
            <v>0</v>
          </cell>
          <cell r="AC123" t="str">
            <v>×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1</v>
          </cell>
          <cell r="C124" t="str">
            <v>①</v>
          </cell>
          <cell r="D124">
            <v>2705</v>
          </cell>
          <cell r="E124" t="str">
            <v>三　木</v>
          </cell>
          <cell r="F124" t="str">
            <v>丸　亀</v>
          </cell>
          <cell r="G124">
            <v>134</v>
          </cell>
          <cell r="H124">
            <v>905</v>
          </cell>
          <cell r="I124" t="str">
            <v>漆　谷</v>
          </cell>
          <cell r="J124">
            <v>9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2</v>
          </cell>
          <cell r="X124">
            <v>1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1</v>
          </cell>
          <cell r="C125" t="str">
            <v>①</v>
          </cell>
          <cell r="D125">
            <v>1410</v>
          </cell>
          <cell r="E125" t="str">
            <v>立　本</v>
          </cell>
          <cell r="F125" t="str">
            <v>高桜井</v>
          </cell>
          <cell r="G125">
            <v>133</v>
          </cell>
          <cell r="H125">
            <v>3307</v>
          </cell>
          <cell r="I125" t="str">
            <v>亀　山</v>
          </cell>
          <cell r="J125">
            <v>33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2</v>
          </cell>
          <cell r="X125">
            <v>1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 t="str">
            <v>○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1</v>
          </cell>
          <cell r="C126" t="str">
            <v>①</v>
          </cell>
          <cell r="D126">
            <v>2805</v>
          </cell>
          <cell r="E126" t="str">
            <v>仙　波</v>
          </cell>
          <cell r="F126" t="str">
            <v>丸城西</v>
          </cell>
          <cell r="G126">
            <v>132</v>
          </cell>
          <cell r="H126">
            <v>2205</v>
          </cell>
          <cell r="I126" t="str">
            <v>大　西</v>
          </cell>
          <cell r="J126">
            <v>22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2</v>
          </cell>
          <cell r="X126">
            <v>1</v>
          </cell>
          <cell r="Y126">
            <v>1</v>
          </cell>
          <cell r="Z126">
            <v>1</v>
          </cell>
          <cell r="AA126">
            <v>0</v>
          </cell>
          <cell r="AB126">
            <v>0</v>
          </cell>
          <cell r="AC126" t="str">
            <v>×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1</v>
          </cell>
          <cell r="C127" t="str">
            <v>①</v>
          </cell>
          <cell r="D127">
            <v>506</v>
          </cell>
          <cell r="E127" t="str">
            <v>久　保</v>
          </cell>
          <cell r="F127" t="str">
            <v>石　田</v>
          </cell>
          <cell r="G127">
            <v>131</v>
          </cell>
          <cell r="H127">
            <v>3108</v>
          </cell>
          <cell r="I127" t="str">
            <v>吉　村</v>
          </cell>
          <cell r="J127">
            <v>31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2</v>
          </cell>
          <cell r="X127">
            <v>1</v>
          </cell>
          <cell r="Y127">
            <v>1</v>
          </cell>
          <cell r="Z127">
            <v>1</v>
          </cell>
          <cell r="AA127">
            <v>0</v>
          </cell>
          <cell r="AB127">
            <v>0</v>
          </cell>
          <cell r="AC127" t="str">
            <v>×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1</v>
          </cell>
          <cell r="C128" t="str">
            <v>①</v>
          </cell>
          <cell r="D128">
            <v>708</v>
          </cell>
          <cell r="E128" t="str">
            <v>河　野</v>
          </cell>
          <cell r="F128" t="str">
            <v>三　木</v>
          </cell>
          <cell r="G128">
            <v>130</v>
          </cell>
          <cell r="H128">
            <v>2305</v>
          </cell>
          <cell r="I128" t="str">
            <v>中　村</v>
          </cell>
          <cell r="J128">
            <v>23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2</v>
          </cell>
          <cell r="X128">
            <v>1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str">
            <v>○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1</v>
          </cell>
          <cell r="C129" t="str">
            <v>①</v>
          </cell>
          <cell r="D129">
            <v>3608</v>
          </cell>
          <cell r="E129" t="str">
            <v>筒　井</v>
          </cell>
          <cell r="F129" t="str">
            <v>笠　田</v>
          </cell>
          <cell r="G129">
            <v>129</v>
          </cell>
          <cell r="H129">
            <v>305</v>
          </cell>
          <cell r="I129" t="str">
            <v>豊　嶋</v>
          </cell>
          <cell r="J129">
            <v>3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2</v>
          </cell>
          <cell r="X129">
            <v>1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1</v>
          </cell>
          <cell r="C130" t="str">
            <v>①</v>
          </cell>
          <cell r="D130">
            <v>305</v>
          </cell>
          <cell r="E130" t="str">
            <v>豊　嶋</v>
          </cell>
          <cell r="F130" t="str">
            <v>津　田</v>
          </cell>
          <cell r="G130">
            <v>128</v>
          </cell>
          <cell r="H130">
            <v>3608</v>
          </cell>
          <cell r="I130" t="str">
            <v>筒　井</v>
          </cell>
          <cell r="J130">
            <v>36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2</v>
          </cell>
          <cell r="X130">
            <v>1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 t="str">
            <v>○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1</v>
          </cell>
          <cell r="C131" t="str">
            <v>①</v>
          </cell>
          <cell r="D131">
            <v>2305</v>
          </cell>
          <cell r="E131" t="str">
            <v>中　村</v>
          </cell>
          <cell r="F131" t="str">
            <v>飯　山</v>
          </cell>
          <cell r="G131">
            <v>127</v>
          </cell>
          <cell r="H131">
            <v>708</v>
          </cell>
          <cell r="I131" t="str">
            <v>河　野</v>
          </cell>
          <cell r="J131">
            <v>7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2</v>
          </cell>
          <cell r="X131">
            <v>1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 t="str">
            <v>○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1</v>
          </cell>
          <cell r="C132" t="str">
            <v>①</v>
          </cell>
          <cell r="D132">
            <v>3108</v>
          </cell>
          <cell r="E132" t="str">
            <v>吉　村</v>
          </cell>
          <cell r="F132" t="str">
            <v>善　一</v>
          </cell>
          <cell r="G132">
            <v>126</v>
          </cell>
          <cell r="H132">
            <v>506</v>
          </cell>
          <cell r="I132" t="str">
            <v>久　保</v>
          </cell>
          <cell r="J132">
            <v>5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2</v>
          </cell>
          <cell r="X132">
            <v>1</v>
          </cell>
          <cell r="Y132">
            <v>1</v>
          </cell>
          <cell r="Z132">
            <v>1</v>
          </cell>
          <cell r="AA132">
            <v>0</v>
          </cell>
          <cell r="AB132">
            <v>0</v>
          </cell>
          <cell r="AC132" t="str">
            <v>×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1</v>
          </cell>
          <cell r="C133" t="str">
            <v>①</v>
          </cell>
          <cell r="D133">
            <v>2205</v>
          </cell>
          <cell r="E133" t="str">
            <v>大　西</v>
          </cell>
          <cell r="F133" t="str">
            <v>農　経</v>
          </cell>
          <cell r="G133">
            <v>125</v>
          </cell>
          <cell r="H133">
            <v>2805</v>
          </cell>
          <cell r="I133" t="str">
            <v>仙　波</v>
          </cell>
          <cell r="J133">
            <v>28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2</v>
          </cell>
          <cell r="X133">
            <v>1</v>
          </cell>
          <cell r="Y133">
            <v>1</v>
          </cell>
          <cell r="Z133">
            <v>1</v>
          </cell>
          <cell r="AA133">
            <v>0</v>
          </cell>
          <cell r="AB133">
            <v>0</v>
          </cell>
          <cell r="AC133" t="str">
            <v>×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1</v>
          </cell>
          <cell r="C134" t="str">
            <v>①</v>
          </cell>
          <cell r="D134">
            <v>3307</v>
          </cell>
          <cell r="E134" t="str">
            <v>亀　山</v>
          </cell>
          <cell r="F134" t="str">
            <v>琴　平</v>
          </cell>
          <cell r="G134">
            <v>124</v>
          </cell>
          <cell r="H134">
            <v>1410</v>
          </cell>
          <cell r="I134" t="str">
            <v>立　本</v>
          </cell>
          <cell r="J134">
            <v>14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2</v>
          </cell>
          <cell r="X134">
            <v>1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 t="str">
            <v>○</v>
          </cell>
          <cell r="AD134" t="str">
            <v>×</v>
          </cell>
          <cell r="AE134" t="e">
            <v>#N/A</v>
          </cell>
          <cell r="AF134" t="str">
            <v>×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1</v>
          </cell>
          <cell r="C135" t="str">
            <v>①</v>
          </cell>
          <cell r="D135">
            <v>905</v>
          </cell>
          <cell r="E135" t="str">
            <v>漆　谷</v>
          </cell>
          <cell r="F135" t="str">
            <v>高松東</v>
          </cell>
          <cell r="G135">
            <v>123</v>
          </cell>
          <cell r="H135">
            <v>2705</v>
          </cell>
          <cell r="I135" t="str">
            <v>三　木</v>
          </cell>
          <cell r="J135">
            <v>27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2</v>
          </cell>
          <cell r="X135">
            <v>1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 t="str">
            <v>○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1</v>
          </cell>
          <cell r="C136" t="str">
            <v>①</v>
          </cell>
          <cell r="D136">
            <v>2107</v>
          </cell>
          <cell r="E136" t="str">
            <v>海　田</v>
          </cell>
          <cell r="F136" t="str">
            <v>高松西</v>
          </cell>
          <cell r="G136">
            <v>122</v>
          </cell>
          <cell r="H136">
            <v>3704</v>
          </cell>
          <cell r="I136" t="str">
            <v>山　下</v>
          </cell>
          <cell r="J136">
            <v>37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2</v>
          </cell>
          <cell r="X136">
            <v>1</v>
          </cell>
          <cell r="Y136">
            <v>1</v>
          </cell>
          <cell r="Z136">
            <v>0</v>
          </cell>
          <cell r="AA136">
            <v>0</v>
          </cell>
          <cell r="AB136">
            <v>0</v>
          </cell>
          <cell r="AC136" t="str">
            <v>×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1</v>
          </cell>
          <cell r="C137" t="str">
            <v>①</v>
          </cell>
          <cell r="D137">
            <v>3805</v>
          </cell>
          <cell r="E137" t="str">
            <v>西　田</v>
          </cell>
          <cell r="F137" t="str">
            <v>観総合</v>
          </cell>
          <cell r="G137">
            <v>121</v>
          </cell>
          <cell r="H137">
            <v>2405</v>
          </cell>
          <cell r="I137" t="str">
            <v>西　田</v>
          </cell>
          <cell r="J137">
            <v>24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2</v>
          </cell>
          <cell r="X137">
            <v>1</v>
          </cell>
          <cell r="Y137">
            <v>1</v>
          </cell>
          <cell r="Z137">
            <v>0</v>
          </cell>
          <cell r="AA137">
            <v>0</v>
          </cell>
          <cell r="AB137">
            <v>0</v>
          </cell>
          <cell r="AC137" t="str">
            <v>×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2</v>
          </cell>
          <cell r="C138" t="str">
            <v>①</v>
          </cell>
          <cell r="D138">
            <v>904</v>
          </cell>
          <cell r="E138" t="str">
            <v>多　田</v>
          </cell>
          <cell r="F138" t="str">
            <v>高松東</v>
          </cell>
          <cell r="G138">
            <v>120</v>
          </cell>
          <cell r="H138">
            <v>3107</v>
          </cell>
          <cell r="I138" t="str">
            <v>戸　田</v>
          </cell>
          <cell r="J138">
            <v>31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2</v>
          </cell>
          <cell r="X138">
            <v>1</v>
          </cell>
          <cell r="Y138">
            <v>1</v>
          </cell>
          <cell r="Z138">
            <v>1</v>
          </cell>
          <cell r="AA138">
            <v>0</v>
          </cell>
          <cell r="AB138">
            <v>0</v>
          </cell>
          <cell r="AC138" t="str">
            <v>×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2</v>
          </cell>
          <cell r="C139" t="str">
            <v>①</v>
          </cell>
          <cell r="D139">
            <v>1305</v>
          </cell>
          <cell r="E139" t="str">
            <v>戸　村</v>
          </cell>
          <cell r="F139" t="str">
            <v>高松一</v>
          </cell>
          <cell r="G139">
            <v>119</v>
          </cell>
          <cell r="H139">
            <v>204</v>
          </cell>
          <cell r="I139" t="str">
            <v>秋　山</v>
          </cell>
          <cell r="J139">
            <v>2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2</v>
          </cell>
          <cell r="X139">
            <v>1</v>
          </cell>
          <cell r="Y139">
            <v>1</v>
          </cell>
          <cell r="Z139">
            <v>1</v>
          </cell>
          <cell r="AA139">
            <v>1</v>
          </cell>
          <cell r="AB139">
            <v>1</v>
          </cell>
          <cell r="AC139" t="str">
            <v>×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2</v>
          </cell>
          <cell r="C140" t="str">
            <v>①</v>
          </cell>
          <cell r="D140">
            <v>3306</v>
          </cell>
          <cell r="E140" t="str">
            <v>濵　元</v>
          </cell>
          <cell r="F140" t="str">
            <v>琴　平</v>
          </cell>
          <cell r="G140">
            <v>118</v>
          </cell>
          <cell r="H140">
            <v>2804</v>
          </cell>
          <cell r="I140" t="str">
            <v>伊　青</v>
          </cell>
          <cell r="J140">
            <v>28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2</v>
          </cell>
          <cell r="X140">
            <v>1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2</v>
          </cell>
          <cell r="C141" t="str">
            <v>①</v>
          </cell>
          <cell r="D141">
            <v>1408</v>
          </cell>
          <cell r="E141" t="str">
            <v>留　岡</v>
          </cell>
          <cell r="F141" t="str">
            <v>高桜井</v>
          </cell>
          <cell r="G141">
            <v>117</v>
          </cell>
          <cell r="H141">
            <v>2106</v>
          </cell>
          <cell r="I141" t="str">
            <v>赤　尾</v>
          </cell>
          <cell r="J141">
            <v>21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2</v>
          </cell>
          <cell r="X141">
            <v>1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 t="str">
            <v>○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2</v>
          </cell>
          <cell r="C142" t="str">
            <v>①</v>
          </cell>
          <cell r="D142">
            <v>105</v>
          </cell>
          <cell r="E142" t="str">
            <v>大　澤</v>
          </cell>
          <cell r="F142" t="str">
            <v>小中央</v>
          </cell>
          <cell r="G142">
            <v>116</v>
          </cell>
          <cell r="H142">
            <v>707</v>
          </cell>
          <cell r="I142" t="str">
            <v>谷　本</v>
          </cell>
          <cell r="J142">
            <v>7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2</v>
          </cell>
          <cell r="X142">
            <v>1</v>
          </cell>
          <cell r="Y142">
            <v>1</v>
          </cell>
          <cell r="Z142">
            <v>0</v>
          </cell>
          <cell r="AA142">
            <v>0</v>
          </cell>
          <cell r="AB142">
            <v>0</v>
          </cell>
          <cell r="AC142" t="str">
            <v>×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2</v>
          </cell>
          <cell r="C143" t="str">
            <v>①</v>
          </cell>
          <cell r="D143">
            <v>1008</v>
          </cell>
          <cell r="E143" t="str">
            <v>住　戸</v>
          </cell>
          <cell r="F143" t="str">
            <v>高中央</v>
          </cell>
          <cell r="G143">
            <v>115</v>
          </cell>
          <cell r="H143">
            <v>2304</v>
          </cell>
          <cell r="I143" t="str">
            <v>内　藤</v>
          </cell>
          <cell r="J143">
            <v>23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2</v>
          </cell>
          <cell r="X143">
            <v>1</v>
          </cell>
          <cell r="Y143">
            <v>1</v>
          </cell>
          <cell r="Z143">
            <v>0</v>
          </cell>
          <cell r="AA143">
            <v>0</v>
          </cell>
          <cell r="AB143">
            <v>0</v>
          </cell>
          <cell r="AC143" t="str">
            <v>×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2</v>
          </cell>
          <cell r="C144" t="str">
            <v>①</v>
          </cell>
          <cell r="D144">
            <v>1409</v>
          </cell>
          <cell r="E144" t="str">
            <v>黒　石</v>
          </cell>
          <cell r="F144" t="str">
            <v>高桜井</v>
          </cell>
          <cell r="G144">
            <v>114</v>
          </cell>
          <cell r="H144">
            <v>3607</v>
          </cell>
          <cell r="I144" t="str">
            <v>　青</v>
          </cell>
          <cell r="J144">
            <v>36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2</v>
          </cell>
          <cell r="X144">
            <v>1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 t="str">
            <v>○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2</v>
          </cell>
          <cell r="C145" t="str">
            <v>①</v>
          </cell>
          <cell r="D145">
            <v>505</v>
          </cell>
          <cell r="E145" t="str">
            <v>野　網</v>
          </cell>
          <cell r="F145" t="str">
            <v>石　田</v>
          </cell>
          <cell r="G145">
            <v>113</v>
          </cell>
          <cell r="H145">
            <v>1009</v>
          </cell>
          <cell r="I145" t="str">
            <v>　東</v>
          </cell>
          <cell r="J145">
            <v>10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2</v>
          </cell>
          <cell r="X145">
            <v>1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 t="str">
            <v>○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C146" t="str">
            <v>①</v>
          </cell>
          <cell r="D146">
            <v>3804</v>
          </cell>
          <cell r="E146" t="str">
            <v>堀　川</v>
          </cell>
          <cell r="F146" t="str">
            <v>観総合</v>
          </cell>
          <cell r="G146">
            <v>112</v>
          </cell>
          <cell r="H146">
            <v>2203</v>
          </cell>
          <cell r="I146" t="str">
            <v>池　内</v>
          </cell>
          <cell r="J146">
            <v>22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2</v>
          </cell>
          <cell r="X146">
            <v>1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 t="str">
            <v>○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D147">
            <v>1602</v>
          </cell>
          <cell r="E147" t="str">
            <v>牛　田</v>
          </cell>
          <cell r="F147" t="str">
            <v>香中央</v>
          </cell>
          <cell r="G147">
            <v>111</v>
          </cell>
          <cell r="H147">
            <v>104</v>
          </cell>
          <cell r="I147" t="str">
            <v>芳　地</v>
          </cell>
          <cell r="J147">
            <v>1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2</v>
          </cell>
          <cell r="X147">
            <v>1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 t="str">
            <v>○</v>
          </cell>
          <cell r="AD147" t="str">
            <v>×</v>
          </cell>
          <cell r="AE147" t="e">
            <v>#N/A</v>
          </cell>
          <cell r="AF147" t="str">
            <v>×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C148" t="str">
            <v>①</v>
          </cell>
          <cell r="D148">
            <v>1406</v>
          </cell>
          <cell r="E148" t="str">
            <v>後　藤</v>
          </cell>
          <cell r="F148" t="str">
            <v>高桜井</v>
          </cell>
          <cell r="G148">
            <v>110</v>
          </cell>
          <cell r="H148">
            <v>2704</v>
          </cell>
          <cell r="I148" t="str">
            <v>梶　野</v>
          </cell>
          <cell r="J148">
            <v>27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2</v>
          </cell>
          <cell r="X148">
            <v>1</v>
          </cell>
          <cell r="Y148">
            <v>1</v>
          </cell>
          <cell r="Z148">
            <v>0</v>
          </cell>
          <cell r="AA148">
            <v>0</v>
          </cell>
          <cell r="AB148">
            <v>0</v>
          </cell>
          <cell r="AC148" t="str">
            <v>×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C149" t="str">
            <v>①</v>
          </cell>
          <cell r="D149">
            <v>3304</v>
          </cell>
          <cell r="E149" t="str">
            <v>小　島</v>
          </cell>
          <cell r="F149" t="str">
            <v>琴　平</v>
          </cell>
          <cell r="G149">
            <v>109</v>
          </cell>
          <cell r="H149">
            <v>2703</v>
          </cell>
          <cell r="I149" t="str">
            <v>黒　川</v>
          </cell>
          <cell r="J149">
            <v>27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2</v>
          </cell>
          <cell r="X149">
            <v>1</v>
          </cell>
          <cell r="Y149">
            <v>1</v>
          </cell>
          <cell r="Z149">
            <v>0</v>
          </cell>
          <cell r="AA149">
            <v>0</v>
          </cell>
          <cell r="AB149">
            <v>0</v>
          </cell>
          <cell r="AC149" t="str">
            <v>×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C150" t="str">
            <v>①</v>
          </cell>
          <cell r="D150">
            <v>2803</v>
          </cell>
          <cell r="E150" t="str">
            <v>藤　村</v>
          </cell>
          <cell r="F150" t="str">
            <v>丸城西</v>
          </cell>
          <cell r="G150">
            <v>108</v>
          </cell>
          <cell r="H150">
            <v>2002</v>
          </cell>
          <cell r="I150" t="str">
            <v>坂　井</v>
          </cell>
          <cell r="J150">
            <v>20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2</v>
          </cell>
          <cell r="X150">
            <v>1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 t="str">
            <v>○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2204</v>
          </cell>
          <cell r="E151" t="str">
            <v>石　丸</v>
          </cell>
          <cell r="F151" t="str">
            <v>農　経</v>
          </cell>
          <cell r="G151">
            <v>107</v>
          </cell>
          <cell r="H151">
            <v>706</v>
          </cell>
          <cell r="I151" t="str">
            <v>後　藤</v>
          </cell>
          <cell r="J151">
            <v>7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2</v>
          </cell>
          <cell r="X151">
            <v>1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C152" t="str">
            <v>①</v>
          </cell>
          <cell r="D152">
            <v>1407</v>
          </cell>
          <cell r="E152" t="str">
            <v>宮　本</v>
          </cell>
          <cell r="F152" t="str">
            <v>高桜井</v>
          </cell>
          <cell r="G152">
            <v>106</v>
          </cell>
          <cell r="H152">
            <v>3106</v>
          </cell>
          <cell r="I152" t="str">
            <v>　原</v>
          </cell>
          <cell r="J152">
            <v>31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2</v>
          </cell>
          <cell r="X152">
            <v>1</v>
          </cell>
          <cell r="Y152">
            <v>1</v>
          </cell>
          <cell r="Z152">
            <v>1</v>
          </cell>
          <cell r="AA152">
            <v>0</v>
          </cell>
          <cell r="AB152">
            <v>0</v>
          </cell>
          <cell r="AC152" t="str">
            <v>×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C153" t="str">
            <v>①</v>
          </cell>
          <cell r="D153">
            <v>203</v>
          </cell>
          <cell r="E153" t="str">
            <v>小野瀬</v>
          </cell>
          <cell r="F153" t="str">
            <v>三本松</v>
          </cell>
          <cell r="G153">
            <v>105</v>
          </cell>
          <cell r="H153">
            <v>103</v>
          </cell>
          <cell r="I153" t="str">
            <v>森　下</v>
          </cell>
          <cell r="J153">
            <v>1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>
            <v>1</v>
          </cell>
          <cell r="R153">
            <v>1</v>
          </cell>
          <cell r="S153">
            <v>8</v>
          </cell>
          <cell r="T153">
            <v>9</v>
          </cell>
          <cell r="U153">
            <v>24</v>
          </cell>
          <cell r="V153">
            <v>24</v>
          </cell>
          <cell r="W153">
            <v>2</v>
          </cell>
          <cell r="X153">
            <v>1</v>
          </cell>
          <cell r="Y153">
            <v>1</v>
          </cell>
          <cell r="Z153">
            <v>1</v>
          </cell>
          <cell r="AA153">
            <v>1</v>
          </cell>
          <cell r="AB153">
            <v>1</v>
          </cell>
          <cell r="AC153" t="str">
            <v>×</v>
          </cell>
          <cell r="AD153" t="str">
            <v>×</v>
          </cell>
          <cell r="AE153" t="e">
            <v>#N/A</v>
          </cell>
          <cell r="AF153" t="str">
            <v>×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D154">
            <v>3901</v>
          </cell>
          <cell r="E154" t="str">
            <v>山　下</v>
          </cell>
          <cell r="F154" t="str">
            <v>聾</v>
          </cell>
          <cell r="G154">
            <v>104</v>
          </cell>
          <cell r="H154">
            <v>2702</v>
          </cell>
          <cell r="I154" t="str">
            <v>山　川</v>
          </cell>
          <cell r="J154">
            <v>27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2</v>
          </cell>
          <cell r="X154">
            <v>1</v>
          </cell>
          <cell r="Y154">
            <v>1</v>
          </cell>
          <cell r="Z154">
            <v>0</v>
          </cell>
          <cell r="AA154">
            <v>0</v>
          </cell>
          <cell r="AB154">
            <v>0</v>
          </cell>
          <cell r="AC154" t="str">
            <v>×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C155" t="str">
            <v>①</v>
          </cell>
          <cell r="D155">
            <v>2302</v>
          </cell>
          <cell r="E155" t="str">
            <v>芦　田</v>
          </cell>
          <cell r="F155" t="str">
            <v>飯　山</v>
          </cell>
          <cell r="G155">
            <v>103</v>
          </cell>
          <cell r="H155">
            <v>2202</v>
          </cell>
          <cell r="I155" t="str">
            <v>福　岡</v>
          </cell>
          <cell r="J155">
            <v>22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2</v>
          </cell>
          <cell r="X155">
            <v>1</v>
          </cell>
          <cell r="Y155">
            <v>1</v>
          </cell>
          <cell r="Z155">
            <v>0</v>
          </cell>
          <cell r="AA155">
            <v>0</v>
          </cell>
          <cell r="AB155">
            <v>0</v>
          </cell>
          <cell r="AC155" t="str">
            <v>×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C156" t="str">
            <v>①</v>
          </cell>
          <cell r="D156">
            <v>3605</v>
          </cell>
          <cell r="E156" t="str">
            <v>十　鳥</v>
          </cell>
          <cell r="F156" t="str">
            <v>笠　田</v>
          </cell>
          <cell r="G156">
            <v>102</v>
          </cell>
          <cell r="H156">
            <v>3702</v>
          </cell>
          <cell r="I156" t="str">
            <v>香　川</v>
          </cell>
          <cell r="J156">
            <v>37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2</v>
          </cell>
          <cell r="X156">
            <v>1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 t="str">
            <v>○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C157" t="str">
            <v>①</v>
          </cell>
          <cell r="D157">
            <v>3606</v>
          </cell>
          <cell r="E157" t="str">
            <v>小　野</v>
          </cell>
          <cell r="F157" t="str">
            <v>笠　田</v>
          </cell>
          <cell r="G157">
            <v>101</v>
          </cell>
          <cell r="H157">
            <v>1202</v>
          </cell>
          <cell r="I157" t="str">
            <v>井　原</v>
          </cell>
          <cell r="J157">
            <v>12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2</v>
          </cell>
          <cell r="X157">
            <v>1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 t="str">
            <v>○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C158" t="str">
            <v>①</v>
          </cell>
          <cell r="D158">
            <v>1404</v>
          </cell>
          <cell r="E158" t="str">
            <v>入　谷</v>
          </cell>
          <cell r="F158" t="str">
            <v>高桜井</v>
          </cell>
          <cell r="G158">
            <v>100</v>
          </cell>
          <cell r="H158">
            <v>202</v>
          </cell>
          <cell r="I158" t="str">
            <v>安　西</v>
          </cell>
          <cell r="J158">
            <v>2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2</v>
          </cell>
          <cell r="X158">
            <v>1</v>
          </cell>
          <cell r="Y158">
            <v>1</v>
          </cell>
          <cell r="Z158">
            <v>1</v>
          </cell>
          <cell r="AA158">
            <v>1</v>
          </cell>
          <cell r="AB158">
            <v>1</v>
          </cell>
          <cell r="AC158" t="str">
            <v>×</v>
          </cell>
          <cell r="AD158" t="str">
            <v>×</v>
          </cell>
          <cell r="AE158" t="e">
            <v>#N/A</v>
          </cell>
          <cell r="AF158" t="str">
            <v>○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0F15F-68B3-4BB6-86BF-AC32760299D4}">
  <sheetPr codeName="Sheet1"/>
  <dimension ref="A2:CJ88"/>
  <sheetViews>
    <sheetView view="pageBreakPreview" topLeftCell="A35" zoomScaleNormal="100" zoomScaleSheetLayoutView="100" workbookViewId="0">
      <selection activeCell="AJ62" sqref="AJ62:AL63"/>
    </sheetView>
  </sheetViews>
  <sheetFormatPr defaultColWidth="1.5546875" defaultRowHeight="9" customHeight="1" x14ac:dyDescent="0.2"/>
  <cols>
    <col min="1" max="24" width="1.5546875" style="1"/>
    <col min="25" max="30" width="1.5546875" style="1" customWidth="1"/>
    <col min="31" max="16384" width="1.5546875" style="1"/>
  </cols>
  <sheetData>
    <row r="2" spans="1:86" ht="9" customHeight="1" x14ac:dyDescent="0.2">
      <c r="R2" s="29" t="s">
        <v>24</v>
      </c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"/>
      <c r="BS2" s="2"/>
      <c r="BT2" s="2"/>
      <c r="BU2" s="2"/>
      <c r="BV2" s="2"/>
    </row>
    <row r="3" spans="1:86" ht="9" customHeight="1" x14ac:dyDescent="0.2"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"/>
      <c r="BS3" s="2"/>
      <c r="BT3" s="2"/>
      <c r="BU3" s="2"/>
      <c r="BV3" s="2"/>
    </row>
    <row r="4" spans="1:86" ht="9" customHeight="1" x14ac:dyDescent="0.2">
      <c r="AT4" s="29" t="s">
        <v>4</v>
      </c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</row>
    <row r="5" spans="1:86" ht="9" customHeight="1" x14ac:dyDescent="0.2"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</row>
    <row r="6" spans="1:86" ht="9" customHeight="1" x14ac:dyDescent="0.2">
      <c r="BQ6" s="30" t="s">
        <v>25</v>
      </c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2"/>
    </row>
    <row r="7" spans="1:86" ht="9" customHeight="1" x14ac:dyDescent="0.2"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2"/>
    </row>
    <row r="8" spans="1:86" ht="9" customHeight="1" x14ac:dyDescent="0.2">
      <c r="BQ8" s="30" t="s">
        <v>26</v>
      </c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"/>
    </row>
    <row r="9" spans="1:86" ht="9" customHeight="1" x14ac:dyDescent="0.2"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"/>
    </row>
    <row r="10" spans="1:86" ht="9" customHeight="1" x14ac:dyDescent="0.2">
      <c r="M10" s="2"/>
      <c r="N10" s="2"/>
      <c r="O10" s="2"/>
      <c r="Q10" s="29" t="s">
        <v>5</v>
      </c>
      <c r="R10" s="29"/>
      <c r="S10" s="29"/>
      <c r="T10" s="29"/>
      <c r="U10" s="29"/>
      <c r="V10" s="29"/>
      <c r="W10" s="29"/>
      <c r="X10" s="29"/>
      <c r="Y10" s="29"/>
      <c r="Z10" s="29"/>
      <c r="AA10" s="29"/>
      <c r="BG10" s="29" t="s">
        <v>6</v>
      </c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</row>
    <row r="11" spans="1:86" ht="9" customHeight="1" x14ac:dyDescent="0.2">
      <c r="L11" s="2"/>
      <c r="M11" s="2"/>
      <c r="N11" s="2"/>
      <c r="O11" s="2"/>
      <c r="P11" s="2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</row>
    <row r="12" spans="1:86" ht="9" customHeight="1" x14ac:dyDescent="0.2"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</row>
    <row r="13" spans="1:86" ht="9" customHeight="1" x14ac:dyDescent="0.2">
      <c r="CH13" s="3"/>
    </row>
    <row r="14" spans="1:86" ht="9" customHeight="1" thickBot="1" x14ac:dyDescent="0.25">
      <c r="A14" s="29" t="s">
        <v>75</v>
      </c>
      <c r="B14" s="29"/>
      <c r="C14" s="29">
        <v>1</v>
      </c>
      <c r="D14" s="29"/>
      <c r="E14" s="33" t="s">
        <v>27</v>
      </c>
      <c r="F14" s="33"/>
      <c r="G14" s="33"/>
      <c r="H14" s="33"/>
      <c r="AK14" s="31" t="s">
        <v>29</v>
      </c>
      <c r="AL14" s="31"/>
      <c r="AM14" s="31"/>
      <c r="AN14" s="31"/>
      <c r="AO14" s="29">
        <v>20</v>
      </c>
      <c r="AP14" s="29"/>
      <c r="AQ14" s="29" t="s">
        <v>75</v>
      </c>
      <c r="AR14" s="29"/>
      <c r="AS14" s="29" t="s">
        <v>75</v>
      </c>
      <c r="AT14" s="29"/>
      <c r="AU14" s="29">
        <v>1</v>
      </c>
      <c r="AV14" s="29"/>
      <c r="AW14" s="31" t="s">
        <v>29</v>
      </c>
      <c r="AX14" s="31"/>
      <c r="AY14" s="31"/>
      <c r="AZ14" s="31"/>
      <c r="BB14" s="7"/>
      <c r="BI14" s="7"/>
      <c r="BJ14" s="7"/>
      <c r="BK14" s="7"/>
      <c r="BL14" s="7"/>
      <c r="BQ14" s="7"/>
      <c r="BR14" s="7"/>
      <c r="BS14" s="7"/>
      <c r="BW14" s="31" t="s">
        <v>35</v>
      </c>
      <c r="BX14" s="31"/>
      <c r="BY14" s="31"/>
      <c r="BZ14" s="31"/>
      <c r="CA14" s="29">
        <v>13</v>
      </c>
      <c r="CB14" s="29"/>
      <c r="CH14" s="3"/>
    </row>
    <row r="15" spans="1:86" ht="9" customHeight="1" thickTop="1" thickBot="1" x14ac:dyDescent="0.25">
      <c r="A15" s="29"/>
      <c r="B15" s="29"/>
      <c r="C15" s="29"/>
      <c r="D15" s="29"/>
      <c r="E15" s="33"/>
      <c r="F15" s="33"/>
      <c r="G15" s="33"/>
      <c r="H15" s="33"/>
      <c r="I15" s="17"/>
      <c r="J15" s="17"/>
      <c r="K15" s="17"/>
      <c r="L15" s="18"/>
      <c r="AE15" s="7"/>
      <c r="AF15" s="7"/>
      <c r="AG15" s="24"/>
      <c r="AH15" s="17"/>
      <c r="AI15" s="17"/>
      <c r="AJ15" s="17"/>
      <c r="AK15" s="31"/>
      <c r="AL15" s="31"/>
      <c r="AM15" s="31"/>
      <c r="AN15" s="31"/>
      <c r="AO15" s="29"/>
      <c r="AP15" s="29"/>
      <c r="AQ15" s="29"/>
      <c r="AR15" s="29"/>
      <c r="AS15" s="29"/>
      <c r="AT15" s="29"/>
      <c r="AU15" s="29"/>
      <c r="AV15" s="29"/>
      <c r="AW15" s="31"/>
      <c r="AX15" s="31"/>
      <c r="AY15" s="31"/>
      <c r="AZ15" s="31"/>
      <c r="BA15" s="17"/>
      <c r="BB15" s="17"/>
      <c r="BC15" s="17"/>
      <c r="BD15" s="18"/>
      <c r="BE15" s="7"/>
      <c r="BF15" s="7"/>
      <c r="BK15" s="7"/>
      <c r="BL15" s="7"/>
      <c r="BQ15" s="7"/>
      <c r="BR15" s="7"/>
      <c r="BS15" s="24"/>
      <c r="BT15" s="17"/>
      <c r="BU15" s="17"/>
      <c r="BV15" s="17"/>
      <c r="BW15" s="31"/>
      <c r="BX15" s="31"/>
      <c r="BY15" s="31"/>
      <c r="BZ15" s="31"/>
      <c r="CA15" s="29"/>
      <c r="CB15" s="29"/>
    </row>
    <row r="16" spans="1:86" ht="9" customHeight="1" thickTop="1" thickBot="1" x14ac:dyDescent="0.25">
      <c r="C16" s="29">
        <v>2</v>
      </c>
      <c r="D16" s="29"/>
      <c r="E16" s="31" t="s">
        <v>39</v>
      </c>
      <c r="F16" s="31"/>
      <c r="G16" s="31"/>
      <c r="H16" s="31"/>
      <c r="I16" s="7"/>
      <c r="J16" s="7"/>
      <c r="K16" s="7"/>
      <c r="L16" s="8"/>
      <c r="M16" s="22"/>
      <c r="N16" s="17"/>
      <c r="O16" s="27"/>
      <c r="AB16" s="7"/>
      <c r="AC16" s="7"/>
      <c r="AD16" s="28"/>
      <c r="AE16" s="17"/>
      <c r="AF16" s="19"/>
      <c r="AG16" s="12"/>
      <c r="AH16" s="7"/>
      <c r="AI16" s="7"/>
      <c r="AJ16" s="7"/>
      <c r="AK16" s="31" t="s">
        <v>54</v>
      </c>
      <c r="AL16" s="31"/>
      <c r="AM16" s="31"/>
      <c r="AN16" s="31"/>
      <c r="AO16" s="29">
        <v>21</v>
      </c>
      <c r="AP16" s="29"/>
      <c r="AU16" s="29">
        <v>2</v>
      </c>
      <c r="AV16" s="29"/>
      <c r="AW16" s="31" t="s">
        <v>66</v>
      </c>
      <c r="AX16" s="31"/>
      <c r="AY16" s="31"/>
      <c r="AZ16" s="31"/>
      <c r="BA16" s="7"/>
      <c r="BB16" s="7"/>
      <c r="BC16" s="7"/>
      <c r="BD16" s="8"/>
      <c r="BE16" s="17"/>
      <c r="BF16" s="18"/>
      <c r="BI16" s="34">
        <v>1</v>
      </c>
      <c r="BJ16" s="35"/>
      <c r="BK16" s="7"/>
      <c r="BL16" s="7"/>
      <c r="BM16" s="34">
        <v>3</v>
      </c>
      <c r="BN16" s="35"/>
      <c r="BO16" s="7"/>
      <c r="BQ16" s="24"/>
      <c r="BR16" s="19"/>
      <c r="BS16" s="12"/>
      <c r="BT16" s="7"/>
      <c r="BU16" s="7"/>
      <c r="BV16" s="7"/>
      <c r="BW16" s="31" t="s">
        <v>58</v>
      </c>
      <c r="BX16" s="31"/>
      <c r="BY16" s="31"/>
      <c r="BZ16" s="31"/>
      <c r="CA16" s="29">
        <v>14</v>
      </c>
      <c r="CB16" s="29"/>
    </row>
    <row r="17" spans="3:87" ht="9" customHeight="1" thickTop="1" thickBot="1" x14ac:dyDescent="0.25">
      <c r="C17" s="29"/>
      <c r="D17" s="29"/>
      <c r="E17" s="31"/>
      <c r="F17" s="31"/>
      <c r="G17" s="31"/>
      <c r="H17" s="31"/>
      <c r="I17" s="4"/>
      <c r="J17" s="5"/>
      <c r="K17" s="12"/>
      <c r="L17" s="8"/>
      <c r="M17" s="7"/>
      <c r="N17" s="7"/>
      <c r="O17" s="27"/>
      <c r="AB17" s="7"/>
      <c r="AC17" s="7"/>
      <c r="AD17" s="28"/>
      <c r="AE17" s="7"/>
      <c r="AF17" s="8"/>
      <c r="AG17" s="12"/>
      <c r="AH17" s="7"/>
      <c r="AI17" s="24"/>
      <c r="AJ17" s="17"/>
      <c r="AK17" s="31"/>
      <c r="AL17" s="31"/>
      <c r="AM17" s="31"/>
      <c r="AN17" s="31"/>
      <c r="AO17" s="29"/>
      <c r="AP17" s="29"/>
      <c r="AU17" s="29"/>
      <c r="AV17" s="29"/>
      <c r="AW17" s="31"/>
      <c r="AX17" s="31"/>
      <c r="AY17" s="31"/>
      <c r="AZ17" s="31"/>
      <c r="BA17" s="4"/>
      <c r="BB17" s="5"/>
      <c r="BC17" s="12"/>
      <c r="BD17" s="7"/>
      <c r="BE17" s="12"/>
      <c r="BF17" s="28"/>
      <c r="BG17" s="7"/>
      <c r="BH17" s="8"/>
      <c r="BI17" s="34"/>
      <c r="BJ17" s="35"/>
      <c r="BK17" s="7"/>
      <c r="BL17" s="7"/>
      <c r="BM17" s="34"/>
      <c r="BN17" s="35"/>
      <c r="BQ17" s="27"/>
      <c r="BR17" s="7"/>
      <c r="BS17" s="12"/>
      <c r="BT17" s="7"/>
      <c r="BU17" s="6"/>
      <c r="BV17" s="4"/>
      <c r="BW17" s="31"/>
      <c r="BX17" s="31"/>
      <c r="BY17" s="31"/>
      <c r="BZ17" s="31"/>
      <c r="CA17" s="29"/>
      <c r="CB17" s="29"/>
    </row>
    <row r="18" spans="3:87" ht="9" customHeight="1" thickTop="1" thickBot="1" x14ac:dyDescent="0.25">
      <c r="C18" s="29">
        <v>3</v>
      </c>
      <c r="D18" s="29"/>
      <c r="E18" s="31" t="s">
        <v>40</v>
      </c>
      <c r="F18" s="31"/>
      <c r="G18" s="31"/>
      <c r="H18" s="31"/>
      <c r="I18" s="20"/>
      <c r="J18" s="26"/>
      <c r="K18" s="17"/>
      <c r="L18" s="17"/>
      <c r="M18" s="7"/>
      <c r="N18" s="7"/>
      <c r="O18" s="25"/>
      <c r="P18" s="7"/>
      <c r="S18" s="13"/>
      <c r="T18" s="13"/>
      <c r="U18" s="14"/>
      <c r="V18" s="14"/>
      <c r="AB18" s="7"/>
      <c r="AC18" s="7"/>
      <c r="AD18" s="26"/>
      <c r="AE18" s="7"/>
      <c r="AF18" s="7"/>
      <c r="AG18" s="17"/>
      <c r="AH18" s="17"/>
      <c r="AI18" s="9"/>
      <c r="AJ18" s="10"/>
      <c r="AK18" s="31" t="s">
        <v>55</v>
      </c>
      <c r="AL18" s="31"/>
      <c r="AM18" s="31"/>
      <c r="AN18" s="31"/>
      <c r="AO18" s="29">
        <v>22</v>
      </c>
      <c r="AP18" s="29"/>
      <c r="AU18" s="29">
        <v>3</v>
      </c>
      <c r="AV18" s="29"/>
      <c r="AW18" s="31" t="s">
        <v>48</v>
      </c>
      <c r="AX18" s="31"/>
      <c r="AY18" s="31"/>
      <c r="AZ18" s="31"/>
      <c r="BA18" s="20"/>
      <c r="BB18" s="26"/>
      <c r="BC18" s="17"/>
      <c r="BD18" s="17"/>
      <c r="BE18" s="7"/>
      <c r="BF18" s="28"/>
      <c r="BG18" s="7"/>
      <c r="BH18" s="8"/>
      <c r="BI18" s="36" t="s">
        <v>71</v>
      </c>
      <c r="BJ18" s="37"/>
      <c r="BK18" s="7"/>
      <c r="BL18" s="7"/>
      <c r="BM18" s="36" t="s">
        <v>72</v>
      </c>
      <c r="BN18" s="37"/>
      <c r="BQ18" s="27"/>
      <c r="BR18" s="7"/>
      <c r="BS18" s="17"/>
      <c r="BT18" s="17"/>
      <c r="BU18" s="25"/>
      <c r="BV18" s="20"/>
      <c r="BW18" s="31" t="s">
        <v>46</v>
      </c>
      <c r="BX18" s="31"/>
      <c r="BY18" s="31"/>
      <c r="BZ18" s="31"/>
      <c r="CA18" s="29">
        <v>15</v>
      </c>
      <c r="CB18" s="29"/>
    </row>
    <row r="19" spans="3:87" ht="9" customHeight="1" thickTop="1" thickBot="1" x14ac:dyDescent="0.25">
      <c r="C19" s="29"/>
      <c r="D19" s="29"/>
      <c r="E19" s="31"/>
      <c r="F19" s="31"/>
      <c r="G19" s="31"/>
      <c r="H19" s="31"/>
      <c r="K19" s="7"/>
      <c r="L19" s="7"/>
      <c r="M19" s="7"/>
      <c r="N19" s="8"/>
      <c r="O19" s="22"/>
      <c r="P19" s="17"/>
      <c r="Q19" s="27"/>
      <c r="R19" s="8"/>
      <c r="S19" s="34">
        <v>1</v>
      </c>
      <c r="T19" s="35"/>
      <c r="U19" s="14"/>
      <c r="V19" s="14"/>
      <c r="Y19" s="34">
        <v>3</v>
      </c>
      <c r="Z19" s="35"/>
      <c r="AA19" s="12"/>
      <c r="AB19" s="28"/>
      <c r="AC19" s="17"/>
      <c r="AD19" s="17"/>
      <c r="AE19" s="12"/>
      <c r="AF19" s="7"/>
      <c r="AG19" s="7"/>
      <c r="AH19" s="7"/>
      <c r="AI19" s="4"/>
      <c r="AJ19" s="4"/>
      <c r="AK19" s="31"/>
      <c r="AL19" s="31"/>
      <c r="AM19" s="31"/>
      <c r="AN19" s="31"/>
      <c r="AO19" s="29"/>
      <c r="AP19" s="29"/>
      <c r="AU19" s="29"/>
      <c r="AV19" s="29"/>
      <c r="AW19" s="31"/>
      <c r="AX19" s="31"/>
      <c r="AY19" s="31"/>
      <c r="AZ19" s="31"/>
      <c r="BA19" s="7"/>
      <c r="BB19" s="7"/>
      <c r="BC19" s="7"/>
      <c r="BD19" s="7"/>
      <c r="BE19" s="7"/>
      <c r="BF19" s="28"/>
      <c r="BG19" s="7"/>
      <c r="BH19" s="8"/>
      <c r="BI19" s="36"/>
      <c r="BJ19" s="37"/>
      <c r="BK19" s="7"/>
      <c r="BL19" s="7"/>
      <c r="BM19" s="36"/>
      <c r="BN19" s="37"/>
      <c r="BQ19" s="27"/>
      <c r="BR19" s="7"/>
      <c r="BS19" s="7"/>
      <c r="BT19" s="7"/>
      <c r="BW19" s="31"/>
      <c r="BX19" s="31"/>
      <c r="BY19" s="31"/>
      <c r="BZ19" s="31"/>
      <c r="CA19" s="29"/>
      <c r="CB19" s="29"/>
    </row>
    <row r="20" spans="3:87" ht="9" customHeight="1" thickTop="1" thickBot="1" x14ac:dyDescent="0.25">
      <c r="C20" s="29">
        <v>4</v>
      </c>
      <c r="D20" s="29"/>
      <c r="E20" s="31" t="s">
        <v>41</v>
      </c>
      <c r="F20" s="31"/>
      <c r="G20" s="31"/>
      <c r="H20" s="31"/>
      <c r="K20" s="7"/>
      <c r="L20" s="7"/>
      <c r="M20" s="7"/>
      <c r="N20" s="8"/>
      <c r="O20" s="7"/>
      <c r="P20" s="7"/>
      <c r="Q20" s="27"/>
      <c r="R20" s="8"/>
      <c r="S20" s="34"/>
      <c r="T20" s="35"/>
      <c r="U20" s="14"/>
      <c r="V20" s="14"/>
      <c r="Y20" s="34"/>
      <c r="Z20" s="35"/>
      <c r="AA20" s="12"/>
      <c r="AB20" s="28"/>
      <c r="AC20" s="7"/>
      <c r="AD20" s="7"/>
      <c r="AE20" s="12"/>
      <c r="AF20" s="7"/>
      <c r="AG20" s="7"/>
      <c r="AH20" s="7"/>
      <c r="AI20" s="7"/>
      <c r="AJ20" s="7"/>
      <c r="AK20" s="31" t="s">
        <v>56</v>
      </c>
      <c r="AL20" s="31"/>
      <c r="AM20" s="31"/>
      <c r="AN20" s="31"/>
      <c r="AO20" s="29">
        <v>23</v>
      </c>
      <c r="AP20" s="29"/>
      <c r="AU20" s="29">
        <v>4</v>
      </c>
      <c r="AV20" s="29"/>
      <c r="AW20" s="31" t="s">
        <v>53</v>
      </c>
      <c r="AX20" s="31"/>
      <c r="AY20" s="31"/>
      <c r="AZ20" s="31"/>
      <c r="BA20" s="7"/>
      <c r="BB20" s="7"/>
      <c r="BC20" s="7"/>
      <c r="BD20" s="7"/>
      <c r="BE20" s="7"/>
      <c r="BF20" s="8"/>
      <c r="BG20" s="22"/>
      <c r="BH20" s="19"/>
      <c r="BI20" s="36"/>
      <c r="BJ20" s="37"/>
      <c r="BK20" s="7"/>
      <c r="BL20" s="7"/>
      <c r="BM20" s="36"/>
      <c r="BN20" s="37"/>
      <c r="BO20" s="22"/>
      <c r="BP20" s="19"/>
      <c r="BQ20" s="12"/>
      <c r="BR20" s="7"/>
      <c r="BS20" s="7"/>
      <c r="BT20" s="7"/>
      <c r="BW20" s="32" t="s">
        <v>39</v>
      </c>
      <c r="BX20" s="32"/>
      <c r="BY20" s="32"/>
      <c r="BZ20" s="32"/>
      <c r="CA20" s="29">
        <v>16</v>
      </c>
      <c r="CB20" s="29"/>
    </row>
    <row r="21" spans="3:87" ht="9" customHeight="1" thickTop="1" thickBot="1" x14ac:dyDescent="0.25">
      <c r="C21" s="29"/>
      <c r="D21" s="29"/>
      <c r="E21" s="31"/>
      <c r="F21" s="31"/>
      <c r="G21" s="31"/>
      <c r="H21" s="31"/>
      <c r="I21" s="17"/>
      <c r="J21" s="17"/>
      <c r="K21" s="17"/>
      <c r="L21" s="18"/>
      <c r="M21" s="20"/>
      <c r="N21" s="21"/>
      <c r="O21" s="7"/>
      <c r="P21" s="7"/>
      <c r="Q21" s="27"/>
      <c r="R21" s="8"/>
      <c r="S21" s="38" t="s">
        <v>73</v>
      </c>
      <c r="T21" s="39"/>
      <c r="U21" s="14"/>
      <c r="V21" s="14"/>
      <c r="Y21" s="36" t="s">
        <v>71</v>
      </c>
      <c r="Z21" s="37"/>
      <c r="AA21" s="12"/>
      <c r="AB21" s="28"/>
      <c r="AC21" s="7"/>
      <c r="AD21" s="7"/>
      <c r="AE21" s="23"/>
      <c r="AF21" s="20"/>
      <c r="AG21" s="6"/>
      <c r="AH21" s="4"/>
      <c r="AI21" s="4"/>
      <c r="AJ21" s="4"/>
      <c r="AK21" s="31"/>
      <c r="AL21" s="31"/>
      <c r="AM21" s="31"/>
      <c r="AN21" s="31"/>
      <c r="AO21" s="29"/>
      <c r="AP21" s="29"/>
      <c r="AU21" s="29"/>
      <c r="AV21" s="29"/>
      <c r="AW21" s="31"/>
      <c r="AX21" s="31"/>
      <c r="AY21" s="31"/>
      <c r="AZ21" s="31"/>
      <c r="BA21" s="17"/>
      <c r="BB21" s="18"/>
      <c r="BC21" s="20"/>
      <c r="BD21" s="20"/>
      <c r="BE21" s="7"/>
      <c r="BF21" s="8"/>
      <c r="BG21" s="12"/>
      <c r="BH21" s="8"/>
      <c r="BI21" s="36"/>
      <c r="BJ21" s="37"/>
      <c r="BK21" s="7"/>
      <c r="BL21" s="7"/>
      <c r="BM21" s="36"/>
      <c r="BN21" s="37"/>
      <c r="BO21" s="12"/>
      <c r="BP21" s="8"/>
      <c r="BQ21" s="12"/>
      <c r="BR21" s="7"/>
      <c r="BS21" s="20"/>
      <c r="BT21" s="20"/>
      <c r="BU21" s="6"/>
      <c r="BV21" s="4"/>
      <c r="BW21" s="32"/>
      <c r="BX21" s="32"/>
      <c r="BY21" s="32"/>
      <c r="BZ21" s="32"/>
      <c r="CA21" s="29"/>
      <c r="CB21" s="29"/>
    </row>
    <row r="22" spans="3:87" ht="9" customHeight="1" thickTop="1" thickBot="1" x14ac:dyDescent="0.25">
      <c r="C22" s="29">
        <v>5</v>
      </c>
      <c r="D22" s="29"/>
      <c r="E22" s="31" t="s">
        <v>42</v>
      </c>
      <c r="F22" s="31"/>
      <c r="G22" s="31"/>
      <c r="H22" s="31"/>
      <c r="I22" s="10"/>
      <c r="J22" s="10"/>
      <c r="K22" s="10"/>
      <c r="L22" s="11"/>
      <c r="O22" s="7"/>
      <c r="P22" s="7"/>
      <c r="Q22" s="25"/>
      <c r="R22" s="21"/>
      <c r="S22" s="38"/>
      <c r="T22" s="39"/>
      <c r="U22" s="14"/>
      <c r="V22" s="14"/>
      <c r="Y22" s="36"/>
      <c r="Z22" s="37"/>
      <c r="AA22" s="23"/>
      <c r="AB22" s="26"/>
      <c r="AC22" s="7"/>
      <c r="AD22" s="7"/>
      <c r="AG22" s="25"/>
      <c r="AH22" s="20"/>
      <c r="AI22" s="20"/>
      <c r="AJ22" s="20"/>
      <c r="AK22" s="31" t="s">
        <v>57</v>
      </c>
      <c r="AL22" s="31"/>
      <c r="AM22" s="31"/>
      <c r="AN22" s="31"/>
      <c r="AO22" s="29">
        <v>24</v>
      </c>
      <c r="AP22" s="29"/>
      <c r="AU22" s="29">
        <v>5</v>
      </c>
      <c r="AV22" s="29"/>
      <c r="AW22" s="31" t="s">
        <v>56</v>
      </c>
      <c r="AX22" s="31"/>
      <c r="AY22" s="31"/>
      <c r="AZ22" s="31"/>
      <c r="BA22" s="10"/>
      <c r="BB22" s="11"/>
      <c r="BC22" s="12"/>
      <c r="BD22" s="7"/>
      <c r="BE22" s="12"/>
      <c r="BF22" s="8"/>
      <c r="BG22" s="7"/>
      <c r="BH22" s="7"/>
      <c r="BI22" s="36"/>
      <c r="BJ22" s="37"/>
      <c r="BK22" s="7"/>
      <c r="BL22" s="7"/>
      <c r="BM22" s="36"/>
      <c r="BN22" s="37"/>
      <c r="BO22" s="12"/>
      <c r="BP22" s="7"/>
      <c r="BQ22" s="12"/>
      <c r="BR22" s="7"/>
      <c r="BS22" s="12"/>
      <c r="BT22" s="7"/>
      <c r="BU22" s="25"/>
      <c r="BV22" s="20"/>
      <c r="BW22" s="32" t="s">
        <v>60</v>
      </c>
      <c r="BX22" s="32"/>
      <c r="BY22" s="32"/>
      <c r="BZ22" s="32"/>
      <c r="CA22" s="29">
        <v>17</v>
      </c>
      <c r="CB22" s="29"/>
    </row>
    <row r="23" spans="3:87" ht="9" customHeight="1" thickTop="1" thickBot="1" x14ac:dyDescent="0.25">
      <c r="C23" s="29"/>
      <c r="D23" s="29"/>
      <c r="E23" s="31"/>
      <c r="F23" s="31"/>
      <c r="G23" s="31"/>
      <c r="H23" s="31"/>
      <c r="K23" s="7"/>
      <c r="L23" s="7"/>
      <c r="O23" s="7"/>
      <c r="P23" s="8"/>
      <c r="Q23" s="17"/>
      <c r="R23" s="17"/>
      <c r="S23" s="38"/>
      <c r="T23" s="39"/>
      <c r="U23" s="14"/>
      <c r="V23" s="14"/>
      <c r="Y23" s="36"/>
      <c r="Z23" s="37"/>
      <c r="AA23" s="22"/>
      <c r="AB23" s="19"/>
      <c r="AC23" s="12"/>
      <c r="AD23" s="7"/>
      <c r="AE23" s="7"/>
      <c r="AF23" s="7"/>
      <c r="AG23" s="7"/>
      <c r="AH23" s="7"/>
      <c r="AK23" s="31"/>
      <c r="AL23" s="31"/>
      <c r="AM23" s="31"/>
      <c r="AN23" s="31"/>
      <c r="AO23" s="29"/>
      <c r="AP23" s="29"/>
      <c r="AU23" s="29"/>
      <c r="AV23" s="29"/>
      <c r="AW23" s="31"/>
      <c r="AX23" s="31"/>
      <c r="AY23" s="31"/>
      <c r="AZ23" s="31"/>
      <c r="BA23" s="7"/>
      <c r="BB23" s="7"/>
      <c r="BC23" s="7"/>
      <c r="BD23" s="7"/>
      <c r="BE23" s="23"/>
      <c r="BF23" s="21"/>
      <c r="BG23" s="7"/>
      <c r="BH23" s="7"/>
      <c r="BI23" s="36"/>
      <c r="BJ23" s="37"/>
      <c r="BK23" s="7"/>
      <c r="BL23" s="7"/>
      <c r="BM23" s="36"/>
      <c r="BN23" s="37"/>
      <c r="BO23" s="7"/>
      <c r="BP23" s="7"/>
      <c r="BQ23" s="23"/>
      <c r="BR23" s="20"/>
      <c r="BS23" s="12"/>
      <c r="BT23" s="7"/>
      <c r="BU23" s="7"/>
      <c r="BV23" s="7"/>
      <c r="BW23" s="32"/>
      <c r="BX23" s="32"/>
      <c r="BY23" s="32"/>
      <c r="BZ23" s="32"/>
      <c r="CA23" s="29"/>
      <c r="CB23" s="29"/>
      <c r="CH23" s="7"/>
      <c r="CI23" s="7"/>
    </row>
    <row r="24" spans="3:87" ht="9" customHeight="1" thickTop="1" thickBot="1" x14ac:dyDescent="0.25">
      <c r="C24" s="29">
        <v>6</v>
      </c>
      <c r="D24" s="29"/>
      <c r="E24" s="31" t="s">
        <v>43</v>
      </c>
      <c r="F24" s="31"/>
      <c r="G24" s="31"/>
      <c r="H24" s="31"/>
      <c r="K24" s="7"/>
      <c r="L24" s="7"/>
      <c r="O24" s="7"/>
      <c r="P24" s="8"/>
      <c r="Q24" s="7"/>
      <c r="R24" s="7"/>
      <c r="S24" s="38"/>
      <c r="T24" s="39"/>
      <c r="U24" s="14"/>
      <c r="V24" s="14"/>
      <c r="Y24" s="36"/>
      <c r="Z24" s="37"/>
      <c r="AA24" s="12"/>
      <c r="AB24" s="7"/>
      <c r="AC24" s="12"/>
      <c r="AD24" s="7"/>
      <c r="AG24" s="7"/>
      <c r="AH24" s="7"/>
      <c r="AK24" s="31" t="s">
        <v>58</v>
      </c>
      <c r="AL24" s="31"/>
      <c r="AM24" s="31"/>
      <c r="AN24" s="31"/>
      <c r="AO24" s="29">
        <v>25</v>
      </c>
      <c r="AP24" s="29"/>
      <c r="AU24" s="29">
        <v>6</v>
      </c>
      <c r="AV24" s="29"/>
      <c r="AW24" s="87" t="s">
        <v>38</v>
      </c>
      <c r="AX24" s="87"/>
      <c r="AY24" s="87"/>
      <c r="AZ24" s="87"/>
      <c r="BA24" s="20"/>
      <c r="BB24" s="20"/>
      <c r="BC24" s="20"/>
      <c r="BD24" s="26"/>
      <c r="BE24" s="7"/>
      <c r="BF24" s="7"/>
      <c r="BG24" s="7"/>
      <c r="BH24" s="7"/>
      <c r="BL24" s="7"/>
      <c r="BO24" s="7"/>
      <c r="BP24" s="7"/>
      <c r="BS24" s="25"/>
      <c r="BT24" s="20"/>
      <c r="BU24" s="20"/>
      <c r="BV24" s="20"/>
      <c r="BW24" s="32" t="s">
        <v>34</v>
      </c>
      <c r="BX24" s="32"/>
      <c r="BY24" s="32"/>
      <c r="BZ24" s="32"/>
      <c r="CA24" s="29">
        <v>18</v>
      </c>
      <c r="CB24" s="29"/>
      <c r="CH24" s="7"/>
      <c r="CI24" s="7"/>
    </row>
    <row r="25" spans="3:87" ht="9" customHeight="1" thickTop="1" thickBot="1" x14ac:dyDescent="0.25">
      <c r="C25" s="29"/>
      <c r="D25" s="29"/>
      <c r="E25" s="31"/>
      <c r="F25" s="31"/>
      <c r="G25" s="31"/>
      <c r="H25" s="31"/>
      <c r="I25" s="17"/>
      <c r="J25" s="17"/>
      <c r="K25" s="17"/>
      <c r="L25" s="18"/>
      <c r="O25" s="7"/>
      <c r="P25" s="8"/>
      <c r="Q25" s="7"/>
      <c r="R25" s="7"/>
      <c r="S25" s="38"/>
      <c r="T25" s="39"/>
      <c r="U25" s="14"/>
      <c r="V25" s="14"/>
      <c r="Y25" s="36"/>
      <c r="Z25" s="37"/>
      <c r="AA25" s="12"/>
      <c r="AB25" s="7"/>
      <c r="AC25" s="12"/>
      <c r="AD25" s="7"/>
      <c r="AG25" s="6"/>
      <c r="AH25" s="4"/>
      <c r="AI25" s="4"/>
      <c r="AJ25" s="4"/>
      <c r="AK25" s="31"/>
      <c r="AL25" s="31"/>
      <c r="AM25" s="31"/>
      <c r="AN25" s="31"/>
      <c r="AO25" s="29"/>
      <c r="AP25" s="29"/>
      <c r="AU25" s="29"/>
      <c r="AV25" s="29"/>
      <c r="AW25" s="87"/>
      <c r="AX25" s="87"/>
      <c r="AY25" s="87"/>
      <c r="AZ25" s="87"/>
      <c r="BA25" s="7"/>
      <c r="BB25" s="7"/>
      <c r="BC25" s="7"/>
      <c r="BD25" s="7"/>
      <c r="BE25" s="7"/>
      <c r="BF25" s="7"/>
      <c r="BG25" s="7"/>
      <c r="BH25" s="7"/>
      <c r="BL25" s="7"/>
      <c r="BO25" s="7"/>
      <c r="BP25" s="7"/>
      <c r="BW25" s="32"/>
      <c r="BX25" s="32"/>
      <c r="BY25" s="32"/>
      <c r="BZ25" s="32"/>
      <c r="CA25" s="29"/>
      <c r="CB25" s="29"/>
      <c r="CH25" s="7"/>
      <c r="CI25" s="7"/>
    </row>
    <row r="26" spans="3:87" ht="9" customHeight="1" thickTop="1" thickBot="1" x14ac:dyDescent="0.25">
      <c r="C26" s="29">
        <v>7</v>
      </c>
      <c r="D26" s="29"/>
      <c r="E26" s="31" t="s">
        <v>44</v>
      </c>
      <c r="F26" s="31"/>
      <c r="G26" s="31"/>
      <c r="H26" s="31"/>
      <c r="I26" s="10"/>
      <c r="J26" s="10"/>
      <c r="K26" s="10"/>
      <c r="L26" s="11"/>
      <c r="M26" s="17"/>
      <c r="N26" s="19"/>
      <c r="O26" s="7"/>
      <c r="P26" s="8"/>
      <c r="Q26" s="7"/>
      <c r="R26" s="7"/>
      <c r="S26" s="38"/>
      <c r="T26" s="39"/>
      <c r="Y26" s="36"/>
      <c r="Z26" s="37"/>
      <c r="AA26" s="7"/>
      <c r="AB26" s="7"/>
      <c r="AC26" s="12"/>
      <c r="AD26" s="7"/>
      <c r="AE26" s="22"/>
      <c r="AF26" s="17"/>
      <c r="AG26" s="25"/>
      <c r="AH26" s="20"/>
      <c r="AI26" s="20"/>
      <c r="AJ26" s="20"/>
      <c r="AK26" s="31" t="s">
        <v>59</v>
      </c>
      <c r="AL26" s="31"/>
      <c r="AM26" s="31"/>
      <c r="AN26" s="31"/>
      <c r="AO26" s="29">
        <v>26</v>
      </c>
      <c r="AP26" s="29"/>
      <c r="AU26" s="29">
        <v>7</v>
      </c>
      <c r="AV26" s="29"/>
      <c r="AW26" s="31" t="s">
        <v>36</v>
      </c>
      <c r="AX26" s="31"/>
      <c r="AY26" s="31"/>
      <c r="AZ26" s="31"/>
      <c r="BC26" s="7"/>
      <c r="BD26" s="7"/>
      <c r="BE26" s="7"/>
      <c r="BF26" s="7"/>
      <c r="BG26" s="7"/>
      <c r="BH26" s="7"/>
      <c r="BL26" s="7"/>
      <c r="BO26" s="7"/>
      <c r="BP26" s="7"/>
      <c r="BW26" s="31" t="s">
        <v>37</v>
      </c>
      <c r="BX26" s="31"/>
      <c r="BY26" s="31"/>
      <c r="BZ26" s="31"/>
      <c r="CA26" s="29">
        <v>19</v>
      </c>
      <c r="CB26" s="29"/>
      <c r="CH26" s="7"/>
      <c r="CI26" s="7"/>
    </row>
    <row r="27" spans="3:87" ht="9" customHeight="1" thickTop="1" thickBot="1" x14ac:dyDescent="0.25">
      <c r="C27" s="29"/>
      <c r="D27" s="29"/>
      <c r="E27" s="31"/>
      <c r="F27" s="31"/>
      <c r="G27" s="31"/>
      <c r="H27" s="31"/>
      <c r="K27" s="7"/>
      <c r="L27" s="7"/>
      <c r="M27" s="7"/>
      <c r="N27" s="8"/>
      <c r="O27" s="20"/>
      <c r="P27" s="21"/>
      <c r="Q27" s="7"/>
      <c r="R27" s="7"/>
      <c r="AA27" s="7"/>
      <c r="AB27" s="7"/>
      <c r="AC27" s="23"/>
      <c r="AD27" s="20"/>
      <c r="AE27" s="12"/>
      <c r="AF27" s="7"/>
      <c r="AG27" s="7"/>
      <c r="AH27" s="7"/>
      <c r="AK27" s="31"/>
      <c r="AL27" s="31"/>
      <c r="AM27" s="31"/>
      <c r="AN27" s="31"/>
      <c r="AO27" s="29"/>
      <c r="AP27" s="29"/>
      <c r="AU27" s="29"/>
      <c r="AV27" s="29"/>
      <c r="AW27" s="31"/>
      <c r="AX27" s="31"/>
      <c r="AY27" s="31"/>
      <c r="AZ27" s="31"/>
      <c r="BA27" s="17"/>
      <c r="BB27" s="17"/>
      <c r="BC27" s="17"/>
      <c r="BD27" s="18"/>
      <c r="BE27" s="7"/>
      <c r="BF27" s="7"/>
      <c r="BG27" s="7"/>
      <c r="BH27" s="7"/>
      <c r="BO27" s="7"/>
      <c r="BP27" s="7"/>
      <c r="BQ27" s="7"/>
      <c r="BR27" s="7"/>
      <c r="BS27" s="24"/>
      <c r="BT27" s="17"/>
      <c r="BU27" s="17"/>
      <c r="BV27" s="17"/>
      <c r="BW27" s="31"/>
      <c r="BX27" s="31"/>
      <c r="BY27" s="31"/>
      <c r="BZ27" s="31"/>
      <c r="CA27" s="29"/>
      <c r="CB27" s="29"/>
      <c r="CH27" s="7"/>
      <c r="CI27" s="7"/>
    </row>
    <row r="28" spans="3:87" ht="9" customHeight="1" thickTop="1" thickBot="1" x14ac:dyDescent="0.25">
      <c r="C28" s="29">
        <v>8</v>
      </c>
      <c r="D28" s="29"/>
      <c r="E28" s="31" t="s">
        <v>45</v>
      </c>
      <c r="F28" s="31"/>
      <c r="G28" s="31"/>
      <c r="H28" s="31"/>
      <c r="K28" s="7"/>
      <c r="L28" s="7"/>
      <c r="M28" s="7"/>
      <c r="N28" s="7"/>
      <c r="O28" s="24"/>
      <c r="Q28" s="7"/>
      <c r="R28" s="7"/>
      <c r="AA28" s="7"/>
      <c r="AB28" s="7"/>
      <c r="AC28" s="7"/>
      <c r="AD28" s="7"/>
      <c r="AE28" s="27"/>
      <c r="AF28" s="7"/>
      <c r="AG28" s="7"/>
      <c r="AH28" s="7"/>
      <c r="AK28" s="31" t="s">
        <v>60</v>
      </c>
      <c r="AL28" s="31"/>
      <c r="AM28" s="31"/>
      <c r="AN28" s="31"/>
      <c r="AO28" s="29">
        <v>27</v>
      </c>
      <c r="AP28" s="29"/>
      <c r="AU28" s="29">
        <v>8</v>
      </c>
      <c r="AV28" s="29"/>
      <c r="AW28" s="31" t="s">
        <v>62</v>
      </c>
      <c r="AX28" s="31"/>
      <c r="AY28" s="31"/>
      <c r="AZ28" s="31"/>
      <c r="BA28" s="7"/>
      <c r="BB28" s="7"/>
      <c r="BC28" s="7"/>
      <c r="BD28" s="8"/>
      <c r="BE28" s="17"/>
      <c r="BF28" s="19"/>
      <c r="BG28" s="7"/>
      <c r="BH28" s="7"/>
      <c r="BI28" s="34">
        <v>4</v>
      </c>
      <c r="BJ28" s="35"/>
      <c r="BM28" s="34">
        <v>2</v>
      </c>
      <c r="BN28" s="35"/>
      <c r="BO28" s="7"/>
      <c r="BP28" s="7"/>
      <c r="BQ28" s="22"/>
      <c r="BR28" s="19"/>
      <c r="BS28" s="12"/>
      <c r="BT28" s="7"/>
      <c r="BU28" s="7"/>
      <c r="BV28" s="7"/>
      <c r="BW28" s="31" t="s">
        <v>69</v>
      </c>
      <c r="BX28" s="31"/>
      <c r="BY28" s="31"/>
      <c r="BZ28" s="31"/>
      <c r="CA28" s="29">
        <v>20</v>
      </c>
      <c r="CB28" s="29"/>
      <c r="CH28" s="7"/>
      <c r="CI28" s="7"/>
    </row>
    <row r="29" spans="3:87" ht="9" customHeight="1" thickTop="1" thickBot="1" x14ac:dyDescent="0.25">
      <c r="C29" s="29"/>
      <c r="D29" s="29"/>
      <c r="E29" s="31"/>
      <c r="F29" s="31"/>
      <c r="G29" s="31"/>
      <c r="H29" s="31"/>
      <c r="I29" s="4"/>
      <c r="J29" s="4"/>
      <c r="K29" s="4"/>
      <c r="L29" s="5"/>
      <c r="M29" s="20"/>
      <c r="N29" s="20"/>
      <c r="O29" s="27"/>
      <c r="Q29" s="7"/>
      <c r="R29" s="7"/>
      <c r="AA29" s="7"/>
      <c r="AB29" s="7"/>
      <c r="AC29" s="7"/>
      <c r="AD29" s="7"/>
      <c r="AE29" s="25"/>
      <c r="AF29" s="20"/>
      <c r="AG29" s="6"/>
      <c r="AH29" s="4"/>
      <c r="AI29" s="4"/>
      <c r="AJ29" s="4"/>
      <c r="AK29" s="31"/>
      <c r="AL29" s="31"/>
      <c r="AM29" s="31"/>
      <c r="AN29" s="31"/>
      <c r="AO29" s="29"/>
      <c r="AP29" s="29"/>
      <c r="AU29" s="29"/>
      <c r="AV29" s="29"/>
      <c r="AW29" s="31"/>
      <c r="AX29" s="31"/>
      <c r="AY29" s="31"/>
      <c r="AZ29" s="31"/>
      <c r="BA29" s="17"/>
      <c r="BB29" s="18"/>
      <c r="BC29" s="7"/>
      <c r="BD29" s="7"/>
      <c r="BE29" s="12"/>
      <c r="BF29" s="8"/>
      <c r="BG29" s="12"/>
      <c r="BH29" s="7"/>
      <c r="BI29" s="34"/>
      <c r="BJ29" s="35"/>
      <c r="BM29" s="34"/>
      <c r="BN29" s="35"/>
      <c r="BO29" s="7"/>
      <c r="BP29" s="7"/>
      <c r="BQ29" s="12"/>
      <c r="BR29" s="7"/>
      <c r="BS29" s="12"/>
      <c r="BT29" s="7"/>
      <c r="BU29" s="24"/>
      <c r="BV29" s="17"/>
      <c r="BW29" s="31"/>
      <c r="BX29" s="31"/>
      <c r="BY29" s="31"/>
      <c r="BZ29" s="31"/>
      <c r="CA29" s="29"/>
      <c r="CB29" s="29"/>
      <c r="CH29" s="7"/>
      <c r="CI29" s="7"/>
    </row>
    <row r="30" spans="3:87" ht="9" customHeight="1" thickTop="1" thickBot="1" x14ac:dyDescent="0.25">
      <c r="C30" s="29">
        <v>9</v>
      </c>
      <c r="D30" s="29"/>
      <c r="E30" s="31" t="s">
        <v>34</v>
      </c>
      <c r="F30" s="31"/>
      <c r="G30" s="31"/>
      <c r="H30" s="31"/>
      <c r="I30" s="20"/>
      <c r="J30" s="20"/>
      <c r="K30" s="20"/>
      <c r="L30" s="26"/>
      <c r="Q30" s="7"/>
      <c r="R30" s="7"/>
      <c r="AA30" s="7"/>
      <c r="AB30" s="7"/>
      <c r="AC30" s="7"/>
      <c r="AD30" s="7"/>
      <c r="AG30" s="25"/>
      <c r="AH30" s="20"/>
      <c r="AI30" s="20"/>
      <c r="AJ30" s="20"/>
      <c r="AK30" s="31" t="s">
        <v>32</v>
      </c>
      <c r="AL30" s="31"/>
      <c r="AM30" s="31"/>
      <c r="AN30" s="31"/>
      <c r="AO30" s="29">
        <v>28</v>
      </c>
      <c r="AP30" s="29"/>
      <c r="AU30" s="29">
        <v>9</v>
      </c>
      <c r="AV30" s="29"/>
      <c r="AW30" s="31" t="s">
        <v>52</v>
      </c>
      <c r="AX30" s="31"/>
      <c r="AY30" s="31"/>
      <c r="AZ30" s="31"/>
      <c r="BA30" s="10"/>
      <c r="BB30" s="11"/>
      <c r="BC30" s="22"/>
      <c r="BD30" s="17"/>
      <c r="BE30" s="7"/>
      <c r="BF30" s="8"/>
      <c r="BG30" s="12"/>
      <c r="BH30" s="7"/>
      <c r="BI30" s="36" t="s">
        <v>74</v>
      </c>
      <c r="BJ30" s="37"/>
      <c r="BM30" s="38" t="s">
        <v>73</v>
      </c>
      <c r="BN30" s="39"/>
      <c r="BO30" s="7"/>
      <c r="BP30" s="7"/>
      <c r="BQ30" s="12"/>
      <c r="BR30" s="7"/>
      <c r="BS30" s="17"/>
      <c r="BT30" s="17"/>
      <c r="BU30" s="9"/>
      <c r="BV30" s="10"/>
      <c r="BW30" s="31" t="s">
        <v>55</v>
      </c>
      <c r="BX30" s="31"/>
      <c r="BY30" s="31"/>
      <c r="BZ30" s="31"/>
      <c r="CA30" s="29">
        <v>21</v>
      </c>
      <c r="CB30" s="29"/>
      <c r="CH30" s="7"/>
    </row>
    <row r="31" spans="3:87" ht="9" customHeight="1" thickTop="1" thickBot="1" x14ac:dyDescent="0.25">
      <c r="C31" s="29"/>
      <c r="D31" s="29"/>
      <c r="E31" s="31"/>
      <c r="F31" s="31"/>
      <c r="G31" s="31"/>
      <c r="H31" s="31"/>
      <c r="K31" s="7"/>
      <c r="L31" s="7"/>
      <c r="Q31" s="7"/>
      <c r="R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31"/>
      <c r="AL31" s="31"/>
      <c r="AM31" s="31"/>
      <c r="AN31" s="31"/>
      <c r="AO31" s="29"/>
      <c r="AP31" s="29"/>
      <c r="AU31" s="29"/>
      <c r="AV31" s="29"/>
      <c r="AW31" s="31"/>
      <c r="AX31" s="31"/>
      <c r="AY31" s="31"/>
      <c r="AZ31" s="31"/>
      <c r="BA31" s="4"/>
      <c r="BB31" s="4"/>
      <c r="BC31" s="7"/>
      <c r="BD31" s="7"/>
      <c r="BE31" s="7"/>
      <c r="BF31" s="8"/>
      <c r="BG31" s="23"/>
      <c r="BH31" s="21"/>
      <c r="BI31" s="36"/>
      <c r="BJ31" s="37"/>
      <c r="BM31" s="38"/>
      <c r="BN31" s="39"/>
      <c r="BO31" s="23"/>
      <c r="BP31" s="20"/>
      <c r="BQ31" s="12"/>
      <c r="BR31" s="7"/>
      <c r="BS31" s="7"/>
      <c r="BT31" s="7"/>
      <c r="BW31" s="31"/>
      <c r="BX31" s="31"/>
      <c r="BY31" s="31"/>
      <c r="BZ31" s="31"/>
      <c r="CA31" s="29"/>
      <c r="CB31" s="29"/>
    </row>
    <row r="32" spans="3:87" ht="9" customHeight="1" thickTop="1" thickBot="1" x14ac:dyDescent="0.25">
      <c r="C32" s="29">
        <v>10</v>
      </c>
      <c r="D32" s="29"/>
      <c r="E32" s="31" t="s">
        <v>31</v>
      </c>
      <c r="F32" s="31"/>
      <c r="G32" s="31"/>
      <c r="H32" s="31"/>
      <c r="I32" s="7"/>
      <c r="J32" s="7"/>
      <c r="K32" s="7"/>
      <c r="L32" s="7"/>
      <c r="M32" s="7"/>
      <c r="N32" s="7"/>
      <c r="O32" s="7"/>
      <c r="P32" s="7"/>
      <c r="Q32" s="7"/>
      <c r="R32" s="7"/>
      <c r="AA32" s="7"/>
      <c r="AB32" s="7"/>
      <c r="AC32" s="7"/>
      <c r="AG32" s="7"/>
      <c r="AH32" s="7"/>
      <c r="AK32" s="31" t="s">
        <v>33</v>
      </c>
      <c r="AL32" s="31"/>
      <c r="AM32" s="31"/>
      <c r="AN32" s="31"/>
      <c r="AO32" s="29">
        <v>29</v>
      </c>
      <c r="AP32" s="29"/>
      <c r="AU32" s="29">
        <v>10</v>
      </c>
      <c r="AV32" s="29"/>
      <c r="AW32" s="31" t="s">
        <v>68</v>
      </c>
      <c r="AX32" s="31"/>
      <c r="AY32" s="31"/>
      <c r="AZ32" s="31"/>
      <c r="BA32" s="7"/>
      <c r="BB32" s="7"/>
      <c r="BC32" s="7"/>
      <c r="BD32" s="7"/>
      <c r="BE32" s="7"/>
      <c r="BF32" s="7"/>
      <c r="BG32" s="24"/>
      <c r="BH32" s="8"/>
      <c r="BI32" s="36"/>
      <c r="BJ32" s="37"/>
      <c r="BM32" s="38"/>
      <c r="BN32" s="39"/>
      <c r="BO32" s="12"/>
      <c r="BP32" s="7"/>
      <c r="BQ32" s="27"/>
      <c r="BR32" s="7"/>
      <c r="BS32" s="7"/>
      <c r="BT32" s="7"/>
      <c r="BW32" s="31" t="s">
        <v>70</v>
      </c>
      <c r="BX32" s="31"/>
      <c r="BY32" s="31"/>
      <c r="BZ32" s="31"/>
      <c r="CA32" s="29">
        <v>22</v>
      </c>
      <c r="CB32" s="29"/>
    </row>
    <row r="33" spans="3:82" ht="9" customHeight="1" thickTop="1" thickBot="1" x14ac:dyDescent="0.25">
      <c r="C33" s="29"/>
      <c r="D33" s="29"/>
      <c r="E33" s="31"/>
      <c r="F33" s="31"/>
      <c r="G33" s="31"/>
      <c r="H33" s="31"/>
      <c r="I33" s="17"/>
      <c r="J33" s="17"/>
      <c r="K33" s="17"/>
      <c r="L33" s="18"/>
      <c r="O33" s="7"/>
      <c r="P33" s="7"/>
      <c r="Q33" s="7"/>
      <c r="R33" s="7"/>
      <c r="AA33" s="7"/>
      <c r="AB33" s="7"/>
      <c r="AC33" s="7"/>
      <c r="AG33" s="24"/>
      <c r="AH33" s="17"/>
      <c r="AI33" s="17"/>
      <c r="AJ33" s="17"/>
      <c r="AK33" s="31"/>
      <c r="AL33" s="31"/>
      <c r="AM33" s="31"/>
      <c r="AN33" s="31"/>
      <c r="AO33" s="29"/>
      <c r="AP33" s="29"/>
      <c r="AU33" s="29"/>
      <c r="AV33" s="29"/>
      <c r="AW33" s="31"/>
      <c r="AX33" s="31"/>
      <c r="AY33" s="31"/>
      <c r="AZ33" s="31"/>
      <c r="BA33" s="17"/>
      <c r="BB33" s="18"/>
      <c r="BC33" s="20"/>
      <c r="BD33" s="20"/>
      <c r="BE33" s="7"/>
      <c r="BF33" s="7"/>
      <c r="BG33" s="27"/>
      <c r="BI33" s="36"/>
      <c r="BJ33" s="37"/>
      <c r="BM33" s="38"/>
      <c r="BN33" s="39"/>
      <c r="BO33" s="12"/>
      <c r="BP33" s="7"/>
      <c r="BQ33" s="27"/>
      <c r="BR33" s="7"/>
      <c r="BS33" s="20"/>
      <c r="BT33" s="20"/>
      <c r="BU33" s="24"/>
      <c r="BV33" s="17"/>
      <c r="BW33" s="31"/>
      <c r="BX33" s="31"/>
      <c r="BY33" s="31"/>
      <c r="BZ33" s="31"/>
      <c r="CA33" s="29"/>
      <c r="CB33" s="29"/>
    </row>
    <row r="34" spans="3:82" ht="9" customHeight="1" thickTop="1" thickBot="1" x14ac:dyDescent="0.25">
      <c r="C34" s="29">
        <v>11</v>
      </c>
      <c r="D34" s="29"/>
      <c r="E34" s="31" t="s">
        <v>46</v>
      </c>
      <c r="F34" s="31"/>
      <c r="G34" s="31"/>
      <c r="H34" s="31"/>
      <c r="I34" s="7"/>
      <c r="J34" s="7"/>
      <c r="K34" s="7"/>
      <c r="L34" s="8"/>
      <c r="M34" s="22"/>
      <c r="N34" s="18"/>
      <c r="O34" s="7"/>
      <c r="P34" s="7"/>
      <c r="Q34" s="7"/>
      <c r="R34" s="7"/>
      <c r="AA34" s="7"/>
      <c r="AB34" s="7"/>
      <c r="AC34" s="7"/>
      <c r="AE34" s="24"/>
      <c r="AF34" s="17"/>
      <c r="AG34" s="9"/>
      <c r="AH34" s="10"/>
      <c r="AI34" s="10"/>
      <c r="AJ34" s="10"/>
      <c r="AK34" s="31" t="s">
        <v>61</v>
      </c>
      <c r="AL34" s="31"/>
      <c r="AM34" s="31"/>
      <c r="AN34" s="31"/>
      <c r="AO34" s="29">
        <v>30</v>
      </c>
      <c r="AP34" s="29"/>
      <c r="AU34" s="29">
        <v>11</v>
      </c>
      <c r="AV34" s="29"/>
      <c r="AW34" s="32" t="s">
        <v>44</v>
      </c>
      <c r="AX34" s="32"/>
      <c r="AY34" s="32"/>
      <c r="AZ34" s="32"/>
      <c r="BA34" s="10"/>
      <c r="BB34" s="11"/>
      <c r="BC34" s="12"/>
      <c r="BD34" s="7"/>
      <c r="BE34" s="12"/>
      <c r="BF34" s="7"/>
      <c r="BG34" s="27"/>
      <c r="BI34" s="36"/>
      <c r="BJ34" s="37"/>
      <c r="BM34" s="38"/>
      <c r="BN34" s="39"/>
      <c r="BO34" s="7"/>
      <c r="BP34" s="7"/>
      <c r="BQ34" s="27"/>
      <c r="BR34" s="7"/>
      <c r="BS34" s="12"/>
      <c r="BT34" s="7"/>
      <c r="BU34" s="9"/>
      <c r="BV34" s="10"/>
      <c r="BW34" s="31" t="s">
        <v>42</v>
      </c>
      <c r="BX34" s="31"/>
      <c r="BY34" s="31"/>
      <c r="BZ34" s="31"/>
      <c r="CA34" s="29">
        <v>23</v>
      </c>
      <c r="CB34" s="29"/>
    </row>
    <row r="35" spans="3:82" ht="9" customHeight="1" thickTop="1" thickBot="1" x14ac:dyDescent="0.25">
      <c r="C35" s="29"/>
      <c r="D35" s="29"/>
      <c r="E35" s="31"/>
      <c r="F35" s="31"/>
      <c r="G35" s="31"/>
      <c r="H35" s="31"/>
      <c r="I35" s="17"/>
      <c r="J35" s="18"/>
      <c r="K35" s="20"/>
      <c r="L35" s="21"/>
      <c r="M35" s="12"/>
      <c r="N35" s="28"/>
      <c r="O35" s="7"/>
      <c r="P35" s="7"/>
      <c r="Q35" s="7"/>
      <c r="R35" s="7"/>
      <c r="AA35" s="7"/>
      <c r="AB35" s="7"/>
      <c r="AC35" s="7"/>
      <c r="AE35" s="27"/>
      <c r="AF35" s="7"/>
      <c r="AG35" s="7"/>
      <c r="AH35" s="7"/>
      <c r="AK35" s="31"/>
      <c r="AL35" s="31"/>
      <c r="AM35" s="31"/>
      <c r="AN35" s="31"/>
      <c r="AO35" s="29"/>
      <c r="AP35" s="29"/>
      <c r="AU35" s="29"/>
      <c r="AV35" s="29"/>
      <c r="AW35" s="32"/>
      <c r="AX35" s="32"/>
      <c r="AY35" s="32"/>
      <c r="AZ35" s="32"/>
      <c r="BA35" s="7"/>
      <c r="BB35" s="7"/>
      <c r="BC35" s="7"/>
      <c r="BD35" s="7"/>
      <c r="BE35" s="23"/>
      <c r="BF35" s="20"/>
      <c r="BG35" s="27"/>
      <c r="BI35" s="36"/>
      <c r="BJ35" s="37"/>
      <c r="BM35" s="38"/>
      <c r="BN35" s="39"/>
      <c r="BP35" s="7"/>
      <c r="BQ35" s="25"/>
      <c r="BR35" s="20"/>
      <c r="BS35" s="12"/>
      <c r="BT35" s="7"/>
      <c r="BU35" s="7"/>
      <c r="BV35" s="7"/>
      <c r="BW35" s="31"/>
      <c r="BX35" s="31"/>
      <c r="BY35" s="31"/>
      <c r="BZ35" s="31"/>
      <c r="CA35" s="29"/>
      <c r="CB35" s="29"/>
    </row>
    <row r="36" spans="3:82" ht="9" customHeight="1" thickTop="1" thickBot="1" x14ac:dyDescent="0.25">
      <c r="C36" s="29">
        <v>12</v>
      </c>
      <c r="D36" s="29"/>
      <c r="E36" s="31" t="s">
        <v>47</v>
      </c>
      <c r="F36" s="31"/>
      <c r="G36" s="31"/>
      <c r="H36" s="31"/>
      <c r="I36" s="10"/>
      <c r="J36" s="11"/>
      <c r="K36" s="12"/>
      <c r="L36" s="7"/>
      <c r="M36" s="7"/>
      <c r="N36" s="28"/>
      <c r="O36" s="7"/>
      <c r="P36" s="7"/>
      <c r="Q36" s="7"/>
      <c r="R36" s="7"/>
      <c r="V36" s="14"/>
      <c r="Y36" s="34">
        <v>2</v>
      </c>
      <c r="Z36" s="35"/>
      <c r="AA36" s="7"/>
      <c r="AB36" s="7"/>
      <c r="AC36" s="22"/>
      <c r="AD36" s="17"/>
      <c r="AE36" s="12"/>
      <c r="AF36" s="7"/>
      <c r="AG36" s="7"/>
      <c r="AH36" s="7"/>
      <c r="AK36" s="31" t="s">
        <v>62</v>
      </c>
      <c r="AL36" s="31"/>
      <c r="AM36" s="31"/>
      <c r="AN36" s="31"/>
      <c r="AO36" s="29">
        <v>31</v>
      </c>
      <c r="AP36" s="29"/>
      <c r="AU36" s="29">
        <v>12</v>
      </c>
      <c r="AV36" s="29"/>
      <c r="AW36" s="32" t="s">
        <v>31</v>
      </c>
      <c r="AX36" s="32"/>
      <c r="AY36" s="32"/>
      <c r="AZ36" s="32"/>
      <c r="BA36" s="20"/>
      <c r="BB36" s="20"/>
      <c r="BC36" s="20"/>
      <c r="BD36" s="26"/>
      <c r="BE36" s="7"/>
      <c r="BF36" s="7"/>
      <c r="BS36" s="25"/>
      <c r="BT36" s="20"/>
      <c r="BU36" s="20"/>
      <c r="BV36" s="20"/>
      <c r="BW36" s="33" t="s">
        <v>27</v>
      </c>
      <c r="BX36" s="33"/>
      <c r="BY36" s="33"/>
      <c r="BZ36" s="33"/>
      <c r="CA36" s="29">
        <v>24</v>
      </c>
      <c r="CB36" s="29"/>
      <c r="CC36" s="29" t="s">
        <v>75</v>
      </c>
      <c r="CD36" s="29"/>
    </row>
    <row r="37" spans="3:82" ht="9" customHeight="1" thickTop="1" thickBot="1" x14ac:dyDescent="0.25">
      <c r="C37" s="29"/>
      <c r="D37" s="29"/>
      <c r="E37" s="31"/>
      <c r="F37" s="31"/>
      <c r="G37" s="31"/>
      <c r="H37" s="31"/>
      <c r="M37" s="7"/>
      <c r="N37" s="8"/>
      <c r="O37" s="22"/>
      <c r="P37" s="19"/>
      <c r="Q37" s="7"/>
      <c r="R37" s="7"/>
      <c r="U37" s="14"/>
      <c r="V37" s="14"/>
      <c r="Y37" s="34"/>
      <c r="Z37" s="35"/>
      <c r="AA37" s="7"/>
      <c r="AB37" s="7"/>
      <c r="AC37" s="12"/>
      <c r="AD37" s="7"/>
      <c r="AE37" s="23"/>
      <c r="AF37" s="20"/>
      <c r="AG37" s="24"/>
      <c r="AH37" s="17"/>
      <c r="AI37" s="17"/>
      <c r="AJ37" s="17"/>
      <c r="AK37" s="31"/>
      <c r="AL37" s="31"/>
      <c r="AM37" s="31"/>
      <c r="AN37" s="31"/>
      <c r="AO37" s="29"/>
      <c r="AP37" s="29"/>
      <c r="AU37" s="29"/>
      <c r="AV37" s="29"/>
      <c r="AW37" s="32"/>
      <c r="AX37" s="32"/>
      <c r="AY37" s="32"/>
      <c r="AZ37" s="32"/>
      <c r="BA37" s="7"/>
      <c r="BB37" s="7"/>
      <c r="BC37" s="7"/>
      <c r="BD37" s="7"/>
      <c r="BE37" s="7"/>
      <c r="BF37" s="7"/>
      <c r="BW37" s="33"/>
      <c r="BX37" s="33"/>
      <c r="BY37" s="33"/>
      <c r="BZ37" s="33"/>
      <c r="CA37" s="29"/>
      <c r="CB37" s="29"/>
      <c r="CC37" s="29"/>
      <c r="CD37" s="29"/>
    </row>
    <row r="38" spans="3:82" ht="9" customHeight="1" thickTop="1" thickBot="1" x14ac:dyDescent="0.25">
      <c r="C38" s="29">
        <v>13</v>
      </c>
      <c r="D38" s="29"/>
      <c r="E38" s="31" t="s">
        <v>48</v>
      </c>
      <c r="F38" s="31"/>
      <c r="G38" s="31"/>
      <c r="H38" s="31"/>
      <c r="M38" s="7"/>
      <c r="N38" s="8"/>
      <c r="O38" s="7"/>
      <c r="P38" s="8"/>
      <c r="Q38" s="7"/>
      <c r="R38" s="7"/>
      <c r="S38" s="34">
        <v>4</v>
      </c>
      <c r="T38" s="35"/>
      <c r="U38" s="14"/>
      <c r="Y38" s="36" t="s">
        <v>72</v>
      </c>
      <c r="Z38" s="37"/>
      <c r="AA38" s="7"/>
      <c r="AB38" s="7"/>
      <c r="AC38" s="12"/>
      <c r="AD38" s="7"/>
      <c r="AG38" s="9"/>
      <c r="AH38" s="10"/>
      <c r="AI38" s="10"/>
      <c r="AJ38" s="10"/>
      <c r="AK38" s="31" t="s">
        <v>63</v>
      </c>
      <c r="AL38" s="31"/>
      <c r="AM38" s="31"/>
      <c r="AN38" s="31"/>
      <c r="AO38" s="29">
        <v>32</v>
      </c>
      <c r="AP38" s="29"/>
    </row>
    <row r="39" spans="3:82" ht="9" customHeight="1" thickTop="1" thickBot="1" x14ac:dyDescent="0.25">
      <c r="C39" s="29"/>
      <c r="D39" s="29"/>
      <c r="E39" s="31"/>
      <c r="F39" s="31"/>
      <c r="G39" s="31"/>
      <c r="H39" s="31"/>
      <c r="I39" s="17"/>
      <c r="J39" s="17"/>
      <c r="K39" s="17"/>
      <c r="L39" s="18"/>
      <c r="M39" s="20"/>
      <c r="N39" s="21"/>
      <c r="O39" s="7"/>
      <c r="P39" s="8"/>
      <c r="Q39" s="7"/>
      <c r="R39" s="7"/>
      <c r="S39" s="34"/>
      <c r="T39" s="35"/>
      <c r="U39" s="14"/>
      <c r="Y39" s="36"/>
      <c r="Z39" s="37"/>
      <c r="AA39" s="20"/>
      <c r="AB39" s="20"/>
      <c r="AC39" s="12"/>
      <c r="AD39" s="7"/>
      <c r="AG39" s="7"/>
      <c r="AH39" s="7"/>
      <c r="AK39" s="31"/>
      <c r="AL39" s="31"/>
      <c r="AM39" s="31"/>
      <c r="AN39" s="31"/>
      <c r="AO39" s="29"/>
      <c r="AP39" s="29"/>
    </row>
    <row r="40" spans="3:82" ht="9" customHeight="1" thickTop="1" thickBot="1" x14ac:dyDescent="0.25">
      <c r="C40" s="29">
        <v>14</v>
      </c>
      <c r="D40" s="29"/>
      <c r="E40" s="31" t="s">
        <v>49</v>
      </c>
      <c r="F40" s="31"/>
      <c r="G40" s="31"/>
      <c r="H40" s="31"/>
      <c r="I40" s="10"/>
      <c r="J40" s="10"/>
      <c r="K40" s="10"/>
      <c r="L40" s="11"/>
      <c r="O40" s="7"/>
      <c r="P40" s="8"/>
      <c r="Q40" s="7"/>
      <c r="R40" s="7"/>
      <c r="S40" s="36" t="s">
        <v>68</v>
      </c>
      <c r="T40" s="37"/>
      <c r="U40" s="14"/>
      <c r="Y40" s="36"/>
      <c r="Z40" s="37"/>
      <c r="AA40" s="12"/>
      <c r="AB40" s="7"/>
      <c r="AC40" s="27"/>
      <c r="AD40" s="7"/>
      <c r="AG40" s="7"/>
      <c r="AH40" s="7"/>
      <c r="AK40" s="31" t="s">
        <v>64</v>
      </c>
      <c r="AL40" s="31"/>
      <c r="AM40" s="31"/>
      <c r="AN40" s="31"/>
      <c r="AO40" s="29">
        <v>33</v>
      </c>
      <c r="AP40" s="29"/>
      <c r="AW40" s="30" t="s">
        <v>7</v>
      </c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</row>
    <row r="41" spans="3:82" ht="9" customHeight="1" thickTop="1" thickBot="1" x14ac:dyDescent="0.25">
      <c r="C41" s="29"/>
      <c r="D41" s="29"/>
      <c r="E41" s="31"/>
      <c r="F41" s="31"/>
      <c r="G41" s="31"/>
      <c r="H41" s="31"/>
      <c r="O41" s="7"/>
      <c r="P41" s="8"/>
      <c r="Q41" s="20"/>
      <c r="R41" s="20"/>
      <c r="S41" s="36"/>
      <c r="T41" s="37"/>
      <c r="U41" s="14"/>
      <c r="Y41" s="36"/>
      <c r="Z41" s="37"/>
      <c r="AB41" s="7"/>
      <c r="AC41" s="27"/>
      <c r="AD41" s="7"/>
      <c r="AG41" s="24"/>
      <c r="AH41" s="17"/>
      <c r="AI41" s="17"/>
      <c r="AJ41" s="17"/>
      <c r="AK41" s="31"/>
      <c r="AL41" s="31"/>
      <c r="AM41" s="31"/>
      <c r="AN41" s="31"/>
      <c r="AO41" s="29"/>
      <c r="AP41" s="29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</row>
    <row r="42" spans="3:82" ht="9" customHeight="1" thickTop="1" x14ac:dyDescent="0.2">
      <c r="C42" s="29">
        <v>15</v>
      </c>
      <c r="D42" s="29"/>
      <c r="E42" s="31" t="s">
        <v>50</v>
      </c>
      <c r="F42" s="31"/>
      <c r="G42" s="31"/>
      <c r="H42" s="31"/>
      <c r="I42" s="7"/>
      <c r="J42" s="7"/>
      <c r="K42" s="7"/>
      <c r="L42" s="7"/>
      <c r="M42" s="7"/>
      <c r="N42" s="7"/>
      <c r="O42" s="7"/>
      <c r="P42" s="7"/>
      <c r="Q42" s="24"/>
      <c r="R42" s="17"/>
      <c r="S42" s="36"/>
      <c r="T42" s="37"/>
      <c r="U42" s="14"/>
      <c r="Y42" s="36"/>
      <c r="Z42" s="37"/>
      <c r="AB42" s="7"/>
      <c r="AC42" s="27"/>
      <c r="AD42" s="7"/>
      <c r="AE42" s="22"/>
      <c r="AF42" s="17"/>
      <c r="AG42" s="9"/>
      <c r="AH42" s="10"/>
      <c r="AI42" s="10"/>
      <c r="AJ42" s="10"/>
      <c r="AK42" s="31" t="s">
        <v>65</v>
      </c>
      <c r="AL42" s="31"/>
      <c r="AM42" s="31"/>
      <c r="AN42" s="31"/>
      <c r="AO42" s="29">
        <v>34</v>
      </c>
      <c r="AP42" s="29"/>
    </row>
    <row r="43" spans="3:82" ht="9" customHeight="1" thickBot="1" x14ac:dyDescent="0.25">
      <c r="C43" s="29"/>
      <c r="D43" s="29"/>
      <c r="E43" s="31"/>
      <c r="F43" s="31"/>
      <c r="G43" s="31"/>
      <c r="H43" s="31"/>
      <c r="I43" s="4"/>
      <c r="J43" s="4"/>
      <c r="K43" s="4"/>
      <c r="L43" s="5"/>
      <c r="O43" s="7"/>
      <c r="P43" s="7"/>
      <c r="Q43" s="27"/>
      <c r="R43" s="7"/>
      <c r="S43" s="36"/>
      <c r="T43" s="37"/>
      <c r="U43" s="14"/>
      <c r="Y43" s="36"/>
      <c r="Z43" s="37"/>
      <c r="AB43" s="7"/>
      <c r="AC43" s="27"/>
      <c r="AD43" s="7"/>
      <c r="AE43" s="12"/>
      <c r="AF43" s="7"/>
      <c r="AG43" s="7"/>
      <c r="AH43" s="7"/>
      <c r="AK43" s="31"/>
      <c r="AL43" s="31"/>
      <c r="AM43" s="31"/>
      <c r="AN43" s="31"/>
      <c r="AO43" s="29"/>
      <c r="AP43" s="29"/>
      <c r="AW43" s="30" t="s">
        <v>8</v>
      </c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</row>
    <row r="44" spans="3:82" ht="9" customHeight="1" thickTop="1" thickBot="1" x14ac:dyDescent="0.25">
      <c r="C44" s="29">
        <v>16</v>
      </c>
      <c r="D44" s="29"/>
      <c r="E44" s="31" t="s">
        <v>51</v>
      </c>
      <c r="F44" s="31"/>
      <c r="G44" s="31"/>
      <c r="H44" s="31"/>
      <c r="I44" s="20"/>
      <c r="J44" s="20"/>
      <c r="K44" s="20"/>
      <c r="L44" s="26"/>
      <c r="M44" s="17"/>
      <c r="N44" s="19"/>
      <c r="O44" s="7"/>
      <c r="P44" s="7"/>
      <c r="Q44" s="27"/>
      <c r="R44" s="7"/>
      <c r="S44" s="36"/>
      <c r="T44" s="37"/>
      <c r="AB44" s="7"/>
      <c r="AC44" s="25"/>
      <c r="AD44" s="21"/>
      <c r="AE44" s="12"/>
      <c r="AF44" s="7"/>
      <c r="AG44" s="7"/>
      <c r="AH44" s="7"/>
      <c r="AI44" s="7"/>
      <c r="AJ44" s="7"/>
      <c r="AK44" s="31" t="s">
        <v>66</v>
      </c>
      <c r="AL44" s="31"/>
      <c r="AM44" s="31"/>
      <c r="AN44" s="31"/>
      <c r="AO44" s="29">
        <v>35</v>
      </c>
      <c r="AP44" s="29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</row>
    <row r="45" spans="3:82" ht="9" customHeight="1" thickTop="1" thickBot="1" x14ac:dyDescent="0.25">
      <c r="C45" s="29"/>
      <c r="D45" s="29"/>
      <c r="E45" s="31"/>
      <c r="F45" s="31"/>
      <c r="G45" s="31"/>
      <c r="H45" s="31"/>
      <c r="M45" s="7"/>
      <c r="N45" s="8"/>
      <c r="O45" s="7"/>
      <c r="P45" s="7"/>
      <c r="Q45" s="27"/>
      <c r="R45" s="7"/>
      <c r="S45" s="36"/>
      <c r="T45" s="37"/>
      <c r="AD45" s="18"/>
      <c r="AE45" s="7"/>
      <c r="AF45" s="7"/>
      <c r="AG45" s="20"/>
      <c r="AH45" s="20"/>
      <c r="AI45" s="6"/>
      <c r="AJ45" s="4"/>
      <c r="AK45" s="31"/>
      <c r="AL45" s="31"/>
      <c r="AM45" s="31"/>
      <c r="AN45" s="31"/>
      <c r="AO45" s="29"/>
      <c r="AP45" s="29"/>
      <c r="AW45" s="29" t="s">
        <v>9</v>
      </c>
      <c r="AX45" s="29"/>
      <c r="AY45" s="29"/>
      <c r="AZ45" s="29"/>
      <c r="BA45" s="29"/>
      <c r="BE45" s="40" t="s">
        <v>12</v>
      </c>
      <c r="BF45" s="40"/>
      <c r="BG45" s="40"/>
      <c r="BH45" s="40"/>
      <c r="BL45" s="40" t="s">
        <v>13</v>
      </c>
      <c r="BM45" s="40"/>
      <c r="BN45" s="40"/>
      <c r="BO45" s="40"/>
      <c r="BS45" s="40" t="s">
        <v>14</v>
      </c>
      <c r="BT45" s="40"/>
      <c r="BU45" s="40"/>
      <c r="BV45" s="40"/>
    </row>
    <row r="46" spans="3:82" ht="9" customHeight="1" thickTop="1" thickBot="1" x14ac:dyDescent="0.25">
      <c r="C46" s="29">
        <v>17</v>
      </c>
      <c r="D46" s="29"/>
      <c r="E46" s="31" t="s">
        <v>52</v>
      </c>
      <c r="F46" s="31"/>
      <c r="G46" s="31"/>
      <c r="H46" s="31"/>
      <c r="M46" s="7"/>
      <c r="N46" s="8"/>
      <c r="O46" s="23"/>
      <c r="P46" s="20"/>
      <c r="Q46" s="27"/>
      <c r="R46" s="7"/>
      <c r="AD46" s="28"/>
      <c r="AE46" s="7"/>
      <c r="AF46" s="7"/>
      <c r="AG46" s="12"/>
      <c r="AH46" s="7"/>
      <c r="AI46" s="25"/>
      <c r="AJ46" s="20"/>
      <c r="AK46" s="31" t="s">
        <v>67</v>
      </c>
      <c r="AL46" s="31"/>
      <c r="AM46" s="31"/>
      <c r="AN46" s="31"/>
      <c r="AO46" s="29">
        <v>36</v>
      </c>
      <c r="AP46" s="29"/>
      <c r="AW46" s="29"/>
      <c r="AX46" s="29"/>
      <c r="AY46" s="29"/>
      <c r="AZ46" s="29"/>
      <c r="BA46" s="29"/>
      <c r="BC46" s="29" t="s">
        <v>15</v>
      </c>
      <c r="BD46" s="29"/>
      <c r="BE46" s="40"/>
      <c r="BF46" s="40"/>
      <c r="BG46" s="40"/>
      <c r="BH46" s="40"/>
      <c r="BJ46" s="29" t="s">
        <v>16</v>
      </c>
      <c r="BK46" s="29"/>
      <c r="BL46" s="40"/>
      <c r="BM46" s="40"/>
      <c r="BN46" s="40"/>
      <c r="BO46" s="40"/>
      <c r="BQ46" s="29" t="s">
        <v>17</v>
      </c>
      <c r="BR46" s="29"/>
      <c r="BS46" s="40"/>
      <c r="BT46" s="40"/>
      <c r="BU46" s="40"/>
      <c r="BV46" s="40"/>
    </row>
    <row r="47" spans="3:82" ht="9" customHeight="1" thickTop="1" thickBot="1" x14ac:dyDescent="0.25">
      <c r="C47" s="29"/>
      <c r="D47" s="29"/>
      <c r="E47" s="31"/>
      <c r="F47" s="31"/>
      <c r="G47" s="31"/>
      <c r="H47" s="31"/>
      <c r="I47" s="4"/>
      <c r="J47" s="4"/>
      <c r="K47" s="23"/>
      <c r="L47" s="20"/>
      <c r="M47" s="7"/>
      <c r="N47" s="7"/>
      <c r="O47" s="24"/>
      <c r="P47" s="7"/>
      <c r="Q47" s="7"/>
      <c r="AD47" s="28"/>
      <c r="AE47" s="20"/>
      <c r="AF47" s="20"/>
      <c r="AG47" s="12"/>
      <c r="AH47" s="7"/>
      <c r="AI47" s="7"/>
      <c r="AJ47" s="7"/>
      <c r="AK47" s="31"/>
      <c r="AL47" s="31"/>
      <c r="AM47" s="31"/>
      <c r="AN47" s="31"/>
      <c r="AO47" s="29"/>
      <c r="AP47" s="29"/>
      <c r="BC47" s="29"/>
      <c r="BD47" s="29"/>
      <c r="BE47" s="40" t="s">
        <v>18</v>
      </c>
      <c r="BF47" s="40"/>
      <c r="BG47" s="40"/>
      <c r="BH47" s="40"/>
      <c r="BJ47" s="29"/>
      <c r="BK47" s="29"/>
      <c r="BL47" s="40" t="s">
        <v>19</v>
      </c>
      <c r="BM47" s="40"/>
      <c r="BN47" s="40"/>
      <c r="BO47" s="40"/>
      <c r="BQ47" s="29"/>
      <c r="BR47" s="29"/>
      <c r="BS47" s="40" t="s">
        <v>20</v>
      </c>
      <c r="BT47" s="40"/>
      <c r="BU47" s="40"/>
      <c r="BV47" s="40"/>
    </row>
    <row r="48" spans="3:82" ht="9" customHeight="1" thickTop="1" thickBot="1" x14ac:dyDescent="0.25">
      <c r="C48" s="29">
        <v>18</v>
      </c>
      <c r="D48" s="29"/>
      <c r="E48" s="31" t="s">
        <v>53</v>
      </c>
      <c r="F48" s="31"/>
      <c r="G48" s="31"/>
      <c r="H48" s="31"/>
      <c r="I48" s="20"/>
      <c r="J48" s="26"/>
      <c r="K48" s="7"/>
      <c r="L48" s="8"/>
      <c r="M48" s="12"/>
      <c r="N48" s="7"/>
      <c r="O48" s="27"/>
      <c r="P48" s="7"/>
      <c r="Q48" s="7"/>
      <c r="AG48" s="25"/>
      <c r="AH48" s="20"/>
      <c r="AI48" s="20"/>
      <c r="AJ48" s="20"/>
      <c r="AK48" s="31" t="s">
        <v>28</v>
      </c>
      <c r="AL48" s="31"/>
      <c r="AM48" s="31"/>
      <c r="AN48" s="31"/>
      <c r="AO48" s="29">
        <v>37</v>
      </c>
      <c r="AP48" s="29"/>
      <c r="BE48" s="40"/>
      <c r="BF48" s="40"/>
      <c r="BG48" s="40"/>
      <c r="BH48" s="40"/>
      <c r="BL48" s="40"/>
      <c r="BM48" s="40"/>
      <c r="BN48" s="40"/>
      <c r="BO48" s="40"/>
      <c r="BS48" s="40"/>
      <c r="BT48" s="40"/>
      <c r="BU48" s="40"/>
      <c r="BV48" s="40"/>
    </row>
    <row r="49" spans="1:88" ht="9" customHeight="1" thickTop="1" thickBot="1" x14ac:dyDescent="0.25">
      <c r="C49" s="29"/>
      <c r="D49" s="29"/>
      <c r="E49" s="31"/>
      <c r="F49" s="31"/>
      <c r="G49" s="31"/>
      <c r="H49" s="31"/>
      <c r="I49" s="7"/>
      <c r="J49" s="7"/>
      <c r="K49" s="7"/>
      <c r="L49" s="8"/>
      <c r="M49" s="23"/>
      <c r="N49" s="20"/>
      <c r="O49" s="27"/>
      <c r="P49" s="7"/>
      <c r="AK49" s="31"/>
      <c r="AL49" s="31"/>
      <c r="AM49" s="31"/>
      <c r="AN49" s="31"/>
      <c r="AO49" s="29"/>
      <c r="AP49" s="29"/>
    </row>
    <row r="50" spans="1:88" ht="9" customHeight="1" thickTop="1" thickBot="1" x14ac:dyDescent="0.25">
      <c r="C50" s="29">
        <v>19</v>
      </c>
      <c r="D50" s="29"/>
      <c r="E50" s="31" t="s">
        <v>30</v>
      </c>
      <c r="F50" s="31"/>
      <c r="G50" s="31"/>
      <c r="H50" s="31"/>
      <c r="I50" s="20"/>
      <c r="J50" s="20"/>
      <c r="K50" s="20"/>
      <c r="L50" s="26"/>
      <c r="M50" s="7"/>
      <c r="N50" s="7"/>
      <c r="AK50" s="31"/>
      <c r="AL50" s="31"/>
      <c r="AM50" s="31"/>
      <c r="AN50" s="31"/>
      <c r="AO50" s="29"/>
      <c r="AP50" s="29"/>
    </row>
    <row r="51" spans="1:88" ht="9" customHeight="1" thickTop="1" x14ac:dyDescent="0.2">
      <c r="C51" s="29"/>
      <c r="D51" s="29"/>
      <c r="E51" s="31"/>
      <c r="F51" s="31"/>
      <c r="G51" s="31"/>
      <c r="H51" s="31"/>
      <c r="I51" s="7"/>
      <c r="J51" s="7"/>
      <c r="K51" s="7"/>
      <c r="L51" s="7"/>
      <c r="M51" s="7"/>
      <c r="N51" s="7"/>
      <c r="AK51" s="31"/>
      <c r="AL51" s="31"/>
      <c r="AM51" s="31"/>
      <c r="AN51" s="31"/>
      <c r="AO51" s="29"/>
      <c r="AP51" s="29"/>
    </row>
    <row r="52" spans="1:88" ht="9" customHeight="1" x14ac:dyDescent="0.2">
      <c r="C52" s="13"/>
      <c r="D52" s="13"/>
      <c r="E52" s="16"/>
      <c r="F52" s="16"/>
      <c r="G52" s="16"/>
      <c r="H52" s="16"/>
      <c r="I52" s="7"/>
      <c r="J52" s="7"/>
      <c r="K52" s="7"/>
      <c r="L52" s="7"/>
      <c r="M52" s="7"/>
      <c r="N52" s="7"/>
      <c r="Y52" s="7"/>
      <c r="Z52" s="7"/>
      <c r="AA52" s="7"/>
      <c r="AB52" s="7"/>
      <c r="AC52" s="7"/>
      <c r="AD52" s="7"/>
      <c r="AE52" s="15"/>
      <c r="AF52" s="15"/>
      <c r="AG52" s="15"/>
      <c r="AH52" s="15"/>
      <c r="AI52" s="15"/>
      <c r="AJ52" s="7"/>
      <c r="AK52" s="16"/>
      <c r="AL52" s="16"/>
      <c r="AM52" s="16"/>
      <c r="AN52" s="16"/>
      <c r="AO52" s="13"/>
      <c r="AP52" s="13"/>
    </row>
    <row r="53" spans="1:88" ht="9" customHeight="1" x14ac:dyDescent="0.2">
      <c r="B53" s="29" t="s">
        <v>10</v>
      </c>
      <c r="C53" s="29"/>
      <c r="D53" s="29"/>
      <c r="E53" s="29"/>
      <c r="F53" s="29"/>
      <c r="G53" s="29"/>
      <c r="H53" s="29"/>
      <c r="I53" s="29"/>
      <c r="J53" s="29"/>
      <c r="K53" s="29"/>
      <c r="AT53" s="29" t="s">
        <v>11</v>
      </c>
      <c r="AU53" s="29"/>
      <c r="AV53" s="29"/>
      <c r="AW53" s="29"/>
      <c r="AX53" s="29"/>
      <c r="AY53" s="29"/>
      <c r="AZ53" s="29"/>
      <c r="BA53" s="29"/>
      <c r="BB53" s="29"/>
      <c r="BC53" s="29"/>
    </row>
    <row r="54" spans="1:88" ht="9" customHeight="1" x14ac:dyDescent="0.2">
      <c r="B54" s="29"/>
      <c r="C54" s="29"/>
      <c r="D54" s="29"/>
      <c r="E54" s="29"/>
      <c r="F54" s="29"/>
      <c r="G54" s="29"/>
      <c r="H54" s="29"/>
      <c r="I54" s="29"/>
      <c r="J54" s="29"/>
      <c r="K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</row>
    <row r="55" spans="1:88" ht="9" customHeight="1" thickBot="1" x14ac:dyDescent="0.25"/>
    <row r="56" spans="1:88" ht="9" customHeight="1" x14ac:dyDescent="0.2">
      <c r="A56" s="78"/>
      <c r="B56" s="79"/>
      <c r="C56" s="79"/>
      <c r="D56" s="79"/>
      <c r="E56" s="79"/>
      <c r="F56" s="79"/>
      <c r="G56" s="45">
        <v>1</v>
      </c>
      <c r="H56" s="46"/>
      <c r="I56" s="81" t="str">
        <f>IF(C58="","",C58)</f>
        <v>四学香川西</v>
      </c>
      <c r="J56" s="81"/>
      <c r="K56" s="81"/>
      <c r="L56" s="82"/>
      <c r="M56" s="45">
        <v>2</v>
      </c>
      <c r="N56" s="46"/>
      <c r="O56" s="41" t="str">
        <f>IF(C60="","",C60)</f>
        <v>高松商</v>
      </c>
      <c r="P56" s="41"/>
      <c r="Q56" s="41"/>
      <c r="R56" s="42"/>
      <c r="S56" s="45">
        <v>3</v>
      </c>
      <c r="T56" s="46"/>
      <c r="U56" s="41" t="str">
        <f>IF(C62="","",C62)</f>
        <v>尽誠</v>
      </c>
      <c r="V56" s="41"/>
      <c r="W56" s="41"/>
      <c r="X56" s="42"/>
      <c r="Y56" s="45">
        <v>4</v>
      </c>
      <c r="Z56" s="46"/>
      <c r="AA56" s="41" t="str">
        <f>IF(C64="","",C64)</f>
        <v>丸亀</v>
      </c>
      <c r="AB56" s="41"/>
      <c r="AC56" s="41"/>
      <c r="AD56" s="42"/>
      <c r="AE56" s="59" t="s">
        <v>0</v>
      </c>
      <c r="AF56" s="46"/>
      <c r="AG56" s="46" t="s">
        <v>21</v>
      </c>
      <c r="AH56" s="46" t="s">
        <v>1</v>
      </c>
      <c r="AI56" s="77"/>
      <c r="AJ56" s="45" t="s">
        <v>2</v>
      </c>
      <c r="AK56" s="46"/>
      <c r="AL56" s="77"/>
      <c r="AM56" s="46" t="s">
        <v>3</v>
      </c>
      <c r="AN56" s="46"/>
      <c r="AO56" s="49"/>
      <c r="AP56" s="14"/>
      <c r="AQ56" s="14"/>
      <c r="AR56" s="13"/>
      <c r="AS56" s="78"/>
      <c r="AT56" s="79"/>
      <c r="AU56" s="79"/>
      <c r="AV56" s="79"/>
      <c r="AW56" s="79"/>
      <c r="AX56" s="79"/>
      <c r="AY56" s="45">
        <v>1</v>
      </c>
      <c r="AZ56" s="46"/>
      <c r="BA56" s="41" t="str">
        <f>IF(AU58="","",AU58)</f>
        <v>尽誠</v>
      </c>
      <c r="BB56" s="41"/>
      <c r="BC56" s="41"/>
      <c r="BD56" s="42"/>
      <c r="BE56" s="45">
        <v>2</v>
      </c>
      <c r="BF56" s="46"/>
      <c r="BG56" s="81" t="str">
        <f>IF(AU60="","",AU60)</f>
        <v>四学香川西</v>
      </c>
      <c r="BH56" s="81"/>
      <c r="BI56" s="81"/>
      <c r="BJ56" s="82"/>
      <c r="BK56" s="45">
        <v>3</v>
      </c>
      <c r="BL56" s="46"/>
      <c r="BM56" s="41" t="str">
        <f>IF(AU62="","",AU62)</f>
        <v>高松商</v>
      </c>
      <c r="BN56" s="41"/>
      <c r="BO56" s="41"/>
      <c r="BP56" s="42"/>
      <c r="BQ56" s="45">
        <v>4</v>
      </c>
      <c r="BR56" s="46"/>
      <c r="BS56" s="41" t="str">
        <f>IF(AU64="","",AU64)</f>
        <v>高中央</v>
      </c>
      <c r="BT56" s="41"/>
      <c r="BU56" s="41"/>
      <c r="BV56" s="42"/>
      <c r="BW56" s="59" t="s">
        <v>0</v>
      </c>
      <c r="BX56" s="46"/>
      <c r="BY56" s="46" t="s">
        <v>21</v>
      </c>
      <c r="BZ56" s="46" t="s">
        <v>1</v>
      </c>
      <c r="CA56" s="77"/>
      <c r="CB56" s="45" t="s">
        <v>2</v>
      </c>
      <c r="CC56" s="46"/>
      <c r="CD56" s="77"/>
      <c r="CE56" s="46" t="s">
        <v>3</v>
      </c>
      <c r="CF56" s="46"/>
      <c r="CG56" s="49"/>
      <c r="CH56" s="13"/>
      <c r="CI56" s="13"/>
      <c r="CJ56" s="13"/>
    </row>
    <row r="57" spans="1:88" ht="9" customHeight="1" x14ac:dyDescent="0.2">
      <c r="A57" s="80"/>
      <c r="B57" s="56"/>
      <c r="C57" s="56"/>
      <c r="D57" s="56"/>
      <c r="E57" s="56"/>
      <c r="F57" s="56"/>
      <c r="G57" s="47"/>
      <c r="H57" s="48"/>
      <c r="I57" s="83"/>
      <c r="J57" s="83"/>
      <c r="K57" s="83"/>
      <c r="L57" s="84"/>
      <c r="M57" s="47"/>
      <c r="N57" s="48"/>
      <c r="O57" s="43"/>
      <c r="P57" s="43"/>
      <c r="Q57" s="43"/>
      <c r="R57" s="44"/>
      <c r="S57" s="47"/>
      <c r="T57" s="48"/>
      <c r="U57" s="43"/>
      <c r="V57" s="43"/>
      <c r="W57" s="43"/>
      <c r="X57" s="44"/>
      <c r="Y57" s="47"/>
      <c r="Z57" s="48"/>
      <c r="AA57" s="43"/>
      <c r="AB57" s="43"/>
      <c r="AC57" s="43"/>
      <c r="AD57" s="44"/>
      <c r="AE57" s="58"/>
      <c r="AF57" s="48"/>
      <c r="AG57" s="48"/>
      <c r="AH57" s="48"/>
      <c r="AI57" s="55"/>
      <c r="AJ57" s="47"/>
      <c r="AK57" s="48"/>
      <c r="AL57" s="55"/>
      <c r="AM57" s="50"/>
      <c r="AN57" s="50"/>
      <c r="AO57" s="51"/>
      <c r="AP57" s="14"/>
      <c r="AQ57" s="14"/>
      <c r="AR57" s="13"/>
      <c r="AS57" s="80"/>
      <c r="AT57" s="56"/>
      <c r="AU57" s="56"/>
      <c r="AV57" s="56"/>
      <c r="AW57" s="56"/>
      <c r="AX57" s="56"/>
      <c r="AY57" s="47"/>
      <c r="AZ57" s="48"/>
      <c r="BA57" s="43"/>
      <c r="BB57" s="43"/>
      <c r="BC57" s="43"/>
      <c r="BD57" s="44"/>
      <c r="BE57" s="47"/>
      <c r="BF57" s="48"/>
      <c r="BG57" s="83"/>
      <c r="BH57" s="83"/>
      <c r="BI57" s="83"/>
      <c r="BJ57" s="84"/>
      <c r="BK57" s="47"/>
      <c r="BL57" s="48"/>
      <c r="BM57" s="43"/>
      <c r="BN57" s="43"/>
      <c r="BO57" s="43"/>
      <c r="BP57" s="44"/>
      <c r="BQ57" s="47"/>
      <c r="BR57" s="48"/>
      <c r="BS57" s="43"/>
      <c r="BT57" s="43"/>
      <c r="BU57" s="43"/>
      <c r="BV57" s="44"/>
      <c r="BW57" s="58"/>
      <c r="BX57" s="48"/>
      <c r="BY57" s="48"/>
      <c r="BZ57" s="48"/>
      <c r="CA57" s="55"/>
      <c r="CB57" s="47"/>
      <c r="CC57" s="48"/>
      <c r="CD57" s="55"/>
      <c r="CE57" s="50"/>
      <c r="CF57" s="50"/>
      <c r="CG57" s="51"/>
      <c r="CH57" s="13"/>
      <c r="CI57" s="13"/>
      <c r="CJ57" s="13"/>
    </row>
    <row r="58" spans="1:88" ht="9" customHeight="1" x14ac:dyDescent="0.2">
      <c r="A58" s="60">
        <v>1</v>
      </c>
      <c r="B58" s="53"/>
      <c r="C58" s="85" t="s">
        <v>73</v>
      </c>
      <c r="D58" s="85"/>
      <c r="E58" s="85"/>
      <c r="F58" s="86"/>
      <c r="G58" s="56"/>
      <c r="H58" s="56"/>
      <c r="I58" s="56"/>
      <c r="J58" s="56"/>
      <c r="K58" s="56"/>
      <c r="L58" s="56"/>
      <c r="M58" s="52">
        <v>3</v>
      </c>
      <c r="N58" s="53"/>
      <c r="O58" s="53" t="s">
        <v>22</v>
      </c>
      <c r="P58" s="53"/>
      <c r="Q58" s="53">
        <v>1</v>
      </c>
      <c r="R58" s="54"/>
      <c r="S58" s="52">
        <v>3</v>
      </c>
      <c r="T58" s="53"/>
      <c r="U58" s="53" t="s">
        <v>22</v>
      </c>
      <c r="V58" s="53"/>
      <c r="W58" s="53">
        <v>0</v>
      </c>
      <c r="X58" s="54"/>
      <c r="Y58" s="52">
        <v>3</v>
      </c>
      <c r="Z58" s="53"/>
      <c r="AA58" s="53" t="s">
        <v>22</v>
      </c>
      <c r="AB58" s="53"/>
      <c r="AC58" s="53">
        <v>0</v>
      </c>
      <c r="AD58" s="53"/>
      <c r="AE58" s="57">
        <v>3</v>
      </c>
      <c r="AF58" s="50"/>
      <c r="AG58" s="50" t="s">
        <v>23</v>
      </c>
      <c r="AH58" s="50">
        <v>0</v>
      </c>
      <c r="AI58" s="64"/>
      <c r="AJ58" s="52">
        <v>6</v>
      </c>
      <c r="AK58" s="53"/>
      <c r="AL58" s="54"/>
      <c r="AM58" s="53">
        <v>1</v>
      </c>
      <c r="AN58" s="53"/>
      <c r="AO58" s="74"/>
      <c r="AP58" s="14"/>
      <c r="AQ58" s="14"/>
      <c r="AR58" s="13"/>
      <c r="AS58" s="60">
        <v>1</v>
      </c>
      <c r="AT58" s="53"/>
      <c r="AU58" s="62" t="s">
        <v>71</v>
      </c>
      <c r="AV58" s="62"/>
      <c r="AW58" s="62"/>
      <c r="AX58" s="63"/>
      <c r="AY58" s="56"/>
      <c r="AZ58" s="56"/>
      <c r="BA58" s="56"/>
      <c r="BB58" s="56"/>
      <c r="BC58" s="56"/>
      <c r="BD58" s="56"/>
      <c r="BE58" s="52">
        <v>1</v>
      </c>
      <c r="BF58" s="53"/>
      <c r="BG58" s="53" t="s">
        <v>22</v>
      </c>
      <c r="BH58" s="53"/>
      <c r="BI58" s="53">
        <v>3</v>
      </c>
      <c r="BJ58" s="54"/>
      <c r="BK58" s="52">
        <v>3</v>
      </c>
      <c r="BL58" s="53"/>
      <c r="BM58" s="53" t="s">
        <v>22</v>
      </c>
      <c r="BN58" s="53"/>
      <c r="BO58" s="53">
        <v>2</v>
      </c>
      <c r="BP58" s="54"/>
      <c r="BQ58" s="52">
        <v>3</v>
      </c>
      <c r="BR58" s="53"/>
      <c r="BS58" s="53" t="s">
        <v>22</v>
      </c>
      <c r="BT58" s="53"/>
      <c r="BU58" s="53">
        <v>1</v>
      </c>
      <c r="BV58" s="53"/>
      <c r="BW58" s="57">
        <v>2</v>
      </c>
      <c r="BX58" s="50"/>
      <c r="BY58" s="50" t="s">
        <v>23</v>
      </c>
      <c r="BZ58" s="50">
        <v>1</v>
      </c>
      <c r="CA58" s="64"/>
      <c r="CB58" s="52">
        <v>5</v>
      </c>
      <c r="CC58" s="53"/>
      <c r="CD58" s="54"/>
      <c r="CE58" s="53">
        <v>2</v>
      </c>
      <c r="CF58" s="53"/>
      <c r="CG58" s="74"/>
      <c r="CH58" s="13"/>
      <c r="CI58" s="13"/>
      <c r="CJ58" s="13"/>
    </row>
    <row r="59" spans="1:88" ht="9" customHeight="1" x14ac:dyDescent="0.2">
      <c r="A59" s="61"/>
      <c r="B59" s="48"/>
      <c r="C59" s="83"/>
      <c r="D59" s="83"/>
      <c r="E59" s="83"/>
      <c r="F59" s="84"/>
      <c r="G59" s="56"/>
      <c r="H59" s="56"/>
      <c r="I59" s="56"/>
      <c r="J59" s="56"/>
      <c r="K59" s="56"/>
      <c r="L59" s="56"/>
      <c r="M59" s="47"/>
      <c r="N59" s="48"/>
      <c r="O59" s="48"/>
      <c r="P59" s="48"/>
      <c r="Q59" s="48"/>
      <c r="R59" s="55"/>
      <c r="S59" s="47"/>
      <c r="T59" s="48"/>
      <c r="U59" s="48"/>
      <c r="V59" s="48"/>
      <c r="W59" s="48"/>
      <c r="X59" s="55"/>
      <c r="Y59" s="47"/>
      <c r="Z59" s="48"/>
      <c r="AA59" s="48"/>
      <c r="AB59" s="48"/>
      <c r="AC59" s="48"/>
      <c r="AD59" s="48"/>
      <c r="AE59" s="58"/>
      <c r="AF59" s="48"/>
      <c r="AG59" s="48"/>
      <c r="AH59" s="48"/>
      <c r="AI59" s="55"/>
      <c r="AJ59" s="47"/>
      <c r="AK59" s="48"/>
      <c r="AL59" s="55"/>
      <c r="AM59" s="50"/>
      <c r="AN59" s="50"/>
      <c r="AO59" s="51"/>
      <c r="AP59" s="14"/>
      <c r="AQ59" s="14"/>
      <c r="AR59" s="13"/>
      <c r="AS59" s="61"/>
      <c r="AT59" s="48"/>
      <c r="AU59" s="43"/>
      <c r="AV59" s="43"/>
      <c r="AW59" s="43"/>
      <c r="AX59" s="44"/>
      <c r="AY59" s="56"/>
      <c r="AZ59" s="56"/>
      <c r="BA59" s="56"/>
      <c r="BB59" s="56"/>
      <c r="BC59" s="56"/>
      <c r="BD59" s="56"/>
      <c r="BE59" s="47"/>
      <c r="BF59" s="48"/>
      <c r="BG59" s="48"/>
      <c r="BH59" s="48"/>
      <c r="BI59" s="48"/>
      <c r="BJ59" s="55"/>
      <c r="BK59" s="47"/>
      <c r="BL59" s="48"/>
      <c r="BM59" s="48"/>
      <c r="BN59" s="48"/>
      <c r="BO59" s="48"/>
      <c r="BP59" s="55"/>
      <c r="BQ59" s="47"/>
      <c r="BR59" s="48"/>
      <c r="BS59" s="48"/>
      <c r="BT59" s="48"/>
      <c r="BU59" s="48"/>
      <c r="BV59" s="48"/>
      <c r="BW59" s="58"/>
      <c r="BX59" s="48"/>
      <c r="BY59" s="48"/>
      <c r="BZ59" s="48"/>
      <c r="CA59" s="55"/>
      <c r="CB59" s="47"/>
      <c r="CC59" s="48"/>
      <c r="CD59" s="55"/>
      <c r="CE59" s="50"/>
      <c r="CF59" s="50"/>
      <c r="CG59" s="51"/>
      <c r="CH59" s="13"/>
      <c r="CI59" s="13"/>
      <c r="CJ59" s="13"/>
    </row>
    <row r="60" spans="1:88" ht="9" customHeight="1" x14ac:dyDescent="0.2">
      <c r="A60" s="60">
        <v>2</v>
      </c>
      <c r="B60" s="53"/>
      <c r="C60" s="62" t="s">
        <v>72</v>
      </c>
      <c r="D60" s="62"/>
      <c r="E60" s="62"/>
      <c r="F60" s="63"/>
      <c r="G60" s="52">
        <v>1</v>
      </c>
      <c r="H60" s="53"/>
      <c r="I60" s="53" t="s">
        <v>22</v>
      </c>
      <c r="J60" s="53"/>
      <c r="K60" s="53">
        <v>3</v>
      </c>
      <c r="L60" s="54"/>
      <c r="M60" s="56"/>
      <c r="N60" s="56"/>
      <c r="O60" s="56"/>
      <c r="P60" s="56"/>
      <c r="Q60" s="56"/>
      <c r="R60" s="56"/>
      <c r="S60" s="52">
        <v>0</v>
      </c>
      <c r="T60" s="53"/>
      <c r="U60" s="53" t="s">
        <v>22</v>
      </c>
      <c r="V60" s="53"/>
      <c r="W60" s="53">
        <v>3</v>
      </c>
      <c r="X60" s="54"/>
      <c r="Y60" s="52">
        <v>3</v>
      </c>
      <c r="Z60" s="53"/>
      <c r="AA60" s="53" t="s">
        <v>22</v>
      </c>
      <c r="AB60" s="53"/>
      <c r="AC60" s="53">
        <v>0</v>
      </c>
      <c r="AD60" s="53"/>
      <c r="AE60" s="57">
        <v>1</v>
      </c>
      <c r="AF60" s="50"/>
      <c r="AG60" s="50" t="s">
        <v>23</v>
      </c>
      <c r="AH60" s="50">
        <v>2</v>
      </c>
      <c r="AI60" s="64"/>
      <c r="AJ60" s="76">
        <v>4</v>
      </c>
      <c r="AK60" s="50"/>
      <c r="AL60" s="64"/>
      <c r="AM60" s="52">
        <v>3</v>
      </c>
      <c r="AN60" s="53"/>
      <c r="AO60" s="74"/>
      <c r="AP60" s="14"/>
      <c r="AQ60" s="14"/>
      <c r="AR60" s="13"/>
      <c r="AS60" s="60">
        <v>2</v>
      </c>
      <c r="AT60" s="53"/>
      <c r="AU60" s="85" t="s">
        <v>73</v>
      </c>
      <c r="AV60" s="85"/>
      <c r="AW60" s="85"/>
      <c r="AX60" s="86"/>
      <c r="AY60" s="52">
        <v>3</v>
      </c>
      <c r="AZ60" s="53"/>
      <c r="BA60" s="53" t="s">
        <v>22</v>
      </c>
      <c r="BB60" s="53"/>
      <c r="BC60" s="53">
        <v>1</v>
      </c>
      <c r="BD60" s="54"/>
      <c r="BE60" s="56"/>
      <c r="BF60" s="56"/>
      <c r="BG60" s="56"/>
      <c r="BH60" s="56"/>
      <c r="BI60" s="56"/>
      <c r="BJ60" s="56"/>
      <c r="BK60" s="52">
        <v>3</v>
      </c>
      <c r="BL60" s="53"/>
      <c r="BM60" s="53" t="s">
        <v>22</v>
      </c>
      <c r="BN60" s="53"/>
      <c r="BO60" s="53">
        <v>1</v>
      </c>
      <c r="BP60" s="54"/>
      <c r="BQ60" s="52">
        <v>3</v>
      </c>
      <c r="BR60" s="53"/>
      <c r="BS60" s="53" t="s">
        <v>22</v>
      </c>
      <c r="BT60" s="53"/>
      <c r="BU60" s="53">
        <v>1</v>
      </c>
      <c r="BV60" s="53"/>
      <c r="BW60" s="57">
        <v>3</v>
      </c>
      <c r="BX60" s="50"/>
      <c r="BY60" s="50" t="s">
        <v>23</v>
      </c>
      <c r="BZ60" s="50">
        <v>0</v>
      </c>
      <c r="CA60" s="64"/>
      <c r="CB60" s="76">
        <v>6</v>
      </c>
      <c r="CC60" s="50"/>
      <c r="CD60" s="64"/>
      <c r="CE60" s="52">
        <v>1</v>
      </c>
      <c r="CF60" s="53"/>
      <c r="CG60" s="74"/>
      <c r="CH60" s="13"/>
      <c r="CI60" s="13"/>
      <c r="CJ60" s="13"/>
    </row>
    <row r="61" spans="1:88" ht="9" customHeight="1" x14ac:dyDescent="0.2">
      <c r="A61" s="61"/>
      <c r="B61" s="48"/>
      <c r="C61" s="43"/>
      <c r="D61" s="43"/>
      <c r="E61" s="43"/>
      <c r="F61" s="44"/>
      <c r="G61" s="47"/>
      <c r="H61" s="48"/>
      <c r="I61" s="48"/>
      <c r="J61" s="48"/>
      <c r="K61" s="48"/>
      <c r="L61" s="55"/>
      <c r="M61" s="56"/>
      <c r="N61" s="56"/>
      <c r="O61" s="56"/>
      <c r="P61" s="56"/>
      <c r="Q61" s="56"/>
      <c r="R61" s="56"/>
      <c r="S61" s="47"/>
      <c r="T61" s="48"/>
      <c r="U61" s="48"/>
      <c r="V61" s="48"/>
      <c r="W61" s="48"/>
      <c r="X61" s="55"/>
      <c r="Y61" s="47"/>
      <c r="Z61" s="48"/>
      <c r="AA61" s="48"/>
      <c r="AB61" s="48"/>
      <c r="AC61" s="48"/>
      <c r="AD61" s="48"/>
      <c r="AE61" s="58"/>
      <c r="AF61" s="48"/>
      <c r="AG61" s="48"/>
      <c r="AH61" s="48"/>
      <c r="AI61" s="55"/>
      <c r="AJ61" s="47"/>
      <c r="AK61" s="48"/>
      <c r="AL61" s="55"/>
      <c r="AM61" s="47"/>
      <c r="AN61" s="48"/>
      <c r="AO61" s="75"/>
      <c r="AP61" s="14"/>
      <c r="AQ61" s="14"/>
      <c r="AR61" s="13"/>
      <c r="AS61" s="61"/>
      <c r="AT61" s="48"/>
      <c r="AU61" s="83"/>
      <c r="AV61" s="83"/>
      <c r="AW61" s="83"/>
      <c r="AX61" s="84"/>
      <c r="AY61" s="47"/>
      <c r="AZ61" s="48"/>
      <c r="BA61" s="48"/>
      <c r="BB61" s="48"/>
      <c r="BC61" s="48"/>
      <c r="BD61" s="55"/>
      <c r="BE61" s="56"/>
      <c r="BF61" s="56"/>
      <c r="BG61" s="56"/>
      <c r="BH61" s="56"/>
      <c r="BI61" s="56"/>
      <c r="BJ61" s="56"/>
      <c r="BK61" s="47"/>
      <c r="BL61" s="48"/>
      <c r="BM61" s="48"/>
      <c r="BN61" s="48"/>
      <c r="BO61" s="48"/>
      <c r="BP61" s="55"/>
      <c r="BQ61" s="47"/>
      <c r="BR61" s="48"/>
      <c r="BS61" s="48"/>
      <c r="BT61" s="48"/>
      <c r="BU61" s="48"/>
      <c r="BV61" s="48"/>
      <c r="BW61" s="58"/>
      <c r="BX61" s="48"/>
      <c r="BY61" s="48"/>
      <c r="BZ61" s="48"/>
      <c r="CA61" s="55"/>
      <c r="CB61" s="47"/>
      <c r="CC61" s="48"/>
      <c r="CD61" s="55"/>
      <c r="CE61" s="47"/>
      <c r="CF61" s="48"/>
      <c r="CG61" s="75"/>
      <c r="CH61" s="13"/>
      <c r="CI61" s="13"/>
      <c r="CJ61" s="13"/>
    </row>
    <row r="62" spans="1:88" ht="9" customHeight="1" x14ac:dyDescent="0.2">
      <c r="A62" s="60">
        <v>3</v>
      </c>
      <c r="B62" s="53"/>
      <c r="C62" s="62" t="s">
        <v>71</v>
      </c>
      <c r="D62" s="62"/>
      <c r="E62" s="62"/>
      <c r="F62" s="63"/>
      <c r="G62" s="52">
        <v>0</v>
      </c>
      <c r="H62" s="53"/>
      <c r="I62" s="53" t="s">
        <v>22</v>
      </c>
      <c r="J62" s="53"/>
      <c r="K62" s="53">
        <v>3</v>
      </c>
      <c r="L62" s="54"/>
      <c r="M62" s="52">
        <v>3</v>
      </c>
      <c r="N62" s="53"/>
      <c r="O62" s="53" t="s">
        <v>22</v>
      </c>
      <c r="P62" s="53"/>
      <c r="Q62" s="53">
        <v>0</v>
      </c>
      <c r="R62" s="54"/>
      <c r="S62" s="56"/>
      <c r="T62" s="56"/>
      <c r="U62" s="56"/>
      <c r="V62" s="56"/>
      <c r="W62" s="56"/>
      <c r="X62" s="56"/>
      <c r="Y62" s="52">
        <v>3</v>
      </c>
      <c r="Z62" s="53"/>
      <c r="AA62" s="53" t="s">
        <v>22</v>
      </c>
      <c r="AB62" s="53"/>
      <c r="AC62" s="53">
        <v>0</v>
      </c>
      <c r="AD62" s="53"/>
      <c r="AE62" s="57">
        <v>2</v>
      </c>
      <c r="AF62" s="50"/>
      <c r="AG62" s="50" t="s">
        <v>23</v>
      </c>
      <c r="AH62" s="50">
        <v>1</v>
      </c>
      <c r="AI62" s="64"/>
      <c r="AJ62" s="76">
        <v>5</v>
      </c>
      <c r="AK62" s="50"/>
      <c r="AL62" s="64"/>
      <c r="AM62" s="52">
        <v>2</v>
      </c>
      <c r="AN62" s="53"/>
      <c r="AO62" s="74"/>
      <c r="AP62" s="14"/>
      <c r="AQ62" s="14"/>
      <c r="AR62" s="13"/>
      <c r="AS62" s="60">
        <v>3</v>
      </c>
      <c r="AT62" s="53"/>
      <c r="AU62" s="62" t="s">
        <v>72</v>
      </c>
      <c r="AV62" s="62"/>
      <c r="AW62" s="62"/>
      <c r="AX62" s="63"/>
      <c r="AY62" s="52">
        <v>2</v>
      </c>
      <c r="AZ62" s="53"/>
      <c r="BA62" s="53" t="s">
        <v>22</v>
      </c>
      <c r="BB62" s="53"/>
      <c r="BC62" s="53">
        <v>3</v>
      </c>
      <c r="BD62" s="54"/>
      <c r="BE62" s="52">
        <v>1</v>
      </c>
      <c r="BF62" s="53"/>
      <c r="BG62" s="53" t="s">
        <v>22</v>
      </c>
      <c r="BH62" s="53"/>
      <c r="BI62" s="53">
        <v>3</v>
      </c>
      <c r="BJ62" s="54"/>
      <c r="BK62" s="56"/>
      <c r="BL62" s="56"/>
      <c r="BM62" s="56"/>
      <c r="BN62" s="56"/>
      <c r="BO62" s="56"/>
      <c r="BP62" s="56"/>
      <c r="BQ62" s="52">
        <v>1</v>
      </c>
      <c r="BR62" s="53"/>
      <c r="BS62" s="53" t="s">
        <v>22</v>
      </c>
      <c r="BT62" s="53"/>
      <c r="BU62" s="53">
        <v>3</v>
      </c>
      <c r="BV62" s="53"/>
      <c r="BW62" s="57">
        <v>0</v>
      </c>
      <c r="BX62" s="50"/>
      <c r="BY62" s="50" t="s">
        <v>23</v>
      </c>
      <c r="BZ62" s="50">
        <v>3</v>
      </c>
      <c r="CA62" s="64"/>
      <c r="CB62" s="76">
        <v>3</v>
      </c>
      <c r="CC62" s="50"/>
      <c r="CD62" s="64"/>
      <c r="CE62" s="52">
        <v>4</v>
      </c>
      <c r="CF62" s="53"/>
      <c r="CG62" s="74"/>
      <c r="CH62" s="13"/>
      <c r="CI62" s="13"/>
      <c r="CJ62" s="13"/>
    </row>
    <row r="63" spans="1:88" ht="9" customHeight="1" x14ac:dyDescent="0.2">
      <c r="A63" s="61"/>
      <c r="B63" s="48"/>
      <c r="C63" s="43"/>
      <c r="D63" s="43"/>
      <c r="E63" s="43"/>
      <c r="F63" s="44"/>
      <c r="G63" s="47"/>
      <c r="H63" s="48"/>
      <c r="I63" s="48"/>
      <c r="J63" s="48"/>
      <c r="K63" s="48"/>
      <c r="L63" s="55"/>
      <c r="M63" s="47"/>
      <c r="N63" s="48"/>
      <c r="O63" s="48"/>
      <c r="P63" s="48"/>
      <c r="Q63" s="48"/>
      <c r="R63" s="55"/>
      <c r="S63" s="56"/>
      <c r="T63" s="56"/>
      <c r="U63" s="56"/>
      <c r="V63" s="56"/>
      <c r="W63" s="56"/>
      <c r="X63" s="56"/>
      <c r="Y63" s="47"/>
      <c r="Z63" s="48"/>
      <c r="AA63" s="48"/>
      <c r="AB63" s="48"/>
      <c r="AC63" s="48"/>
      <c r="AD63" s="48"/>
      <c r="AE63" s="58"/>
      <c r="AF63" s="48"/>
      <c r="AG63" s="48"/>
      <c r="AH63" s="48"/>
      <c r="AI63" s="55"/>
      <c r="AJ63" s="47"/>
      <c r="AK63" s="48"/>
      <c r="AL63" s="55"/>
      <c r="AM63" s="47"/>
      <c r="AN63" s="48"/>
      <c r="AO63" s="75"/>
      <c r="AP63" s="14"/>
      <c r="AQ63" s="14"/>
      <c r="AR63" s="13"/>
      <c r="AS63" s="61"/>
      <c r="AT63" s="48"/>
      <c r="AU63" s="43"/>
      <c r="AV63" s="43"/>
      <c r="AW63" s="43"/>
      <c r="AX63" s="44"/>
      <c r="AY63" s="47"/>
      <c r="AZ63" s="48"/>
      <c r="BA63" s="48"/>
      <c r="BB63" s="48"/>
      <c r="BC63" s="48"/>
      <c r="BD63" s="55"/>
      <c r="BE63" s="47"/>
      <c r="BF63" s="48"/>
      <c r="BG63" s="48"/>
      <c r="BH63" s="48"/>
      <c r="BI63" s="48"/>
      <c r="BJ63" s="55"/>
      <c r="BK63" s="56"/>
      <c r="BL63" s="56"/>
      <c r="BM63" s="56"/>
      <c r="BN63" s="56"/>
      <c r="BO63" s="56"/>
      <c r="BP63" s="56"/>
      <c r="BQ63" s="47"/>
      <c r="BR63" s="48"/>
      <c r="BS63" s="48"/>
      <c r="BT63" s="48"/>
      <c r="BU63" s="48"/>
      <c r="BV63" s="48"/>
      <c r="BW63" s="58"/>
      <c r="BX63" s="48"/>
      <c r="BY63" s="48"/>
      <c r="BZ63" s="48"/>
      <c r="CA63" s="55"/>
      <c r="CB63" s="47"/>
      <c r="CC63" s="48"/>
      <c r="CD63" s="55"/>
      <c r="CE63" s="47"/>
      <c r="CF63" s="48"/>
      <c r="CG63" s="75"/>
      <c r="CH63" s="13"/>
      <c r="CI63" s="13"/>
      <c r="CJ63" s="13"/>
    </row>
    <row r="64" spans="1:88" ht="9" customHeight="1" x14ac:dyDescent="0.2">
      <c r="A64" s="60">
        <v>4</v>
      </c>
      <c r="B64" s="53"/>
      <c r="C64" s="62" t="s">
        <v>68</v>
      </c>
      <c r="D64" s="62"/>
      <c r="E64" s="62"/>
      <c r="F64" s="63"/>
      <c r="G64" s="52">
        <v>0</v>
      </c>
      <c r="H64" s="53"/>
      <c r="I64" s="53" t="s">
        <v>22</v>
      </c>
      <c r="J64" s="53"/>
      <c r="K64" s="53">
        <v>3</v>
      </c>
      <c r="L64" s="54"/>
      <c r="M64" s="52">
        <v>0</v>
      </c>
      <c r="N64" s="53"/>
      <c r="O64" s="53" t="s">
        <v>22</v>
      </c>
      <c r="P64" s="53"/>
      <c r="Q64" s="53">
        <v>3</v>
      </c>
      <c r="R64" s="54"/>
      <c r="S64" s="52">
        <v>0</v>
      </c>
      <c r="T64" s="53"/>
      <c r="U64" s="53" t="s">
        <v>22</v>
      </c>
      <c r="V64" s="53"/>
      <c r="W64" s="53">
        <v>3</v>
      </c>
      <c r="X64" s="54"/>
      <c r="Y64" s="56"/>
      <c r="Z64" s="56"/>
      <c r="AA64" s="56"/>
      <c r="AB64" s="56"/>
      <c r="AC64" s="56"/>
      <c r="AD64" s="56"/>
      <c r="AE64" s="57">
        <v>0</v>
      </c>
      <c r="AF64" s="50"/>
      <c r="AG64" s="50" t="s">
        <v>23</v>
      </c>
      <c r="AH64" s="50">
        <v>3</v>
      </c>
      <c r="AI64" s="50"/>
      <c r="AJ64" s="52">
        <v>3</v>
      </c>
      <c r="AK64" s="53"/>
      <c r="AL64" s="54"/>
      <c r="AM64" s="50">
        <v>4</v>
      </c>
      <c r="AN64" s="50"/>
      <c r="AO64" s="51"/>
      <c r="AP64" s="14"/>
      <c r="AQ64" s="14"/>
      <c r="AR64" s="13"/>
      <c r="AS64" s="60">
        <v>4</v>
      </c>
      <c r="AT64" s="53"/>
      <c r="AU64" s="62" t="s">
        <v>74</v>
      </c>
      <c r="AV64" s="62"/>
      <c r="AW64" s="62"/>
      <c r="AX64" s="63"/>
      <c r="AY64" s="52">
        <v>1</v>
      </c>
      <c r="AZ64" s="53"/>
      <c r="BA64" s="53" t="s">
        <v>22</v>
      </c>
      <c r="BB64" s="53"/>
      <c r="BC64" s="53">
        <v>3</v>
      </c>
      <c r="BD64" s="54"/>
      <c r="BE64" s="52">
        <v>1</v>
      </c>
      <c r="BF64" s="53"/>
      <c r="BG64" s="53" t="s">
        <v>22</v>
      </c>
      <c r="BH64" s="53"/>
      <c r="BI64" s="53">
        <v>3</v>
      </c>
      <c r="BJ64" s="54"/>
      <c r="BK64" s="52">
        <v>3</v>
      </c>
      <c r="BL64" s="53"/>
      <c r="BM64" s="53" t="s">
        <v>22</v>
      </c>
      <c r="BN64" s="53"/>
      <c r="BO64" s="53">
        <v>1</v>
      </c>
      <c r="BP64" s="54"/>
      <c r="BQ64" s="56"/>
      <c r="BR64" s="56"/>
      <c r="BS64" s="56"/>
      <c r="BT64" s="56"/>
      <c r="BU64" s="56"/>
      <c r="BV64" s="56"/>
      <c r="BW64" s="57">
        <v>1</v>
      </c>
      <c r="BX64" s="50"/>
      <c r="BY64" s="50" t="s">
        <v>23</v>
      </c>
      <c r="BZ64" s="50">
        <v>2</v>
      </c>
      <c r="CA64" s="50"/>
      <c r="CB64" s="52">
        <v>4</v>
      </c>
      <c r="CC64" s="53"/>
      <c r="CD64" s="54"/>
      <c r="CE64" s="50">
        <v>3</v>
      </c>
      <c r="CF64" s="50"/>
      <c r="CG64" s="51"/>
      <c r="CH64" s="13"/>
      <c r="CI64" s="13"/>
      <c r="CJ64" s="13"/>
    </row>
    <row r="65" spans="1:88" ht="9" customHeight="1" thickBot="1" x14ac:dyDescent="0.25">
      <c r="A65" s="65"/>
      <c r="B65" s="66"/>
      <c r="C65" s="67"/>
      <c r="D65" s="67"/>
      <c r="E65" s="67"/>
      <c r="F65" s="68"/>
      <c r="G65" s="69"/>
      <c r="H65" s="66"/>
      <c r="I65" s="66"/>
      <c r="J65" s="66"/>
      <c r="K65" s="66"/>
      <c r="L65" s="70"/>
      <c r="M65" s="69"/>
      <c r="N65" s="66"/>
      <c r="O65" s="66"/>
      <c r="P65" s="66"/>
      <c r="Q65" s="66"/>
      <c r="R65" s="70"/>
      <c r="S65" s="69"/>
      <c r="T65" s="66"/>
      <c r="U65" s="66"/>
      <c r="V65" s="66"/>
      <c r="W65" s="66"/>
      <c r="X65" s="70"/>
      <c r="Y65" s="71"/>
      <c r="Z65" s="71"/>
      <c r="AA65" s="71"/>
      <c r="AB65" s="71"/>
      <c r="AC65" s="71"/>
      <c r="AD65" s="71"/>
      <c r="AE65" s="72"/>
      <c r="AF65" s="66"/>
      <c r="AG65" s="66"/>
      <c r="AH65" s="66"/>
      <c r="AI65" s="66"/>
      <c r="AJ65" s="69"/>
      <c r="AK65" s="66"/>
      <c r="AL65" s="70"/>
      <c r="AM65" s="66"/>
      <c r="AN65" s="66"/>
      <c r="AO65" s="73"/>
      <c r="AP65" s="14"/>
      <c r="AQ65" s="14"/>
      <c r="AR65" s="13"/>
      <c r="AS65" s="65"/>
      <c r="AT65" s="66"/>
      <c r="AU65" s="67"/>
      <c r="AV65" s="67"/>
      <c r="AW65" s="67"/>
      <c r="AX65" s="68"/>
      <c r="AY65" s="69"/>
      <c r="AZ65" s="66"/>
      <c r="BA65" s="66"/>
      <c r="BB65" s="66"/>
      <c r="BC65" s="66"/>
      <c r="BD65" s="70"/>
      <c r="BE65" s="69"/>
      <c r="BF65" s="66"/>
      <c r="BG65" s="66"/>
      <c r="BH65" s="66"/>
      <c r="BI65" s="66"/>
      <c r="BJ65" s="70"/>
      <c r="BK65" s="69"/>
      <c r="BL65" s="66"/>
      <c r="BM65" s="66"/>
      <c r="BN65" s="66"/>
      <c r="BO65" s="66"/>
      <c r="BP65" s="70"/>
      <c r="BQ65" s="71"/>
      <c r="BR65" s="71"/>
      <c r="BS65" s="71"/>
      <c r="BT65" s="71"/>
      <c r="BU65" s="71"/>
      <c r="BV65" s="71"/>
      <c r="BW65" s="72"/>
      <c r="BX65" s="66"/>
      <c r="BY65" s="66"/>
      <c r="BZ65" s="66"/>
      <c r="CA65" s="66"/>
      <c r="CB65" s="69"/>
      <c r="CC65" s="66"/>
      <c r="CD65" s="70"/>
      <c r="CE65" s="66"/>
      <c r="CF65" s="66"/>
      <c r="CG65" s="73"/>
      <c r="CH65" s="13"/>
      <c r="CI65" s="13"/>
      <c r="CJ65" s="13"/>
    </row>
    <row r="70" spans="1:88" ht="9" customHeight="1" x14ac:dyDescent="0.2">
      <c r="AK70" s="7"/>
      <c r="AL70" s="7"/>
      <c r="AM70" s="7"/>
      <c r="AN70" s="7"/>
    </row>
    <row r="71" spans="1:88" ht="9" customHeight="1" x14ac:dyDescent="0.2">
      <c r="AK71" s="16"/>
      <c r="AL71" s="16"/>
      <c r="AM71" s="13"/>
      <c r="AN71" s="13"/>
      <c r="AW71" s="13"/>
      <c r="AX71" s="13"/>
      <c r="AY71" s="16"/>
      <c r="AZ71" s="16"/>
      <c r="BA71" s="16"/>
      <c r="BB71" s="16"/>
      <c r="BC71" s="7"/>
      <c r="BD71" s="7"/>
      <c r="BE71" s="7"/>
      <c r="BF71" s="7"/>
      <c r="BG71" s="7"/>
      <c r="BH71" s="7"/>
      <c r="BI71" s="7"/>
    </row>
    <row r="72" spans="1:88" ht="9" customHeight="1" x14ac:dyDescent="0.2">
      <c r="AK72" s="16"/>
      <c r="AL72" s="16"/>
      <c r="AM72" s="13"/>
      <c r="AN72" s="13"/>
      <c r="AW72" s="13"/>
      <c r="AX72" s="13"/>
      <c r="AY72" s="16"/>
      <c r="AZ72" s="16"/>
      <c r="BA72" s="16"/>
      <c r="BB72" s="16"/>
      <c r="BC72" s="7"/>
      <c r="BD72" s="7"/>
      <c r="BE72" s="7"/>
      <c r="BF72" s="7"/>
      <c r="BG72" s="7"/>
      <c r="BH72" s="7"/>
      <c r="BI72" s="7"/>
    </row>
    <row r="73" spans="1:88" ht="9" customHeight="1" x14ac:dyDescent="0.2">
      <c r="AK73" s="16"/>
      <c r="AL73" s="16"/>
      <c r="AM73" s="13"/>
      <c r="AN73" s="13"/>
      <c r="AW73" s="13"/>
      <c r="AX73" s="13"/>
      <c r="AY73" s="16"/>
      <c r="AZ73" s="16"/>
      <c r="BA73" s="16"/>
      <c r="BB73" s="16"/>
      <c r="BC73" s="7"/>
      <c r="BD73" s="7"/>
      <c r="BE73" s="7"/>
      <c r="BF73" s="7"/>
      <c r="BG73" s="7"/>
      <c r="BH73" s="7"/>
      <c r="BI73" s="7"/>
    </row>
    <row r="74" spans="1:88" ht="9" customHeight="1" x14ac:dyDescent="0.2">
      <c r="AK74" s="16"/>
      <c r="AL74" s="16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6"/>
      <c r="AZ74" s="16"/>
      <c r="BA74" s="16"/>
      <c r="BB74" s="16"/>
      <c r="BC74" s="7"/>
      <c r="BD74" s="7"/>
      <c r="BE74" s="7"/>
      <c r="BF74" s="7"/>
      <c r="BG74" s="7"/>
      <c r="BH74" s="7"/>
      <c r="BI74" s="7"/>
    </row>
    <row r="75" spans="1:88" ht="9" customHeight="1" x14ac:dyDescent="0.2">
      <c r="AK75" s="16"/>
      <c r="AL75" s="16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6"/>
      <c r="AZ75" s="16"/>
      <c r="BA75" s="16"/>
      <c r="BB75" s="16"/>
      <c r="BC75" s="7"/>
      <c r="BD75" s="7"/>
      <c r="BE75" s="7"/>
      <c r="BF75" s="7"/>
      <c r="BG75" s="7"/>
      <c r="BH75" s="7"/>
      <c r="BI75" s="7"/>
    </row>
    <row r="76" spans="1:88" ht="9" customHeight="1" x14ac:dyDescent="0.2">
      <c r="AK76" s="16"/>
      <c r="AL76" s="16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6"/>
      <c r="AZ76" s="16"/>
      <c r="BA76" s="16"/>
      <c r="BB76" s="16"/>
      <c r="BC76" s="7"/>
      <c r="BD76" s="7"/>
      <c r="BE76" s="7"/>
      <c r="BF76" s="7"/>
      <c r="BG76" s="7"/>
      <c r="BH76" s="7"/>
      <c r="BI76" s="7"/>
    </row>
    <row r="77" spans="1:88" ht="9" customHeight="1" x14ac:dyDescent="0.2">
      <c r="AK77" s="16"/>
      <c r="AL77" s="16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6"/>
      <c r="AZ77" s="16"/>
      <c r="BA77" s="16"/>
      <c r="BB77" s="16"/>
      <c r="BC77" s="7"/>
      <c r="BD77" s="7"/>
      <c r="BE77" s="7"/>
      <c r="BF77" s="7"/>
      <c r="BG77" s="7"/>
      <c r="BH77" s="7"/>
      <c r="BI77" s="7"/>
    </row>
    <row r="78" spans="1:88" ht="9" customHeight="1" x14ac:dyDescent="0.2">
      <c r="AK78" s="16"/>
      <c r="AL78" s="16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6"/>
      <c r="AZ78" s="16"/>
      <c r="BA78" s="16"/>
      <c r="BB78" s="16"/>
      <c r="BC78" s="7"/>
      <c r="BD78" s="7"/>
      <c r="BE78" s="7"/>
      <c r="BF78" s="7"/>
      <c r="BG78" s="7"/>
      <c r="BH78" s="7"/>
      <c r="BI78" s="7"/>
    </row>
    <row r="79" spans="1:88" ht="9" customHeight="1" x14ac:dyDescent="0.2">
      <c r="AK79" s="16"/>
      <c r="AL79" s="16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6"/>
      <c r="AZ79" s="16"/>
      <c r="BA79" s="16"/>
      <c r="BB79" s="16"/>
      <c r="BC79" s="7"/>
      <c r="BD79" s="7"/>
      <c r="BE79" s="7"/>
      <c r="BF79" s="7"/>
      <c r="BG79" s="7"/>
      <c r="BH79" s="7"/>
      <c r="BI79" s="7"/>
    </row>
    <row r="80" spans="1:88" ht="9" customHeight="1" x14ac:dyDescent="0.2">
      <c r="D80" s="13"/>
      <c r="E80" s="13"/>
      <c r="F80" s="13"/>
      <c r="G80" s="13"/>
      <c r="H80" s="13"/>
      <c r="I80" s="13"/>
      <c r="J80" s="14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7"/>
      <c r="AA80" s="7"/>
      <c r="AB80" s="7"/>
      <c r="AC80" s="7"/>
      <c r="AD80" s="7"/>
      <c r="AE80" s="7"/>
      <c r="AF80" s="7"/>
      <c r="AG80" s="7"/>
      <c r="AH80" s="7"/>
      <c r="AI80" s="16"/>
      <c r="AJ80" s="16"/>
      <c r="AK80" s="16"/>
      <c r="AL80" s="16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6"/>
      <c r="AZ80" s="16"/>
      <c r="BA80" s="16"/>
      <c r="BB80" s="16"/>
      <c r="BC80" s="7"/>
      <c r="BD80" s="7"/>
      <c r="BE80" s="7"/>
      <c r="BF80" s="7"/>
      <c r="BG80" s="7"/>
      <c r="BH80" s="7"/>
      <c r="BI80" s="7"/>
    </row>
    <row r="81" spans="4:61" ht="9" customHeight="1" x14ac:dyDescent="0.2">
      <c r="D81" s="13"/>
      <c r="E81" s="13"/>
      <c r="F81" s="13"/>
      <c r="G81" s="13"/>
      <c r="H81" s="13"/>
      <c r="I81" s="13"/>
      <c r="J81" s="14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7"/>
      <c r="AA81" s="7"/>
      <c r="AB81" s="7"/>
      <c r="AC81" s="7"/>
      <c r="AD81" s="7"/>
      <c r="AE81" s="7"/>
      <c r="AF81" s="7"/>
      <c r="AG81" s="7"/>
      <c r="AH81" s="7"/>
      <c r="AI81" s="16"/>
      <c r="AJ81" s="16"/>
      <c r="AK81" s="16"/>
      <c r="AL81" s="16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6"/>
      <c r="AZ81" s="16"/>
      <c r="BA81" s="16"/>
      <c r="BB81" s="16"/>
      <c r="BC81" s="7"/>
      <c r="BD81" s="7"/>
      <c r="BE81" s="7"/>
      <c r="BF81" s="7"/>
      <c r="BG81" s="7"/>
      <c r="BH81" s="7"/>
      <c r="BI81" s="7"/>
    </row>
    <row r="82" spans="4:61" ht="9" customHeight="1" x14ac:dyDescent="0.2">
      <c r="D82" s="13"/>
      <c r="E82" s="13"/>
      <c r="F82" s="13"/>
      <c r="G82" s="13"/>
      <c r="H82" s="13"/>
      <c r="I82" s="13"/>
      <c r="J82" s="14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7"/>
      <c r="AA82" s="7"/>
      <c r="AB82" s="7"/>
      <c r="AC82" s="7"/>
      <c r="AD82" s="7"/>
      <c r="AE82" s="7"/>
      <c r="AF82" s="7"/>
      <c r="AG82" s="7"/>
      <c r="AH82" s="7"/>
      <c r="AI82" s="16"/>
      <c r="AJ82" s="16"/>
      <c r="AK82" s="16"/>
      <c r="AL82" s="16"/>
      <c r="AM82" s="13"/>
      <c r="AN82" s="13"/>
      <c r="AW82" s="13"/>
      <c r="AX82" s="13"/>
      <c r="AY82" s="16"/>
      <c r="AZ82" s="16"/>
      <c r="BA82" s="16"/>
      <c r="BB82" s="16"/>
      <c r="BC82" s="7"/>
      <c r="BD82" s="7"/>
      <c r="BE82" s="7"/>
      <c r="BF82" s="7"/>
      <c r="BG82" s="7"/>
      <c r="BH82" s="7"/>
      <c r="BI82" s="7"/>
    </row>
    <row r="83" spans="4:61" ht="9" customHeight="1" x14ac:dyDescent="0.2">
      <c r="D83" s="13"/>
      <c r="E83" s="13"/>
      <c r="F83" s="13"/>
      <c r="G83" s="13"/>
      <c r="H83" s="13"/>
      <c r="I83" s="13"/>
      <c r="J83" s="14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16"/>
      <c r="AJ83" s="16"/>
      <c r="AK83" s="16"/>
      <c r="AL83" s="16"/>
      <c r="AM83" s="13"/>
      <c r="AN83" s="13"/>
      <c r="AW83" s="13"/>
      <c r="AX83" s="13"/>
      <c r="AY83" s="16"/>
      <c r="AZ83" s="16"/>
      <c r="BA83" s="16"/>
      <c r="BB83" s="16"/>
      <c r="BC83" s="7"/>
      <c r="BD83" s="7"/>
      <c r="BE83" s="7"/>
      <c r="BF83" s="7"/>
      <c r="BG83" s="7"/>
      <c r="BH83" s="7"/>
      <c r="BI83" s="7"/>
    </row>
    <row r="84" spans="4:61" ht="9" customHeight="1" x14ac:dyDescent="0.2"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16"/>
      <c r="AJ84" s="16"/>
      <c r="AK84" s="16"/>
      <c r="AL84" s="16"/>
      <c r="AM84" s="13"/>
      <c r="AN84" s="13"/>
      <c r="AW84" s="13"/>
      <c r="AX84" s="13"/>
      <c r="AY84" s="16"/>
      <c r="AZ84" s="16"/>
      <c r="BA84" s="16"/>
      <c r="BB84" s="16"/>
      <c r="BC84" s="7"/>
      <c r="BD84" s="7"/>
      <c r="BE84" s="7"/>
      <c r="BF84" s="7"/>
      <c r="BG84" s="7"/>
      <c r="BH84" s="7"/>
      <c r="BI84" s="7"/>
    </row>
    <row r="85" spans="4:61" ht="9" customHeight="1" x14ac:dyDescent="0.2"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16"/>
      <c r="AJ85" s="16"/>
      <c r="AK85" s="16"/>
      <c r="AL85" s="16"/>
      <c r="AM85" s="13"/>
      <c r="AN85" s="13"/>
    </row>
    <row r="86" spans="4:61" ht="9" customHeight="1" x14ac:dyDescent="0.2"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16"/>
      <c r="AJ86" s="16"/>
      <c r="AK86" s="16"/>
      <c r="AL86" s="16"/>
      <c r="AM86" s="13"/>
      <c r="AN86" s="13"/>
    </row>
    <row r="87" spans="4:61" ht="9" customHeight="1" x14ac:dyDescent="0.2"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16"/>
      <c r="AJ87" s="16"/>
      <c r="AK87" s="16"/>
      <c r="AL87" s="16"/>
      <c r="AM87" s="13"/>
      <c r="AN87" s="13"/>
    </row>
    <row r="88" spans="4:61" ht="9" customHeight="1" x14ac:dyDescent="0.2"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16"/>
      <c r="AJ88" s="16"/>
      <c r="AK88" s="16"/>
      <c r="AL88" s="16"/>
      <c r="AM88" s="13"/>
      <c r="AN88" s="13"/>
    </row>
  </sheetData>
  <mergeCells count="328">
    <mergeCell ref="E30:H31"/>
    <mergeCell ref="AK32:AN33"/>
    <mergeCell ref="C48:D49"/>
    <mergeCell ref="AJ60:AL61"/>
    <mergeCell ref="AM60:AO61"/>
    <mergeCell ref="C34:D35"/>
    <mergeCell ref="E34:H35"/>
    <mergeCell ref="AK28:AN29"/>
    <mergeCell ref="AO28:AP29"/>
    <mergeCell ref="C32:D33"/>
    <mergeCell ref="C36:D37"/>
    <mergeCell ref="E32:H33"/>
    <mergeCell ref="AH60:AI61"/>
    <mergeCell ref="AU24:AV25"/>
    <mergeCell ref="AW24:AZ25"/>
    <mergeCell ref="AY62:AZ63"/>
    <mergeCell ref="BE62:BF63"/>
    <mergeCell ref="BC60:BD61"/>
    <mergeCell ref="BC62:BD63"/>
    <mergeCell ref="R2:BQ3"/>
    <mergeCell ref="BG58:BH59"/>
    <mergeCell ref="BI58:BJ59"/>
    <mergeCell ref="BK58:BL59"/>
    <mergeCell ref="BM58:BN59"/>
    <mergeCell ref="AT53:BC54"/>
    <mergeCell ref="AS64:AT65"/>
    <mergeCell ref="AU64:AX65"/>
    <mergeCell ref="AY64:AZ65"/>
    <mergeCell ref="BQ64:BV65"/>
    <mergeCell ref="AS62:AT63"/>
    <mergeCell ref="AU62:AX63"/>
    <mergeCell ref="BI62:BJ63"/>
    <mergeCell ref="BK62:BP63"/>
    <mergeCell ref="BI64:BJ65"/>
    <mergeCell ref="BK64:BL65"/>
    <mergeCell ref="CE58:CG59"/>
    <mergeCell ref="BU58:BV59"/>
    <mergeCell ref="BG62:BH63"/>
    <mergeCell ref="BA62:BB63"/>
    <mergeCell ref="BK60:BL61"/>
    <mergeCell ref="BC64:BD65"/>
    <mergeCell ref="BE64:BF65"/>
    <mergeCell ref="BG64:BH65"/>
    <mergeCell ref="CE60:CG61"/>
    <mergeCell ref="BS60:BT61"/>
    <mergeCell ref="AS60:AT61"/>
    <mergeCell ref="AU60:AX61"/>
    <mergeCell ref="AY60:AZ61"/>
    <mergeCell ref="BE60:BJ61"/>
    <mergeCell ref="BA60:BB61"/>
    <mergeCell ref="CE64:CG65"/>
    <mergeCell ref="BO64:BP65"/>
    <mergeCell ref="BW64:BX65"/>
    <mergeCell ref="BY64:BY65"/>
    <mergeCell ref="BA64:BB65"/>
    <mergeCell ref="CE56:CG57"/>
    <mergeCell ref="AS58:AT59"/>
    <mergeCell ref="AU58:AX59"/>
    <mergeCell ref="AY58:BD59"/>
    <mergeCell ref="BE58:BF59"/>
    <mergeCell ref="BY58:BY59"/>
    <mergeCell ref="CB56:CD57"/>
    <mergeCell ref="BG56:BJ57"/>
    <mergeCell ref="BK56:BL57"/>
    <mergeCell ref="BM56:BP57"/>
    <mergeCell ref="BU60:BV61"/>
    <mergeCell ref="BW60:BX61"/>
    <mergeCell ref="BY60:BY61"/>
    <mergeCell ref="BM64:BN65"/>
    <mergeCell ref="BY62:BY63"/>
    <mergeCell ref="BQ62:BR63"/>
    <mergeCell ref="BM60:BN61"/>
    <mergeCell ref="BZ64:CA65"/>
    <mergeCell ref="CB64:CD65"/>
    <mergeCell ref="CB62:CD63"/>
    <mergeCell ref="CE62:CG63"/>
    <mergeCell ref="BS62:BT63"/>
    <mergeCell ref="BU62:BV63"/>
    <mergeCell ref="BW62:BX63"/>
    <mergeCell ref="BZ62:CA63"/>
    <mergeCell ref="CB60:CD61"/>
    <mergeCell ref="BO60:BP61"/>
    <mergeCell ref="BQ60:BR61"/>
    <mergeCell ref="BQ58:BR59"/>
    <mergeCell ref="BS58:BT59"/>
    <mergeCell ref="BW58:BX59"/>
    <mergeCell ref="BZ58:CA59"/>
    <mergeCell ref="CB58:CD59"/>
    <mergeCell ref="BO58:BP59"/>
    <mergeCell ref="BZ60:CA61"/>
    <mergeCell ref="BQ56:BR57"/>
    <mergeCell ref="BS56:BV57"/>
    <mergeCell ref="BW56:BX57"/>
    <mergeCell ref="BZ56:CA57"/>
    <mergeCell ref="BY56:BY57"/>
    <mergeCell ref="AS56:AX57"/>
    <mergeCell ref="AY56:AZ57"/>
    <mergeCell ref="BE56:BF57"/>
    <mergeCell ref="BA56:BD57"/>
    <mergeCell ref="I56:L57"/>
    <mergeCell ref="AJ58:AL59"/>
    <mergeCell ref="AJ56:AL57"/>
    <mergeCell ref="A58:B59"/>
    <mergeCell ref="C58:F59"/>
    <mergeCell ref="G58:L59"/>
    <mergeCell ref="M58:N59"/>
    <mergeCell ref="AT4:BF5"/>
    <mergeCell ref="AH58:AI59"/>
    <mergeCell ref="AO26:AP27"/>
    <mergeCell ref="AO44:AP45"/>
    <mergeCell ref="AW26:AZ27"/>
    <mergeCell ref="AK30:AN31"/>
    <mergeCell ref="AU26:AV27"/>
    <mergeCell ref="AO30:AP31"/>
    <mergeCell ref="AK34:AN35"/>
    <mergeCell ref="BQ8:CG9"/>
    <mergeCell ref="AG64:AG65"/>
    <mergeCell ref="AH64:AI65"/>
    <mergeCell ref="AJ64:AL65"/>
    <mergeCell ref="AM64:AO65"/>
    <mergeCell ref="AM62:AO63"/>
    <mergeCell ref="AJ62:AL63"/>
    <mergeCell ref="AG60:AG61"/>
    <mergeCell ref="AG58:AG59"/>
    <mergeCell ref="AM58:AO59"/>
    <mergeCell ref="Y64:AD65"/>
    <mergeCell ref="AE64:AF65"/>
    <mergeCell ref="O64:P65"/>
    <mergeCell ref="Q64:R65"/>
    <mergeCell ref="S64:T65"/>
    <mergeCell ref="U64:V65"/>
    <mergeCell ref="W64:X65"/>
    <mergeCell ref="A64:B65"/>
    <mergeCell ref="C64:F65"/>
    <mergeCell ref="G64:H65"/>
    <mergeCell ref="I64:J65"/>
    <mergeCell ref="K64:L65"/>
    <mergeCell ref="M64:N65"/>
    <mergeCell ref="K62:L63"/>
    <mergeCell ref="M62:N63"/>
    <mergeCell ref="AG62:AG63"/>
    <mergeCell ref="AH62:AI63"/>
    <mergeCell ref="S62:X63"/>
    <mergeCell ref="Y62:Z63"/>
    <mergeCell ref="AA62:AB63"/>
    <mergeCell ref="AC62:AD63"/>
    <mergeCell ref="AE62:AF63"/>
    <mergeCell ref="AE60:AF61"/>
    <mergeCell ref="O62:P63"/>
    <mergeCell ref="Q62:R63"/>
    <mergeCell ref="S60:T61"/>
    <mergeCell ref="U60:V61"/>
    <mergeCell ref="W60:X61"/>
    <mergeCell ref="Y60:Z61"/>
    <mergeCell ref="AA60:AB61"/>
    <mergeCell ref="AC60:AD61"/>
    <mergeCell ref="A62:B63"/>
    <mergeCell ref="C62:F63"/>
    <mergeCell ref="A60:B61"/>
    <mergeCell ref="C60:F61"/>
    <mergeCell ref="G60:H61"/>
    <mergeCell ref="I60:J61"/>
    <mergeCell ref="G62:H63"/>
    <mergeCell ref="I62:J63"/>
    <mergeCell ref="K60:L61"/>
    <mergeCell ref="M60:R61"/>
    <mergeCell ref="AE58:AF59"/>
    <mergeCell ref="W58:X59"/>
    <mergeCell ref="AE56:AF57"/>
    <mergeCell ref="O58:P59"/>
    <mergeCell ref="Q58:R59"/>
    <mergeCell ref="Y58:Z59"/>
    <mergeCell ref="AA58:AB59"/>
    <mergeCell ref="AC58:AD59"/>
    <mergeCell ref="S58:T59"/>
    <mergeCell ref="U58:V59"/>
    <mergeCell ref="C38:D39"/>
    <mergeCell ref="C14:D15"/>
    <mergeCell ref="C16:D17"/>
    <mergeCell ref="C18:D19"/>
    <mergeCell ref="C20:D21"/>
    <mergeCell ref="C26:D27"/>
    <mergeCell ref="C28:D29"/>
    <mergeCell ref="C22:D23"/>
    <mergeCell ref="C24:D25"/>
    <mergeCell ref="E26:H27"/>
    <mergeCell ref="C30:D31"/>
    <mergeCell ref="E14:H15"/>
    <mergeCell ref="E16:H17"/>
    <mergeCell ref="E18:H19"/>
    <mergeCell ref="E20:H21"/>
    <mergeCell ref="E22:H23"/>
    <mergeCell ref="E24:H25"/>
    <mergeCell ref="E28:H29"/>
    <mergeCell ref="M56:N57"/>
    <mergeCell ref="E36:H37"/>
    <mergeCell ref="E38:H39"/>
    <mergeCell ref="AK46:AN47"/>
    <mergeCell ref="S40:T45"/>
    <mergeCell ref="AM56:AO57"/>
    <mergeCell ref="AH56:AI57"/>
    <mergeCell ref="AA56:AD57"/>
    <mergeCell ref="A56:F57"/>
    <mergeCell ref="G56:H57"/>
    <mergeCell ref="C40:D41"/>
    <mergeCell ref="E48:H49"/>
    <mergeCell ref="B53:K54"/>
    <mergeCell ref="E42:H43"/>
    <mergeCell ref="E44:H45"/>
    <mergeCell ref="E46:H47"/>
    <mergeCell ref="E40:H41"/>
    <mergeCell ref="C42:D43"/>
    <mergeCell ref="C44:D45"/>
    <mergeCell ref="C46:D47"/>
    <mergeCell ref="BS45:BV46"/>
    <mergeCell ref="BI28:BJ29"/>
    <mergeCell ref="AW14:AZ15"/>
    <mergeCell ref="AU14:AV15"/>
    <mergeCell ref="AU16:AV17"/>
    <mergeCell ref="O56:R57"/>
    <mergeCell ref="S56:T57"/>
    <mergeCell ref="U56:X57"/>
    <mergeCell ref="Y56:Z57"/>
    <mergeCell ref="AG56:AG57"/>
    <mergeCell ref="Q10:AA11"/>
    <mergeCell ref="BG10:BQ11"/>
    <mergeCell ref="AK36:AN37"/>
    <mergeCell ref="AK16:AN17"/>
    <mergeCell ref="AO16:AP17"/>
    <mergeCell ref="BI30:BJ35"/>
    <mergeCell ref="AU22:AV23"/>
    <mergeCell ref="AK24:AN25"/>
    <mergeCell ref="AO24:AP25"/>
    <mergeCell ref="AK26:AN27"/>
    <mergeCell ref="BL47:BO48"/>
    <mergeCell ref="BQ46:BR47"/>
    <mergeCell ref="AW45:BA46"/>
    <mergeCell ref="BC46:BD47"/>
    <mergeCell ref="BE45:BH46"/>
    <mergeCell ref="BE47:BH48"/>
    <mergeCell ref="BJ46:BK47"/>
    <mergeCell ref="BL45:BO46"/>
    <mergeCell ref="BW14:BZ15"/>
    <mergeCell ref="CA18:CB19"/>
    <mergeCell ref="CA20:CB21"/>
    <mergeCell ref="BI16:BJ17"/>
    <mergeCell ref="BI18:BJ23"/>
    <mergeCell ref="BM16:BN17"/>
    <mergeCell ref="CA14:CB15"/>
    <mergeCell ref="BW16:BZ17"/>
    <mergeCell ref="CA16:CB17"/>
    <mergeCell ref="BW18:BZ19"/>
    <mergeCell ref="BW20:BZ21"/>
    <mergeCell ref="BW22:BZ23"/>
    <mergeCell ref="BW28:BZ29"/>
    <mergeCell ref="BM18:BN23"/>
    <mergeCell ref="BM28:BN29"/>
    <mergeCell ref="BM30:BN35"/>
    <mergeCell ref="BW24:BZ25"/>
    <mergeCell ref="BW32:BZ33"/>
    <mergeCell ref="BW34:BZ35"/>
    <mergeCell ref="BS47:BV48"/>
    <mergeCell ref="AW28:AZ29"/>
    <mergeCell ref="AU30:AV31"/>
    <mergeCell ref="AW34:AZ35"/>
    <mergeCell ref="AW16:AZ17"/>
    <mergeCell ref="AO42:AP43"/>
    <mergeCell ref="AU20:AV21"/>
    <mergeCell ref="AW22:AZ23"/>
    <mergeCell ref="AU28:AV29"/>
    <mergeCell ref="AO40:AP41"/>
    <mergeCell ref="AK48:AN49"/>
    <mergeCell ref="AO36:AP37"/>
    <mergeCell ref="AK38:AN39"/>
    <mergeCell ref="AO38:AP39"/>
    <mergeCell ref="AO46:AP47"/>
    <mergeCell ref="AK42:AN43"/>
    <mergeCell ref="AK44:AN45"/>
    <mergeCell ref="CA24:CB25"/>
    <mergeCell ref="BW26:BZ27"/>
    <mergeCell ref="CA26:CB27"/>
    <mergeCell ref="AU36:AV37"/>
    <mergeCell ref="CA32:CB33"/>
    <mergeCell ref="AK18:AN19"/>
    <mergeCell ref="AO18:AP19"/>
    <mergeCell ref="AK20:AN21"/>
    <mergeCell ref="AO20:AP21"/>
    <mergeCell ref="AO32:AP33"/>
    <mergeCell ref="AS14:AT15"/>
    <mergeCell ref="Y19:Z20"/>
    <mergeCell ref="Y21:Z26"/>
    <mergeCell ref="Y36:Z37"/>
    <mergeCell ref="Y38:Z43"/>
    <mergeCell ref="S19:T20"/>
    <mergeCell ref="AK40:AN41"/>
    <mergeCell ref="AO34:AP35"/>
    <mergeCell ref="S21:T26"/>
    <mergeCell ref="S38:T39"/>
    <mergeCell ref="CA34:CB35"/>
    <mergeCell ref="CA36:CB37"/>
    <mergeCell ref="BW36:BZ37"/>
    <mergeCell ref="AK14:AN15"/>
    <mergeCell ref="AO14:AP15"/>
    <mergeCell ref="AU18:AV19"/>
    <mergeCell ref="AW18:AZ19"/>
    <mergeCell ref="AK22:AN23"/>
    <mergeCell ref="AO22:AP23"/>
    <mergeCell ref="AW20:AZ21"/>
    <mergeCell ref="C50:D51"/>
    <mergeCell ref="AO50:AP51"/>
    <mergeCell ref="AK50:AN51"/>
    <mergeCell ref="E50:H51"/>
    <mergeCell ref="AW30:AZ31"/>
    <mergeCell ref="AU32:AV33"/>
    <mergeCell ref="AU34:AV35"/>
    <mergeCell ref="AW32:AZ33"/>
    <mergeCell ref="AW36:AZ37"/>
    <mergeCell ref="AO48:AP49"/>
    <mergeCell ref="CC36:CD37"/>
    <mergeCell ref="A14:B15"/>
    <mergeCell ref="AQ14:AR15"/>
    <mergeCell ref="BQ6:CG7"/>
    <mergeCell ref="AW40:CD41"/>
    <mergeCell ref="AW43:CD44"/>
    <mergeCell ref="CA28:CB29"/>
    <mergeCell ref="CA22:CB23"/>
    <mergeCell ref="CA30:CB31"/>
    <mergeCell ref="BW30:BZ31"/>
  </mergeCells>
  <phoneticPr fontId="2"/>
  <printOptions horizontalCentered="1"/>
  <pageMargins left="0.19685039370078741" right="0.19685039370078741" top="0.19685039370078741" bottom="0.11811023622047245" header="0.19685039370078741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5876E-E99C-49C9-9824-F0A8200B59C0}">
  <sheetPr>
    <pageSetUpPr fitToPage="1"/>
  </sheetPr>
  <dimension ref="B1:BU78"/>
  <sheetViews>
    <sheetView tabSelected="1" topLeftCell="A7" zoomScale="85" zoomScaleNormal="85" zoomScaleSheetLayoutView="85" workbookViewId="0">
      <selection activeCell="F20" sqref="F20:F21"/>
    </sheetView>
  </sheetViews>
  <sheetFormatPr defaultColWidth="9" defaultRowHeight="13.8" x14ac:dyDescent="0.2"/>
  <cols>
    <col min="1" max="1" width="2.5546875" style="131" customWidth="1"/>
    <col min="2" max="2" width="4.109375" style="132" customWidth="1"/>
    <col min="3" max="3" width="0" style="131" hidden="1" customWidth="1"/>
    <col min="4" max="4" width="14.5546875" style="135" customWidth="1"/>
    <col min="5" max="5" width="1.5546875" style="133" customWidth="1"/>
    <col min="6" max="6" width="6.5546875" style="134" customWidth="1"/>
    <col min="7" max="7" width="1.5546875" style="133" customWidth="1"/>
    <col min="8" max="30" width="2" style="131" customWidth="1"/>
    <col min="31" max="31" width="0" style="131" hidden="1" customWidth="1"/>
    <col min="32" max="32" width="14.5546875" style="135" customWidth="1"/>
    <col min="33" max="33" width="1.5546875" style="133" customWidth="1"/>
    <col min="34" max="34" width="6.5546875" style="134" customWidth="1"/>
    <col min="35" max="35" width="1.5546875" style="133" customWidth="1"/>
    <col min="36" max="36" width="4.109375" style="132" customWidth="1"/>
    <col min="37" max="38" width="2.5546875" style="131" customWidth="1"/>
    <col min="39" max="39" width="4.109375" style="132" customWidth="1"/>
    <col min="40" max="40" width="0" style="131" hidden="1" customWidth="1"/>
    <col min="41" max="41" width="14.5546875" style="135" customWidth="1"/>
    <col min="42" max="42" width="1.5546875" style="133" customWidth="1"/>
    <col min="43" max="43" width="6.5546875" style="134" customWidth="1"/>
    <col min="44" max="44" width="1.5546875" style="133" customWidth="1"/>
    <col min="45" max="67" width="2" style="131" customWidth="1"/>
    <col min="68" max="68" width="0" style="131" hidden="1" customWidth="1"/>
    <col min="69" max="69" width="14.5546875" style="135" customWidth="1"/>
    <col min="70" max="70" width="1.5546875" style="133" customWidth="1"/>
    <col min="71" max="71" width="6.5546875" style="134" customWidth="1"/>
    <col min="72" max="72" width="1.5546875" style="133" customWidth="1"/>
    <col min="73" max="73" width="4.109375" style="132" customWidth="1"/>
    <col min="74" max="74" width="2.5546875" style="131" customWidth="1"/>
    <col min="75" max="16384" width="9" style="131"/>
  </cols>
  <sheetData>
    <row r="1" spans="2:73" ht="30" customHeight="1" x14ac:dyDescent="0.2">
      <c r="D1" s="203" t="s">
        <v>363</v>
      </c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0"/>
      <c r="AO1" s="200"/>
      <c r="AP1" s="200"/>
      <c r="AQ1" s="200"/>
      <c r="AR1" s="200"/>
      <c r="AS1" s="200"/>
      <c r="AT1" s="200"/>
      <c r="AU1" s="200"/>
      <c r="AV1" s="200"/>
      <c r="AW1" s="200"/>
      <c r="AX1" s="200"/>
      <c r="AY1" s="200"/>
      <c r="AZ1" s="200"/>
      <c r="BA1" s="200"/>
      <c r="BB1" s="200"/>
      <c r="BC1" s="200"/>
      <c r="BD1" s="200"/>
      <c r="BE1" s="200"/>
      <c r="BF1" s="200"/>
      <c r="BG1" s="200"/>
      <c r="BH1" s="200"/>
      <c r="BI1" s="200"/>
      <c r="BJ1" s="200"/>
      <c r="BK1" s="200"/>
      <c r="BL1" s="200"/>
      <c r="BM1" s="200"/>
      <c r="BN1" s="200"/>
      <c r="BO1" s="200"/>
      <c r="BP1" s="200"/>
      <c r="BQ1" s="200"/>
      <c r="BR1" s="200"/>
    </row>
    <row r="3" spans="2:73" ht="25.05" customHeight="1" x14ac:dyDescent="0.2">
      <c r="AE3" s="202" t="s">
        <v>362</v>
      </c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BM3" s="201" t="s">
        <v>361</v>
      </c>
      <c r="BN3" s="200"/>
      <c r="BO3" s="200"/>
      <c r="BP3" s="200"/>
      <c r="BQ3" s="200"/>
      <c r="BR3" s="200"/>
      <c r="BS3" s="200"/>
      <c r="BT3" s="200"/>
      <c r="BU3" s="200"/>
    </row>
    <row r="4" spans="2:73" x14ac:dyDescent="0.2">
      <c r="BM4" s="201" t="s">
        <v>360</v>
      </c>
      <c r="BN4" s="200"/>
      <c r="BO4" s="200"/>
      <c r="BP4" s="200"/>
      <c r="BQ4" s="200"/>
      <c r="BR4" s="200"/>
      <c r="BS4" s="200"/>
      <c r="BT4" s="200"/>
      <c r="BU4" s="200"/>
    </row>
    <row r="6" spans="2:73" ht="11.7" customHeight="1" thickBot="1" x14ac:dyDescent="0.25">
      <c r="B6" s="144">
        <v>1</v>
      </c>
      <c r="D6" s="147" t="s">
        <v>154</v>
      </c>
      <c r="E6" s="145" t="s">
        <v>206</v>
      </c>
      <c r="F6" s="146" t="s">
        <v>99</v>
      </c>
      <c r="G6" s="145" t="s">
        <v>205</v>
      </c>
      <c r="H6" s="149"/>
      <c r="I6" s="149"/>
      <c r="J6" s="148"/>
      <c r="K6" s="148"/>
      <c r="L6" s="148"/>
      <c r="M6" s="148"/>
      <c r="Q6" s="194"/>
      <c r="R6" s="196" t="s">
        <v>359</v>
      </c>
      <c r="S6" s="195"/>
      <c r="T6" s="195"/>
      <c r="U6" s="194"/>
      <c r="Y6" s="148"/>
      <c r="Z6" s="148"/>
      <c r="AA6" s="148"/>
      <c r="AB6" s="148"/>
      <c r="AC6" s="149"/>
      <c r="AD6" s="149"/>
      <c r="AF6" s="147" t="s">
        <v>87</v>
      </c>
      <c r="AG6" s="145" t="s">
        <v>206</v>
      </c>
      <c r="AH6" s="146" t="s">
        <v>85</v>
      </c>
      <c r="AI6" s="145" t="s">
        <v>205</v>
      </c>
      <c r="AJ6" s="144">
        <v>36</v>
      </c>
      <c r="AM6" s="144">
        <v>70</v>
      </c>
      <c r="AO6" s="147" t="s">
        <v>141</v>
      </c>
      <c r="AP6" s="145" t="s">
        <v>206</v>
      </c>
      <c r="AQ6" s="146" t="s">
        <v>99</v>
      </c>
      <c r="AR6" s="145" t="s">
        <v>205</v>
      </c>
      <c r="AS6" s="149"/>
      <c r="AT6" s="149"/>
      <c r="AU6" s="148"/>
      <c r="AV6" s="148"/>
      <c r="AW6" s="148"/>
      <c r="AX6" s="148"/>
      <c r="BJ6" s="148"/>
      <c r="BK6" s="148"/>
      <c r="BL6" s="148"/>
      <c r="BM6" s="148"/>
      <c r="BN6" s="149"/>
      <c r="BO6" s="149"/>
      <c r="BQ6" s="147" t="s">
        <v>358</v>
      </c>
      <c r="BR6" s="145" t="s">
        <v>206</v>
      </c>
      <c r="BS6" s="146" t="s">
        <v>99</v>
      </c>
      <c r="BT6" s="145" t="s">
        <v>205</v>
      </c>
      <c r="BU6" s="144">
        <v>104</v>
      </c>
    </row>
    <row r="7" spans="2:73" ht="11.7" customHeight="1" thickTop="1" thickBot="1" x14ac:dyDescent="0.25">
      <c r="B7" s="144"/>
      <c r="D7" s="147"/>
      <c r="E7" s="145"/>
      <c r="F7" s="146"/>
      <c r="G7" s="145"/>
      <c r="H7" s="148"/>
      <c r="I7" s="148"/>
      <c r="J7" s="181"/>
      <c r="K7" s="148"/>
      <c r="L7" s="148"/>
      <c r="M7" s="148"/>
      <c r="Q7" s="194"/>
      <c r="R7" s="195"/>
      <c r="S7" s="195"/>
      <c r="T7" s="195"/>
      <c r="U7" s="194"/>
      <c r="Y7" s="148"/>
      <c r="Z7" s="148"/>
      <c r="AA7" s="148"/>
      <c r="AB7" s="176"/>
      <c r="AC7" s="148"/>
      <c r="AD7" s="148"/>
      <c r="AF7" s="147"/>
      <c r="AG7" s="145"/>
      <c r="AH7" s="146"/>
      <c r="AI7" s="145"/>
      <c r="AJ7" s="144"/>
      <c r="AM7" s="144"/>
      <c r="AO7" s="147"/>
      <c r="AP7" s="145"/>
      <c r="AQ7" s="146"/>
      <c r="AR7" s="145"/>
      <c r="AS7" s="148"/>
      <c r="AT7" s="148"/>
      <c r="AU7" s="181"/>
      <c r="AV7" s="148"/>
      <c r="AW7" s="148"/>
      <c r="AX7" s="148"/>
      <c r="BJ7" s="148"/>
      <c r="BK7" s="148"/>
      <c r="BL7" s="148"/>
      <c r="BM7" s="176"/>
      <c r="BN7" s="148"/>
      <c r="BO7" s="148"/>
      <c r="BQ7" s="147"/>
      <c r="BR7" s="145"/>
      <c r="BS7" s="146"/>
      <c r="BT7" s="145"/>
      <c r="BU7" s="144"/>
    </row>
    <row r="8" spans="2:73" ht="11.7" customHeight="1" thickTop="1" thickBot="1" x14ac:dyDescent="0.25">
      <c r="B8" s="144">
        <v>2</v>
      </c>
      <c r="D8" s="147" t="s">
        <v>357</v>
      </c>
      <c r="E8" s="145" t="s">
        <v>206</v>
      </c>
      <c r="F8" s="146" t="s">
        <v>104</v>
      </c>
      <c r="G8" s="145" t="s">
        <v>205</v>
      </c>
      <c r="H8" s="149"/>
      <c r="I8" s="159"/>
      <c r="J8" s="161"/>
      <c r="K8" s="151"/>
      <c r="L8" s="148"/>
      <c r="M8" s="148"/>
      <c r="Q8" s="194"/>
      <c r="R8" s="195"/>
      <c r="S8" s="195"/>
      <c r="T8" s="195"/>
      <c r="U8" s="194"/>
      <c r="Y8" s="148"/>
      <c r="Z8" s="148"/>
      <c r="AA8" s="150"/>
      <c r="AB8" s="159"/>
      <c r="AC8" s="161"/>
      <c r="AD8" s="149"/>
      <c r="AF8" s="147" t="s">
        <v>356</v>
      </c>
      <c r="AG8" s="145" t="s">
        <v>206</v>
      </c>
      <c r="AH8" s="146" t="s">
        <v>94</v>
      </c>
      <c r="AI8" s="145" t="s">
        <v>205</v>
      </c>
      <c r="AJ8" s="144">
        <v>37</v>
      </c>
      <c r="AM8" s="144">
        <v>71</v>
      </c>
      <c r="AO8" s="147" t="s">
        <v>355</v>
      </c>
      <c r="AP8" s="145" t="s">
        <v>206</v>
      </c>
      <c r="AQ8" s="146" t="s">
        <v>228</v>
      </c>
      <c r="AR8" s="145" t="s">
        <v>205</v>
      </c>
      <c r="AS8" s="149"/>
      <c r="AT8" s="159"/>
      <c r="AU8" s="161"/>
      <c r="AV8" s="151"/>
      <c r="AW8" s="148"/>
      <c r="AX8" s="148"/>
      <c r="BJ8" s="148"/>
      <c r="BK8" s="148"/>
      <c r="BL8" s="150"/>
      <c r="BM8" s="186"/>
      <c r="BN8" s="148"/>
      <c r="BO8" s="162"/>
      <c r="BQ8" s="147" t="s">
        <v>354</v>
      </c>
      <c r="BR8" s="145" t="s">
        <v>206</v>
      </c>
      <c r="BS8" s="146" t="s">
        <v>76</v>
      </c>
      <c r="BT8" s="145" t="s">
        <v>205</v>
      </c>
      <c r="BU8" s="144">
        <v>105</v>
      </c>
    </row>
    <row r="9" spans="2:73" ht="11.7" customHeight="1" thickTop="1" thickBot="1" x14ac:dyDescent="0.25">
      <c r="B9" s="144"/>
      <c r="D9" s="147"/>
      <c r="E9" s="145"/>
      <c r="F9" s="146"/>
      <c r="G9" s="145"/>
      <c r="H9" s="148"/>
      <c r="I9" s="183"/>
      <c r="J9" s="148"/>
      <c r="K9" s="151"/>
      <c r="L9" s="148"/>
      <c r="M9" s="148"/>
      <c r="Q9" s="194"/>
      <c r="R9" s="195"/>
      <c r="S9" s="195"/>
      <c r="T9" s="195"/>
      <c r="U9" s="194"/>
      <c r="Y9" s="148"/>
      <c r="Z9" s="148"/>
      <c r="AA9" s="150"/>
      <c r="AB9" s="148"/>
      <c r="AC9" s="187"/>
      <c r="AD9" s="148"/>
      <c r="AF9" s="147"/>
      <c r="AG9" s="145"/>
      <c r="AH9" s="146"/>
      <c r="AI9" s="145"/>
      <c r="AJ9" s="144"/>
      <c r="AM9" s="144"/>
      <c r="AO9" s="147"/>
      <c r="AP9" s="145"/>
      <c r="AQ9" s="146"/>
      <c r="AR9" s="145"/>
      <c r="AS9" s="148"/>
      <c r="AT9" s="183"/>
      <c r="AU9" s="148"/>
      <c r="AV9" s="151"/>
      <c r="AW9" s="148"/>
      <c r="AX9" s="148"/>
      <c r="BJ9" s="148"/>
      <c r="BK9" s="148"/>
      <c r="BL9" s="150"/>
      <c r="BM9" s="148"/>
      <c r="BN9" s="199"/>
      <c r="BO9" s="158"/>
      <c r="BQ9" s="147"/>
      <c r="BR9" s="145"/>
      <c r="BS9" s="146"/>
      <c r="BT9" s="145"/>
      <c r="BU9" s="144"/>
    </row>
    <row r="10" spans="2:73" ht="11.7" customHeight="1" thickTop="1" thickBot="1" x14ac:dyDescent="0.25">
      <c r="B10" s="144">
        <v>3</v>
      </c>
      <c r="D10" s="147" t="s">
        <v>353</v>
      </c>
      <c r="E10" s="145" t="s">
        <v>206</v>
      </c>
      <c r="F10" s="146" t="s">
        <v>248</v>
      </c>
      <c r="G10" s="145" t="s">
        <v>205</v>
      </c>
      <c r="H10" s="180"/>
      <c r="I10" s="148"/>
      <c r="J10" s="148"/>
      <c r="K10" s="181"/>
      <c r="L10" s="148"/>
      <c r="M10" s="148"/>
      <c r="Q10" s="194"/>
      <c r="R10" s="195"/>
      <c r="S10" s="195"/>
      <c r="T10" s="195"/>
      <c r="U10" s="194"/>
      <c r="Y10" s="148"/>
      <c r="Z10" s="148"/>
      <c r="AA10" s="176"/>
      <c r="AB10" s="148"/>
      <c r="AC10" s="159"/>
      <c r="AD10" s="171"/>
      <c r="AF10" s="147" t="s">
        <v>352</v>
      </c>
      <c r="AG10" s="145" t="s">
        <v>206</v>
      </c>
      <c r="AH10" s="146" t="s">
        <v>78</v>
      </c>
      <c r="AI10" s="145" t="s">
        <v>205</v>
      </c>
      <c r="AJ10" s="144">
        <v>38</v>
      </c>
      <c r="AM10" s="144">
        <v>72</v>
      </c>
      <c r="AO10" s="147" t="s">
        <v>351</v>
      </c>
      <c r="AP10" s="145" t="s">
        <v>206</v>
      </c>
      <c r="AQ10" s="146" t="s">
        <v>244</v>
      </c>
      <c r="AR10" s="145" t="s">
        <v>205</v>
      </c>
      <c r="AS10" s="180"/>
      <c r="AT10" s="148"/>
      <c r="AU10" s="148"/>
      <c r="AV10" s="181"/>
      <c r="AW10" s="148"/>
      <c r="AX10" s="148"/>
      <c r="BJ10" s="148"/>
      <c r="BK10" s="148"/>
      <c r="BL10" s="176"/>
      <c r="BM10" s="148"/>
      <c r="BN10" s="178"/>
      <c r="BO10" s="149"/>
      <c r="BQ10" s="147" t="s">
        <v>350</v>
      </c>
      <c r="BR10" s="145" t="s">
        <v>206</v>
      </c>
      <c r="BS10" s="146" t="s">
        <v>265</v>
      </c>
      <c r="BT10" s="145" t="s">
        <v>205</v>
      </c>
      <c r="BU10" s="144">
        <v>106</v>
      </c>
    </row>
    <row r="11" spans="2:73" ht="11.7" customHeight="1" thickTop="1" x14ac:dyDescent="0.2">
      <c r="B11" s="144"/>
      <c r="D11" s="147"/>
      <c r="E11" s="145"/>
      <c r="F11" s="146"/>
      <c r="G11" s="145"/>
      <c r="H11" s="148"/>
      <c r="I11" s="148"/>
      <c r="J11" s="159"/>
      <c r="K11" s="161"/>
      <c r="L11" s="151"/>
      <c r="M11" s="148"/>
      <c r="Q11" s="198" t="s">
        <v>349</v>
      </c>
      <c r="R11" s="197"/>
      <c r="S11" s="198" t="s">
        <v>348</v>
      </c>
      <c r="T11" s="198" t="s">
        <v>347</v>
      </c>
      <c r="U11" s="197"/>
      <c r="Y11" s="148"/>
      <c r="Z11" s="150"/>
      <c r="AA11" s="159"/>
      <c r="AB11" s="161"/>
      <c r="AC11" s="148"/>
      <c r="AD11" s="158"/>
      <c r="AF11" s="147"/>
      <c r="AG11" s="145"/>
      <c r="AH11" s="146"/>
      <c r="AI11" s="145"/>
      <c r="AJ11" s="144"/>
      <c r="AM11" s="144"/>
      <c r="AO11" s="147"/>
      <c r="AP11" s="145"/>
      <c r="AQ11" s="146"/>
      <c r="AR11" s="145"/>
      <c r="AS11" s="148"/>
      <c r="AT11" s="148"/>
      <c r="AU11" s="159"/>
      <c r="AV11" s="161"/>
      <c r="AW11" s="151"/>
      <c r="AX11" s="148"/>
      <c r="BJ11" s="148"/>
      <c r="BK11" s="148"/>
      <c r="BL11" s="172"/>
      <c r="BM11" s="161"/>
      <c r="BN11" s="148"/>
      <c r="BO11" s="148"/>
      <c r="BQ11" s="147"/>
      <c r="BR11" s="145"/>
      <c r="BS11" s="146"/>
      <c r="BT11" s="145"/>
      <c r="BU11" s="144"/>
    </row>
    <row r="12" spans="2:73" ht="11.7" customHeight="1" thickBot="1" x14ac:dyDescent="0.25">
      <c r="B12" s="144">
        <v>4</v>
      </c>
      <c r="D12" s="147" t="s">
        <v>346</v>
      </c>
      <c r="E12" s="145" t="s">
        <v>206</v>
      </c>
      <c r="F12" s="146" t="s">
        <v>214</v>
      </c>
      <c r="G12" s="145" t="s">
        <v>205</v>
      </c>
      <c r="H12" s="149"/>
      <c r="I12" s="149"/>
      <c r="J12" s="159"/>
      <c r="K12" s="161"/>
      <c r="L12" s="151"/>
      <c r="M12" s="148"/>
      <c r="Q12" s="197"/>
      <c r="R12" s="197"/>
      <c r="S12" s="197"/>
      <c r="T12" s="197"/>
      <c r="U12" s="197"/>
      <c r="Y12" s="148"/>
      <c r="Z12" s="150"/>
      <c r="AA12" s="159"/>
      <c r="AB12" s="161"/>
      <c r="AC12" s="149"/>
      <c r="AD12" s="149"/>
      <c r="AF12" s="147" t="s">
        <v>345</v>
      </c>
      <c r="AG12" s="145" t="s">
        <v>206</v>
      </c>
      <c r="AH12" s="146" t="s">
        <v>96</v>
      </c>
      <c r="AI12" s="145" t="s">
        <v>205</v>
      </c>
      <c r="AJ12" s="144">
        <v>39</v>
      </c>
      <c r="AM12" s="144">
        <v>73</v>
      </c>
      <c r="AO12" s="147" t="s">
        <v>344</v>
      </c>
      <c r="AP12" s="145" t="s">
        <v>206</v>
      </c>
      <c r="AQ12" s="146" t="s">
        <v>221</v>
      </c>
      <c r="AR12" s="145" t="s">
        <v>205</v>
      </c>
      <c r="AS12" s="149"/>
      <c r="AT12" s="149"/>
      <c r="AU12" s="159"/>
      <c r="AV12" s="161"/>
      <c r="AW12" s="151"/>
      <c r="AX12" s="148"/>
      <c r="BJ12" s="148"/>
      <c r="BK12" s="148"/>
      <c r="BL12" s="172"/>
      <c r="BM12" s="161"/>
      <c r="BN12" s="162"/>
      <c r="BO12" s="162"/>
      <c r="BQ12" s="147" t="s">
        <v>343</v>
      </c>
      <c r="BR12" s="145" t="s">
        <v>206</v>
      </c>
      <c r="BS12" s="146" t="s">
        <v>276</v>
      </c>
      <c r="BT12" s="145" t="s">
        <v>205</v>
      </c>
      <c r="BU12" s="144">
        <v>107</v>
      </c>
    </row>
    <row r="13" spans="2:73" ht="11.7" customHeight="1" thickTop="1" thickBot="1" x14ac:dyDescent="0.25">
      <c r="B13" s="144"/>
      <c r="D13" s="147"/>
      <c r="E13" s="145"/>
      <c r="F13" s="146"/>
      <c r="G13" s="145"/>
      <c r="H13" s="148"/>
      <c r="I13" s="148"/>
      <c r="J13" s="183"/>
      <c r="K13" s="148"/>
      <c r="L13" s="151"/>
      <c r="M13" s="148"/>
      <c r="Q13" s="197"/>
      <c r="R13" s="197"/>
      <c r="S13" s="197"/>
      <c r="T13" s="197"/>
      <c r="U13" s="197"/>
      <c r="Y13" s="148"/>
      <c r="Z13" s="150"/>
      <c r="AA13" s="148"/>
      <c r="AB13" s="187"/>
      <c r="AC13" s="148"/>
      <c r="AD13" s="148"/>
      <c r="AF13" s="147"/>
      <c r="AG13" s="145"/>
      <c r="AH13" s="146"/>
      <c r="AI13" s="145"/>
      <c r="AJ13" s="144"/>
      <c r="AM13" s="144"/>
      <c r="AO13" s="147"/>
      <c r="AP13" s="145"/>
      <c r="AQ13" s="146"/>
      <c r="AR13" s="145"/>
      <c r="AS13" s="148"/>
      <c r="AT13" s="148"/>
      <c r="AU13" s="183"/>
      <c r="AV13" s="148"/>
      <c r="AW13" s="151"/>
      <c r="AX13" s="148"/>
      <c r="BJ13" s="148"/>
      <c r="BK13" s="148"/>
      <c r="BL13" s="161"/>
      <c r="BM13" s="172"/>
      <c r="BN13" s="158"/>
      <c r="BO13" s="158"/>
      <c r="BQ13" s="147"/>
      <c r="BR13" s="145"/>
      <c r="BS13" s="146"/>
      <c r="BT13" s="145"/>
      <c r="BU13" s="144"/>
    </row>
    <row r="14" spans="2:73" ht="11.7" customHeight="1" thickTop="1" thickBot="1" x14ac:dyDescent="0.25">
      <c r="B14" s="144">
        <v>5</v>
      </c>
      <c r="D14" s="147" t="s">
        <v>342</v>
      </c>
      <c r="E14" s="145" t="s">
        <v>206</v>
      </c>
      <c r="F14" s="146" t="s">
        <v>280</v>
      </c>
      <c r="G14" s="145" t="s">
        <v>205</v>
      </c>
      <c r="H14" s="162"/>
      <c r="I14" s="180"/>
      <c r="J14" s="148"/>
      <c r="K14" s="148"/>
      <c r="L14" s="151"/>
      <c r="M14" s="148"/>
      <c r="Q14" s="197"/>
      <c r="R14" s="197"/>
      <c r="S14" s="197"/>
      <c r="T14" s="197"/>
      <c r="U14" s="197"/>
      <c r="Y14" s="148"/>
      <c r="Z14" s="150"/>
      <c r="AA14" s="148"/>
      <c r="AB14" s="159"/>
      <c r="AC14" s="171"/>
      <c r="AD14" s="162"/>
      <c r="AF14" s="147" t="s">
        <v>341</v>
      </c>
      <c r="AG14" s="145" t="s">
        <v>206</v>
      </c>
      <c r="AH14" s="146" t="s">
        <v>248</v>
      </c>
      <c r="AI14" s="145" t="s">
        <v>205</v>
      </c>
      <c r="AJ14" s="144">
        <v>40</v>
      </c>
      <c r="AM14" s="144">
        <v>74</v>
      </c>
      <c r="AO14" s="147" t="s">
        <v>340</v>
      </c>
      <c r="AP14" s="145" t="s">
        <v>206</v>
      </c>
      <c r="AQ14" s="146" t="s">
        <v>315</v>
      </c>
      <c r="AR14" s="145" t="s">
        <v>205</v>
      </c>
      <c r="AS14" s="162"/>
      <c r="AT14" s="180"/>
      <c r="AU14" s="148"/>
      <c r="AV14" s="148"/>
      <c r="AW14" s="151"/>
      <c r="AX14" s="148"/>
      <c r="BJ14" s="148"/>
      <c r="BK14" s="148"/>
      <c r="BL14" s="161"/>
      <c r="BM14" s="178"/>
      <c r="BN14" s="149"/>
      <c r="BO14" s="149"/>
      <c r="BQ14" s="147" t="s">
        <v>339</v>
      </c>
      <c r="BR14" s="145" t="s">
        <v>206</v>
      </c>
      <c r="BS14" s="146" t="s">
        <v>212</v>
      </c>
      <c r="BT14" s="145" t="s">
        <v>205</v>
      </c>
      <c r="BU14" s="144">
        <v>108</v>
      </c>
    </row>
    <row r="15" spans="2:73" ht="11.7" customHeight="1" thickTop="1" thickBot="1" x14ac:dyDescent="0.25">
      <c r="B15" s="144"/>
      <c r="D15" s="147"/>
      <c r="E15" s="145"/>
      <c r="F15" s="146"/>
      <c r="G15" s="145"/>
      <c r="H15" s="148"/>
      <c r="I15" s="148"/>
      <c r="J15" s="148"/>
      <c r="K15" s="148"/>
      <c r="L15" s="181"/>
      <c r="M15" s="148"/>
      <c r="Q15" s="197"/>
      <c r="R15" s="197"/>
      <c r="S15" s="197"/>
      <c r="T15" s="197"/>
      <c r="U15" s="197"/>
      <c r="Y15" s="148"/>
      <c r="Z15" s="176"/>
      <c r="AA15" s="148"/>
      <c r="AB15" s="148"/>
      <c r="AC15" s="158"/>
      <c r="AD15" s="158"/>
      <c r="AF15" s="147"/>
      <c r="AG15" s="145"/>
      <c r="AH15" s="146"/>
      <c r="AI15" s="145"/>
      <c r="AJ15" s="144"/>
      <c r="AM15" s="144"/>
      <c r="AO15" s="147"/>
      <c r="AP15" s="145"/>
      <c r="AQ15" s="146"/>
      <c r="AR15" s="145"/>
      <c r="AS15" s="148"/>
      <c r="AT15" s="148"/>
      <c r="AU15" s="148"/>
      <c r="AV15" s="148"/>
      <c r="AW15" s="181"/>
      <c r="AX15" s="148"/>
      <c r="BJ15" s="148"/>
      <c r="BK15" s="159"/>
      <c r="BL15" s="148"/>
      <c r="BM15" s="148"/>
      <c r="BN15" s="148"/>
      <c r="BO15" s="148"/>
      <c r="BQ15" s="147"/>
      <c r="BR15" s="145"/>
      <c r="BS15" s="146"/>
      <c r="BT15" s="145"/>
      <c r="BU15" s="144"/>
    </row>
    <row r="16" spans="2:73" ht="11.7" customHeight="1" thickTop="1" thickBot="1" x14ac:dyDescent="0.25">
      <c r="B16" s="144">
        <v>6</v>
      </c>
      <c r="D16" s="147" t="s">
        <v>338</v>
      </c>
      <c r="E16" s="145" t="s">
        <v>206</v>
      </c>
      <c r="F16" s="146" t="s">
        <v>102</v>
      </c>
      <c r="G16" s="145" t="s">
        <v>205</v>
      </c>
      <c r="H16" s="149"/>
      <c r="I16" s="149"/>
      <c r="J16" s="148"/>
      <c r="K16" s="159"/>
      <c r="L16" s="161"/>
      <c r="M16" s="151"/>
      <c r="Q16" s="197"/>
      <c r="R16" s="197"/>
      <c r="S16" s="197"/>
      <c r="T16" s="197"/>
      <c r="U16" s="197"/>
      <c r="Y16" s="148"/>
      <c r="Z16" s="172"/>
      <c r="AA16" s="161"/>
      <c r="AB16" s="148"/>
      <c r="AC16" s="149"/>
      <c r="AD16" s="149"/>
      <c r="AF16" s="147" t="s">
        <v>337</v>
      </c>
      <c r="AG16" s="145" t="s">
        <v>206</v>
      </c>
      <c r="AH16" s="146" t="s">
        <v>76</v>
      </c>
      <c r="AI16" s="145" t="s">
        <v>205</v>
      </c>
      <c r="AJ16" s="144">
        <v>41</v>
      </c>
      <c r="AM16" s="144">
        <v>75</v>
      </c>
      <c r="AO16" s="147" t="s">
        <v>336</v>
      </c>
      <c r="AP16" s="145" t="s">
        <v>206</v>
      </c>
      <c r="AQ16" s="146" t="s">
        <v>332</v>
      </c>
      <c r="AR16" s="145" t="s">
        <v>205</v>
      </c>
      <c r="AS16" s="149"/>
      <c r="AT16" s="149"/>
      <c r="AU16" s="148"/>
      <c r="AV16" s="159"/>
      <c r="AW16" s="161"/>
      <c r="AX16" s="151"/>
      <c r="BJ16" s="148"/>
      <c r="BK16" s="156"/>
      <c r="BL16" s="148"/>
      <c r="BM16" s="148"/>
      <c r="BN16" s="162"/>
      <c r="BO16" s="162"/>
      <c r="BQ16" s="147" t="s">
        <v>335</v>
      </c>
      <c r="BR16" s="145" t="s">
        <v>206</v>
      </c>
      <c r="BS16" s="146" t="s">
        <v>272</v>
      </c>
      <c r="BT16" s="145" t="s">
        <v>205</v>
      </c>
      <c r="BU16" s="144">
        <v>109</v>
      </c>
    </row>
    <row r="17" spans="2:73" ht="11.7" customHeight="1" thickTop="1" thickBot="1" x14ac:dyDescent="0.25">
      <c r="B17" s="144"/>
      <c r="D17" s="147"/>
      <c r="E17" s="145"/>
      <c r="F17" s="146"/>
      <c r="G17" s="145"/>
      <c r="H17" s="148"/>
      <c r="I17" s="148"/>
      <c r="J17" s="181"/>
      <c r="K17" s="159"/>
      <c r="L17" s="161"/>
      <c r="M17" s="151"/>
      <c r="Q17" s="197"/>
      <c r="R17" s="197"/>
      <c r="S17" s="197"/>
      <c r="T17" s="197"/>
      <c r="U17" s="197"/>
      <c r="Y17" s="148"/>
      <c r="Z17" s="172"/>
      <c r="AA17" s="161"/>
      <c r="AB17" s="176"/>
      <c r="AC17" s="148"/>
      <c r="AD17" s="148"/>
      <c r="AF17" s="147"/>
      <c r="AG17" s="145"/>
      <c r="AH17" s="146"/>
      <c r="AI17" s="145"/>
      <c r="AJ17" s="144"/>
      <c r="AM17" s="144"/>
      <c r="AO17" s="147"/>
      <c r="AP17" s="145"/>
      <c r="AQ17" s="146"/>
      <c r="AR17" s="145"/>
      <c r="AS17" s="148"/>
      <c r="AT17" s="148"/>
      <c r="AU17" s="181"/>
      <c r="AV17" s="159"/>
      <c r="AW17" s="161"/>
      <c r="AX17" s="151"/>
      <c r="BJ17" s="148"/>
      <c r="BK17" s="185"/>
      <c r="BL17" s="148"/>
      <c r="BM17" s="159"/>
      <c r="BN17" s="158"/>
      <c r="BO17" s="158"/>
      <c r="BQ17" s="147"/>
      <c r="BR17" s="145"/>
      <c r="BS17" s="146"/>
      <c r="BT17" s="145"/>
      <c r="BU17" s="144"/>
    </row>
    <row r="18" spans="2:73" ht="11.7" customHeight="1" thickTop="1" thickBot="1" x14ac:dyDescent="0.25">
      <c r="B18" s="144">
        <v>7</v>
      </c>
      <c r="D18" s="147" t="s">
        <v>334</v>
      </c>
      <c r="E18" s="145" t="s">
        <v>206</v>
      </c>
      <c r="F18" s="146" t="s">
        <v>209</v>
      </c>
      <c r="G18" s="145" t="s">
        <v>205</v>
      </c>
      <c r="H18" s="162"/>
      <c r="I18" s="180"/>
      <c r="J18" s="172"/>
      <c r="K18" s="172"/>
      <c r="L18" s="161"/>
      <c r="M18" s="151"/>
      <c r="Q18" s="197"/>
      <c r="R18" s="197"/>
      <c r="S18" s="197"/>
      <c r="T18" s="197"/>
      <c r="U18" s="197"/>
      <c r="Y18" s="148"/>
      <c r="Z18" s="172"/>
      <c r="AA18" s="172"/>
      <c r="AB18" s="172"/>
      <c r="AC18" s="171"/>
      <c r="AD18" s="162"/>
      <c r="AF18" s="147" t="s">
        <v>333</v>
      </c>
      <c r="AG18" s="145" t="s">
        <v>206</v>
      </c>
      <c r="AH18" s="146" t="s">
        <v>332</v>
      </c>
      <c r="AI18" s="145" t="s">
        <v>205</v>
      </c>
      <c r="AJ18" s="144">
        <v>42</v>
      </c>
      <c r="AM18" s="144">
        <v>76</v>
      </c>
      <c r="AO18" s="147" t="s">
        <v>331</v>
      </c>
      <c r="AP18" s="145" t="s">
        <v>206</v>
      </c>
      <c r="AQ18" s="146" t="s">
        <v>120</v>
      </c>
      <c r="AR18" s="145" t="s">
        <v>205</v>
      </c>
      <c r="AS18" s="162"/>
      <c r="AT18" s="180"/>
      <c r="AU18" s="161"/>
      <c r="AV18" s="179"/>
      <c r="AW18" s="148"/>
      <c r="AX18" s="151"/>
      <c r="BJ18" s="148"/>
      <c r="BK18" s="185"/>
      <c r="BL18" s="148"/>
      <c r="BM18" s="156"/>
      <c r="BN18" s="149"/>
      <c r="BO18" s="149"/>
      <c r="BQ18" s="147" t="s">
        <v>330</v>
      </c>
      <c r="BR18" s="145" t="s">
        <v>206</v>
      </c>
      <c r="BS18" s="146" t="s">
        <v>94</v>
      </c>
      <c r="BT18" s="145" t="s">
        <v>205</v>
      </c>
      <c r="BU18" s="144">
        <v>110</v>
      </c>
    </row>
    <row r="19" spans="2:73" ht="11.7" customHeight="1" thickTop="1" thickBot="1" x14ac:dyDescent="0.25">
      <c r="B19" s="144"/>
      <c r="D19" s="147"/>
      <c r="E19" s="145"/>
      <c r="F19" s="146"/>
      <c r="G19" s="145"/>
      <c r="H19" s="148"/>
      <c r="I19" s="148"/>
      <c r="J19" s="148"/>
      <c r="K19" s="172"/>
      <c r="L19" s="148"/>
      <c r="M19" s="151"/>
      <c r="Q19" s="197"/>
      <c r="R19" s="197"/>
      <c r="S19" s="197"/>
      <c r="T19" s="197"/>
      <c r="U19" s="197"/>
      <c r="Y19" s="148"/>
      <c r="Z19" s="161"/>
      <c r="AA19" s="172"/>
      <c r="AB19" s="148"/>
      <c r="AC19" s="158"/>
      <c r="AD19" s="158"/>
      <c r="AF19" s="147"/>
      <c r="AG19" s="145"/>
      <c r="AH19" s="146"/>
      <c r="AI19" s="145"/>
      <c r="AJ19" s="144"/>
      <c r="AM19" s="144"/>
      <c r="AO19" s="147"/>
      <c r="AP19" s="145"/>
      <c r="AQ19" s="146"/>
      <c r="AR19" s="145"/>
      <c r="AS19" s="148"/>
      <c r="AT19" s="148"/>
      <c r="AU19" s="148"/>
      <c r="AV19" s="183"/>
      <c r="AW19" s="148"/>
      <c r="AX19" s="151"/>
      <c r="BJ19" s="148"/>
      <c r="BK19" s="185"/>
      <c r="BL19" s="152"/>
      <c r="BM19" s="148"/>
      <c r="BN19" s="148"/>
      <c r="BO19" s="148"/>
      <c r="BQ19" s="147"/>
      <c r="BR19" s="145"/>
      <c r="BS19" s="146"/>
      <c r="BT19" s="145"/>
      <c r="BU19" s="144"/>
    </row>
    <row r="20" spans="2:73" ht="11.7" customHeight="1" thickTop="1" x14ac:dyDescent="0.2">
      <c r="B20" s="144">
        <v>8</v>
      </c>
      <c r="D20" s="147" t="s">
        <v>329</v>
      </c>
      <c r="E20" s="145" t="s">
        <v>206</v>
      </c>
      <c r="F20" s="146" t="s">
        <v>107</v>
      </c>
      <c r="G20" s="145" t="s">
        <v>205</v>
      </c>
      <c r="H20" s="148"/>
      <c r="I20" s="148"/>
      <c r="J20" s="148"/>
      <c r="K20" s="177"/>
      <c r="L20" s="148"/>
      <c r="M20" s="151"/>
      <c r="Q20" s="197"/>
      <c r="R20" s="197"/>
      <c r="S20" s="197"/>
      <c r="T20" s="197"/>
      <c r="U20" s="197"/>
      <c r="Y20" s="148"/>
      <c r="Z20" s="161"/>
      <c r="AA20" s="178"/>
      <c r="AB20" s="148"/>
      <c r="AC20" s="162"/>
      <c r="AD20" s="162"/>
      <c r="AF20" s="147" t="s">
        <v>328</v>
      </c>
      <c r="AG20" s="145" t="s">
        <v>206</v>
      </c>
      <c r="AH20" s="146" t="s">
        <v>242</v>
      </c>
      <c r="AI20" s="145" t="s">
        <v>205</v>
      </c>
      <c r="AJ20" s="144">
        <v>43</v>
      </c>
      <c r="AM20" s="144">
        <v>77</v>
      </c>
      <c r="AO20" s="147" t="s">
        <v>327</v>
      </c>
      <c r="AP20" s="145" t="s">
        <v>206</v>
      </c>
      <c r="AQ20" s="146" t="s">
        <v>265</v>
      </c>
      <c r="AR20" s="145" t="s">
        <v>205</v>
      </c>
      <c r="AS20" s="148"/>
      <c r="AT20" s="148"/>
      <c r="AU20" s="159"/>
      <c r="AV20" s="148"/>
      <c r="AW20" s="148"/>
      <c r="AX20" s="151"/>
      <c r="BJ20" s="148"/>
      <c r="BK20" s="161"/>
      <c r="BL20" s="150"/>
      <c r="BM20" s="148"/>
      <c r="BN20" s="162"/>
      <c r="BO20" s="162"/>
      <c r="BQ20" s="147" t="s">
        <v>326</v>
      </c>
      <c r="BR20" s="145" t="s">
        <v>206</v>
      </c>
      <c r="BS20" s="146" t="s">
        <v>78</v>
      </c>
      <c r="BT20" s="145" t="s">
        <v>205</v>
      </c>
      <c r="BU20" s="144">
        <v>111</v>
      </c>
    </row>
    <row r="21" spans="2:73" ht="11.7" customHeight="1" thickBot="1" x14ac:dyDescent="0.25">
      <c r="B21" s="144"/>
      <c r="D21" s="147"/>
      <c r="E21" s="145"/>
      <c r="F21" s="146"/>
      <c r="G21" s="145"/>
      <c r="H21" s="158"/>
      <c r="I21" s="158"/>
      <c r="J21" s="155"/>
      <c r="K21" s="151"/>
      <c r="L21" s="148"/>
      <c r="M21" s="151"/>
      <c r="Q21" s="197"/>
      <c r="R21" s="197"/>
      <c r="S21" s="197"/>
      <c r="T21" s="197"/>
      <c r="U21" s="197"/>
      <c r="Y21" s="148"/>
      <c r="Z21" s="161"/>
      <c r="AA21" s="150"/>
      <c r="AB21" s="152"/>
      <c r="AC21" s="158"/>
      <c r="AD21" s="158"/>
      <c r="AF21" s="147"/>
      <c r="AG21" s="145"/>
      <c r="AH21" s="146"/>
      <c r="AI21" s="145"/>
      <c r="AJ21" s="144"/>
      <c r="AM21" s="144"/>
      <c r="AO21" s="147"/>
      <c r="AP21" s="145"/>
      <c r="AQ21" s="146"/>
      <c r="AR21" s="145"/>
      <c r="AS21" s="158"/>
      <c r="AT21" s="158"/>
      <c r="AU21" s="172"/>
      <c r="AV21" s="148"/>
      <c r="AW21" s="148"/>
      <c r="AX21" s="151"/>
      <c r="BJ21" s="148"/>
      <c r="BK21" s="161"/>
      <c r="BL21" s="150"/>
      <c r="BM21" s="152"/>
      <c r="BN21" s="158"/>
      <c r="BO21" s="158"/>
      <c r="BQ21" s="147"/>
      <c r="BR21" s="145"/>
      <c r="BS21" s="146"/>
      <c r="BT21" s="145"/>
      <c r="BU21" s="144"/>
    </row>
    <row r="22" spans="2:73" ht="11.7" customHeight="1" thickTop="1" thickBot="1" x14ac:dyDescent="0.25">
      <c r="B22" s="144">
        <v>9</v>
      </c>
      <c r="D22" s="147" t="s">
        <v>325</v>
      </c>
      <c r="E22" s="145" t="s">
        <v>206</v>
      </c>
      <c r="F22" s="146" t="s">
        <v>96</v>
      </c>
      <c r="G22" s="145" t="s">
        <v>205</v>
      </c>
      <c r="H22" s="149"/>
      <c r="I22" s="149"/>
      <c r="J22" s="151"/>
      <c r="K22" s="148"/>
      <c r="L22" s="148"/>
      <c r="M22" s="151"/>
      <c r="Q22" s="197"/>
      <c r="R22" s="197"/>
      <c r="S22" s="197"/>
      <c r="T22" s="197"/>
      <c r="U22" s="197"/>
      <c r="Y22" s="148"/>
      <c r="Z22" s="161"/>
      <c r="AA22" s="148"/>
      <c r="AB22" s="150"/>
      <c r="AC22" s="149"/>
      <c r="AD22" s="149"/>
      <c r="AF22" s="147" t="s">
        <v>324</v>
      </c>
      <c r="AG22" s="145" t="s">
        <v>206</v>
      </c>
      <c r="AH22" s="146" t="s">
        <v>102</v>
      </c>
      <c r="AI22" s="145" t="s">
        <v>205</v>
      </c>
      <c r="AJ22" s="144">
        <v>44</v>
      </c>
      <c r="AM22" s="144">
        <v>78</v>
      </c>
      <c r="AO22" s="147" t="s">
        <v>323</v>
      </c>
      <c r="AP22" s="145" t="s">
        <v>206</v>
      </c>
      <c r="AQ22" s="146" t="s">
        <v>94</v>
      </c>
      <c r="AR22" s="145" t="s">
        <v>205</v>
      </c>
      <c r="AS22" s="149"/>
      <c r="AT22" s="149"/>
      <c r="AU22" s="177"/>
      <c r="AV22" s="148"/>
      <c r="AW22" s="148"/>
      <c r="AX22" s="151"/>
      <c r="BJ22" s="148"/>
      <c r="BK22" s="161"/>
      <c r="BL22" s="148"/>
      <c r="BM22" s="150"/>
      <c r="BN22" s="149"/>
      <c r="BO22" s="149"/>
      <c r="BQ22" s="147" t="s">
        <v>92</v>
      </c>
      <c r="BR22" s="145" t="s">
        <v>206</v>
      </c>
      <c r="BS22" s="146" t="s">
        <v>85</v>
      </c>
      <c r="BT22" s="145" t="s">
        <v>205</v>
      </c>
      <c r="BU22" s="144">
        <v>112</v>
      </c>
    </row>
    <row r="23" spans="2:73" ht="11.7" customHeight="1" thickTop="1" thickBot="1" x14ac:dyDescent="0.25">
      <c r="B23" s="144"/>
      <c r="D23" s="147"/>
      <c r="E23" s="145"/>
      <c r="F23" s="146"/>
      <c r="G23" s="145"/>
      <c r="H23" s="148"/>
      <c r="I23" s="148"/>
      <c r="J23" s="148"/>
      <c r="K23" s="148"/>
      <c r="L23" s="148"/>
      <c r="M23" s="181"/>
      <c r="Q23" s="197"/>
      <c r="R23" s="197"/>
      <c r="S23" s="197"/>
      <c r="T23" s="197"/>
      <c r="U23" s="197"/>
      <c r="Y23" s="159"/>
      <c r="Z23" s="148"/>
      <c r="AA23" s="148"/>
      <c r="AB23" s="148"/>
      <c r="AC23" s="148"/>
      <c r="AD23" s="148"/>
      <c r="AF23" s="147"/>
      <c r="AG23" s="145"/>
      <c r="AH23" s="146"/>
      <c r="AI23" s="145"/>
      <c r="AJ23" s="144"/>
      <c r="AM23" s="144"/>
      <c r="AO23" s="147"/>
      <c r="AP23" s="145"/>
      <c r="AQ23" s="146"/>
      <c r="AR23" s="145"/>
      <c r="AS23" s="148"/>
      <c r="AT23" s="148"/>
      <c r="AU23" s="148"/>
      <c r="AV23" s="148"/>
      <c r="AW23" s="148"/>
      <c r="AX23" s="181"/>
      <c r="BJ23" s="159"/>
      <c r="BK23" s="148"/>
      <c r="BL23" s="148"/>
      <c r="BM23" s="148"/>
      <c r="BN23" s="148"/>
      <c r="BO23" s="148"/>
      <c r="BQ23" s="147"/>
      <c r="BR23" s="145"/>
      <c r="BS23" s="146"/>
      <c r="BT23" s="145"/>
      <c r="BU23" s="144"/>
    </row>
    <row r="24" spans="2:73" ht="11.7" customHeight="1" thickTop="1" thickBot="1" x14ac:dyDescent="0.25">
      <c r="B24" s="144">
        <v>10</v>
      </c>
      <c r="D24" s="147" t="s">
        <v>322</v>
      </c>
      <c r="E24" s="145" t="s">
        <v>206</v>
      </c>
      <c r="F24" s="146" t="s">
        <v>94</v>
      </c>
      <c r="G24" s="145" t="s">
        <v>205</v>
      </c>
      <c r="H24" s="149"/>
      <c r="I24" s="149"/>
      <c r="J24" s="148"/>
      <c r="K24" s="148"/>
      <c r="L24" s="159"/>
      <c r="M24" s="161"/>
      <c r="N24" s="193"/>
      <c r="Q24" s="197"/>
      <c r="R24" s="197"/>
      <c r="S24" s="197"/>
      <c r="T24" s="197"/>
      <c r="U24" s="197"/>
      <c r="Y24" s="156"/>
      <c r="Z24" s="148"/>
      <c r="AA24" s="148"/>
      <c r="AB24" s="148"/>
      <c r="AC24" s="149"/>
      <c r="AD24" s="149"/>
      <c r="AF24" s="147" t="s">
        <v>321</v>
      </c>
      <c r="AG24" s="145" t="s">
        <v>206</v>
      </c>
      <c r="AH24" s="146" t="s">
        <v>80</v>
      </c>
      <c r="AI24" s="145" t="s">
        <v>205</v>
      </c>
      <c r="AJ24" s="144">
        <v>45</v>
      </c>
      <c r="AM24" s="144">
        <v>79</v>
      </c>
      <c r="AO24" s="147" t="s">
        <v>105</v>
      </c>
      <c r="AP24" s="145" t="s">
        <v>206</v>
      </c>
      <c r="AQ24" s="146" t="s">
        <v>104</v>
      </c>
      <c r="AR24" s="145" t="s">
        <v>205</v>
      </c>
      <c r="AS24" s="149"/>
      <c r="AT24" s="149"/>
      <c r="AU24" s="148"/>
      <c r="AV24" s="148"/>
      <c r="AW24" s="159"/>
      <c r="AX24" s="161"/>
      <c r="AY24" s="193"/>
      <c r="BJ24" s="156"/>
      <c r="BK24" s="148"/>
      <c r="BL24" s="148"/>
      <c r="BM24" s="148"/>
      <c r="BN24" s="149"/>
      <c r="BO24" s="149"/>
      <c r="BQ24" s="147" t="s">
        <v>320</v>
      </c>
      <c r="BR24" s="145" t="s">
        <v>206</v>
      </c>
      <c r="BS24" s="146" t="s">
        <v>143</v>
      </c>
      <c r="BT24" s="145" t="s">
        <v>205</v>
      </c>
      <c r="BU24" s="144">
        <v>113</v>
      </c>
    </row>
    <row r="25" spans="2:73" ht="11.7" customHeight="1" thickTop="1" thickBot="1" x14ac:dyDescent="0.25">
      <c r="B25" s="144"/>
      <c r="D25" s="147"/>
      <c r="E25" s="145"/>
      <c r="F25" s="146"/>
      <c r="G25" s="145"/>
      <c r="H25" s="148"/>
      <c r="I25" s="148"/>
      <c r="J25" s="181"/>
      <c r="K25" s="148"/>
      <c r="L25" s="159"/>
      <c r="M25" s="161"/>
      <c r="N25" s="193"/>
      <c r="Q25" s="194"/>
      <c r="R25" s="196" t="s">
        <v>319</v>
      </c>
      <c r="S25" s="195"/>
      <c r="T25" s="195"/>
      <c r="U25" s="194"/>
      <c r="Y25" s="185"/>
      <c r="Z25" s="148"/>
      <c r="AA25" s="148"/>
      <c r="AB25" s="176"/>
      <c r="AC25" s="148"/>
      <c r="AD25" s="148"/>
      <c r="AF25" s="147"/>
      <c r="AG25" s="145"/>
      <c r="AH25" s="146"/>
      <c r="AI25" s="145"/>
      <c r="AJ25" s="144"/>
      <c r="AM25" s="144"/>
      <c r="AO25" s="147"/>
      <c r="AP25" s="145"/>
      <c r="AQ25" s="146"/>
      <c r="AR25" s="145"/>
      <c r="AS25" s="148"/>
      <c r="AT25" s="148"/>
      <c r="AU25" s="181"/>
      <c r="AV25" s="148"/>
      <c r="AW25" s="159"/>
      <c r="AX25" s="161"/>
      <c r="AY25" s="193"/>
      <c r="BJ25" s="185"/>
      <c r="BK25" s="148"/>
      <c r="BL25" s="148"/>
      <c r="BM25" s="176"/>
      <c r="BN25" s="148"/>
      <c r="BO25" s="148"/>
      <c r="BQ25" s="147"/>
      <c r="BR25" s="145"/>
      <c r="BS25" s="146"/>
      <c r="BT25" s="145"/>
      <c r="BU25" s="144"/>
    </row>
    <row r="26" spans="2:73" ht="11.7" customHeight="1" thickTop="1" x14ac:dyDescent="0.2">
      <c r="B26" s="144">
        <v>11</v>
      </c>
      <c r="D26" s="147" t="s">
        <v>318</v>
      </c>
      <c r="E26" s="145" t="s">
        <v>206</v>
      </c>
      <c r="F26" s="146" t="s">
        <v>317</v>
      </c>
      <c r="G26" s="145" t="s">
        <v>205</v>
      </c>
      <c r="H26" s="162"/>
      <c r="I26" s="180"/>
      <c r="J26" s="161"/>
      <c r="K26" s="151"/>
      <c r="L26" s="159"/>
      <c r="M26" s="161"/>
      <c r="N26" s="193"/>
      <c r="Q26" s="194"/>
      <c r="R26" s="195"/>
      <c r="S26" s="195"/>
      <c r="T26" s="195"/>
      <c r="U26" s="194"/>
      <c r="Y26" s="185"/>
      <c r="Z26" s="148"/>
      <c r="AA26" s="150"/>
      <c r="AB26" s="159"/>
      <c r="AC26" s="171"/>
      <c r="AD26" s="162"/>
      <c r="AF26" s="147" t="s">
        <v>316</v>
      </c>
      <c r="AG26" s="145" t="s">
        <v>206</v>
      </c>
      <c r="AH26" s="146" t="s">
        <v>315</v>
      </c>
      <c r="AI26" s="145" t="s">
        <v>205</v>
      </c>
      <c r="AJ26" s="144">
        <v>46</v>
      </c>
      <c r="AM26" s="144">
        <v>80</v>
      </c>
      <c r="AO26" s="147" t="s">
        <v>314</v>
      </c>
      <c r="AP26" s="145" t="s">
        <v>206</v>
      </c>
      <c r="AQ26" s="146" t="s">
        <v>209</v>
      </c>
      <c r="AR26" s="145" t="s">
        <v>205</v>
      </c>
      <c r="AS26" s="162"/>
      <c r="AT26" s="180"/>
      <c r="AU26" s="161"/>
      <c r="AV26" s="151"/>
      <c r="AW26" s="159"/>
      <c r="AX26" s="161"/>
      <c r="AY26" s="193"/>
      <c r="BJ26" s="185"/>
      <c r="BK26" s="148"/>
      <c r="BL26" s="150"/>
      <c r="BM26" s="159"/>
      <c r="BN26" s="171"/>
      <c r="BO26" s="162"/>
      <c r="BQ26" s="147" t="s">
        <v>313</v>
      </c>
      <c r="BR26" s="145" t="s">
        <v>206</v>
      </c>
      <c r="BS26" s="146" t="s">
        <v>312</v>
      </c>
      <c r="BT26" s="145" t="s">
        <v>205</v>
      </c>
      <c r="BU26" s="144">
        <v>114</v>
      </c>
    </row>
    <row r="27" spans="2:73" ht="11.7" customHeight="1" thickBot="1" x14ac:dyDescent="0.25">
      <c r="B27" s="144"/>
      <c r="D27" s="147"/>
      <c r="E27" s="145"/>
      <c r="F27" s="146"/>
      <c r="G27" s="145"/>
      <c r="H27" s="148"/>
      <c r="I27" s="148"/>
      <c r="J27" s="148"/>
      <c r="K27" s="181"/>
      <c r="L27" s="159"/>
      <c r="M27" s="161"/>
      <c r="N27" s="193"/>
      <c r="Q27" s="194"/>
      <c r="R27" s="195"/>
      <c r="S27" s="195"/>
      <c r="T27" s="195"/>
      <c r="U27" s="194"/>
      <c r="Y27" s="185"/>
      <c r="Z27" s="148"/>
      <c r="AA27" s="176"/>
      <c r="AB27" s="148"/>
      <c r="AC27" s="158"/>
      <c r="AD27" s="158"/>
      <c r="AF27" s="147"/>
      <c r="AG27" s="145"/>
      <c r="AH27" s="146"/>
      <c r="AI27" s="145"/>
      <c r="AJ27" s="144"/>
      <c r="AM27" s="144"/>
      <c r="AO27" s="147"/>
      <c r="AP27" s="145"/>
      <c r="AQ27" s="146"/>
      <c r="AR27" s="145"/>
      <c r="AS27" s="148"/>
      <c r="AT27" s="148"/>
      <c r="AU27" s="148"/>
      <c r="AV27" s="181"/>
      <c r="AW27" s="159"/>
      <c r="AX27" s="161"/>
      <c r="AY27" s="193"/>
      <c r="BJ27" s="185"/>
      <c r="BK27" s="148"/>
      <c r="BL27" s="176"/>
      <c r="BM27" s="148"/>
      <c r="BN27" s="158"/>
      <c r="BO27" s="158"/>
      <c r="BQ27" s="147"/>
      <c r="BR27" s="145"/>
      <c r="BS27" s="146"/>
      <c r="BT27" s="145"/>
      <c r="BU27" s="144"/>
    </row>
    <row r="28" spans="2:73" ht="11.7" customHeight="1" thickTop="1" thickBot="1" x14ac:dyDescent="0.25">
      <c r="B28" s="144">
        <v>12</v>
      </c>
      <c r="D28" s="147" t="s">
        <v>311</v>
      </c>
      <c r="E28" s="145" t="s">
        <v>206</v>
      </c>
      <c r="F28" s="146" t="s">
        <v>143</v>
      </c>
      <c r="G28" s="145" t="s">
        <v>205</v>
      </c>
      <c r="H28" s="149"/>
      <c r="I28" s="149"/>
      <c r="J28" s="159"/>
      <c r="K28" s="172"/>
      <c r="L28" s="172"/>
      <c r="M28" s="161"/>
      <c r="N28" s="193"/>
      <c r="Q28" s="194"/>
      <c r="R28" s="195"/>
      <c r="S28" s="195"/>
      <c r="T28" s="195"/>
      <c r="U28" s="194"/>
      <c r="Y28" s="185"/>
      <c r="Z28" s="159"/>
      <c r="AA28" s="172"/>
      <c r="AB28" s="161"/>
      <c r="AC28" s="149"/>
      <c r="AD28" s="149"/>
      <c r="AF28" s="147" t="s">
        <v>310</v>
      </c>
      <c r="AG28" s="145" t="s">
        <v>206</v>
      </c>
      <c r="AH28" s="146" t="s">
        <v>284</v>
      </c>
      <c r="AI28" s="145" t="s">
        <v>205</v>
      </c>
      <c r="AJ28" s="144">
        <v>47</v>
      </c>
      <c r="AM28" s="144">
        <v>81</v>
      </c>
      <c r="AO28" s="147" t="s">
        <v>309</v>
      </c>
      <c r="AP28" s="145" t="s">
        <v>206</v>
      </c>
      <c r="AQ28" s="146" t="s">
        <v>143</v>
      </c>
      <c r="AR28" s="145" t="s">
        <v>205</v>
      </c>
      <c r="AS28" s="149"/>
      <c r="AT28" s="149"/>
      <c r="AU28" s="159"/>
      <c r="AV28" s="161"/>
      <c r="AW28" s="179"/>
      <c r="AX28" s="148"/>
      <c r="AY28" s="193"/>
      <c r="BJ28" s="185"/>
      <c r="BK28" s="159"/>
      <c r="BL28" s="172"/>
      <c r="BM28" s="161"/>
      <c r="BN28" s="149"/>
      <c r="BO28" s="149"/>
      <c r="BQ28" s="147" t="s">
        <v>308</v>
      </c>
      <c r="BR28" s="145" t="s">
        <v>206</v>
      </c>
      <c r="BS28" s="146" t="s">
        <v>96</v>
      </c>
      <c r="BT28" s="145" t="s">
        <v>205</v>
      </c>
      <c r="BU28" s="144">
        <v>115</v>
      </c>
    </row>
    <row r="29" spans="2:73" ht="11.7" customHeight="1" thickTop="1" thickBot="1" x14ac:dyDescent="0.25">
      <c r="B29" s="144"/>
      <c r="D29" s="147"/>
      <c r="E29" s="145"/>
      <c r="F29" s="146"/>
      <c r="G29" s="145"/>
      <c r="H29" s="148"/>
      <c r="I29" s="148"/>
      <c r="J29" s="183"/>
      <c r="K29" s="159"/>
      <c r="L29" s="172"/>
      <c r="M29" s="161"/>
      <c r="N29" s="193"/>
      <c r="Q29" s="194"/>
      <c r="R29" s="195"/>
      <c r="S29" s="195"/>
      <c r="T29" s="195"/>
      <c r="U29" s="194"/>
      <c r="Y29" s="185"/>
      <c r="Z29" s="159"/>
      <c r="AA29" s="161"/>
      <c r="AB29" s="187"/>
      <c r="AC29" s="148"/>
      <c r="AD29" s="148"/>
      <c r="AF29" s="147"/>
      <c r="AG29" s="145"/>
      <c r="AH29" s="146"/>
      <c r="AI29" s="145"/>
      <c r="AJ29" s="144"/>
      <c r="AM29" s="144"/>
      <c r="AO29" s="147"/>
      <c r="AP29" s="145"/>
      <c r="AQ29" s="146"/>
      <c r="AR29" s="145"/>
      <c r="AS29" s="148"/>
      <c r="AT29" s="148"/>
      <c r="AU29" s="183"/>
      <c r="AV29" s="148"/>
      <c r="AW29" s="179"/>
      <c r="AX29" s="148"/>
      <c r="AY29" s="193"/>
      <c r="BJ29" s="185"/>
      <c r="BK29" s="159"/>
      <c r="BL29" s="161"/>
      <c r="BM29" s="187"/>
      <c r="BN29" s="148"/>
      <c r="BO29" s="148"/>
      <c r="BQ29" s="147"/>
      <c r="BR29" s="145"/>
      <c r="BS29" s="146"/>
      <c r="BT29" s="145"/>
      <c r="BU29" s="144"/>
    </row>
    <row r="30" spans="2:73" ht="11.7" customHeight="1" thickTop="1" x14ac:dyDescent="0.2">
      <c r="B30" s="144">
        <v>13</v>
      </c>
      <c r="D30" s="147" t="s">
        <v>307</v>
      </c>
      <c r="E30" s="145" t="s">
        <v>206</v>
      </c>
      <c r="F30" s="146" t="s">
        <v>219</v>
      </c>
      <c r="G30" s="145" t="s">
        <v>205</v>
      </c>
      <c r="H30" s="162"/>
      <c r="I30" s="180"/>
      <c r="J30" s="148"/>
      <c r="K30" s="159"/>
      <c r="L30" s="172"/>
      <c r="M30" s="161"/>
      <c r="N30" s="193"/>
      <c r="Q30" s="194"/>
      <c r="R30" s="195"/>
      <c r="S30" s="195"/>
      <c r="T30" s="195"/>
      <c r="U30" s="194"/>
      <c r="Y30" s="185"/>
      <c r="Z30" s="159"/>
      <c r="AA30" s="161"/>
      <c r="AB30" s="159"/>
      <c r="AC30" s="171"/>
      <c r="AD30" s="162"/>
      <c r="AF30" s="147" t="s">
        <v>306</v>
      </c>
      <c r="AG30" s="145" t="s">
        <v>206</v>
      </c>
      <c r="AH30" s="146" t="s">
        <v>269</v>
      </c>
      <c r="AI30" s="145" t="s">
        <v>205</v>
      </c>
      <c r="AJ30" s="144">
        <v>48</v>
      </c>
      <c r="AM30" s="144">
        <v>82</v>
      </c>
      <c r="AO30" s="147" t="s">
        <v>305</v>
      </c>
      <c r="AP30" s="145" t="s">
        <v>206</v>
      </c>
      <c r="AQ30" s="146" t="s">
        <v>235</v>
      </c>
      <c r="AR30" s="145" t="s">
        <v>205</v>
      </c>
      <c r="AS30" s="162"/>
      <c r="AT30" s="180"/>
      <c r="AU30" s="148"/>
      <c r="AV30" s="148"/>
      <c r="AW30" s="179"/>
      <c r="AX30" s="148"/>
      <c r="AY30" s="193"/>
      <c r="BJ30" s="185"/>
      <c r="BK30" s="159"/>
      <c r="BL30" s="161"/>
      <c r="BM30" s="159"/>
      <c r="BN30" s="171"/>
      <c r="BO30" s="162"/>
      <c r="BQ30" s="147" t="s">
        <v>304</v>
      </c>
      <c r="BR30" s="145" t="s">
        <v>206</v>
      </c>
      <c r="BS30" s="146" t="s">
        <v>244</v>
      </c>
      <c r="BT30" s="145" t="s">
        <v>205</v>
      </c>
      <c r="BU30" s="144">
        <v>116</v>
      </c>
    </row>
    <row r="31" spans="2:73" ht="11.7" customHeight="1" thickBot="1" x14ac:dyDescent="0.25">
      <c r="B31" s="144"/>
      <c r="D31" s="147"/>
      <c r="E31" s="145"/>
      <c r="F31" s="146"/>
      <c r="G31" s="145"/>
      <c r="H31" s="148"/>
      <c r="I31" s="148"/>
      <c r="J31" s="148"/>
      <c r="K31" s="148"/>
      <c r="L31" s="172"/>
      <c r="M31" s="148"/>
      <c r="N31" s="193"/>
      <c r="Q31" s="194"/>
      <c r="R31" s="195"/>
      <c r="S31" s="195"/>
      <c r="T31" s="195"/>
      <c r="U31" s="194"/>
      <c r="Y31" s="185"/>
      <c r="Z31" s="152"/>
      <c r="AA31" s="148"/>
      <c r="AB31" s="148"/>
      <c r="AC31" s="158"/>
      <c r="AD31" s="158"/>
      <c r="AF31" s="147"/>
      <c r="AG31" s="145"/>
      <c r="AH31" s="146"/>
      <c r="AI31" s="145"/>
      <c r="AJ31" s="144"/>
      <c r="AM31" s="144"/>
      <c r="AO31" s="147"/>
      <c r="AP31" s="145"/>
      <c r="AQ31" s="146"/>
      <c r="AR31" s="145"/>
      <c r="AS31" s="148"/>
      <c r="AT31" s="148"/>
      <c r="AU31" s="148"/>
      <c r="AV31" s="148"/>
      <c r="AW31" s="183"/>
      <c r="AX31" s="148"/>
      <c r="AY31" s="193"/>
      <c r="BJ31" s="185"/>
      <c r="BK31" s="152"/>
      <c r="BL31" s="148"/>
      <c r="BM31" s="148"/>
      <c r="BN31" s="158"/>
      <c r="BO31" s="158"/>
      <c r="BQ31" s="147"/>
      <c r="BR31" s="145"/>
      <c r="BS31" s="146"/>
      <c r="BT31" s="145"/>
      <c r="BU31" s="144"/>
    </row>
    <row r="32" spans="2:73" ht="11.7" customHeight="1" thickTop="1" thickBot="1" x14ac:dyDescent="0.25">
      <c r="B32" s="144">
        <v>14</v>
      </c>
      <c r="D32" s="147" t="s">
        <v>303</v>
      </c>
      <c r="E32" s="145" t="s">
        <v>206</v>
      </c>
      <c r="F32" s="146" t="s">
        <v>302</v>
      </c>
      <c r="G32" s="145" t="s">
        <v>205</v>
      </c>
      <c r="H32" s="149"/>
      <c r="I32" s="149"/>
      <c r="J32" s="148"/>
      <c r="K32" s="148"/>
      <c r="L32" s="177"/>
      <c r="M32" s="148"/>
      <c r="N32" s="193"/>
      <c r="Q32" s="194"/>
      <c r="R32" s="195"/>
      <c r="S32" s="195"/>
      <c r="T32" s="195"/>
      <c r="U32" s="194"/>
      <c r="Y32" s="161"/>
      <c r="Z32" s="150"/>
      <c r="AA32" s="148"/>
      <c r="AB32" s="148"/>
      <c r="AC32" s="162"/>
      <c r="AD32" s="162"/>
      <c r="AF32" s="147" t="s">
        <v>301</v>
      </c>
      <c r="AG32" s="145" t="s">
        <v>206</v>
      </c>
      <c r="AH32" s="146" t="s">
        <v>217</v>
      </c>
      <c r="AI32" s="145" t="s">
        <v>205</v>
      </c>
      <c r="AJ32" s="144">
        <v>49</v>
      </c>
      <c r="AM32" s="144">
        <v>83</v>
      </c>
      <c r="AO32" s="147" t="s">
        <v>300</v>
      </c>
      <c r="AP32" s="145" t="s">
        <v>206</v>
      </c>
      <c r="AQ32" s="146" t="s">
        <v>214</v>
      </c>
      <c r="AR32" s="145" t="s">
        <v>205</v>
      </c>
      <c r="AS32" s="148"/>
      <c r="AT32" s="148"/>
      <c r="AU32" s="148"/>
      <c r="AV32" s="159"/>
      <c r="AW32" s="148"/>
      <c r="AX32" s="148"/>
      <c r="AY32" s="193"/>
      <c r="BJ32" s="161"/>
      <c r="BK32" s="150"/>
      <c r="BL32" s="148"/>
      <c r="BM32" s="148"/>
      <c r="BN32" s="162"/>
      <c r="BO32" s="162"/>
      <c r="BQ32" s="147" t="s">
        <v>299</v>
      </c>
      <c r="BR32" s="145" t="s">
        <v>206</v>
      </c>
      <c r="BS32" s="146" t="s">
        <v>248</v>
      </c>
      <c r="BT32" s="145" t="s">
        <v>205</v>
      </c>
      <c r="BU32" s="144">
        <v>117</v>
      </c>
    </row>
    <row r="33" spans="2:73" ht="11.7" customHeight="1" thickTop="1" thickBot="1" x14ac:dyDescent="0.25">
      <c r="B33" s="144"/>
      <c r="D33" s="147"/>
      <c r="E33" s="145"/>
      <c r="F33" s="146"/>
      <c r="G33" s="145"/>
      <c r="H33" s="148"/>
      <c r="I33" s="148"/>
      <c r="J33" s="181"/>
      <c r="K33" s="148"/>
      <c r="L33" s="151"/>
      <c r="M33" s="148"/>
      <c r="N33" s="193"/>
      <c r="Q33" s="194"/>
      <c r="R33" s="194"/>
      <c r="S33" s="194"/>
      <c r="T33" s="194"/>
      <c r="U33" s="194"/>
      <c r="Y33" s="161"/>
      <c r="Z33" s="150"/>
      <c r="AA33" s="148"/>
      <c r="AB33" s="159"/>
      <c r="AC33" s="158"/>
      <c r="AD33" s="158"/>
      <c r="AF33" s="147"/>
      <c r="AG33" s="145"/>
      <c r="AH33" s="146"/>
      <c r="AI33" s="145"/>
      <c r="AJ33" s="144"/>
      <c r="AM33" s="144"/>
      <c r="AO33" s="147"/>
      <c r="AP33" s="145"/>
      <c r="AQ33" s="146"/>
      <c r="AR33" s="145"/>
      <c r="AS33" s="158"/>
      <c r="AT33" s="158"/>
      <c r="AU33" s="161"/>
      <c r="AV33" s="159"/>
      <c r="AW33" s="148"/>
      <c r="AX33" s="148"/>
      <c r="AY33" s="193"/>
      <c r="BJ33" s="161"/>
      <c r="BK33" s="150"/>
      <c r="BL33" s="148"/>
      <c r="BM33" s="159"/>
      <c r="BN33" s="158"/>
      <c r="BO33" s="158"/>
      <c r="BQ33" s="147"/>
      <c r="BR33" s="145"/>
      <c r="BS33" s="146"/>
      <c r="BT33" s="145"/>
      <c r="BU33" s="144"/>
    </row>
    <row r="34" spans="2:73" ht="11.7" customHeight="1" thickTop="1" thickBot="1" x14ac:dyDescent="0.25">
      <c r="B34" s="144">
        <v>15</v>
      </c>
      <c r="D34" s="147" t="s">
        <v>298</v>
      </c>
      <c r="E34" s="145" t="s">
        <v>206</v>
      </c>
      <c r="F34" s="146" t="s">
        <v>221</v>
      </c>
      <c r="G34" s="145" t="s">
        <v>205</v>
      </c>
      <c r="H34" s="162"/>
      <c r="I34" s="180"/>
      <c r="J34" s="172"/>
      <c r="K34" s="161"/>
      <c r="L34" s="151"/>
      <c r="M34" s="148"/>
      <c r="N34" s="193"/>
      <c r="Y34" s="161"/>
      <c r="Z34" s="150"/>
      <c r="AA34" s="148"/>
      <c r="AB34" s="156"/>
      <c r="AC34" s="149"/>
      <c r="AD34" s="149"/>
      <c r="AF34" s="147" t="s">
        <v>297</v>
      </c>
      <c r="AG34" s="145" t="s">
        <v>206</v>
      </c>
      <c r="AH34" s="146" t="s">
        <v>219</v>
      </c>
      <c r="AI34" s="145" t="s">
        <v>205</v>
      </c>
      <c r="AJ34" s="144">
        <v>50</v>
      </c>
      <c r="AM34" s="144">
        <v>84</v>
      </c>
      <c r="AO34" s="147" t="s">
        <v>296</v>
      </c>
      <c r="AP34" s="145" t="s">
        <v>206</v>
      </c>
      <c r="AQ34" s="146" t="s">
        <v>76</v>
      </c>
      <c r="AR34" s="145" t="s">
        <v>205</v>
      </c>
      <c r="AS34" s="149"/>
      <c r="AT34" s="149"/>
      <c r="AU34" s="157"/>
      <c r="AV34" s="159"/>
      <c r="AW34" s="148"/>
      <c r="AX34" s="148"/>
      <c r="AY34" s="193"/>
      <c r="BJ34" s="161"/>
      <c r="BK34" s="150"/>
      <c r="BL34" s="148"/>
      <c r="BM34" s="156"/>
      <c r="BN34" s="149"/>
      <c r="BO34" s="149"/>
      <c r="BQ34" s="147" t="s">
        <v>295</v>
      </c>
      <c r="BR34" s="145" t="s">
        <v>206</v>
      </c>
      <c r="BS34" s="146" t="s">
        <v>102</v>
      </c>
      <c r="BT34" s="145" t="s">
        <v>205</v>
      </c>
      <c r="BU34" s="144">
        <v>118</v>
      </c>
    </row>
    <row r="35" spans="2:73" ht="11.7" customHeight="1" thickTop="1" thickBot="1" x14ac:dyDescent="0.25">
      <c r="B35" s="144"/>
      <c r="D35" s="147"/>
      <c r="E35" s="145"/>
      <c r="F35" s="146"/>
      <c r="G35" s="145"/>
      <c r="H35" s="148"/>
      <c r="I35" s="148"/>
      <c r="J35" s="148"/>
      <c r="K35" s="155"/>
      <c r="L35" s="151"/>
      <c r="M35" s="148"/>
      <c r="N35" s="193"/>
      <c r="Q35" s="137"/>
      <c r="U35" s="137"/>
      <c r="Y35" s="161"/>
      <c r="Z35" s="150"/>
      <c r="AA35" s="152"/>
      <c r="AB35" s="148"/>
      <c r="AC35" s="148"/>
      <c r="AD35" s="148"/>
      <c r="AF35" s="147"/>
      <c r="AG35" s="145"/>
      <c r="AH35" s="146"/>
      <c r="AI35" s="145"/>
      <c r="AJ35" s="144"/>
      <c r="AM35" s="144"/>
      <c r="AO35" s="147"/>
      <c r="AP35" s="145"/>
      <c r="AQ35" s="146"/>
      <c r="AR35" s="145"/>
      <c r="AS35" s="148"/>
      <c r="AT35" s="148"/>
      <c r="AU35" s="148"/>
      <c r="AV35" s="172"/>
      <c r="AW35" s="148"/>
      <c r="AX35" s="148"/>
      <c r="AY35" s="193"/>
      <c r="BB35" s="137"/>
      <c r="BF35" s="137"/>
      <c r="BJ35" s="161"/>
      <c r="BK35" s="150"/>
      <c r="BL35" s="159"/>
      <c r="BM35" s="161"/>
      <c r="BN35" s="148"/>
      <c r="BO35" s="148"/>
      <c r="BQ35" s="147"/>
      <c r="BR35" s="145"/>
      <c r="BS35" s="146"/>
      <c r="BT35" s="145"/>
      <c r="BU35" s="144"/>
    </row>
    <row r="36" spans="2:73" ht="11.7" customHeight="1" thickTop="1" thickBot="1" x14ac:dyDescent="0.25">
      <c r="B36" s="144">
        <v>16</v>
      </c>
      <c r="D36" s="147" t="s">
        <v>294</v>
      </c>
      <c r="E36" s="145" t="s">
        <v>206</v>
      </c>
      <c r="F36" s="146" t="s">
        <v>244</v>
      </c>
      <c r="G36" s="145" t="s">
        <v>205</v>
      </c>
      <c r="H36" s="148"/>
      <c r="I36" s="148"/>
      <c r="J36" s="148"/>
      <c r="K36" s="151"/>
      <c r="L36" s="148"/>
      <c r="M36" s="148"/>
      <c r="N36" s="193"/>
      <c r="Q36" s="170">
        <v>4</v>
      </c>
      <c r="R36" s="166"/>
      <c r="T36" s="169">
        <v>11</v>
      </c>
      <c r="U36" s="165"/>
      <c r="Y36" s="161"/>
      <c r="Z36" s="148"/>
      <c r="AA36" s="150"/>
      <c r="AB36" s="148"/>
      <c r="AC36" s="162"/>
      <c r="AD36" s="162"/>
      <c r="AF36" s="147" t="s">
        <v>293</v>
      </c>
      <c r="AG36" s="145" t="s">
        <v>206</v>
      </c>
      <c r="AH36" s="146" t="s">
        <v>143</v>
      </c>
      <c r="AI36" s="145" t="s">
        <v>205</v>
      </c>
      <c r="AJ36" s="144">
        <v>51</v>
      </c>
      <c r="AM36" s="144">
        <v>85</v>
      </c>
      <c r="AO36" s="147" t="s">
        <v>292</v>
      </c>
      <c r="AP36" s="145" t="s">
        <v>206</v>
      </c>
      <c r="AQ36" s="146" t="s">
        <v>96</v>
      </c>
      <c r="AR36" s="145" t="s">
        <v>205</v>
      </c>
      <c r="AS36" s="148"/>
      <c r="AT36" s="148"/>
      <c r="AU36" s="148"/>
      <c r="AV36" s="177"/>
      <c r="AW36" s="148"/>
      <c r="AX36" s="148"/>
      <c r="AY36" s="193"/>
      <c r="BB36" s="170">
        <v>4</v>
      </c>
      <c r="BC36" s="166"/>
      <c r="BE36" s="169">
        <v>11</v>
      </c>
      <c r="BF36" s="165"/>
      <c r="BJ36" s="161"/>
      <c r="BK36" s="150"/>
      <c r="BL36" s="152"/>
      <c r="BM36" s="148"/>
      <c r="BN36" s="148"/>
      <c r="BO36" s="149"/>
      <c r="BQ36" s="147" t="s">
        <v>291</v>
      </c>
      <c r="BR36" s="145" t="s">
        <v>206</v>
      </c>
      <c r="BS36" s="146" t="s">
        <v>94</v>
      </c>
      <c r="BT36" s="145" t="s">
        <v>205</v>
      </c>
      <c r="BU36" s="144">
        <v>119</v>
      </c>
    </row>
    <row r="37" spans="2:73" ht="11.7" customHeight="1" thickTop="1" thickBot="1" x14ac:dyDescent="0.25">
      <c r="B37" s="144"/>
      <c r="D37" s="147"/>
      <c r="E37" s="145"/>
      <c r="F37" s="146"/>
      <c r="G37" s="145"/>
      <c r="H37" s="158"/>
      <c r="I37" s="158"/>
      <c r="J37" s="155"/>
      <c r="K37" s="151"/>
      <c r="L37" s="148"/>
      <c r="M37" s="148"/>
      <c r="N37" s="193"/>
      <c r="Q37" s="167"/>
      <c r="R37" s="166"/>
      <c r="S37" s="160"/>
      <c r="T37" s="166"/>
      <c r="U37" s="165"/>
      <c r="Y37" s="161"/>
      <c r="Z37" s="148"/>
      <c r="AA37" s="150"/>
      <c r="AB37" s="152"/>
      <c r="AC37" s="158"/>
      <c r="AD37" s="158"/>
      <c r="AF37" s="147"/>
      <c r="AG37" s="145"/>
      <c r="AH37" s="146"/>
      <c r="AI37" s="145"/>
      <c r="AJ37" s="144"/>
      <c r="AM37" s="144"/>
      <c r="AO37" s="147"/>
      <c r="AP37" s="145"/>
      <c r="AQ37" s="146"/>
      <c r="AR37" s="145"/>
      <c r="AS37" s="158"/>
      <c r="AT37" s="158"/>
      <c r="AU37" s="155"/>
      <c r="AV37" s="151"/>
      <c r="AW37" s="148"/>
      <c r="AX37" s="148"/>
      <c r="AY37" s="193"/>
      <c r="BB37" s="167"/>
      <c r="BC37" s="166"/>
      <c r="BD37" s="160"/>
      <c r="BE37" s="166"/>
      <c r="BF37" s="165"/>
      <c r="BJ37" s="161"/>
      <c r="BK37" s="148"/>
      <c r="BL37" s="150"/>
      <c r="BM37" s="148"/>
      <c r="BN37" s="176"/>
      <c r="BO37" s="148"/>
      <c r="BQ37" s="147"/>
      <c r="BR37" s="145"/>
      <c r="BS37" s="146"/>
      <c r="BT37" s="145"/>
      <c r="BU37" s="144"/>
    </row>
    <row r="38" spans="2:73" ht="11.7" customHeight="1" thickTop="1" thickBot="1" x14ac:dyDescent="0.25">
      <c r="B38" s="144">
        <v>17</v>
      </c>
      <c r="D38" s="147" t="s">
        <v>121</v>
      </c>
      <c r="E38" s="145" t="s">
        <v>206</v>
      </c>
      <c r="F38" s="146" t="s">
        <v>120</v>
      </c>
      <c r="G38" s="145" t="s">
        <v>205</v>
      </c>
      <c r="H38" s="149"/>
      <c r="I38" s="149"/>
      <c r="J38" s="151"/>
      <c r="K38" s="148"/>
      <c r="L38" s="148"/>
      <c r="M38" s="148"/>
      <c r="N38" s="193"/>
      <c r="Q38" s="170">
        <v>11</v>
      </c>
      <c r="R38" s="166"/>
      <c r="T38" s="169">
        <v>6</v>
      </c>
      <c r="U38" s="165"/>
      <c r="Y38" s="161"/>
      <c r="Z38" s="148"/>
      <c r="AA38" s="148"/>
      <c r="AB38" s="150"/>
      <c r="AC38" s="149"/>
      <c r="AD38" s="149"/>
      <c r="AF38" s="147" t="s">
        <v>129</v>
      </c>
      <c r="AG38" s="145" t="s">
        <v>206</v>
      </c>
      <c r="AH38" s="146" t="s">
        <v>94</v>
      </c>
      <c r="AI38" s="145" t="s">
        <v>205</v>
      </c>
      <c r="AJ38" s="144">
        <v>52</v>
      </c>
      <c r="AM38" s="144">
        <v>86</v>
      </c>
      <c r="AO38" s="147" t="s">
        <v>290</v>
      </c>
      <c r="AP38" s="145" t="s">
        <v>206</v>
      </c>
      <c r="AQ38" s="146" t="s">
        <v>80</v>
      </c>
      <c r="AR38" s="145" t="s">
        <v>205</v>
      </c>
      <c r="AS38" s="149"/>
      <c r="AT38" s="149"/>
      <c r="AU38" s="151"/>
      <c r="AV38" s="148"/>
      <c r="AW38" s="148"/>
      <c r="AX38" s="148"/>
      <c r="AY38" s="193"/>
      <c r="BB38" s="170">
        <v>4</v>
      </c>
      <c r="BC38" s="166"/>
      <c r="BE38" s="169">
        <v>11</v>
      </c>
      <c r="BF38" s="165"/>
      <c r="BJ38" s="161"/>
      <c r="BK38" s="148"/>
      <c r="BL38" s="150"/>
      <c r="BM38" s="159"/>
      <c r="BN38" s="172"/>
      <c r="BO38" s="171"/>
      <c r="BQ38" s="147" t="s">
        <v>289</v>
      </c>
      <c r="BR38" s="145" t="s">
        <v>206</v>
      </c>
      <c r="BS38" s="146" t="s">
        <v>235</v>
      </c>
      <c r="BT38" s="145" t="s">
        <v>205</v>
      </c>
      <c r="BU38" s="144">
        <v>120</v>
      </c>
    </row>
    <row r="39" spans="2:73" ht="11.7" customHeight="1" thickTop="1" thickBot="1" x14ac:dyDescent="0.25">
      <c r="B39" s="144"/>
      <c r="D39" s="147"/>
      <c r="E39" s="145"/>
      <c r="F39" s="146"/>
      <c r="G39" s="145"/>
      <c r="H39" s="148"/>
      <c r="I39" s="148"/>
      <c r="J39" s="148"/>
      <c r="K39" s="148"/>
      <c r="L39" s="148"/>
      <c r="M39" s="148"/>
      <c r="N39" s="193"/>
      <c r="O39" s="163">
        <f>IF(Q36="","",IF(Q36&gt;T36,1,0)+IF(Q38&gt;T38,1,0)+IF(Q40&gt;T40,1,0)+IF(Q42&gt;T42,1,0)+IF(Q44&gt;T44,1,0))</f>
        <v>3</v>
      </c>
      <c r="P39" s="168"/>
      <c r="Q39" s="167"/>
      <c r="R39" s="166"/>
      <c r="S39" s="160"/>
      <c r="T39" s="166"/>
      <c r="U39" s="165"/>
      <c r="V39" s="164">
        <f>IF(Q36="","",IF(Q36&lt;T36,1,0)+IF(Q38&lt;T38,1,0)+IF(Q40&lt;T40,1,0)+IF(Q42&lt;T42,1,0)+IF(Q44&lt;T44,1,0))</f>
        <v>2</v>
      </c>
      <c r="W39" s="163"/>
      <c r="Y39" s="161"/>
      <c r="Z39" s="148"/>
      <c r="AA39" s="148"/>
      <c r="AB39" s="148"/>
      <c r="AC39" s="148"/>
      <c r="AD39" s="148"/>
      <c r="AF39" s="147"/>
      <c r="AG39" s="145"/>
      <c r="AH39" s="146"/>
      <c r="AI39" s="145"/>
      <c r="AJ39" s="144"/>
      <c r="AM39" s="144"/>
      <c r="AO39" s="147"/>
      <c r="AP39" s="145"/>
      <c r="AQ39" s="146"/>
      <c r="AR39" s="145"/>
      <c r="AS39" s="148"/>
      <c r="AT39" s="148"/>
      <c r="AU39" s="148"/>
      <c r="AV39" s="148"/>
      <c r="AW39" s="148"/>
      <c r="AX39" s="148"/>
      <c r="AY39" s="193"/>
      <c r="AZ39" s="163">
        <f>IF(BB36="","",IF(BB36&gt;BE36,1,0)+IF(BB38&gt;BE38,1,0)+IF(BB40&gt;BE40,1,0)+IF(BB42&gt;BE42,1,0)+IF(BB44&gt;BE44,1,0))</f>
        <v>1</v>
      </c>
      <c r="BA39" s="168"/>
      <c r="BB39" s="167"/>
      <c r="BC39" s="166"/>
      <c r="BD39" s="160"/>
      <c r="BE39" s="166"/>
      <c r="BF39" s="165"/>
      <c r="BG39" s="164">
        <f>IF(BB36="","",IF(BB36&lt;BE36,1,0)+IF(BB38&lt;BE38,1,0)+IF(BB40&lt;BE40,1,0)+IF(BB42&lt;BE42,1,0)+IF(BB44&lt;BE44,1,0))</f>
        <v>3</v>
      </c>
      <c r="BH39" s="163"/>
      <c r="BJ39" s="161"/>
      <c r="BK39" s="148"/>
      <c r="BL39" s="150"/>
      <c r="BM39" s="152"/>
      <c r="BN39" s="148"/>
      <c r="BO39" s="158"/>
      <c r="BQ39" s="147"/>
      <c r="BR39" s="145"/>
      <c r="BS39" s="146"/>
      <c r="BT39" s="145"/>
      <c r="BU39" s="144"/>
    </row>
    <row r="40" spans="2:73" ht="11.7" customHeight="1" thickTop="1" thickBot="1" x14ac:dyDescent="0.25">
      <c r="B40" s="144">
        <v>18</v>
      </c>
      <c r="D40" s="147" t="s">
        <v>138</v>
      </c>
      <c r="E40" s="145" t="s">
        <v>206</v>
      </c>
      <c r="F40" s="146" t="s">
        <v>80</v>
      </c>
      <c r="G40" s="145" t="s">
        <v>205</v>
      </c>
      <c r="H40" s="149"/>
      <c r="I40" s="149"/>
      <c r="J40" s="148"/>
      <c r="K40" s="148"/>
      <c r="L40" s="148"/>
      <c r="M40" s="148"/>
      <c r="N40" s="192"/>
      <c r="O40" s="163"/>
      <c r="P40" s="168"/>
      <c r="Q40" s="170">
        <v>11</v>
      </c>
      <c r="R40" s="166"/>
      <c r="T40" s="169">
        <v>6</v>
      </c>
      <c r="U40" s="165"/>
      <c r="V40" s="164"/>
      <c r="W40" s="163"/>
      <c r="X40" s="191"/>
      <c r="Y40" s="148"/>
      <c r="Z40" s="148"/>
      <c r="AA40" s="148"/>
      <c r="AB40" s="148"/>
      <c r="AC40" s="149"/>
      <c r="AD40" s="149"/>
      <c r="AF40" s="147" t="s">
        <v>110</v>
      </c>
      <c r="AG40" s="145" t="s">
        <v>206</v>
      </c>
      <c r="AH40" s="146" t="s">
        <v>99</v>
      </c>
      <c r="AI40" s="145" t="s">
        <v>205</v>
      </c>
      <c r="AJ40" s="144">
        <v>53</v>
      </c>
      <c r="AM40" s="144">
        <v>87</v>
      </c>
      <c r="AO40" s="147" t="s">
        <v>82</v>
      </c>
      <c r="AP40" s="145" t="s">
        <v>206</v>
      </c>
      <c r="AQ40" s="146" t="s">
        <v>78</v>
      </c>
      <c r="AR40" s="145" t="s">
        <v>205</v>
      </c>
      <c r="AS40" s="149"/>
      <c r="AT40" s="149"/>
      <c r="AU40" s="148"/>
      <c r="AV40" s="148"/>
      <c r="AW40" s="148"/>
      <c r="AX40" s="148"/>
      <c r="AY40" s="190"/>
      <c r="AZ40" s="163"/>
      <c r="BA40" s="168"/>
      <c r="BB40" s="170">
        <v>11</v>
      </c>
      <c r="BC40" s="166"/>
      <c r="BE40" s="169">
        <v>5</v>
      </c>
      <c r="BF40" s="165"/>
      <c r="BG40" s="164"/>
      <c r="BH40" s="163"/>
      <c r="BI40" s="189"/>
      <c r="BJ40" s="148"/>
      <c r="BK40" s="148"/>
      <c r="BL40" s="148"/>
      <c r="BM40" s="150"/>
      <c r="BN40" s="149"/>
      <c r="BO40" s="149"/>
      <c r="BQ40" s="147" t="s">
        <v>133</v>
      </c>
      <c r="BR40" s="145" t="s">
        <v>206</v>
      </c>
      <c r="BS40" s="146" t="s">
        <v>113</v>
      </c>
      <c r="BT40" s="145" t="s">
        <v>205</v>
      </c>
      <c r="BU40" s="144">
        <v>121</v>
      </c>
    </row>
    <row r="41" spans="2:73" ht="11.7" customHeight="1" thickTop="1" thickBot="1" x14ac:dyDescent="0.25">
      <c r="B41" s="144"/>
      <c r="D41" s="147"/>
      <c r="E41" s="145"/>
      <c r="F41" s="146"/>
      <c r="G41" s="145"/>
      <c r="H41" s="148"/>
      <c r="I41" s="148"/>
      <c r="J41" s="181"/>
      <c r="K41" s="148"/>
      <c r="L41" s="148"/>
      <c r="M41" s="159"/>
      <c r="N41" s="188"/>
      <c r="O41" s="163"/>
      <c r="P41" s="168"/>
      <c r="Q41" s="167"/>
      <c r="R41" s="166"/>
      <c r="S41" s="160"/>
      <c r="T41" s="166"/>
      <c r="U41" s="165"/>
      <c r="V41" s="164"/>
      <c r="W41" s="163"/>
      <c r="X41" s="182"/>
      <c r="Y41" s="148"/>
      <c r="Z41" s="148"/>
      <c r="AA41" s="148"/>
      <c r="AB41" s="176"/>
      <c r="AC41" s="148"/>
      <c r="AD41" s="148"/>
      <c r="AF41" s="147"/>
      <c r="AG41" s="145"/>
      <c r="AH41" s="146"/>
      <c r="AI41" s="145"/>
      <c r="AJ41" s="144"/>
      <c r="AM41" s="144"/>
      <c r="AO41" s="147"/>
      <c r="AP41" s="145"/>
      <c r="AQ41" s="146"/>
      <c r="AR41" s="145"/>
      <c r="AS41" s="148"/>
      <c r="AT41" s="148"/>
      <c r="AU41" s="181"/>
      <c r="AV41" s="148"/>
      <c r="AW41" s="148"/>
      <c r="AX41" s="159"/>
      <c r="AY41" s="188"/>
      <c r="AZ41" s="163"/>
      <c r="BA41" s="168"/>
      <c r="BB41" s="167"/>
      <c r="BC41" s="166"/>
      <c r="BD41" s="160"/>
      <c r="BE41" s="166"/>
      <c r="BF41" s="165"/>
      <c r="BG41" s="164"/>
      <c r="BH41" s="163"/>
      <c r="BI41" s="182"/>
      <c r="BJ41" s="148"/>
      <c r="BK41" s="148"/>
      <c r="BL41" s="148"/>
      <c r="BM41" s="148"/>
      <c r="BN41" s="148"/>
      <c r="BO41" s="148"/>
      <c r="BQ41" s="147"/>
      <c r="BR41" s="145"/>
      <c r="BS41" s="146"/>
      <c r="BT41" s="145"/>
      <c r="BU41" s="144"/>
    </row>
    <row r="42" spans="2:73" ht="11.7" customHeight="1" thickTop="1" thickBot="1" x14ac:dyDescent="0.25">
      <c r="B42" s="144">
        <v>19</v>
      </c>
      <c r="D42" s="147" t="s">
        <v>288</v>
      </c>
      <c r="E42" s="145" t="s">
        <v>206</v>
      </c>
      <c r="F42" s="146" t="s">
        <v>276</v>
      </c>
      <c r="G42" s="145" t="s">
        <v>205</v>
      </c>
      <c r="H42" s="148"/>
      <c r="I42" s="159"/>
      <c r="J42" s="161"/>
      <c r="K42" s="151"/>
      <c r="L42" s="148"/>
      <c r="M42" s="159"/>
      <c r="O42" s="163"/>
      <c r="P42" s="168"/>
      <c r="Q42" s="170">
        <v>6</v>
      </c>
      <c r="R42" s="166"/>
      <c r="T42" s="169">
        <v>11</v>
      </c>
      <c r="U42" s="165"/>
      <c r="V42" s="164"/>
      <c r="W42" s="163"/>
      <c r="X42" s="182"/>
      <c r="Y42" s="148"/>
      <c r="Z42" s="148"/>
      <c r="AA42" s="150"/>
      <c r="AB42" s="159"/>
      <c r="AC42" s="171"/>
      <c r="AD42" s="162"/>
      <c r="AF42" s="147" t="s">
        <v>287</v>
      </c>
      <c r="AG42" s="145" t="s">
        <v>206</v>
      </c>
      <c r="AH42" s="146" t="s">
        <v>280</v>
      </c>
      <c r="AI42" s="145" t="s">
        <v>205</v>
      </c>
      <c r="AJ42" s="144">
        <v>54</v>
      </c>
      <c r="AM42" s="144">
        <v>88</v>
      </c>
      <c r="AO42" s="147" t="s">
        <v>286</v>
      </c>
      <c r="AP42" s="145" t="s">
        <v>206</v>
      </c>
      <c r="AQ42" s="146" t="s">
        <v>272</v>
      </c>
      <c r="AR42" s="145" t="s">
        <v>205</v>
      </c>
      <c r="AS42" s="162"/>
      <c r="AT42" s="180"/>
      <c r="AU42" s="161"/>
      <c r="AV42" s="151"/>
      <c r="AW42" s="148"/>
      <c r="AX42" s="159"/>
      <c r="AZ42" s="163"/>
      <c r="BA42" s="168"/>
      <c r="BB42" s="170">
        <v>6</v>
      </c>
      <c r="BC42" s="166"/>
      <c r="BE42" s="169">
        <v>11</v>
      </c>
      <c r="BF42" s="165"/>
      <c r="BG42" s="164"/>
      <c r="BH42" s="163"/>
      <c r="BI42" s="182"/>
      <c r="BJ42" s="148"/>
      <c r="BK42" s="148"/>
      <c r="BL42" s="148"/>
      <c r="BM42" s="148"/>
      <c r="BN42" s="149"/>
      <c r="BO42" s="149"/>
      <c r="BQ42" s="147" t="s">
        <v>285</v>
      </c>
      <c r="BR42" s="145" t="s">
        <v>206</v>
      </c>
      <c r="BS42" s="146" t="s">
        <v>284</v>
      </c>
      <c r="BT42" s="145" t="s">
        <v>205</v>
      </c>
      <c r="BU42" s="144">
        <v>122</v>
      </c>
    </row>
    <row r="43" spans="2:73" ht="11.7" customHeight="1" thickTop="1" thickBot="1" x14ac:dyDescent="0.25">
      <c r="B43" s="144"/>
      <c r="D43" s="147"/>
      <c r="E43" s="145"/>
      <c r="F43" s="146"/>
      <c r="G43" s="145"/>
      <c r="H43" s="158"/>
      <c r="I43" s="172"/>
      <c r="J43" s="148"/>
      <c r="K43" s="151"/>
      <c r="L43" s="148"/>
      <c r="M43" s="159"/>
      <c r="Q43" s="167"/>
      <c r="R43" s="166"/>
      <c r="S43" s="160"/>
      <c r="T43" s="166"/>
      <c r="U43" s="165"/>
      <c r="X43" s="182"/>
      <c r="Y43" s="148"/>
      <c r="Z43" s="148"/>
      <c r="AA43" s="176"/>
      <c r="AB43" s="148"/>
      <c r="AC43" s="158"/>
      <c r="AD43" s="158"/>
      <c r="AF43" s="147"/>
      <c r="AG43" s="145"/>
      <c r="AH43" s="146"/>
      <c r="AI43" s="145"/>
      <c r="AJ43" s="144"/>
      <c r="AM43" s="144"/>
      <c r="AO43" s="147"/>
      <c r="AP43" s="145"/>
      <c r="AQ43" s="146"/>
      <c r="AR43" s="145"/>
      <c r="AS43" s="148"/>
      <c r="AT43" s="148"/>
      <c r="AU43" s="148"/>
      <c r="AV43" s="181"/>
      <c r="AW43" s="148"/>
      <c r="AX43" s="159"/>
      <c r="BB43" s="167"/>
      <c r="BC43" s="166"/>
      <c r="BD43" s="160"/>
      <c r="BE43" s="166"/>
      <c r="BF43" s="165"/>
      <c r="BI43" s="182"/>
      <c r="BJ43" s="148"/>
      <c r="BK43" s="148"/>
      <c r="BL43" s="148"/>
      <c r="BM43" s="176"/>
      <c r="BN43" s="148"/>
      <c r="BO43" s="148"/>
      <c r="BQ43" s="147"/>
      <c r="BR43" s="145"/>
      <c r="BS43" s="146"/>
      <c r="BT43" s="145"/>
      <c r="BU43" s="144"/>
    </row>
    <row r="44" spans="2:73" ht="11.7" customHeight="1" thickTop="1" thickBot="1" x14ac:dyDescent="0.25">
      <c r="B44" s="144">
        <v>20</v>
      </c>
      <c r="D44" s="147" t="s">
        <v>283</v>
      </c>
      <c r="E44" s="145" t="s">
        <v>206</v>
      </c>
      <c r="F44" s="146" t="s">
        <v>38</v>
      </c>
      <c r="G44" s="145" t="s">
        <v>205</v>
      </c>
      <c r="H44" s="149"/>
      <c r="I44" s="177"/>
      <c r="J44" s="148"/>
      <c r="K44" s="181"/>
      <c r="L44" s="148"/>
      <c r="M44" s="159"/>
      <c r="Q44" s="170">
        <v>11</v>
      </c>
      <c r="R44" s="166"/>
      <c r="T44" s="169">
        <v>6</v>
      </c>
      <c r="U44" s="165"/>
      <c r="X44" s="182"/>
      <c r="Y44" s="148"/>
      <c r="Z44" s="150"/>
      <c r="AA44" s="159"/>
      <c r="AB44" s="161"/>
      <c r="AC44" s="149"/>
      <c r="AD44" s="149"/>
      <c r="AF44" s="147" t="s">
        <v>282</v>
      </c>
      <c r="AG44" s="145" t="s">
        <v>206</v>
      </c>
      <c r="AH44" s="146" t="s">
        <v>209</v>
      </c>
      <c r="AI44" s="145" t="s">
        <v>205</v>
      </c>
      <c r="AJ44" s="144">
        <v>55</v>
      </c>
      <c r="AM44" s="144">
        <v>89</v>
      </c>
      <c r="AO44" s="147" t="s">
        <v>281</v>
      </c>
      <c r="AP44" s="145" t="s">
        <v>206</v>
      </c>
      <c r="AQ44" s="146" t="s">
        <v>280</v>
      </c>
      <c r="AR44" s="145" t="s">
        <v>205</v>
      </c>
      <c r="AS44" s="148"/>
      <c r="AT44" s="148"/>
      <c r="AU44" s="159"/>
      <c r="AV44" s="161"/>
      <c r="AW44" s="151"/>
      <c r="AX44" s="159"/>
      <c r="BB44" s="170"/>
      <c r="BC44" s="166"/>
      <c r="BE44" s="169"/>
      <c r="BF44" s="165"/>
      <c r="BI44" s="182"/>
      <c r="BJ44" s="148"/>
      <c r="BK44" s="148"/>
      <c r="BL44" s="150"/>
      <c r="BM44" s="159"/>
      <c r="BN44" s="171"/>
      <c r="BO44" s="162"/>
      <c r="BQ44" s="147" t="s">
        <v>279</v>
      </c>
      <c r="BR44" s="145" t="s">
        <v>206</v>
      </c>
      <c r="BS44" s="146" t="s">
        <v>107</v>
      </c>
      <c r="BT44" s="145" t="s">
        <v>205</v>
      </c>
      <c r="BU44" s="144">
        <v>123</v>
      </c>
    </row>
    <row r="45" spans="2:73" ht="11.7" customHeight="1" thickTop="1" thickBot="1" x14ac:dyDescent="0.25">
      <c r="B45" s="144"/>
      <c r="D45" s="147"/>
      <c r="E45" s="145"/>
      <c r="F45" s="146"/>
      <c r="G45" s="145"/>
      <c r="H45" s="148"/>
      <c r="I45" s="148"/>
      <c r="J45" s="159"/>
      <c r="K45" s="161"/>
      <c r="L45" s="151"/>
      <c r="M45" s="159"/>
      <c r="Q45" s="167"/>
      <c r="R45" s="166"/>
      <c r="S45" s="160"/>
      <c r="T45" s="166"/>
      <c r="U45" s="165"/>
      <c r="X45" s="182"/>
      <c r="Y45" s="148"/>
      <c r="Z45" s="150"/>
      <c r="AA45" s="148"/>
      <c r="AB45" s="187"/>
      <c r="AC45" s="148"/>
      <c r="AD45" s="148"/>
      <c r="AF45" s="147"/>
      <c r="AG45" s="145"/>
      <c r="AH45" s="146"/>
      <c r="AI45" s="145"/>
      <c r="AJ45" s="144"/>
      <c r="AM45" s="144"/>
      <c r="AO45" s="147"/>
      <c r="AP45" s="145"/>
      <c r="AQ45" s="146"/>
      <c r="AR45" s="145"/>
      <c r="AS45" s="158"/>
      <c r="AT45" s="158"/>
      <c r="AU45" s="172"/>
      <c r="AV45" s="148"/>
      <c r="AW45" s="151"/>
      <c r="AX45" s="159"/>
      <c r="BB45" s="167"/>
      <c r="BC45" s="166"/>
      <c r="BD45" s="160"/>
      <c r="BE45" s="166"/>
      <c r="BF45" s="165"/>
      <c r="BI45" s="182"/>
      <c r="BJ45" s="148"/>
      <c r="BK45" s="148"/>
      <c r="BL45" s="176"/>
      <c r="BM45" s="148"/>
      <c r="BN45" s="158"/>
      <c r="BO45" s="158"/>
      <c r="BQ45" s="147"/>
      <c r="BR45" s="145"/>
      <c r="BS45" s="146"/>
      <c r="BT45" s="145"/>
      <c r="BU45" s="144"/>
    </row>
    <row r="46" spans="2:73" ht="11.7" customHeight="1" thickTop="1" thickBot="1" x14ac:dyDescent="0.25">
      <c r="B46" s="144">
        <v>21</v>
      </c>
      <c r="D46" s="147" t="s">
        <v>278</v>
      </c>
      <c r="E46" s="145" t="s">
        <v>206</v>
      </c>
      <c r="F46" s="146" t="s">
        <v>228</v>
      </c>
      <c r="G46" s="145" t="s">
        <v>205</v>
      </c>
      <c r="H46" s="149"/>
      <c r="I46" s="149"/>
      <c r="J46" s="159"/>
      <c r="K46" s="161"/>
      <c r="L46" s="151"/>
      <c r="M46" s="159"/>
      <c r="Q46" s="160"/>
      <c r="U46" s="160"/>
      <c r="X46" s="182"/>
      <c r="Y46" s="148"/>
      <c r="Z46" s="150"/>
      <c r="AA46" s="148"/>
      <c r="AB46" s="159"/>
      <c r="AC46" s="171"/>
      <c r="AD46" s="162"/>
      <c r="AF46" s="147" t="s">
        <v>277</v>
      </c>
      <c r="AG46" s="145" t="s">
        <v>206</v>
      </c>
      <c r="AH46" s="146" t="s">
        <v>276</v>
      </c>
      <c r="AI46" s="145" t="s">
        <v>205</v>
      </c>
      <c r="AJ46" s="144">
        <v>56</v>
      </c>
      <c r="AM46" s="144">
        <v>90</v>
      </c>
      <c r="AO46" s="147" t="s">
        <v>275</v>
      </c>
      <c r="AP46" s="145" t="s">
        <v>206</v>
      </c>
      <c r="AQ46" s="146" t="s">
        <v>244</v>
      </c>
      <c r="AR46" s="145" t="s">
        <v>205</v>
      </c>
      <c r="AS46" s="149"/>
      <c r="AT46" s="149"/>
      <c r="AU46" s="177"/>
      <c r="AV46" s="148"/>
      <c r="AW46" s="151"/>
      <c r="AX46" s="159"/>
      <c r="BB46" s="160"/>
      <c r="BF46" s="160"/>
      <c r="BI46" s="182"/>
      <c r="BJ46" s="148"/>
      <c r="BK46" s="148"/>
      <c r="BL46" s="172"/>
      <c r="BM46" s="161"/>
      <c r="BN46" s="162"/>
      <c r="BO46" s="162"/>
      <c r="BQ46" s="147" t="s">
        <v>274</v>
      </c>
      <c r="BR46" s="145" t="s">
        <v>206</v>
      </c>
      <c r="BS46" s="146" t="s">
        <v>237</v>
      </c>
      <c r="BT46" s="145" t="s">
        <v>205</v>
      </c>
      <c r="BU46" s="144">
        <v>124</v>
      </c>
    </row>
    <row r="47" spans="2:73" ht="11.7" customHeight="1" thickTop="1" thickBot="1" x14ac:dyDescent="0.25">
      <c r="B47" s="144"/>
      <c r="D47" s="147"/>
      <c r="E47" s="145"/>
      <c r="F47" s="146"/>
      <c r="G47" s="145"/>
      <c r="H47" s="148"/>
      <c r="I47" s="148"/>
      <c r="J47" s="183"/>
      <c r="K47" s="148"/>
      <c r="L47" s="151"/>
      <c r="M47" s="159"/>
      <c r="S47" s="143"/>
      <c r="X47" s="182"/>
      <c r="Y47" s="148"/>
      <c r="Z47" s="176"/>
      <c r="AA47" s="148"/>
      <c r="AB47" s="148"/>
      <c r="AC47" s="158"/>
      <c r="AD47" s="158"/>
      <c r="AF47" s="147"/>
      <c r="AG47" s="145"/>
      <c r="AH47" s="146"/>
      <c r="AI47" s="145"/>
      <c r="AJ47" s="144"/>
      <c r="AM47" s="144"/>
      <c r="AO47" s="147"/>
      <c r="AP47" s="145"/>
      <c r="AQ47" s="146"/>
      <c r="AR47" s="145"/>
      <c r="AS47" s="148"/>
      <c r="AT47" s="148"/>
      <c r="AU47" s="148"/>
      <c r="AV47" s="148"/>
      <c r="AW47" s="181"/>
      <c r="AX47" s="159"/>
      <c r="BD47" s="143"/>
      <c r="BI47" s="182"/>
      <c r="BJ47" s="148"/>
      <c r="BK47" s="148"/>
      <c r="BL47" s="161"/>
      <c r="BM47" s="172"/>
      <c r="BN47" s="158"/>
      <c r="BO47" s="158"/>
      <c r="BQ47" s="147"/>
      <c r="BR47" s="145"/>
      <c r="BS47" s="146"/>
      <c r="BT47" s="145"/>
      <c r="BU47" s="144"/>
    </row>
    <row r="48" spans="2:73" ht="11.7" customHeight="1" thickTop="1" thickBot="1" x14ac:dyDescent="0.25">
      <c r="B48" s="144">
        <v>22</v>
      </c>
      <c r="D48" s="147" t="s">
        <v>273</v>
      </c>
      <c r="E48" s="145" t="s">
        <v>206</v>
      </c>
      <c r="F48" s="146" t="s">
        <v>272</v>
      </c>
      <c r="G48" s="145" t="s">
        <v>205</v>
      </c>
      <c r="H48" s="162"/>
      <c r="I48" s="180"/>
      <c r="J48" s="148"/>
      <c r="K48" s="148"/>
      <c r="L48" s="151"/>
      <c r="M48" s="159"/>
      <c r="S48" s="143"/>
      <c r="X48" s="182"/>
      <c r="Y48" s="159"/>
      <c r="Z48" s="172"/>
      <c r="AA48" s="161"/>
      <c r="AB48" s="148"/>
      <c r="AC48" s="149"/>
      <c r="AD48" s="149"/>
      <c r="AF48" s="147" t="s">
        <v>271</v>
      </c>
      <c r="AG48" s="145" t="s">
        <v>206</v>
      </c>
      <c r="AH48" s="146" t="s">
        <v>104</v>
      </c>
      <c r="AI48" s="145" t="s">
        <v>205</v>
      </c>
      <c r="AJ48" s="144">
        <v>57</v>
      </c>
      <c r="AM48" s="144">
        <v>91</v>
      </c>
      <c r="AO48" s="147" t="s">
        <v>270</v>
      </c>
      <c r="AP48" s="145" t="s">
        <v>206</v>
      </c>
      <c r="AQ48" s="146" t="s">
        <v>269</v>
      </c>
      <c r="AR48" s="145" t="s">
        <v>205</v>
      </c>
      <c r="AS48" s="148"/>
      <c r="AT48" s="148"/>
      <c r="AU48" s="148"/>
      <c r="AV48" s="159"/>
      <c r="AW48" s="172"/>
      <c r="AX48" s="172"/>
      <c r="BD48" s="143"/>
      <c r="BI48" s="182"/>
      <c r="BJ48" s="148"/>
      <c r="BK48" s="148"/>
      <c r="BL48" s="161"/>
      <c r="BM48" s="178"/>
      <c r="BN48" s="149"/>
      <c r="BO48" s="149"/>
      <c r="BQ48" s="147" t="s">
        <v>268</v>
      </c>
      <c r="BR48" s="145" t="s">
        <v>206</v>
      </c>
      <c r="BS48" s="146" t="s">
        <v>88</v>
      </c>
      <c r="BT48" s="145" t="s">
        <v>205</v>
      </c>
      <c r="BU48" s="144">
        <v>125</v>
      </c>
    </row>
    <row r="49" spans="2:73" ht="11.7" customHeight="1" thickTop="1" thickBot="1" x14ac:dyDescent="0.25">
      <c r="B49" s="144"/>
      <c r="D49" s="147"/>
      <c r="E49" s="145"/>
      <c r="F49" s="146"/>
      <c r="G49" s="145"/>
      <c r="H49" s="148"/>
      <c r="I49" s="148"/>
      <c r="J49" s="148"/>
      <c r="K49" s="148"/>
      <c r="L49" s="181"/>
      <c r="M49" s="159"/>
      <c r="S49" s="143"/>
      <c r="X49" s="182"/>
      <c r="Y49" s="159"/>
      <c r="Z49" s="172"/>
      <c r="AA49" s="161"/>
      <c r="AB49" s="176"/>
      <c r="AC49" s="148"/>
      <c r="AD49" s="148"/>
      <c r="AF49" s="147"/>
      <c r="AG49" s="145"/>
      <c r="AH49" s="146"/>
      <c r="AI49" s="145"/>
      <c r="AJ49" s="144"/>
      <c r="AM49" s="144"/>
      <c r="AO49" s="147"/>
      <c r="AP49" s="145"/>
      <c r="AQ49" s="146"/>
      <c r="AR49" s="145"/>
      <c r="AS49" s="158"/>
      <c r="AT49" s="158"/>
      <c r="AU49" s="161"/>
      <c r="AV49" s="159"/>
      <c r="AW49" s="172"/>
      <c r="AX49" s="172"/>
      <c r="BD49" s="143"/>
      <c r="BI49" s="182"/>
      <c r="BJ49" s="148"/>
      <c r="BK49" s="159"/>
      <c r="BL49" s="148"/>
      <c r="BM49" s="148"/>
      <c r="BN49" s="148"/>
      <c r="BO49" s="148"/>
      <c r="BQ49" s="147"/>
      <c r="BR49" s="145"/>
      <c r="BS49" s="146"/>
      <c r="BT49" s="145"/>
      <c r="BU49" s="144"/>
    </row>
    <row r="50" spans="2:73" ht="11.7" customHeight="1" thickTop="1" thickBot="1" x14ac:dyDescent="0.25">
      <c r="B50" s="144">
        <v>23</v>
      </c>
      <c r="D50" s="147" t="s">
        <v>267</v>
      </c>
      <c r="E50" s="145" t="s">
        <v>206</v>
      </c>
      <c r="F50" s="146" t="s">
        <v>244</v>
      </c>
      <c r="G50" s="145" t="s">
        <v>205</v>
      </c>
      <c r="H50" s="148"/>
      <c r="I50" s="148"/>
      <c r="J50" s="148"/>
      <c r="K50" s="159"/>
      <c r="L50" s="161"/>
      <c r="M50" s="179"/>
      <c r="S50" s="143"/>
      <c r="X50" s="182"/>
      <c r="Y50" s="159"/>
      <c r="Z50" s="172"/>
      <c r="AA50" s="172"/>
      <c r="AB50" s="172"/>
      <c r="AC50" s="171"/>
      <c r="AD50" s="162"/>
      <c r="AF50" s="147" t="s">
        <v>266</v>
      </c>
      <c r="AG50" s="145" t="s">
        <v>206</v>
      </c>
      <c r="AH50" s="146" t="s">
        <v>265</v>
      </c>
      <c r="AI50" s="145" t="s">
        <v>205</v>
      </c>
      <c r="AJ50" s="144">
        <v>58</v>
      </c>
      <c r="AM50" s="144">
        <v>92</v>
      </c>
      <c r="AO50" s="147" t="s">
        <v>264</v>
      </c>
      <c r="AP50" s="145" t="s">
        <v>206</v>
      </c>
      <c r="AQ50" s="146" t="s">
        <v>94</v>
      </c>
      <c r="AR50" s="145" t="s">
        <v>205</v>
      </c>
      <c r="AS50" s="149"/>
      <c r="AT50" s="149"/>
      <c r="AU50" s="157"/>
      <c r="AV50" s="159"/>
      <c r="AW50" s="172"/>
      <c r="AX50" s="172"/>
      <c r="BD50" s="143"/>
      <c r="BI50" s="182"/>
      <c r="BJ50" s="148"/>
      <c r="BK50" s="156"/>
      <c r="BL50" s="148"/>
      <c r="BM50" s="148"/>
      <c r="BN50" s="162"/>
      <c r="BO50" s="162"/>
      <c r="BQ50" s="147" t="s">
        <v>263</v>
      </c>
      <c r="BR50" s="145" t="s">
        <v>206</v>
      </c>
      <c r="BS50" s="146" t="s">
        <v>219</v>
      </c>
      <c r="BT50" s="145" t="s">
        <v>205</v>
      </c>
      <c r="BU50" s="144">
        <v>126</v>
      </c>
    </row>
    <row r="51" spans="2:73" ht="11.7" customHeight="1" thickTop="1" thickBot="1" x14ac:dyDescent="0.25">
      <c r="B51" s="144"/>
      <c r="D51" s="147"/>
      <c r="E51" s="145"/>
      <c r="F51" s="146"/>
      <c r="G51" s="145"/>
      <c r="H51" s="158"/>
      <c r="I51" s="158"/>
      <c r="J51" s="161"/>
      <c r="K51" s="159"/>
      <c r="L51" s="161"/>
      <c r="M51" s="179"/>
      <c r="S51" s="143"/>
      <c r="X51" s="182"/>
      <c r="Y51" s="159"/>
      <c r="Z51" s="161"/>
      <c r="AA51" s="172"/>
      <c r="AB51" s="148"/>
      <c r="AC51" s="158"/>
      <c r="AD51" s="158"/>
      <c r="AF51" s="147"/>
      <c r="AG51" s="145"/>
      <c r="AH51" s="146"/>
      <c r="AI51" s="145"/>
      <c r="AJ51" s="144"/>
      <c r="AM51" s="144"/>
      <c r="AO51" s="147"/>
      <c r="AP51" s="145"/>
      <c r="AQ51" s="146"/>
      <c r="AR51" s="145"/>
      <c r="AS51" s="148"/>
      <c r="AT51" s="148"/>
      <c r="AU51" s="148"/>
      <c r="AV51" s="172"/>
      <c r="AW51" s="159"/>
      <c r="AX51" s="172"/>
      <c r="BD51" s="143"/>
      <c r="BI51" s="182"/>
      <c r="BJ51" s="148"/>
      <c r="BK51" s="185"/>
      <c r="BL51" s="148"/>
      <c r="BM51" s="152"/>
      <c r="BN51" s="158"/>
      <c r="BO51" s="158"/>
      <c r="BQ51" s="147"/>
      <c r="BR51" s="145"/>
      <c r="BS51" s="146"/>
      <c r="BT51" s="145"/>
      <c r="BU51" s="144"/>
    </row>
    <row r="52" spans="2:73" ht="11.7" customHeight="1" thickTop="1" thickBot="1" x14ac:dyDescent="0.25">
      <c r="B52" s="144">
        <v>24</v>
      </c>
      <c r="D52" s="147" t="s">
        <v>262</v>
      </c>
      <c r="E52" s="145" t="s">
        <v>206</v>
      </c>
      <c r="F52" s="146" t="s">
        <v>104</v>
      </c>
      <c r="G52" s="145" t="s">
        <v>205</v>
      </c>
      <c r="H52" s="149"/>
      <c r="I52" s="149"/>
      <c r="J52" s="157"/>
      <c r="K52" s="159"/>
      <c r="L52" s="161"/>
      <c r="M52" s="179"/>
      <c r="S52" s="143"/>
      <c r="X52" s="182"/>
      <c r="Y52" s="159"/>
      <c r="Z52" s="161"/>
      <c r="AA52" s="178"/>
      <c r="AB52" s="148"/>
      <c r="AC52" s="162"/>
      <c r="AD52" s="162"/>
      <c r="AF52" s="147" t="s">
        <v>261</v>
      </c>
      <c r="AG52" s="145" t="s">
        <v>206</v>
      </c>
      <c r="AH52" s="146" t="s">
        <v>78</v>
      </c>
      <c r="AI52" s="145" t="s">
        <v>205</v>
      </c>
      <c r="AJ52" s="144">
        <v>59</v>
      </c>
      <c r="AM52" s="144">
        <v>93</v>
      </c>
      <c r="AO52" s="147" t="s">
        <v>260</v>
      </c>
      <c r="AP52" s="145" t="s">
        <v>206</v>
      </c>
      <c r="AQ52" s="146" t="s">
        <v>102</v>
      </c>
      <c r="AR52" s="145" t="s">
        <v>205</v>
      </c>
      <c r="AS52" s="148"/>
      <c r="AT52" s="148"/>
      <c r="AU52" s="148"/>
      <c r="AV52" s="177"/>
      <c r="AW52" s="159"/>
      <c r="AX52" s="172"/>
      <c r="BD52" s="143"/>
      <c r="BI52" s="182"/>
      <c r="BJ52" s="148"/>
      <c r="BK52" s="185"/>
      <c r="BL52" s="186"/>
      <c r="BM52" s="150"/>
      <c r="BN52" s="149"/>
      <c r="BO52" s="149"/>
      <c r="BQ52" s="147" t="s">
        <v>259</v>
      </c>
      <c r="BR52" s="145" t="s">
        <v>206</v>
      </c>
      <c r="BS52" s="146" t="s">
        <v>96</v>
      </c>
      <c r="BT52" s="145" t="s">
        <v>205</v>
      </c>
      <c r="BU52" s="144">
        <v>127</v>
      </c>
    </row>
    <row r="53" spans="2:73" ht="11.7" customHeight="1" thickTop="1" thickBot="1" x14ac:dyDescent="0.25">
      <c r="B53" s="144"/>
      <c r="D53" s="147"/>
      <c r="E53" s="145"/>
      <c r="F53" s="146"/>
      <c r="G53" s="145"/>
      <c r="H53" s="148"/>
      <c r="I53" s="148"/>
      <c r="J53" s="148"/>
      <c r="K53" s="172"/>
      <c r="L53" s="148"/>
      <c r="M53" s="179"/>
      <c r="S53" s="143"/>
      <c r="X53" s="182"/>
      <c r="Y53" s="159"/>
      <c r="Z53" s="161"/>
      <c r="AA53" s="150"/>
      <c r="AB53" s="152"/>
      <c r="AC53" s="158"/>
      <c r="AD53" s="158"/>
      <c r="AF53" s="147"/>
      <c r="AG53" s="145"/>
      <c r="AH53" s="146"/>
      <c r="AI53" s="145"/>
      <c r="AJ53" s="144"/>
      <c r="AM53" s="144"/>
      <c r="AO53" s="147"/>
      <c r="AP53" s="145"/>
      <c r="AQ53" s="146"/>
      <c r="AR53" s="145"/>
      <c r="AS53" s="158"/>
      <c r="AT53" s="158"/>
      <c r="AU53" s="155"/>
      <c r="AV53" s="151"/>
      <c r="AW53" s="159"/>
      <c r="AX53" s="172"/>
      <c r="BD53" s="143"/>
      <c r="BI53" s="182"/>
      <c r="BJ53" s="148"/>
      <c r="BK53" s="185"/>
      <c r="BL53" s="184"/>
      <c r="BM53" s="148"/>
      <c r="BN53" s="148"/>
      <c r="BO53" s="148"/>
      <c r="BQ53" s="147"/>
      <c r="BR53" s="145"/>
      <c r="BS53" s="146"/>
      <c r="BT53" s="145"/>
      <c r="BU53" s="144"/>
    </row>
    <row r="54" spans="2:73" ht="11.7" customHeight="1" thickTop="1" thickBot="1" x14ac:dyDescent="0.25">
      <c r="B54" s="144">
        <v>25</v>
      </c>
      <c r="D54" s="147" t="s">
        <v>258</v>
      </c>
      <c r="E54" s="145" t="s">
        <v>206</v>
      </c>
      <c r="F54" s="146" t="s">
        <v>248</v>
      </c>
      <c r="G54" s="145" t="s">
        <v>205</v>
      </c>
      <c r="H54" s="148"/>
      <c r="I54" s="148"/>
      <c r="J54" s="148"/>
      <c r="K54" s="177"/>
      <c r="L54" s="148"/>
      <c r="M54" s="179"/>
      <c r="S54" s="143"/>
      <c r="X54" s="182"/>
      <c r="Y54" s="159"/>
      <c r="Z54" s="161"/>
      <c r="AA54" s="148"/>
      <c r="AB54" s="150"/>
      <c r="AC54" s="149"/>
      <c r="AD54" s="149"/>
      <c r="AF54" s="147" t="s">
        <v>257</v>
      </c>
      <c r="AG54" s="145" t="s">
        <v>206</v>
      </c>
      <c r="AH54" s="146" t="s">
        <v>143</v>
      </c>
      <c r="AI54" s="145" t="s">
        <v>205</v>
      </c>
      <c r="AJ54" s="144">
        <v>60</v>
      </c>
      <c r="AM54" s="144">
        <v>94</v>
      </c>
      <c r="AO54" s="147" t="s">
        <v>256</v>
      </c>
      <c r="AP54" s="145" t="s">
        <v>206</v>
      </c>
      <c r="AQ54" s="146" t="s">
        <v>96</v>
      </c>
      <c r="AR54" s="145" t="s">
        <v>205</v>
      </c>
      <c r="AS54" s="149"/>
      <c r="AT54" s="149"/>
      <c r="AU54" s="151"/>
      <c r="AV54" s="148"/>
      <c r="AW54" s="159"/>
      <c r="AX54" s="172"/>
      <c r="BD54" s="143"/>
      <c r="BI54" s="182"/>
      <c r="BJ54" s="159"/>
      <c r="BK54" s="161"/>
      <c r="BL54" s="150"/>
      <c r="BM54" s="148"/>
      <c r="BN54" s="162"/>
      <c r="BO54" s="162"/>
      <c r="BQ54" s="147" t="s">
        <v>255</v>
      </c>
      <c r="BR54" s="145" t="s">
        <v>206</v>
      </c>
      <c r="BS54" s="146" t="s">
        <v>104</v>
      </c>
      <c r="BT54" s="145" t="s">
        <v>205</v>
      </c>
      <c r="BU54" s="144">
        <v>128</v>
      </c>
    </row>
    <row r="55" spans="2:73" ht="11.7" customHeight="1" thickTop="1" thickBot="1" x14ac:dyDescent="0.25">
      <c r="B55" s="144"/>
      <c r="D55" s="147"/>
      <c r="E55" s="145"/>
      <c r="F55" s="146"/>
      <c r="G55" s="145"/>
      <c r="H55" s="158"/>
      <c r="I55" s="158"/>
      <c r="J55" s="155"/>
      <c r="K55" s="151"/>
      <c r="L55" s="148"/>
      <c r="M55" s="179"/>
      <c r="S55" s="143"/>
      <c r="X55" s="182"/>
      <c r="Y55" s="152"/>
      <c r="Z55" s="148"/>
      <c r="AA55" s="148"/>
      <c r="AB55" s="148"/>
      <c r="AC55" s="148"/>
      <c r="AD55" s="148"/>
      <c r="AF55" s="147"/>
      <c r="AG55" s="145"/>
      <c r="AH55" s="146"/>
      <c r="AI55" s="145"/>
      <c r="AJ55" s="144"/>
      <c r="AM55" s="144"/>
      <c r="AO55" s="147"/>
      <c r="AP55" s="145"/>
      <c r="AQ55" s="146"/>
      <c r="AR55" s="145"/>
      <c r="AS55" s="148"/>
      <c r="AT55" s="148"/>
      <c r="AU55" s="148"/>
      <c r="AV55" s="148"/>
      <c r="AW55" s="148"/>
      <c r="AX55" s="172"/>
      <c r="BD55" s="143"/>
      <c r="BI55" s="182"/>
      <c r="BJ55" s="159"/>
      <c r="BK55" s="161"/>
      <c r="BL55" s="150"/>
      <c r="BM55" s="152"/>
      <c r="BN55" s="158"/>
      <c r="BO55" s="158"/>
      <c r="BQ55" s="147"/>
      <c r="BR55" s="145"/>
      <c r="BS55" s="146"/>
      <c r="BT55" s="145"/>
      <c r="BU55" s="144"/>
    </row>
    <row r="56" spans="2:73" ht="11.7" customHeight="1" thickTop="1" thickBot="1" x14ac:dyDescent="0.25">
      <c r="B56" s="144">
        <v>26</v>
      </c>
      <c r="D56" s="147" t="s">
        <v>254</v>
      </c>
      <c r="E56" s="145" t="s">
        <v>206</v>
      </c>
      <c r="F56" s="146" t="s">
        <v>78</v>
      </c>
      <c r="G56" s="145" t="s">
        <v>205</v>
      </c>
      <c r="H56" s="149"/>
      <c r="I56" s="149"/>
      <c r="J56" s="151"/>
      <c r="K56" s="148"/>
      <c r="L56" s="148"/>
      <c r="M56" s="179"/>
      <c r="S56" s="143"/>
      <c r="Y56" s="150"/>
      <c r="Z56" s="148"/>
      <c r="AA56" s="148"/>
      <c r="AB56" s="148"/>
      <c r="AC56" s="149"/>
      <c r="AD56" s="149"/>
      <c r="AF56" s="147" t="s">
        <v>253</v>
      </c>
      <c r="AG56" s="145" t="s">
        <v>206</v>
      </c>
      <c r="AH56" s="146" t="s">
        <v>88</v>
      </c>
      <c r="AI56" s="145" t="s">
        <v>205</v>
      </c>
      <c r="AJ56" s="144">
        <v>61</v>
      </c>
      <c r="AM56" s="144">
        <v>95</v>
      </c>
      <c r="AO56" s="147" t="s">
        <v>252</v>
      </c>
      <c r="AP56" s="145" t="s">
        <v>206</v>
      </c>
      <c r="AQ56" s="146" t="s">
        <v>99</v>
      </c>
      <c r="AR56" s="145" t="s">
        <v>205</v>
      </c>
      <c r="AS56" s="149"/>
      <c r="AT56" s="149"/>
      <c r="AU56" s="148"/>
      <c r="AV56" s="148"/>
      <c r="AW56" s="148"/>
      <c r="AX56" s="177"/>
      <c r="BD56" s="143"/>
      <c r="BI56" s="182"/>
      <c r="BJ56" s="159"/>
      <c r="BK56" s="161"/>
      <c r="BL56" s="148"/>
      <c r="BM56" s="150"/>
      <c r="BN56" s="149"/>
      <c r="BO56" s="149"/>
      <c r="BQ56" s="147" t="s">
        <v>115</v>
      </c>
      <c r="BR56" s="145" t="s">
        <v>206</v>
      </c>
      <c r="BS56" s="146" t="s">
        <v>80</v>
      </c>
      <c r="BT56" s="145" t="s">
        <v>205</v>
      </c>
      <c r="BU56" s="144">
        <v>129</v>
      </c>
    </row>
    <row r="57" spans="2:73" ht="11.7" customHeight="1" thickTop="1" thickBot="1" x14ac:dyDescent="0.25">
      <c r="B57" s="144"/>
      <c r="D57" s="147"/>
      <c r="E57" s="145"/>
      <c r="F57" s="146"/>
      <c r="G57" s="145"/>
      <c r="H57" s="148"/>
      <c r="I57" s="148"/>
      <c r="J57" s="148"/>
      <c r="K57" s="148"/>
      <c r="L57" s="148"/>
      <c r="M57" s="183"/>
      <c r="S57" s="143"/>
      <c r="Y57" s="150"/>
      <c r="Z57" s="148"/>
      <c r="AA57" s="148"/>
      <c r="AB57" s="176"/>
      <c r="AC57" s="148"/>
      <c r="AD57" s="148"/>
      <c r="AF57" s="147"/>
      <c r="AG57" s="145"/>
      <c r="AH57" s="146"/>
      <c r="AI57" s="145"/>
      <c r="AJ57" s="144"/>
      <c r="AM57" s="144"/>
      <c r="AO57" s="147"/>
      <c r="AP57" s="145"/>
      <c r="AQ57" s="146"/>
      <c r="AR57" s="145"/>
      <c r="AS57" s="148"/>
      <c r="AT57" s="148"/>
      <c r="AU57" s="181"/>
      <c r="AV57" s="148"/>
      <c r="AW57" s="148"/>
      <c r="AX57" s="151"/>
      <c r="BD57" s="143"/>
      <c r="BI57" s="182"/>
      <c r="BJ57" s="152"/>
      <c r="BK57" s="148"/>
      <c r="BL57" s="148"/>
      <c r="BM57" s="148"/>
      <c r="BN57" s="148"/>
      <c r="BO57" s="148"/>
      <c r="BQ57" s="147"/>
      <c r="BR57" s="145"/>
      <c r="BS57" s="146"/>
      <c r="BT57" s="145"/>
      <c r="BU57" s="144"/>
    </row>
    <row r="58" spans="2:73" ht="11.7" customHeight="1" thickTop="1" thickBot="1" x14ac:dyDescent="0.25">
      <c r="B58" s="144">
        <v>27</v>
      </c>
      <c r="D58" s="147" t="s">
        <v>251</v>
      </c>
      <c r="E58" s="145" t="s">
        <v>206</v>
      </c>
      <c r="F58" s="146" t="s">
        <v>113</v>
      </c>
      <c r="G58" s="145" t="s">
        <v>205</v>
      </c>
      <c r="H58" s="149"/>
      <c r="I58" s="149"/>
      <c r="J58" s="148"/>
      <c r="K58" s="148"/>
      <c r="L58" s="159"/>
      <c r="M58" s="148"/>
      <c r="S58" s="143"/>
      <c r="Y58" s="150"/>
      <c r="Z58" s="148"/>
      <c r="AA58" s="150"/>
      <c r="AB58" s="159"/>
      <c r="AC58" s="171"/>
      <c r="AD58" s="162"/>
      <c r="AF58" s="147" t="s">
        <v>250</v>
      </c>
      <c r="AG58" s="145" t="s">
        <v>206</v>
      </c>
      <c r="AH58" s="146" t="s">
        <v>94</v>
      </c>
      <c r="AI58" s="145" t="s">
        <v>205</v>
      </c>
      <c r="AJ58" s="144">
        <v>62</v>
      </c>
      <c r="AM58" s="144">
        <v>96</v>
      </c>
      <c r="AO58" s="147" t="s">
        <v>249</v>
      </c>
      <c r="AP58" s="145" t="s">
        <v>206</v>
      </c>
      <c r="AQ58" s="146" t="s">
        <v>248</v>
      </c>
      <c r="AR58" s="145" t="s">
        <v>205</v>
      </c>
      <c r="AS58" s="162"/>
      <c r="AT58" s="180"/>
      <c r="AU58" s="172"/>
      <c r="AV58" s="148"/>
      <c r="AW58" s="148"/>
      <c r="AX58" s="151"/>
      <c r="BD58" s="143"/>
      <c r="BJ58" s="150"/>
      <c r="BK58" s="148"/>
      <c r="BL58" s="148"/>
      <c r="BM58" s="148"/>
      <c r="BN58" s="149"/>
      <c r="BO58" s="149"/>
      <c r="BQ58" s="147" t="s">
        <v>247</v>
      </c>
      <c r="BR58" s="145" t="s">
        <v>206</v>
      </c>
      <c r="BS58" s="146" t="s">
        <v>209</v>
      </c>
      <c r="BT58" s="145" t="s">
        <v>205</v>
      </c>
      <c r="BU58" s="144">
        <v>130</v>
      </c>
    </row>
    <row r="59" spans="2:73" ht="11.7" customHeight="1" thickTop="1" thickBot="1" x14ac:dyDescent="0.25">
      <c r="B59" s="144"/>
      <c r="D59" s="147"/>
      <c r="E59" s="145"/>
      <c r="F59" s="146"/>
      <c r="G59" s="145"/>
      <c r="H59" s="148"/>
      <c r="I59" s="148"/>
      <c r="J59" s="181"/>
      <c r="K59" s="148"/>
      <c r="L59" s="159"/>
      <c r="M59" s="148"/>
      <c r="S59" s="143"/>
      <c r="Y59" s="150"/>
      <c r="Z59" s="148"/>
      <c r="AA59" s="176"/>
      <c r="AB59" s="148"/>
      <c r="AC59" s="158"/>
      <c r="AD59" s="158"/>
      <c r="AF59" s="147"/>
      <c r="AG59" s="145"/>
      <c r="AH59" s="146"/>
      <c r="AI59" s="145"/>
      <c r="AJ59" s="144"/>
      <c r="AM59" s="144"/>
      <c r="AO59" s="147"/>
      <c r="AP59" s="145"/>
      <c r="AQ59" s="146"/>
      <c r="AR59" s="145"/>
      <c r="AS59" s="148"/>
      <c r="AT59" s="148"/>
      <c r="AU59" s="148"/>
      <c r="AV59" s="161"/>
      <c r="AW59" s="148"/>
      <c r="AX59" s="151"/>
      <c r="BD59" s="143"/>
      <c r="BJ59" s="150"/>
      <c r="BK59" s="148"/>
      <c r="BL59" s="148"/>
      <c r="BM59" s="176"/>
      <c r="BN59" s="148"/>
      <c r="BO59" s="148"/>
      <c r="BQ59" s="147"/>
      <c r="BR59" s="145"/>
      <c r="BS59" s="146"/>
      <c r="BT59" s="145"/>
      <c r="BU59" s="144"/>
    </row>
    <row r="60" spans="2:73" ht="11.7" customHeight="1" thickTop="1" thickBot="1" x14ac:dyDescent="0.25">
      <c r="B60" s="144">
        <v>28</v>
      </c>
      <c r="D60" s="147" t="s">
        <v>246</v>
      </c>
      <c r="E60" s="145" t="s">
        <v>206</v>
      </c>
      <c r="F60" s="146" t="s">
        <v>212</v>
      </c>
      <c r="G60" s="145" t="s">
        <v>205</v>
      </c>
      <c r="H60" s="162"/>
      <c r="I60" s="180"/>
      <c r="J60" s="172"/>
      <c r="K60" s="148"/>
      <c r="L60" s="159"/>
      <c r="M60" s="148"/>
      <c r="Q60" s="137"/>
      <c r="U60" s="137"/>
      <c r="Y60" s="150"/>
      <c r="Z60" s="159"/>
      <c r="AA60" s="172"/>
      <c r="AB60" s="161"/>
      <c r="AC60" s="162"/>
      <c r="AD60" s="162"/>
      <c r="AF60" s="147" t="s">
        <v>245</v>
      </c>
      <c r="AG60" s="145" t="s">
        <v>206</v>
      </c>
      <c r="AH60" s="146" t="s">
        <v>244</v>
      </c>
      <c r="AI60" s="145" t="s">
        <v>205</v>
      </c>
      <c r="AJ60" s="144">
        <v>63</v>
      </c>
      <c r="AM60" s="144">
        <v>97</v>
      </c>
      <c r="AO60" s="147" t="s">
        <v>243</v>
      </c>
      <c r="AP60" s="145" t="s">
        <v>206</v>
      </c>
      <c r="AQ60" s="146" t="s">
        <v>242</v>
      </c>
      <c r="AR60" s="145" t="s">
        <v>205</v>
      </c>
      <c r="AS60" s="149"/>
      <c r="AT60" s="149"/>
      <c r="AU60" s="148"/>
      <c r="AV60" s="157"/>
      <c r="AW60" s="148"/>
      <c r="AX60" s="151"/>
      <c r="BD60" s="143"/>
      <c r="BJ60" s="150"/>
      <c r="BK60" s="148"/>
      <c r="BL60" s="150"/>
      <c r="BM60" s="159"/>
      <c r="BN60" s="171"/>
      <c r="BO60" s="162"/>
      <c r="BQ60" s="147" t="s">
        <v>241</v>
      </c>
      <c r="BR60" s="145" t="s">
        <v>206</v>
      </c>
      <c r="BS60" s="146" t="s">
        <v>214</v>
      </c>
      <c r="BT60" s="145" t="s">
        <v>205</v>
      </c>
      <c r="BU60" s="144">
        <v>131</v>
      </c>
    </row>
    <row r="61" spans="2:73" ht="11.7" customHeight="1" thickTop="1" thickBot="1" x14ac:dyDescent="0.25">
      <c r="B61" s="144"/>
      <c r="D61" s="147"/>
      <c r="E61" s="145"/>
      <c r="F61" s="146"/>
      <c r="G61" s="145"/>
      <c r="H61" s="148"/>
      <c r="I61" s="148"/>
      <c r="J61" s="148"/>
      <c r="K61" s="161"/>
      <c r="L61" s="159"/>
      <c r="M61" s="148"/>
      <c r="O61" s="173" t="s">
        <v>240</v>
      </c>
      <c r="P61" s="175"/>
      <c r="Q61" s="170">
        <v>9</v>
      </c>
      <c r="R61" s="166"/>
      <c r="T61" s="169">
        <v>11</v>
      </c>
      <c r="U61" s="165"/>
      <c r="V61" s="174" t="s">
        <v>239</v>
      </c>
      <c r="W61" s="173"/>
      <c r="Y61" s="150"/>
      <c r="Z61" s="159"/>
      <c r="AA61" s="161"/>
      <c r="AB61" s="172"/>
      <c r="AC61" s="158"/>
      <c r="AD61" s="158"/>
      <c r="AF61" s="147"/>
      <c r="AG61" s="145"/>
      <c r="AH61" s="146"/>
      <c r="AI61" s="145"/>
      <c r="AJ61" s="144"/>
      <c r="AM61" s="144"/>
      <c r="AO61" s="147"/>
      <c r="AP61" s="145"/>
      <c r="AQ61" s="146"/>
      <c r="AR61" s="145"/>
      <c r="AS61" s="148"/>
      <c r="AT61" s="148"/>
      <c r="AU61" s="181"/>
      <c r="AV61" s="179"/>
      <c r="AW61" s="148"/>
      <c r="AX61" s="151"/>
      <c r="BD61" s="143"/>
      <c r="BJ61" s="150"/>
      <c r="BK61" s="148"/>
      <c r="BL61" s="176"/>
      <c r="BM61" s="148"/>
      <c r="BN61" s="158"/>
      <c r="BO61" s="158"/>
      <c r="BQ61" s="147"/>
      <c r="BR61" s="145"/>
      <c r="BS61" s="146"/>
      <c r="BT61" s="145"/>
      <c r="BU61" s="144"/>
    </row>
    <row r="62" spans="2:73" ht="11.7" customHeight="1" thickTop="1" thickBot="1" x14ac:dyDescent="0.25">
      <c r="B62" s="144">
        <v>29</v>
      </c>
      <c r="D62" s="147" t="s">
        <v>238</v>
      </c>
      <c r="E62" s="145" t="s">
        <v>206</v>
      </c>
      <c r="F62" s="146" t="s">
        <v>237</v>
      </c>
      <c r="G62" s="145" t="s">
        <v>205</v>
      </c>
      <c r="H62" s="148"/>
      <c r="I62" s="148"/>
      <c r="J62" s="148"/>
      <c r="K62" s="157"/>
      <c r="L62" s="159"/>
      <c r="M62" s="148"/>
      <c r="O62" s="173"/>
      <c r="P62" s="175"/>
      <c r="Q62" s="167"/>
      <c r="R62" s="166"/>
      <c r="S62" s="160"/>
      <c r="T62" s="166"/>
      <c r="U62" s="165"/>
      <c r="V62" s="174"/>
      <c r="W62" s="173"/>
      <c r="Y62" s="150"/>
      <c r="Z62" s="159"/>
      <c r="AA62" s="161"/>
      <c r="AB62" s="178"/>
      <c r="AC62" s="149"/>
      <c r="AD62" s="149"/>
      <c r="AF62" s="147" t="s">
        <v>236</v>
      </c>
      <c r="AG62" s="145" t="s">
        <v>206</v>
      </c>
      <c r="AH62" s="146" t="s">
        <v>235</v>
      </c>
      <c r="AI62" s="145" t="s">
        <v>205</v>
      </c>
      <c r="AJ62" s="144">
        <v>64</v>
      </c>
      <c r="AM62" s="144">
        <v>98</v>
      </c>
      <c r="AO62" s="147" t="s">
        <v>234</v>
      </c>
      <c r="AP62" s="145" t="s">
        <v>206</v>
      </c>
      <c r="AQ62" s="146" t="s">
        <v>94</v>
      </c>
      <c r="AR62" s="145" t="s">
        <v>205</v>
      </c>
      <c r="AS62" s="162"/>
      <c r="AT62" s="180"/>
      <c r="AU62" s="148"/>
      <c r="AV62" s="159"/>
      <c r="AW62" s="161"/>
      <c r="AX62" s="151"/>
      <c r="BD62" s="143"/>
      <c r="BJ62" s="150"/>
      <c r="BK62" s="159"/>
      <c r="BL62" s="172"/>
      <c r="BM62" s="161"/>
      <c r="BN62" s="162"/>
      <c r="BO62" s="162"/>
      <c r="BQ62" s="147" t="s">
        <v>233</v>
      </c>
      <c r="BR62" s="145" t="s">
        <v>206</v>
      </c>
      <c r="BS62" s="146" t="s">
        <v>94</v>
      </c>
      <c r="BT62" s="145" t="s">
        <v>205</v>
      </c>
      <c r="BU62" s="144">
        <v>132</v>
      </c>
    </row>
    <row r="63" spans="2:73" ht="11.7" customHeight="1" thickTop="1" thickBot="1" x14ac:dyDescent="0.25">
      <c r="B63" s="144"/>
      <c r="D63" s="147"/>
      <c r="E63" s="145"/>
      <c r="F63" s="146"/>
      <c r="G63" s="145"/>
      <c r="H63" s="158"/>
      <c r="I63" s="158"/>
      <c r="J63" s="155"/>
      <c r="K63" s="179"/>
      <c r="L63" s="159"/>
      <c r="M63" s="148"/>
      <c r="O63" s="173"/>
      <c r="P63" s="175"/>
      <c r="Q63" s="170">
        <v>11</v>
      </c>
      <c r="R63" s="166"/>
      <c r="T63" s="169">
        <v>5</v>
      </c>
      <c r="U63" s="165"/>
      <c r="V63" s="174"/>
      <c r="W63" s="173"/>
      <c r="Y63" s="150"/>
      <c r="Z63" s="152"/>
      <c r="AA63" s="148"/>
      <c r="AB63" s="148"/>
      <c r="AC63" s="148"/>
      <c r="AD63" s="148"/>
      <c r="AF63" s="147"/>
      <c r="AG63" s="145"/>
      <c r="AH63" s="146"/>
      <c r="AI63" s="145"/>
      <c r="AJ63" s="144"/>
      <c r="AM63" s="144"/>
      <c r="AO63" s="147"/>
      <c r="AP63" s="145"/>
      <c r="AQ63" s="146"/>
      <c r="AR63" s="145"/>
      <c r="AS63" s="148"/>
      <c r="AT63" s="148"/>
      <c r="AU63" s="148"/>
      <c r="AV63" s="148"/>
      <c r="AW63" s="155"/>
      <c r="AX63" s="151"/>
      <c r="BD63" s="143"/>
      <c r="BJ63" s="150"/>
      <c r="BK63" s="159"/>
      <c r="BL63" s="161"/>
      <c r="BM63" s="172"/>
      <c r="BN63" s="158"/>
      <c r="BO63" s="158"/>
      <c r="BQ63" s="147"/>
      <c r="BR63" s="145"/>
      <c r="BS63" s="146"/>
      <c r="BT63" s="145"/>
      <c r="BU63" s="144"/>
    </row>
    <row r="64" spans="2:73" ht="11.7" customHeight="1" thickTop="1" thickBot="1" x14ac:dyDescent="0.25">
      <c r="B64" s="144">
        <v>30</v>
      </c>
      <c r="D64" s="147" t="s">
        <v>232</v>
      </c>
      <c r="E64" s="145" t="s">
        <v>206</v>
      </c>
      <c r="F64" s="146" t="s">
        <v>143</v>
      </c>
      <c r="G64" s="145" t="s">
        <v>205</v>
      </c>
      <c r="H64" s="149"/>
      <c r="I64" s="149"/>
      <c r="J64" s="151"/>
      <c r="K64" s="159"/>
      <c r="L64" s="172"/>
      <c r="M64" s="148"/>
      <c r="O64" s="173"/>
      <c r="P64" s="175"/>
      <c r="Q64" s="167"/>
      <c r="R64" s="166"/>
      <c r="S64" s="160"/>
      <c r="T64" s="166"/>
      <c r="U64" s="165"/>
      <c r="V64" s="174"/>
      <c r="W64" s="173"/>
      <c r="Y64" s="148"/>
      <c r="Z64" s="150"/>
      <c r="AA64" s="148"/>
      <c r="AB64" s="148"/>
      <c r="AC64" s="162"/>
      <c r="AD64" s="162"/>
      <c r="AF64" s="147" t="s">
        <v>231</v>
      </c>
      <c r="AG64" s="145" t="s">
        <v>206</v>
      </c>
      <c r="AH64" s="146" t="s">
        <v>212</v>
      </c>
      <c r="AI64" s="145" t="s">
        <v>205</v>
      </c>
      <c r="AJ64" s="144">
        <v>65</v>
      </c>
      <c r="AM64" s="144">
        <v>99</v>
      </c>
      <c r="AO64" s="147" t="s">
        <v>230</v>
      </c>
      <c r="AP64" s="145" t="s">
        <v>206</v>
      </c>
      <c r="AQ64" s="146" t="s">
        <v>88</v>
      </c>
      <c r="AR64" s="145" t="s">
        <v>205</v>
      </c>
      <c r="AS64" s="148"/>
      <c r="AT64" s="148"/>
      <c r="AU64" s="148"/>
      <c r="AV64" s="148"/>
      <c r="AW64" s="151"/>
      <c r="AX64" s="148"/>
      <c r="BD64" s="143"/>
      <c r="BJ64" s="150"/>
      <c r="BK64" s="159"/>
      <c r="BL64" s="161"/>
      <c r="BM64" s="178"/>
      <c r="BN64" s="149"/>
      <c r="BO64" s="149"/>
      <c r="BQ64" s="147" t="s">
        <v>229</v>
      </c>
      <c r="BR64" s="145" t="s">
        <v>206</v>
      </c>
      <c r="BS64" s="146" t="s">
        <v>228</v>
      </c>
      <c r="BT64" s="145" t="s">
        <v>205</v>
      </c>
      <c r="BU64" s="144">
        <v>133</v>
      </c>
    </row>
    <row r="65" spans="2:73" ht="11.7" customHeight="1" thickTop="1" thickBot="1" x14ac:dyDescent="0.25">
      <c r="B65" s="144"/>
      <c r="D65" s="147"/>
      <c r="E65" s="145"/>
      <c r="F65" s="146"/>
      <c r="G65" s="145"/>
      <c r="H65" s="148"/>
      <c r="I65" s="148"/>
      <c r="J65" s="148"/>
      <c r="K65" s="148"/>
      <c r="L65" s="172"/>
      <c r="M65" s="148"/>
      <c r="O65" s="173"/>
      <c r="P65" s="175"/>
      <c r="Q65" s="170">
        <v>11</v>
      </c>
      <c r="R65" s="166"/>
      <c r="T65" s="169">
        <v>9</v>
      </c>
      <c r="U65" s="165"/>
      <c r="V65" s="174"/>
      <c r="W65" s="173"/>
      <c r="Y65" s="148"/>
      <c r="Z65" s="150"/>
      <c r="AA65" s="148"/>
      <c r="AB65" s="159"/>
      <c r="AC65" s="158"/>
      <c r="AD65" s="158"/>
      <c r="AF65" s="147"/>
      <c r="AG65" s="145"/>
      <c r="AH65" s="146"/>
      <c r="AI65" s="145"/>
      <c r="AJ65" s="144"/>
      <c r="AM65" s="144"/>
      <c r="AO65" s="147"/>
      <c r="AP65" s="145"/>
      <c r="AQ65" s="146"/>
      <c r="AR65" s="145"/>
      <c r="AS65" s="158"/>
      <c r="AT65" s="158"/>
      <c r="AU65" s="161"/>
      <c r="AV65" s="148"/>
      <c r="AW65" s="151"/>
      <c r="AX65" s="148"/>
      <c r="BD65" s="143"/>
      <c r="BJ65" s="150"/>
      <c r="BK65" s="152"/>
      <c r="BL65" s="148"/>
      <c r="BM65" s="148"/>
      <c r="BN65" s="148"/>
      <c r="BO65" s="148"/>
      <c r="BQ65" s="147"/>
      <c r="BR65" s="145"/>
      <c r="BS65" s="146"/>
      <c r="BT65" s="145"/>
      <c r="BU65" s="144"/>
    </row>
    <row r="66" spans="2:73" ht="11.7" customHeight="1" thickTop="1" thickBot="1" x14ac:dyDescent="0.25">
      <c r="B66" s="144">
        <v>31</v>
      </c>
      <c r="D66" s="147" t="s">
        <v>227</v>
      </c>
      <c r="E66" s="145" t="s">
        <v>206</v>
      </c>
      <c r="F66" s="146" t="s">
        <v>76</v>
      </c>
      <c r="G66" s="145" t="s">
        <v>205</v>
      </c>
      <c r="H66" s="148"/>
      <c r="I66" s="148"/>
      <c r="J66" s="148"/>
      <c r="K66" s="148"/>
      <c r="L66" s="177"/>
      <c r="M66" s="148"/>
      <c r="O66" s="173"/>
      <c r="P66" s="175"/>
      <c r="Q66" s="167"/>
      <c r="R66" s="166"/>
      <c r="S66" s="160"/>
      <c r="T66" s="166"/>
      <c r="U66" s="165"/>
      <c r="V66" s="174"/>
      <c r="W66" s="173"/>
      <c r="Y66" s="148"/>
      <c r="Z66" s="150"/>
      <c r="AA66" s="148"/>
      <c r="AB66" s="156"/>
      <c r="AC66" s="149"/>
      <c r="AD66" s="149"/>
      <c r="AF66" s="147" t="s">
        <v>226</v>
      </c>
      <c r="AG66" s="145" t="s">
        <v>206</v>
      </c>
      <c r="AH66" s="146" t="s">
        <v>38</v>
      </c>
      <c r="AI66" s="145" t="s">
        <v>205</v>
      </c>
      <c r="AJ66" s="144">
        <v>66</v>
      </c>
      <c r="AM66" s="144">
        <v>100</v>
      </c>
      <c r="AO66" s="147" t="s">
        <v>225</v>
      </c>
      <c r="AP66" s="145" t="s">
        <v>206</v>
      </c>
      <c r="AQ66" s="146" t="s">
        <v>107</v>
      </c>
      <c r="AR66" s="145" t="s">
        <v>205</v>
      </c>
      <c r="AS66" s="149"/>
      <c r="AT66" s="149"/>
      <c r="AU66" s="157"/>
      <c r="AV66" s="148"/>
      <c r="AW66" s="151"/>
      <c r="AX66" s="148"/>
      <c r="BD66" s="143"/>
      <c r="BJ66" s="148"/>
      <c r="BK66" s="150"/>
      <c r="BL66" s="148"/>
      <c r="BM66" s="148"/>
      <c r="BN66" s="149"/>
      <c r="BO66" s="149"/>
      <c r="BQ66" s="147" t="s">
        <v>224</v>
      </c>
      <c r="BR66" s="145" t="s">
        <v>206</v>
      </c>
      <c r="BS66" s="146" t="s">
        <v>38</v>
      </c>
      <c r="BT66" s="145" t="s">
        <v>205</v>
      </c>
      <c r="BU66" s="144">
        <v>134</v>
      </c>
    </row>
    <row r="67" spans="2:73" ht="11.7" customHeight="1" thickTop="1" thickBot="1" x14ac:dyDescent="0.25">
      <c r="B67" s="144"/>
      <c r="D67" s="147"/>
      <c r="E67" s="145"/>
      <c r="F67" s="146"/>
      <c r="G67" s="145"/>
      <c r="H67" s="158"/>
      <c r="I67" s="158"/>
      <c r="J67" s="161"/>
      <c r="K67" s="148"/>
      <c r="L67" s="151"/>
      <c r="M67" s="148"/>
      <c r="O67" s="173"/>
      <c r="P67" s="175"/>
      <c r="Q67" s="170">
        <v>12</v>
      </c>
      <c r="R67" s="166"/>
      <c r="T67" s="169">
        <v>10</v>
      </c>
      <c r="U67" s="165"/>
      <c r="V67" s="174"/>
      <c r="W67" s="173"/>
      <c r="Y67" s="148"/>
      <c r="Z67" s="150"/>
      <c r="AA67" s="159"/>
      <c r="AB67" s="161"/>
      <c r="AC67" s="148"/>
      <c r="AD67" s="148"/>
      <c r="AF67" s="147"/>
      <c r="AG67" s="145"/>
      <c r="AH67" s="146"/>
      <c r="AI67" s="145"/>
      <c r="AJ67" s="144"/>
      <c r="AM67" s="144"/>
      <c r="AO67" s="147"/>
      <c r="AP67" s="145"/>
      <c r="AQ67" s="146"/>
      <c r="AR67" s="145"/>
      <c r="AS67" s="148"/>
      <c r="AT67" s="148"/>
      <c r="AU67" s="159"/>
      <c r="AV67" s="161"/>
      <c r="AW67" s="151"/>
      <c r="AX67" s="148"/>
      <c r="BD67" s="143"/>
      <c r="BJ67" s="148"/>
      <c r="BK67" s="150"/>
      <c r="BL67" s="148"/>
      <c r="BM67" s="176"/>
      <c r="BN67" s="148"/>
      <c r="BO67" s="148"/>
      <c r="BQ67" s="147"/>
      <c r="BR67" s="145"/>
      <c r="BS67" s="146"/>
      <c r="BT67" s="145"/>
      <c r="BU67" s="144"/>
    </row>
    <row r="68" spans="2:73" ht="11.7" customHeight="1" thickTop="1" thickBot="1" x14ac:dyDescent="0.25">
      <c r="B68" s="144">
        <v>32</v>
      </c>
      <c r="D68" s="147" t="s">
        <v>223</v>
      </c>
      <c r="E68" s="145" t="s">
        <v>206</v>
      </c>
      <c r="F68" s="146" t="s">
        <v>94</v>
      </c>
      <c r="G68" s="145" t="s">
        <v>205</v>
      </c>
      <c r="H68" s="149"/>
      <c r="I68" s="149"/>
      <c r="J68" s="157"/>
      <c r="K68" s="148"/>
      <c r="L68" s="151"/>
      <c r="M68" s="148"/>
      <c r="O68" s="173"/>
      <c r="P68" s="175"/>
      <c r="Q68" s="167"/>
      <c r="R68" s="166"/>
      <c r="S68" s="160"/>
      <c r="T68" s="166"/>
      <c r="U68" s="165"/>
      <c r="V68" s="174"/>
      <c r="W68" s="173"/>
      <c r="Y68" s="148"/>
      <c r="Z68" s="150"/>
      <c r="AA68" s="152"/>
      <c r="AB68" s="148"/>
      <c r="AC68" s="148"/>
      <c r="AD68" s="162"/>
      <c r="AF68" s="147" t="s">
        <v>222</v>
      </c>
      <c r="AG68" s="145" t="s">
        <v>206</v>
      </c>
      <c r="AH68" s="146" t="s">
        <v>221</v>
      </c>
      <c r="AI68" s="145" t="s">
        <v>205</v>
      </c>
      <c r="AJ68" s="144">
        <v>67</v>
      </c>
      <c r="AM68" s="144">
        <v>101</v>
      </c>
      <c r="AO68" s="147" t="s">
        <v>220</v>
      </c>
      <c r="AP68" s="145" t="s">
        <v>206</v>
      </c>
      <c r="AQ68" s="146" t="s">
        <v>219</v>
      </c>
      <c r="AR68" s="145" t="s">
        <v>205</v>
      </c>
      <c r="AS68" s="148"/>
      <c r="AT68" s="148"/>
      <c r="AU68" s="148"/>
      <c r="AV68" s="155"/>
      <c r="AW68" s="151"/>
      <c r="AX68" s="148"/>
      <c r="BD68" s="143"/>
      <c r="BJ68" s="148"/>
      <c r="BK68" s="150"/>
      <c r="BL68" s="159"/>
      <c r="BM68" s="172"/>
      <c r="BN68" s="171"/>
      <c r="BO68" s="162"/>
      <c r="BQ68" s="147" t="s">
        <v>218</v>
      </c>
      <c r="BR68" s="145" t="s">
        <v>206</v>
      </c>
      <c r="BS68" s="146" t="s">
        <v>217</v>
      </c>
      <c r="BT68" s="145" t="s">
        <v>205</v>
      </c>
      <c r="BU68" s="144">
        <v>135</v>
      </c>
    </row>
    <row r="69" spans="2:73" ht="11.7" customHeight="1" thickTop="1" thickBot="1" x14ac:dyDescent="0.25">
      <c r="B69" s="144"/>
      <c r="D69" s="147"/>
      <c r="E69" s="145"/>
      <c r="F69" s="146"/>
      <c r="G69" s="145"/>
      <c r="H69" s="148"/>
      <c r="I69" s="148"/>
      <c r="J69" s="159"/>
      <c r="K69" s="161"/>
      <c r="L69" s="151"/>
      <c r="M69" s="148"/>
      <c r="O69" s="163">
        <f>IF(Q61="","",IF(Q61&gt;T61,1,0)+IF(Q63&gt;T63,1,0)+IF(Q65&gt;T65,1,0)+IF(Q67&gt;T67,1,0)+IF(Q69&gt;T69,1,0))</f>
        <v>3</v>
      </c>
      <c r="P69" s="168"/>
      <c r="Q69" s="170"/>
      <c r="R69" s="166"/>
      <c r="T69" s="169"/>
      <c r="U69" s="165"/>
      <c r="V69" s="164">
        <f>IF(Q61="","",IF(Q61&lt;T61,1,0)+IF(Q63&lt;T63,1,0)+IF(Q65&lt;T65,1,0)+IF(Q67&lt;T67,1,0)+IF(Q69&lt;T69,1,0))</f>
        <v>1</v>
      </c>
      <c r="W69" s="163"/>
      <c r="Y69" s="148"/>
      <c r="Z69" s="148"/>
      <c r="AA69" s="150"/>
      <c r="AB69" s="148"/>
      <c r="AC69" s="159"/>
      <c r="AD69" s="158"/>
      <c r="AF69" s="147"/>
      <c r="AG69" s="145"/>
      <c r="AH69" s="146"/>
      <c r="AI69" s="145"/>
      <c r="AJ69" s="144"/>
      <c r="AM69" s="144"/>
      <c r="AO69" s="147"/>
      <c r="AP69" s="145"/>
      <c r="AQ69" s="146"/>
      <c r="AR69" s="145"/>
      <c r="AS69" s="158"/>
      <c r="AT69" s="161"/>
      <c r="AU69" s="148"/>
      <c r="AV69" s="151"/>
      <c r="AW69" s="148"/>
      <c r="AX69" s="148"/>
      <c r="BD69" s="143"/>
      <c r="BJ69" s="148"/>
      <c r="BK69" s="150"/>
      <c r="BL69" s="159"/>
      <c r="BM69" s="161"/>
      <c r="BN69" s="158"/>
      <c r="BO69" s="158"/>
      <c r="BQ69" s="147"/>
      <c r="BR69" s="145"/>
      <c r="BS69" s="146"/>
      <c r="BT69" s="145"/>
      <c r="BU69" s="144"/>
    </row>
    <row r="70" spans="2:73" ht="11.7" customHeight="1" thickTop="1" thickBot="1" x14ac:dyDescent="0.25">
      <c r="B70" s="144">
        <v>33</v>
      </c>
      <c r="D70" s="147" t="s">
        <v>216</v>
      </c>
      <c r="E70" s="145" t="s">
        <v>206</v>
      </c>
      <c r="F70" s="146" t="s">
        <v>96</v>
      </c>
      <c r="G70" s="145" t="s">
        <v>205</v>
      </c>
      <c r="H70" s="148"/>
      <c r="I70" s="148"/>
      <c r="J70" s="148"/>
      <c r="K70" s="155"/>
      <c r="L70" s="151"/>
      <c r="M70" s="148"/>
      <c r="O70" s="163"/>
      <c r="P70" s="168"/>
      <c r="Q70" s="167"/>
      <c r="R70" s="166"/>
      <c r="S70" s="160"/>
      <c r="T70" s="166"/>
      <c r="U70" s="165"/>
      <c r="V70" s="164"/>
      <c r="W70" s="163"/>
      <c r="Y70" s="148"/>
      <c r="Z70" s="148"/>
      <c r="AA70" s="150"/>
      <c r="AB70" s="148"/>
      <c r="AC70" s="156"/>
      <c r="AD70" s="149"/>
      <c r="AF70" s="147" t="s">
        <v>215</v>
      </c>
      <c r="AG70" s="145" t="s">
        <v>206</v>
      </c>
      <c r="AH70" s="146" t="s">
        <v>214</v>
      </c>
      <c r="AI70" s="145" t="s">
        <v>205</v>
      </c>
      <c r="AJ70" s="144">
        <v>68</v>
      </c>
      <c r="AM70" s="144">
        <v>102</v>
      </c>
      <c r="AO70" s="147" t="s">
        <v>213</v>
      </c>
      <c r="AP70" s="145" t="s">
        <v>206</v>
      </c>
      <c r="AQ70" s="146" t="s">
        <v>212</v>
      </c>
      <c r="AR70" s="145" t="s">
        <v>205</v>
      </c>
      <c r="AS70" s="149"/>
      <c r="AT70" s="157"/>
      <c r="AU70" s="148"/>
      <c r="AV70" s="151"/>
      <c r="AW70" s="148"/>
      <c r="AX70" s="148"/>
      <c r="BD70" s="143"/>
      <c r="BJ70" s="148"/>
      <c r="BK70" s="150"/>
      <c r="BL70" s="152"/>
      <c r="BM70" s="148"/>
      <c r="BN70" s="148"/>
      <c r="BO70" s="162"/>
      <c r="BQ70" s="147" t="s">
        <v>211</v>
      </c>
      <c r="BR70" s="145" t="s">
        <v>206</v>
      </c>
      <c r="BS70" s="146" t="s">
        <v>143</v>
      </c>
      <c r="BT70" s="145" t="s">
        <v>205</v>
      </c>
      <c r="BU70" s="144">
        <v>136</v>
      </c>
    </row>
    <row r="71" spans="2:73" ht="11.7" customHeight="1" thickTop="1" thickBot="1" x14ac:dyDescent="0.25">
      <c r="B71" s="144"/>
      <c r="D71" s="147"/>
      <c r="E71" s="145"/>
      <c r="F71" s="146"/>
      <c r="G71" s="145"/>
      <c r="H71" s="158"/>
      <c r="I71" s="161"/>
      <c r="J71" s="148"/>
      <c r="K71" s="151"/>
      <c r="L71" s="148"/>
      <c r="M71" s="148"/>
      <c r="Q71" s="160"/>
      <c r="U71" s="160"/>
      <c r="Y71" s="148"/>
      <c r="Z71" s="148"/>
      <c r="AA71" s="150"/>
      <c r="AB71" s="152"/>
      <c r="AC71" s="148"/>
      <c r="AD71" s="148"/>
      <c r="AF71" s="147"/>
      <c r="AG71" s="145"/>
      <c r="AH71" s="146"/>
      <c r="AI71" s="145"/>
      <c r="AJ71" s="144"/>
      <c r="AM71" s="144"/>
      <c r="AO71" s="147"/>
      <c r="AP71" s="145"/>
      <c r="AQ71" s="146"/>
      <c r="AR71" s="145"/>
      <c r="AS71" s="148"/>
      <c r="AT71" s="148"/>
      <c r="AU71" s="155"/>
      <c r="AV71" s="151"/>
      <c r="AW71" s="148"/>
      <c r="AX71" s="148"/>
      <c r="BD71" s="143"/>
      <c r="BJ71" s="148"/>
      <c r="BK71" s="148"/>
      <c r="BL71" s="150"/>
      <c r="BM71" s="148"/>
      <c r="BN71" s="159"/>
      <c r="BO71" s="158"/>
      <c r="BQ71" s="147"/>
      <c r="BR71" s="145"/>
      <c r="BS71" s="146"/>
      <c r="BT71" s="145"/>
      <c r="BU71" s="144"/>
    </row>
    <row r="72" spans="2:73" ht="11.7" customHeight="1" thickTop="1" thickBot="1" x14ac:dyDescent="0.25">
      <c r="B72" s="144">
        <v>34</v>
      </c>
      <c r="D72" s="147" t="s">
        <v>210</v>
      </c>
      <c r="E72" s="145" t="s">
        <v>206</v>
      </c>
      <c r="F72" s="146" t="s">
        <v>209</v>
      </c>
      <c r="G72" s="145" t="s">
        <v>205</v>
      </c>
      <c r="H72" s="149"/>
      <c r="I72" s="157"/>
      <c r="J72" s="148"/>
      <c r="K72" s="151"/>
      <c r="L72" s="148"/>
      <c r="M72" s="148"/>
      <c r="O72" s="153"/>
      <c r="P72" s="154" t="s">
        <v>208</v>
      </c>
      <c r="Q72" s="154"/>
      <c r="R72" s="154"/>
      <c r="S72" s="154"/>
      <c r="T72" s="154"/>
      <c r="U72" s="154"/>
      <c r="V72" s="154"/>
      <c r="W72" s="153"/>
      <c r="Y72" s="148"/>
      <c r="Z72" s="148"/>
      <c r="AA72" s="148"/>
      <c r="AB72" s="150"/>
      <c r="AC72" s="149"/>
      <c r="AD72" s="149"/>
      <c r="AF72" s="147" t="s">
        <v>146</v>
      </c>
      <c r="AG72" s="145" t="s">
        <v>206</v>
      </c>
      <c r="AH72" s="146" t="s">
        <v>113</v>
      </c>
      <c r="AI72" s="145" t="s">
        <v>205</v>
      </c>
      <c r="AJ72" s="144">
        <v>69</v>
      </c>
      <c r="AM72" s="144">
        <v>103</v>
      </c>
      <c r="AO72" s="147" t="s">
        <v>125</v>
      </c>
      <c r="AP72" s="145" t="s">
        <v>206</v>
      </c>
      <c r="AQ72" s="146" t="s">
        <v>85</v>
      </c>
      <c r="AR72" s="145" t="s">
        <v>205</v>
      </c>
      <c r="AS72" s="149"/>
      <c r="AT72" s="149"/>
      <c r="AU72" s="151"/>
      <c r="AV72" s="148"/>
      <c r="AW72" s="148"/>
      <c r="AX72" s="148"/>
      <c r="BD72" s="143"/>
      <c r="BJ72" s="148"/>
      <c r="BK72" s="148"/>
      <c r="BL72" s="150"/>
      <c r="BM72" s="148"/>
      <c r="BN72" s="156"/>
      <c r="BO72" s="149"/>
      <c r="BQ72" s="147" t="s">
        <v>207</v>
      </c>
      <c r="BR72" s="145" t="s">
        <v>206</v>
      </c>
      <c r="BS72" s="146" t="s">
        <v>102</v>
      </c>
      <c r="BT72" s="145" t="s">
        <v>205</v>
      </c>
      <c r="BU72" s="144">
        <v>137</v>
      </c>
    </row>
    <row r="73" spans="2:73" ht="11.7" customHeight="1" thickTop="1" thickBot="1" x14ac:dyDescent="0.25">
      <c r="B73" s="144"/>
      <c r="D73" s="147"/>
      <c r="E73" s="145"/>
      <c r="F73" s="146"/>
      <c r="G73" s="145"/>
      <c r="H73" s="148"/>
      <c r="I73" s="148"/>
      <c r="J73" s="155"/>
      <c r="K73" s="151"/>
      <c r="L73" s="148"/>
      <c r="M73" s="148"/>
      <c r="O73" s="153"/>
      <c r="P73" s="154"/>
      <c r="Q73" s="154"/>
      <c r="R73" s="154"/>
      <c r="S73" s="154"/>
      <c r="T73" s="154"/>
      <c r="U73" s="154"/>
      <c r="V73" s="154"/>
      <c r="W73" s="153"/>
      <c r="Y73" s="148"/>
      <c r="Z73" s="148"/>
      <c r="AA73" s="148"/>
      <c r="AB73" s="148"/>
      <c r="AC73" s="148"/>
      <c r="AD73" s="148"/>
      <c r="AF73" s="147"/>
      <c r="AG73" s="145"/>
      <c r="AH73" s="146"/>
      <c r="AI73" s="145"/>
      <c r="AJ73" s="144"/>
      <c r="AM73" s="144"/>
      <c r="AO73" s="147"/>
      <c r="AP73" s="145"/>
      <c r="AQ73" s="146"/>
      <c r="AR73" s="145"/>
      <c r="AS73" s="148"/>
      <c r="AT73" s="148"/>
      <c r="AU73" s="148"/>
      <c r="AV73" s="148"/>
      <c r="AW73" s="148"/>
      <c r="AX73" s="148"/>
      <c r="BD73" s="143"/>
      <c r="BJ73" s="148"/>
      <c r="BK73" s="148"/>
      <c r="BL73" s="150"/>
      <c r="BM73" s="152"/>
      <c r="BN73" s="148"/>
      <c r="BO73" s="148"/>
      <c r="BQ73" s="147"/>
      <c r="BR73" s="145"/>
      <c r="BS73" s="146"/>
      <c r="BT73" s="145"/>
      <c r="BU73" s="144"/>
    </row>
    <row r="74" spans="2:73" ht="11.7" customHeight="1" thickTop="1" thickBot="1" x14ac:dyDescent="0.25">
      <c r="B74" s="144">
        <v>35</v>
      </c>
      <c r="D74" s="147" t="s">
        <v>98</v>
      </c>
      <c r="E74" s="145" t="s">
        <v>206</v>
      </c>
      <c r="F74" s="146" t="s">
        <v>85</v>
      </c>
      <c r="G74" s="145" t="s">
        <v>205</v>
      </c>
      <c r="H74" s="149"/>
      <c r="I74" s="149"/>
      <c r="J74" s="151"/>
      <c r="K74" s="148"/>
      <c r="L74" s="148"/>
      <c r="M74" s="148"/>
      <c r="BD74" s="143"/>
      <c r="BJ74" s="148"/>
      <c r="BK74" s="148"/>
      <c r="BL74" s="148"/>
      <c r="BM74" s="150"/>
      <c r="BN74" s="149"/>
      <c r="BO74" s="149"/>
      <c r="BQ74" s="147" t="s">
        <v>150</v>
      </c>
      <c r="BR74" s="145" t="s">
        <v>206</v>
      </c>
      <c r="BS74" s="146" t="s">
        <v>113</v>
      </c>
      <c r="BT74" s="145" t="s">
        <v>205</v>
      </c>
      <c r="BU74" s="144">
        <v>138</v>
      </c>
    </row>
    <row r="75" spans="2:73" ht="11.7" customHeight="1" thickTop="1" x14ac:dyDescent="0.2">
      <c r="B75" s="144"/>
      <c r="D75" s="147"/>
      <c r="E75" s="145"/>
      <c r="F75" s="146"/>
      <c r="G75" s="145"/>
      <c r="H75" s="148"/>
      <c r="I75" s="148"/>
      <c r="J75" s="148"/>
      <c r="K75" s="148"/>
      <c r="L75" s="148"/>
      <c r="M75" s="148"/>
      <c r="S75" s="143"/>
      <c r="BD75" s="143"/>
      <c r="BJ75" s="148"/>
      <c r="BK75" s="148"/>
      <c r="BL75" s="148"/>
      <c r="BM75" s="148"/>
      <c r="BN75" s="148"/>
      <c r="BO75" s="148"/>
      <c r="BQ75" s="147"/>
      <c r="BR75" s="145"/>
      <c r="BS75" s="146"/>
      <c r="BT75" s="145"/>
      <c r="BU75" s="144"/>
    </row>
    <row r="76" spans="2:73" ht="11.7" customHeight="1" x14ac:dyDescent="0.2">
      <c r="S76" s="143"/>
      <c r="T76" s="142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40"/>
      <c r="AG76" s="138"/>
      <c r="AH76" s="139"/>
      <c r="AI76" s="138"/>
      <c r="AJ76" s="141"/>
      <c r="AK76" s="137"/>
      <c r="AL76" s="137"/>
      <c r="AM76" s="141"/>
      <c r="AN76" s="137"/>
      <c r="AO76" s="140"/>
      <c r="AP76" s="138"/>
      <c r="AQ76" s="139"/>
      <c r="AR76" s="138"/>
      <c r="AS76" s="137"/>
      <c r="AT76" s="137"/>
      <c r="AU76" s="137"/>
      <c r="AV76" s="137"/>
      <c r="AW76" s="137"/>
      <c r="AX76" s="137"/>
      <c r="AY76" s="137"/>
      <c r="AZ76" s="137"/>
      <c r="BA76" s="137"/>
      <c r="BB76" s="137"/>
      <c r="BC76" s="137"/>
      <c r="BD76" s="136"/>
    </row>
    <row r="77" spans="2:73" ht="11.7" customHeight="1" x14ac:dyDescent="0.2"/>
    <row r="78" spans="2:73" ht="11.7" customHeight="1" x14ac:dyDescent="0.2"/>
  </sheetData>
  <mergeCells count="738">
    <mergeCell ref="BT74:BT75"/>
    <mergeCell ref="BU74:BU75"/>
    <mergeCell ref="BT72:BT73"/>
    <mergeCell ref="BU72:BU73"/>
    <mergeCell ref="B74:B75"/>
    <mergeCell ref="D74:D75"/>
    <mergeCell ref="E74:E75"/>
    <mergeCell ref="F74:F75"/>
    <mergeCell ref="G74:G75"/>
    <mergeCell ref="BQ74:BQ75"/>
    <mergeCell ref="BR74:BR75"/>
    <mergeCell ref="BS74:BS75"/>
    <mergeCell ref="AP72:AP73"/>
    <mergeCell ref="AQ72:AQ73"/>
    <mergeCell ref="AR72:AR73"/>
    <mergeCell ref="BQ72:BQ73"/>
    <mergeCell ref="BR72:BR73"/>
    <mergeCell ref="BS72:BS73"/>
    <mergeCell ref="AG72:AG73"/>
    <mergeCell ref="AH72:AH73"/>
    <mergeCell ref="AI72:AI73"/>
    <mergeCell ref="AJ72:AJ73"/>
    <mergeCell ref="AM72:AM73"/>
    <mergeCell ref="AO72:AO73"/>
    <mergeCell ref="BS70:BS71"/>
    <mergeCell ref="BT70:BT71"/>
    <mergeCell ref="BU70:BU71"/>
    <mergeCell ref="B72:B73"/>
    <mergeCell ref="D72:D73"/>
    <mergeCell ref="E72:E73"/>
    <mergeCell ref="F72:F73"/>
    <mergeCell ref="G72:G73"/>
    <mergeCell ref="P72:V73"/>
    <mergeCell ref="AF72:AF73"/>
    <mergeCell ref="AO70:AO71"/>
    <mergeCell ref="AP70:AP71"/>
    <mergeCell ref="AQ70:AQ71"/>
    <mergeCell ref="AR70:AR71"/>
    <mergeCell ref="BQ70:BQ71"/>
    <mergeCell ref="BR70:BR71"/>
    <mergeCell ref="AF70:AF71"/>
    <mergeCell ref="AG70:AG71"/>
    <mergeCell ref="AH70:AH71"/>
    <mergeCell ref="AI70:AI71"/>
    <mergeCell ref="AJ70:AJ71"/>
    <mergeCell ref="AM70:AM71"/>
    <mergeCell ref="BU68:BU69"/>
    <mergeCell ref="O69:P70"/>
    <mergeCell ref="Q69:R70"/>
    <mergeCell ref="T69:U70"/>
    <mergeCell ref="V69:W70"/>
    <mergeCell ref="B70:B71"/>
    <mergeCell ref="D70:D71"/>
    <mergeCell ref="E70:E71"/>
    <mergeCell ref="F70:F71"/>
    <mergeCell ref="G70:G71"/>
    <mergeCell ref="AQ68:AQ69"/>
    <mergeCell ref="AR68:AR69"/>
    <mergeCell ref="BQ68:BQ69"/>
    <mergeCell ref="BR68:BR69"/>
    <mergeCell ref="BS68:BS69"/>
    <mergeCell ref="BT68:BT69"/>
    <mergeCell ref="AH68:AH69"/>
    <mergeCell ref="AI68:AI69"/>
    <mergeCell ref="AJ68:AJ69"/>
    <mergeCell ref="AM68:AM69"/>
    <mergeCell ref="AO68:AO69"/>
    <mergeCell ref="AP68:AP69"/>
    <mergeCell ref="BU66:BU67"/>
    <mergeCell ref="Q67:R68"/>
    <mergeCell ref="T67:U68"/>
    <mergeCell ref="B68:B69"/>
    <mergeCell ref="D68:D69"/>
    <mergeCell ref="E68:E69"/>
    <mergeCell ref="F68:F69"/>
    <mergeCell ref="G68:G69"/>
    <mergeCell ref="AF68:AF69"/>
    <mergeCell ref="AG68:AG69"/>
    <mergeCell ref="AQ66:AQ67"/>
    <mergeCell ref="AR66:AR67"/>
    <mergeCell ref="BQ66:BQ67"/>
    <mergeCell ref="BR66:BR67"/>
    <mergeCell ref="BS66:BS67"/>
    <mergeCell ref="BT66:BT67"/>
    <mergeCell ref="AH66:AH67"/>
    <mergeCell ref="AI66:AI67"/>
    <mergeCell ref="AJ66:AJ67"/>
    <mergeCell ref="AM66:AM67"/>
    <mergeCell ref="AO66:AO67"/>
    <mergeCell ref="AP66:AP67"/>
    <mergeCell ref="BU64:BU65"/>
    <mergeCell ref="Q65:R66"/>
    <mergeCell ref="T65:U66"/>
    <mergeCell ref="B66:B67"/>
    <mergeCell ref="D66:D67"/>
    <mergeCell ref="E66:E67"/>
    <mergeCell ref="F66:F67"/>
    <mergeCell ref="G66:G67"/>
    <mergeCell ref="AF66:AF67"/>
    <mergeCell ref="AG66:AG67"/>
    <mergeCell ref="AQ64:AQ65"/>
    <mergeCell ref="AR64:AR65"/>
    <mergeCell ref="BQ64:BQ65"/>
    <mergeCell ref="BR64:BR65"/>
    <mergeCell ref="BS64:BS65"/>
    <mergeCell ref="BT64:BT65"/>
    <mergeCell ref="AH64:AH65"/>
    <mergeCell ref="AI64:AI65"/>
    <mergeCell ref="AJ64:AJ65"/>
    <mergeCell ref="AM64:AM65"/>
    <mergeCell ref="AO64:AO65"/>
    <mergeCell ref="AP64:AP65"/>
    <mergeCell ref="BU62:BU63"/>
    <mergeCell ref="Q63:R64"/>
    <mergeCell ref="T63:U64"/>
    <mergeCell ref="B64:B65"/>
    <mergeCell ref="D64:D65"/>
    <mergeCell ref="E64:E65"/>
    <mergeCell ref="F64:F65"/>
    <mergeCell ref="G64:G65"/>
    <mergeCell ref="AF64:AF65"/>
    <mergeCell ref="AG64:AG65"/>
    <mergeCell ref="AQ62:AQ63"/>
    <mergeCell ref="AR62:AR63"/>
    <mergeCell ref="BQ62:BQ63"/>
    <mergeCell ref="BR62:BR63"/>
    <mergeCell ref="BS62:BS63"/>
    <mergeCell ref="BT62:BT63"/>
    <mergeCell ref="AH62:AH63"/>
    <mergeCell ref="AI62:AI63"/>
    <mergeCell ref="AJ62:AJ63"/>
    <mergeCell ref="AM62:AM63"/>
    <mergeCell ref="AO62:AO63"/>
    <mergeCell ref="AP62:AP63"/>
    <mergeCell ref="B62:B63"/>
    <mergeCell ref="D62:D63"/>
    <mergeCell ref="E62:E63"/>
    <mergeCell ref="F62:F63"/>
    <mergeCell ref="G62:G63"/>
    <mergeCell ref="AF62:AF63"/>
    <mergeCell ref="BQ60:BQ61"/>
    <mergeCell ref="BR60:BR61"/>
    <mergeCell ref="BS60:BS61"/>
    <mergeCell ref="BT60:BT61"/>
    <mergeCell ref="BU60:BU61"/>
    <mergeCell ref="O61:P68"/>
    <mergeCell ref="Q61:R62"/>
    <mergeCell ref="T61:U62"/>
    <mergeCell ref="V61:W68"/>
    <mergeCell ref="AG62:AG63"/>
    <mergeCell ref="AJ60:AJ61"/>
    <mergeCell ref="AM60:AM61"/>
    <mergeCell ref="AO60:AO61"/>
    <mergeCell ref="AP60:AP61"/>
    <mergeCell ref="AQ60:AQ61"/>
    <mergeCell ref="AR60:AR61"/>
    <mergeCell ref="BU58:BU59"/>
    <mergeCell ref="B60:B61"/>
    <mergeCell ref="D60:D61"/>
    <mergeCell ref="E60:E61"/>
    <mergeCell ref="F60:F61"/>
    <mergeCell ref="G60:G61"/>
    <mergeCell ref="AF60:AF61"/>
    <mergeCell ref="AG60:AG61"/>
    <mergeCell ref="AH60:AH61"/>
    <mergeCell ref="AI60:AI61"/>
    <mergeCell ref="AQ58:AQ59"/>
    <mergeCell ref="AR58:AR59"/>
    <mergeCell ref="BQ58:BQ59"/>
    <mergeCell ref="BR58:BR59"/>
    <mergeCell ref="BS58:BS59"/>
    <mergeCell ref="BT58:BT59"/>
    <mergeCell ref="AH58:AH59"/>
    <mergeCell ref="AI58:AI59"/>
    <mergeCell ref="AJ58:AJ59"/>
    <mergeCell ref="AM58:AM59"/>
    <mergeCell ref="AO58:AO59"/>
    <mergeCell ref="AP58:AP59"/>
    <mergeCell ref="BS56:BS57"/>
    <mergeCell ref="BT56:BT57"/>
    <mergeCell ref="BU56:BU57"/>
    <mergeCell ref="B58:B59"/>
    <mergeCell ref="D58:D59"/>
    <mergeCell ref="E58:E59"/>
    <mergeCell ref="F58:F59"/>
    <mergeCell ref="G58:G59"/>
    <mergeCell ref="AF58:AF59"/>
    <mergeCell ref="AG58:AG59"/>
    <mergeCell ref="AO56:AO57"/>
    <mergeCell ref="AP56:AP57"/>
    <mergeCell ref="AQ56:AQ57"/>
    <mergeCell ref="AR56:AR57"/>
    <mergeCell ref="BQ56:BQ57"/>
    <mergeCell ref="BR56:BR57"/>
    <mergeCell ref="AF56:AF57"/>
    <mergeCell ref="AG56:AG57"/>
    <mergeCell ref="AH56:AH57"/>
    <mergeCell ref="AI56:AI57"/>
    <mergeCell ref="AJ56:AJ57"/>
    <mergeCell ref="AM56:AM57"/>
    <mergeCell ref="BQ54:BQ55"/>
    <mergeCell ref="BR54:BR55"/>
    <mergeCell ref="BS54:BS55"/>
    <mergeCell ref="BT54:BT55"/>
    <mergeCell ref="BU54:BU55"/>
    <mergeCell ref="B56:B57"/>
    <mergeCell ref="D56:D57"/>
    <mergeCell ref="E56:E57"/>
    <mergeCell ref="F56:F57"/>
    <mergeCell ref="G56:G57"/>
    <mergeCell ref="AJ54:AJ55"/>
    <mergeCell ref="AM54:AM55"/>
    <mergeCell ref="AO54:AO55"/>
    <mergeCell ref="AP54:AP55"/>
    <mergeCell ref="AQ54:AQ55"/>
    <mergeCell ref="AR54:AR55"/>
    <mergeCell ref="BU52:BU53"/>
    <mergeCell ref="B54:B55"/>
    <mergeCell ref="D54:D55"/>
    <mergeCell ref="E54:E55"/>
    <mergeCell ref="F54:F55"/>
    <mergeCell ref="G54:G55"/>
    <mergeCell ref="AF54:AF55"/>
    <mergeCell ref="AG54:AG55"/>
    <mergeCell ref="AH54:AH55"/>
    <mergeCell ref="AI54:AI55"/>
    <mergeCell ref="AQ52:AQ53"/>
    <mergeCell ref="AR52:AR53"/>
    <mergeCell ref="BQ52:BQ53"/>
    <mergeCell ref="BR52:BR53"/>
    <mergeCell ref="BS52:BS53"/>
    <mergeCell ref="BT52:BT53"/>
    <mergeCell ref="AH52:AH53"/>
    <mergeCell ref="AI52:AI53"/>
    <mergeCell ref="AJ52:AJ53"/>
    <mergeCell ref="AM52:AM53"/>
    <mergeCell ref="AO52:AO53"/>
    <mergeCell ref="AP52:AP53"/>
    <mergeCell ref="BS50:BS51"/>
    <mergeCell ref="BT50:BT51"/>
    <mergeCell ref="BU50:BU51"/>
    <mergeCell ref="B52:B53"/>
    <mergeCell ref="D52:D53"/>
    <mergeCell ref="E52:E53"/>
    <mergeCell ref="F52:F53"/>
    <mergeCell ref="G52:G53"/>
    <mergeCell ref="AF52:AF53"/>
    <mergeCell ref="AG52:AG53"/>
    <mergeCell ref="AO50:AO51"/>
    <mergeCell ref="AP50:AP51"/>
    <mergeCell ref="AQ50:AQ51"/>
    <mergeCell ref="AR50:AR51"/>
    <mergeCell ref="BQ50:BQ51"/>
    <mergeCell ref="BR50:BR51"/>
    <mergeCell ref="AF50:AF51"/>
    <mergeCell ref="AG50:AG51"/>
    <mergeCell ref="AH50:AH51"/>
    <mergeCell ref="AI50:AI51"/>
    <mergeCell ref="AJ50:AJ51"/>
    <mergeCell ref="AM50:AM51"/>
    <mergeCell ref="BQ48:BQ49"/>
    <mergeCell ref="BR48:BR49"/>
    <mergeCell ref="BS48:BS49"/>
    <mergeCell ref="BT48:BT49"/>
    <mergeCell ref="BU48:BU49"/>
    <mergeCell ref="B50:B51"/>
    <mergeCell ref="D50:D51"/>
    <mergeCell ref="E50:E51"/>
    <mergeCell ref="F50:F51"/>
    <mergeCell ref="G50:G51"/>
    <mergeCell ref="AJ48:AJ49"/>
    <mergeCell ref="AM48:AM49"/>
    <mergeCell ref="AO48:AO49"/>
    <mergeCell ref="AP48:AP49"/>
    <mergeCell ref="AQ48:AQ49"/>
    <mergeCell ref="AR48:AR49"/>
    <mergeCell ref="BU46:BU47"/>
    <mergeCell ref="B48:B49"/>
    <mergeCell ref="D48:D49"/>
    <mergeCell ref="E48:E49"/>
    <mergeCell ref="F48:F49"/>
    <mergeCell ref="G48:G49"/>
    <mergeCell ref="AF48:AF49"/>
    <mergeCell ref="AG48:AG49"/>
    <mergeCell ref="AH48:AH49"/>
    <mergeCell ref="AI48:AI49"/>
    <mergeCell ref="AQ46:AQ47"/>
    <mergeCell ref="AR46:AR47"/>
    <mergeCell ref="BQ46:BQ47"/>
    <mergeCell ref="BR46:BR47"/>
    <mergeCell ref="BS46:BS47"/>
    <mergeCell ref="BT46:BT47"/>
    <mergeCell ref="AH46:AH47"/>
    <mergeCell ref="AI46:AI47"/>
    <mergeCell ref="AJ46:AJ47"/>
    <mergeCell ref="AM46:AM47"/>
    <mergeCell ref="AO46:AO47"/>
    <mergeCell ref="AP46:AP47"/>
    <mergeCell ref="BS44:BS45"/>
    <mergeCell ref="BT44:BT45"/>
    <mergeCell ref="BU44:BU45"/>
    <mergeCell ref="B46:B47"/>
    <mergeCell ref="D46:D47"/>
    <mergeCell ref="E46:E47"/>
    <mergeCell ref="F46:F47"/>
    <mergeCell ref="G46:G47"/>
    <mergeCell ref="AF46:AF47"/>
    <mergeCell ref="AG46:AG47"/>
    <mergeCell ref="AQ44:AQ45"/>
    <mergeCell ref="AR44:AR45"/>
    <mergeCell ref="BB44:BC45"/>
    <mergeCell ref="BE44:BF45"/>
    <mergeCell ref="BQ44:BQ45"/>
    <mergeCell ref="BR44:BR45"/>
    <mergeCell ref="AH44:AH45"/>
    <mergeCell ref="AI44:AI45"/>
    <mergeCell ref="AJ44:AJ45"/>
    <mergeCell ref="AM44:AM45"/>
    <mergeCell ref="AO44:AO45"/>
    <mergeCell ref="AP44:AP45"/>
    <mergeCell ref="BU42:BU43"/>
    <mergeCell ref="B44:B45"/>
    <mergeCell ref="D44:D45"/>
    <mergeCell ref="E44:E45"/>
    <mergeCell ref="F44:F45"/>
    <mergeCell ref="G44:G45"/>
    <mergeCell ref="Q44:R45"/>
    <mergeCell ref="T44:U45"/>
    <mergeCell ref="AF44:AF45"/>
    <mergeCell ref="AG44:AG45"/>
    <mergeCell ref="BB42:BC43"/>
    <mergeCell ref="BE42:BF43"/>
    <mergeCell ref="BQ42:BQ43"/>
    <mergeCell ref="BR42:BR43"/>
    <mergeCell ref="BS42:BS43"/>
    <mergeCell ref="BT42:BT43"/>
    <mergeCell ref="AJ42:AJ43"/>
    <mergeCell ref="AM42:AM43"/>
    <mergeCell ref="AO42:AO43"/>
    <mergeCell ref="AP42:AP43"/>
    <mergeCell ref="AQ42:AQ43"/>
    <mergeCell ref="AR42:AR43"/>
    <mergeCell ref="Q42:R43"/>
    <mergeCell ref="T42:U43"/>
    <mergeCell ref="AF42:AF43"/>
    <mergeCell ref="AG42:AG43"/>
    <mergeCell ref="AH42:AH43"/>
    <mergeCell ref="AI42:AI43"/>
    <mergeCell ref="BQ40:BQ41"/>
    <mergeCell ref="BR40:BR41"/>
    <mergeCell ref="BS40:BS41"/>
    <mergeCell ref="BT40:BT41"/>
    <mergeCell ref="BU40:BU41"/>
    <mergeCell ref="B42:B43"/>
    <mergeCell ref="D42:D43"/>
    <mergeCell ref="E42:E43"/>
    <mergeCell ref="F42:F43"/>
    <mergeCell ref="G42:G43"/>
    <mergeCell ref="AO40:AO41"/>
    <mergeCell ref="AP40:AP41"/>
    <mergeCell ref="AQ40:AQ41"/>
    <mergeCell ref="AR40:AR41"/>
    <mergeCell ref="BB40:BC41"/>
    <mergeCell ref="BE40:BF41"/>
    <mergeCell ref="AF40:AF41"/>
    <mergeCell ref="AG40:AG41"/>
    <mergeCell ref="AH40:AH41"/>
    <mergeCell ref="AI40:AI41"/>
    <mergeCell ref="AJ40:AJ41"/>
    <mergeCell ref="AM40:AM41"/>
    <mergeCell ref="B40:B41"/>
    <mergeCell ref="D40:D41"/>
    <mergeCell ref="E40:E41"/>
    <mergeCell ref="F40:F41"/>
    <mergeCell ref="G40:G41"/>
    <mergeCell ref="Q40:R41"/>
    <mergeCell ref="BQ38:BQ39"/>
    <mergeCell ref="BR38:BR39"/>
    <mergeCell ref="BS38:BS39"/>
    <mergeCell ref="BT38:BT39"/>
    <mergeCell ref="BU38:BU39"/>
    <mergeCell ref="O39:P42"/>
    <mergeCell ref="V39:W42"/>
    <mergeCell ref="AZ39:BA42"/>
    <mergeCell ref="BG39:BH42"/>
    <mergeCell ref="T40:U41"/>
    <mergeCell ref="AO38:AO39"/>
    <mergeCell ref="AP38:AP39"/>
    <mergeCell ref="AQ38:AQ39"/>
    <mergeCell ref="AR38:AR39"/>
    <mergeCell ref="BB38:BC39"/>
    <mergeCell ref="BE38:BF39"/>
    <mergeCell ref="AF38:AF39"/>
    <mergeCell ref="AG38:AG39"/>
    <mergeCell ref="AH38:AH39"/>
    <mergeCell ref="AI38:AI39"/>
    <mergeCell ref="AJ38:AJ39"/>
    <mergeCell ref="AM38:AM39"/>
    <mergeCell ref="BS36:BS37"/>
    <mergeCell ref="BT36:BT37"/>
    <mergeCell ref="BU36:BU37"/>
    <mergeCell ref="B38:B39"/>
    <mergeCell ref="D38:D39"/>
    <mergeCell ref="E38:E39"/>
    <mergeCell ref="F38:F39"/>
    <mergeCell ref="G38:G39"/>
    <mergeCell ref="Q38:R39"/>
    <mergeCell ref="T38:U39"/>
    <mergeCell ref="AQ36:AQ37"/>
    <mergeCell ref="AR36:AR37"/>
    <mergeCell ref="BB36:BC37"/>
    <mergeCell ref="BE36:BF37"/>
    <mergeCell ref="BQ36:BQ37"/>
    <mergeCell ref="BR36:BR37"/>
    <mergeCell ref="AH36:AH37"/>
    <mergeCell ref="AI36:AI37"/>
    <mergeCell ref="AJ36:AJ37"/>
    <mergeCell ref="AM36:AM37"/>
    <mergeCell ref="AO36:AO37"/>
    <mergeCell ref="AP36:AP37"/>
    <mergeCell ref="BU34:BU35"/>
    <mergeCell ref="B36:B37"/>
    <mergeCell ref="D36:D37"/>
    <mergeCell ref="E36:E37"/>
    <mergeCell ref="F36:F37"/>
    <mergeCell ref="G36:G37"/>
    <mergeCell ref="Q36:R37"/>
    <mergeCell ref="T36:U37"/>
    <mergeCell ref="AF36:AF37"/>
    <mergeCell ref="AG36:AG37"/>
    <mergeCell ref="AQ34:AQ35"/>
    <mergeCell ref="AR34:AR35"/>
    <mergeCell ref="BQ34:BQ35"/>
    <mergeCell ref="BR34:BR35"/>
    <mergeCell ref="BS34:BS35"/>
    <mergeCell ref="BT34:BT35"/>
    <mergeCell ref="AH34:AH35"/>
    <mergeCell ref="AI34:AI35"/>
    <mergeCell ref="AJ34:AJ35"/>
    <mergeCell ref="AM34:AM35"/>
    <mergeCell ref="AO34:AO35"/>
    <mergeCell ref="AP34:AP35"/>
    <mergeCell ref="BS32:BS33"/>
    <mergeCell ref="BT32:BT33"/>
    <mergeCell ref="BU32:BU33"/>
    <mergeCell ref="B34:B35"/>
    <mergeCell ref="D34:D35"/>
    <mergeCell ref="E34:E35"/>
    <mergeCell ref="F34:F35"/>
    <mergeCell ref="G34:G35"/>
    <mergeCell ref="AF34:AF35"/>
    <mergeCell ref="AG34:AG35"/>
    <mergeCell ref="AO32:AO33"/>
    <mergeCell ref="AP32:AP33"/>
    <mergeCell ref="AQ32:AQ33"/>
    <mergeCell ref="AR32:AR33"/>
    <mergeCell ref="BQ32:BQ33"/>
    <mergeCell ref="BR32:BR33"/>
    <mergeCell ref="AF32:AF33"/>
    <mergeCell ref="AG32:AG33"/>
    <mergeCell ref="AH32:AH33"/>
    <mergeCell ref="AI32:AI33"/>
    <mergeCell ref="AJ32:AJ33"/>
    <mergeCell ref="AM32:AM33"/>
    <mergeCell ref="BQ30:BQ31"/>
    <mergeCell ref="BR30:BR31"/>
    <mergeCell ref="BS30:BS31"/>
    <mergeCell ref="BT30:BT31"/>
    <mergeCell ref="BU30:BU31"/>
    <mergeCell ref="B32:B33"/>
    <mergeCell ref="D32:D33"/>
    <mergeCell ref="E32:E33"/>
    <mergeCell ref="F32:F33"/>
    <mergeCell ref="G32:G33"/>
    <mergeCell ref="AJ30:AJ31"/>
    <mergeCell ref="AM30:AM31"/>
    <mergeCell ref="AO30:AO31"/>
    <mergeCell ref="AP30:AP31"/>
    <mergeCell ref="AQ30:AQ31"/>
    <mergeCell ref="AR30:AR31"/>
    <mergeCell ref="BU28:BU29"/>
    <mergeCell ref="B30:B31"/>
    <mergeCell ref="D30:D31"/>
    <mergeCell ref="E30:E31"/>
    <mergeCell ref="F30:F31"/>
    <mergeCell ref="G30:G31"/>
    <mergeCell ref="AF30:AF31"/>
    <mergeCell ref="AG30:AG31"/>
    <mergeCell ref="AH30:AH31"/>
    <mergeCell ref="AI30:AI31"/>
    <mergeCell ref="AQ28:AQ29"/>
    <mergeCell ref="AR28:AR29"/>
    <mergeCell ref="BQ28:BQ29"/>
    <mergeCell ref="BR28:BR29"/>
    <mergeCell ref="BS28:BS29"/>
    <mergeCell ref="BT28:BT29"/>
    <mergeCell ref="AH28:AH29"/>
    <mergeCell ref="AI28:AI29"/>
    <mergeCell ref="AJ28:AJ29"/>
    <mergeCell ref="AM28:AM29"/>
    <mergeCell ref="AO28:AO29"/>
    <mergeCell ref="AP28:AP29"/>
    <mergeCell ref="BS26:BS27"/>
    <mergeCell ref="BT26:BT27"/>
    <mergeCell ref="BU26:BU27"/>
    <mergeCell ref="B28:B29"/>
    <mergeCell ref="D28:D29"/>
    <mergeCell ref="E28:E29"/>
    <mergeCell ref="F28:F29"/>
    <mergeCell ref="G28:G29"/>
    <mergeCell ref="AF28:AF29"/>
    <mergeCell ref="AG28:AG29"/>
    <mergeCell ref="AO26:AO27"/>
    <mergeCell ref="AP26:AP27"/>
    <mergeCell ref="AQ26:AQ27"/>
    <mergeCell ref="AR26:AR27"/>
    <mergeCell ref="BQ26:BQ27"/>
    <mergeCell ref="BR26:BR27"/>
    <mergeCell ref="AF26:AF27"/>
    <mergeCell ref="AG26:AG27"/>
    <mergeCell ref="AH26:AH27"/>
    <mergeCell ref="AI26:AI27"/>
    <mergeCell ref="AJ26:AJ27"/>
    <mergeCell ref="AM26:AM27"/>
    <mergeCell ref="R25:T32"/>
    <mergeCell ref="B26:B27"/>
    <mergeCell ref="D26:D27"/>
    <mergeCell ref="E26:E27"/>
    <mergeCell ref="F26:F27"/>
    <mergeCell ref="G26:G27"/>
    <mergeCell ref="AR24:AR25"/>
    <mergeCell ref="BQ24:BQ25"/>
    <mergeCell ref="BR24:BR25"/>
    <mergeCell ref="BS24:BS25"/>
    <mergeCell ref="BT24:BT25"/>
    <mergeCell ref="BU24:BU25"/>
    <mergeCell ref="AI24:AI25"/>
    <mergeCell ref="AJ24:AJ25"/>
    <mergeCell ref="AM24:AM25"/>
    <mergeCell ref="AO24:AO25"/>
    <mergeCell ref="AP24:AP25"/>
    <mergeCell ref="AQ24:AQ25"/>
    <mergeCell ref="BT22:BT23"/>
    <mergeCell ref="BU22:BU23"/>
    <mergeCell ref="B24:B25"/>
    <mergeCell ref="D24:D25"/>
    <mergeCell ref="E24:E25"/>
    <mergeCell ref="F24:F25"/>
    <mergeCell ref="G24:G25"/>
    <mergeCell ref="AF24:AF25"/>
    <mergeCell ref="AG24:AG25"/>
    <mergeCell ref="AH24:AH25"/>
    <mergeCell ref="AP22:AP23"/>
    <mergeCell ref="AQ22:AQ23"/>
    <mergeCell ref="AR22:AR23"/>
    <mergeCell ref="BQ22:BQ23"/>
    <mergeCell ref="BR22:BR23"/>
    <mergeCell ref="BS22:BS23"/>
    <mergeCell ref="AG22:AG23"/>
    <mergeCell ref="AH22:AH23"/>
    <mergeCell ref="AI22:AI23"/>
    <mergeCell ref="AJ22:AJ23"/>
    <mergeCell ref="AM22:AM23"/>
    <mergeCell ref="AO22:AO23"/>
    <mergeCell ref="B22:B23"/>
    <mergeCell ref="D22:D23"/>
    <mergeCell ref="E22:E23"/>
    <mergeCell ref="F22:F23"/>
    <mergeCell ref="G22:G23"/>
    <mergeCell ref="AF22:AF23"/>
    <mergeCell ref="AR20:AR21"/>
    <mergeCell ref="BQ20:BQ21"/>
    <mergeCell ref="BR20:BR21"/>
    <mergeCell ref="BS20:BS21"/>
    <mergeCell ref="BT20:BT21"/>
    <mergeCell ref="BU20:BU21"/>
    <mergeCell ref="AI20:AI21"/>
    <mergeCell ref="AJ20:AJ21"/>
    <mergeCell ref="AM20:AM21"/>
    <mergeCell ref="AO20:AO21"/>
    <mergeCell ref="AP20:AP21"/>
    <mergeCell ref="AQ20:AQ21"/>
    <mergeCell ref="BT18:BT19"/>
    <mergeCell ref="BU18:BU19"/>
    <mergeCell ref="B20:B21"/>
    <mergeCell ref="D20:D21"/>
    <mergeCell ref="E20:E21"/>
    <mergeCell ref="F20:F21"/>
    <mergeCell ref="G20:G21"/>
    <mergeCell ref="AF20:AF21"/>
    <mergeCell ref="AG20:AG21"/>
    <mergeCell ref="AH20:AH21"/>
    <mergeCell ref="AP18:AP19"/>
    <mergeCell ref="AQ18:AQ19"/>
    <mergeCell ref="AR18:AR19"/>
    <mergeCell ref="BQ18:BQ19"/>
    <mergeCell ref="BR18:BR19"/>
    <mergeCell ref="BS18:BS19"/>
    <mergeCell ref="AG18:AG19"/>
    <mergeCell ref="AH18:AH19"/>
    <mergeCell ref="AI18:AI19"/>
    <mergeCell ref="AJ18:AJ19"/>
    <mergeCell ref="AM18:AM19"/>
    <mergeCell ref="AO18:AO19"/>
    <mergeCell ref="B18:B19"/>
    <mergeCell ref="D18:D19"/>
    <mergeCell ref="E18:E19"/>
    <mergeCell ref="F18:F19"/>
    <mergeCell ref="G18:G19"/>
    <mergeCell ref="AF18:AF19"/>
    <mergeCell ref="AR16:AR17"/>
    <mergeCell ref="BQ16:BQ17"/>
    <mergeCell ref="BR16:BR17"/>
    <mergeCell ref="BS16:BS17"/>
    <mergeCell ref="BT16:BT17"/>
    <mergeCell ref="BU16:BU17"/>
    <mergeCell ref="AI16:AI17"/>
    <mergeCell ref="AJ16:AJ17"/>
    <mergeCell ref="AM16:AM17"/>
    <mergeCell ref="AO16:AO17"/>
    <mergeCell ref="AP16:AP17"/>
    <mergeCell ref="AQ16:AQ17"/>
    <mergeCell ref="BT14:BT15"/>
    <mergeCell ref="BU14:BU15"/>
    <mergeCell ref="B16:B17"/>
    <mergeCell ref="D16:D17"/>
    <mergeCell ref="E16:E17"/>
    <mergeCell ref="F16:F17"/>
    <mergeCell ref="G16:G17"/>
    <mergeCell ref="AF16:AF17"/>
    <mergeCell ref="AG16:AG17"/>
    <mergeCell ref="AH16:AH17"/>
    <mergeCell ref="AP14:AP15"/>
    <mergeCell ref="AQ14:AQ15"/>
    <mergeCell ref="AR14:AR15"/>
    <mergeCell ref="BQ14:BQ15"/>
    <mergeCell ref="BR14:BR15"/>
    <mergeCell ref="BS14:BS15"/>
    <mergeCell ref="AG14:AG15"/>
    <mergeCell ref="AH14:AH15"/>
    <mergeCell ref="AI14:AI15"/>
    <mergeCell ref="AJ14:AJ15"/>
    <mergeCell ref="AM14:AM15"/>
    <mergeCell ref="AO14:AO15"/>
    <mergeCell ref="B14:B15"/>
    <mergeCell ref="D14:D15"/>
    <mergeCell ref="E14:E15"/>
    <mergeCell ref="F14:F15"/>
    <mergeCell ref="G14:G15"/>
    <mergeCell ref="AF14:AF15"/>
    <mergeCell ref="AR12:AR13"/>
    <mergeCell ref="BQ12:BQ13"/>
    <mergeCell ref="BR12:BR13"/>
    <mergeCell ref="BS12:BS13"/>
    <mergeCell ref="BT12:BT13"/>
    <mergeCell ref="BU12:BU13"/>
    <mergeCell ref="AI12:AI13"/>
    <mergeCell ref="AJ12:AJ13"/>
    <mergeCell ref="AM12:AM13"/>
    <mergeCell ref="AO12:AO13"/>
    <mergeCell ref="AP12:AP13"/>
    <mergeCell ref="AQ12:AQ13"/>
    <mergeCell ref="B12:B13"/>
    <mergeCell ref="D12:D13"/>
    <mergeCell ref="E12:E13"/>
    <mergeCell ref="F12:F13"/>
    <mergeCell ref="G12:G13"/>
    <mergeCell ref="AF12:AF13"/>
    <mergeCell ref="BQ10:BQ11"/>
    <mergeCell ref="BR10:BR11"/>
    <mergeCell ref="BS10:BS11"/>
    <mergeCell ref="BT10:BT11"/>
    <mergeCell ref="BU10:BU11"/>
    <mergeCell ref="Q11:R24"/>
    <mergeCell ref="S11:S24"/>
    <mergeCell ref="T11:U24"/>
    <mergeCell ref="AG12:AG13"/>
    <mergeCell ref="AH12:AH13"/>
    <mergeCell ref="AJ10:AJ11"/>
    <mergeCell ref="AM10:AM11"/>
    <mergeCell ref="AO10:AO11"/>
    <mergeCell ref="AP10:AP11"/>
    <mergeCell ref="AQ10:AQ11"/>
    <mergeCell ref="AR10:AR11"/>
    <mergeCell ref="BU8:BU9"/>
    <mergeCell ref="B10:B11"/>
    <mergeCell ref="D10:D11"/>
    <mergeCell ref="E10:E11"/>
    <mergeCell ref="F10:F11"/>
    <mergeCell ref="G10:G11"/>
    <mergeCell ref="AF10:AF11"/>
    <mergeCell ref="AG10:AG11"/>
    <mergeCell ref="AH10:AH11"/>
    <mergeCell ref="AI10:AI11"/>
    <mergeCell ref="AQ8:AQ9"/>
    <mergeCell ref="AR8:AR9"/>
    <mergeCell ref="BQ8:BQ9"/>
    <mergeCell ref="BR8:BR9"/>
    <mergeCell ref="BS8:BS9"/>
    <mergeCell ref="BT8:BT9"/>
    <mergeCell ref="AH8:AH9"/>
    <mergeCell ref="AI8:AI9"/>
    <mergeCell ref="AJ8:AJ9"/>
    <mergeCell ref="AM8:AM9"/>
    <mergeCell ref="AO8:AO9"/>
    <mergeCell ref="AP8:AP9"/>
    <mergeCell ref="BS6:BS7"/>
    <mergeCell ref="BT6:BT7"/>
    <mergeCell ref="BU6:BU7"/>
    <mergeCell ref="B8:B9"/>
    <mergeCell ref="D8:D9"/>
    <mergeCell ref="E8:E9"/>
    <mergeCell ref="F8:F9"/>
    <mergeCell ref="G8:G9"/>
    <mergeCell ref="AF8:AF9"/>
    <mergeCell ref="AG8:AG9"/>
    <mergeCell ref="AO6:AO7"/>
    <mergeCell ref="AP6:AP7"/>
    <mergeCell ref="AQ6:AQ7"/>
    <mergeCell ref="AR6:AR7"/>
    <mergeCell ref="BQ6:BQ7"/>
    <mergeCell ref="BR6:BR7"/>
    <mergeCell ref="AF6:AF7"/>
    <mergeCell ref="AG6:AG7"/>
    <mergeCell ref="AH6:AH7"/>
    <mergeCell ref="AI6:AI7"/>
    <mergeCell ref="AJ6:AJ7"/>
    <mergeCell ref="AM6:AM7"/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10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5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60D7A-69E0-427D-A967-459C0C273938}">
  <sheetPr>
    <pageSetUpPr fitToPage="1"/>
  </sheetPr>
  <dimension ref="B1:AL74"/>
  <sheetViews>
    <sheetView topLeftCell="A4" zoomScaleNormal="100" zoomScaleSheetLayoutView="85" workbookViewId="0">
      <selection activeCell="F20" sqref="F20:F21"/>
    </sheetView>
  </sheetViews>
  <sheetFormatPr defaultColWidth="9" defaultRowHeight="13.8" x14ac:dyDescent="0.2"/>
  <cols>
    <col min="1" max="1" width="2.5546875" style="131" customWidth="1"/>
    <col min="2" max="2" width="4.109375" style="132" customWidth="1"/>
    <col min="3" max="3" width="0" style="131" hidden="1" customWidth="1"/>
    <col min="4" max="4" width="14.5546875" style="135" customWidth="1"/>
    <col min="5" max="5" width="1.5546875" style="133" customWidth="1"/>
    <col min="6" max="6" width="6.5546875" style="134" customWidth="1"/>
    <col min="7" max="7" width="1.5546875" style="133" customWidth="1"/>
    <col min="8" max="30" width="2" style="131" customWidth="1"/>
    <col min="31" max="31" width="0" style="131" hidden="1" customWidth="1"/>
    <col min="32" max="32" width="14.5546875" style="135" customWidth="1"/>
    <col min="33" max="33" width="1.5546875" style="133" customWidth="1"/>
    <col min="34" max="34" width="6.5546875" style="134" customWidth="1"/>
    <col min="35" max="35" width="1.5546875" style="133" customWidth="1"/>
    <col min="36" max="36" width="4.109375" style="132" customWidth="1"/>
    <col min="37" max="37" width="2.5546875" style="131" customWidth="1"/>
    <col min="38" max="38" width="4.109375" style="132" customWidth="1"/>
    <col min="39" max="39" width="2.5546875" style="131" customWidth="1"/>
    <col min="40" max="16384" width="9" style="131"/>
  </cols>
  <sheetData>
    <row r="1" spans="2:36" ht="30" customHeight="1" x14ac:dyDescent="0.2">
      <c r="D1" s="203" t="s">
        <v>363</v>
      </c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</row>
    <row r="3" spans="2:36" ht="25.05" customHeight="1" x14ac:dyDescent="0.2">
      <c r="M3" s="202" t="s">
        <v>415</v>
      </c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AB3" s="201" t="s">
        <v>361</v>
      </c>
      <c r="AC3" s="200"/>
      <c r="AD3" s="200"/>
      <c r="AE3" s="200"/>
      <c r="AF3" s="200"/>
      <c r="AG3" s="200"/>
      <c r="AH3" s="200"/>
      <c r="AI3" s="200"/>
      <c r="AJ3" s="200"/>
    </row>
    <row r="4" spans="2:36" x14ac:dyDescent="0.2">
      <c r="AB4" s="201" t="s">
        <v>360</v>
      </c>
      <c r="AC4" s="200"/>
      <c r="AD4" s="200"/>
      <c r="AE4" s="200"/>
      <c r="AF4" s="200"/>
      <c r="AG4" s="200"/>
      <c r="AH4" s="200"/>
      <c r="AI4" s="200"/>
      <c r="AJ4" s="200"/>
    </row>
    <row r="6" spans="2:36" ht="12" customHeight="1" thickBot="1" x14ac:dyDescent="0.25">
      <c r="B6" s="144">
        <v>1</v>
      </c>
      <c r="D6" s="147" t="s">
        <v>153</v>
      </c>
      <c r="E6" s="145" t="s">
        <v>206</v>
      </c>
      <c r="F6" s="146" t="s">
        <v>113</v>
      </c>
      <c r="G6" s="145" t="s">
        <v>205</v>
      </c>
      <c r="H6" s="149"/>
      <c r="I6" s="148"/>
      <c r="J6" s="148"/>
      <c r="K6" s="148"/>
      <c r="L6" s="148"/>
      <c r="M6" s="148"/>
      <c r="Q6" s="194"/>
      <c r="R6" s="196" t="s">
        <v>359</v>
      </c>
      <c r="S6" s="195"/>
      <c r="T6" s="195"/>
      <c r="U6" s="194"/>
      <c r="Y6" s="148"/>
      <c r="Z6" s="148"/>
      <c r="AA6" s="148"/>
      <c r="AB6" s="148"/>
      <c r="AC6" s="148"/>
      <c r="AD6" s="149"/>
      <c r="AF6" s="147" t="s">
        <v>140</v>
      </c>
      <c r="AG6" s="145" t="s">
        <v>206</v>
      </c>
      <c r="AH6" s="146" t="s">
        <v>85</v>
      </c>
      <c r="AI6" s="145" t="s">
        <v>205</v>
      </c>
      <c r="AJ6" s="144">
        <v>33</v>
      </c>
    </row>
    <row r="7" spans="2:36" ht="12" customHeight="1" thickTop="1" thickBot="1" x14ac:dyDescent="0.25">
      <c r="B7" s="144"/>
      <c r="D7" s="147"/>
      <c r="E7" s="145"/>
      <c r="F7" s="146"/>
      <c r="G7" s="145"/>
      <c r="H7" s="148"/>
      <c r="I7" s="181"/>
      <c r="J7" s="148"/>
      <c r="K7" s="148"/>
      <c r="L7" s="148"/>
      <c r="M7" s="148"/>
      <c r="Q7" s="194"/>
      <c r="R7" s="195"/>
      <c r="S7" s="195"/>
      <c r="T7" s="195"/>
      <c r="U7" s="194"/>
      <c r="Y7" s="148"/>
      <c r="Z7" s="148"/>
      <c r="AA7" s="148"/>
      <c r="AB7" s="148"/>
      <c r="AC7" s="176"/>
      <c r="AD7" s="148"/>
      <c r="AF7" s="147"/>
      <c r="AG7" s="145"/>
      <c r="AH7" s="146"/>
      <c r="AI7" s="145"/>
      <c r="AJ7" s="144"/>
    </row>
    <row r="8" spans="2:36" ht="12" customHeight="1" thickTop="1" x14ac:dyDescent="0.2">
      <c r="B8" s="144">
        <v>2</v>
      </c>
      <c r="D8" s="147" t="s">
        <v>414</v>
      </c>
      <c r="E8" s="145" t="s">
        <v>206</v>
      </c>
      <c r="F8" s="146" t="s">
        <v>221</v>
      </c>
      <c r="G8" s="145" t="s">
        <v>205</v>
      </c>
      <c r="H8" s="180"/>
      <c r="I8" s="161"/>
      <c r="J8" s="151"/>
      <c r="K8" s="148"/>
      <c r="L8" s="148"/>
      <c r="M8" s="148"/>
      <c r="Q8" s="194"/>
      <c r="R8" s="195"/>
      <c r="S8" s="195"/>
      <c r="T8" s="195"/>
      <c r="U8" s="194"/>
      <c r="Y8" s="148"/>
      <c r="Z8" s="148"/>
      <c r="AA8" s="148"/>
      <c r="AB8" s="150"/>
      <c r="AC8" s="159"/>
      <c r="AD8" s="171"/>
      <c r="AF8" s="147" t="s">
        <v>413</v>
      </c>
      <c r="AG8" s="145" t="s">
        <v>206</v>
      </c>
      <c r="AH8" s="146" t="s">
        <v>107</v>
      </c>
      <c r="AI8" s="145" t="s">
        <v>205</v>
      </c>
      <c r="AJ8" s="144">
        <v>34</v>
      </c>
    </row>
    <row r="9" spans="2:36" ht="12" customHeight="1" thickBot="1" x14ac:dyDescent="0.25">
      <c r="B9" s="144"/>
      <c r="D9" s="147"/>
      <c r="E9" s="145"/>
      <c r="F9" s="146"/>
      <c r="G9" s="145"/>
      <c r="H9" s="148"/>
      <c r="I9" s="148"/>
      <c r="J9" s="181"/>
      <c r="K9" s="148"/>
      <c r="L9" s="148"/>
      <c r="M9" s="148"/>
      <c r="Q9" s="194"/>
      <c r="R9" s="195"/>
      <c r="S9" s="195"/>
      <c r="T9" s="195"/>
      <c r="U9" s="194"/>
      <c r="Y9" s="148"/>
      <c r="Z9" s="148"/>
      <c r="AA9" s="148"/>
      <c r="AB9" s="176"/>
      <c r="AC9" s="148"/>
      <c r="AD9" s="158"/>
      <c r="AF9" s="147"/>
      <c r="AG9" s="145"/>
      <c r="AH9" s="146"/>
      <c r="AI9" s="145"/>
      <c r="AJ9" s="144"/>
    </row>
    <row r="10" spans="2:36" ht="12" customHeight="1" thickTop="1" thickBot="1" x14ac:dyDescent="0.25">
      <c r="B10" s="144">
        <v>3</v>
      </c>
      <c r="D10" s="147" t="s">
        <v>412</v>
      </c>
      <c r="E10" s="145" t="s">
        <v>206</v>
      </c>
      <c r="F10" s="146" t="s">
        <v>88</v>
      </c>
      <c r="G10" s="145" t="s">
        <v>205</v>
      </c>
      <c r="H10" s="205"/>
      <c r="I10" s="159"/>
      <c r="J10" s="161"/>
      <c r="K10" s="151"/>
      <c r="L10" s="148"/>
      <c r="M10" s="148"/>
      <c r="Q10" s="194"/>
      <c r="R10" s="195"/>
      <c r="S10" s="195"/>
      <c r="T10" s="195"/>
      <c r="U10" s="194"/>
      <c r="Y10" s="148"/>
      <c r="Z10" s="148"/>
      <c r="AA10" s="150"/>
      <c r="AB10" s="159"/>
      <c r="AC10" s="161"/>
      <c r="AD10" s="149"/>
      <c r="AF10" s="147" t="s">
        <v>411</v>
      </c>
      <c r="AG10" s="145" t="s">
        <v>206</v>
      </c>
      <c r="AH10" s="146" t="s">
        <v>76</v>
      </c>
      <c r="AI10" s="145" t="s">
        <v>205</v>
      </c>
      <c r="AJ10" s="144">
        <v>35</v>
      </c>
    </row>
    <row r="11" spans="2:36" ht="12" customHeight="1" thickTop="1" thickBot="1" x14ac:dyDescent="0.25">
      <c r="B11" s="144"/>
      <c r="D11" s="147"/>
      <c r="E11" s="145"/>
      <c r="F11" s="146"/>
      <c r="G11" s="145"/>
      <c r="H11" s="148"/>
      <c r="I11" s="199"/>
      <c r="J11" s="148"/>
      <c r="K11" s="151"/>
      <c r="L11" s="148"/>
      <c r="M11" s="148"/>
      <c r="Q11" s="198" t="s">
        <v>410</v>
      </c>
      <c r="R11" s="197"/>
      <c r="S11" s="198" t="s">
        <v>348</v>
      </c>
      <c r="T11" s="198" t="s">
        <v>409</v>
      </c>
      <c r="U11" s="197"/>
      <c r="Y11" s="148"/>
      <c r="Z11" s="148"/>
      <c r="AA11" s="150"/>
      <c r="AB11" s="148"/>
      <c r="AC11" s="187"/>
      <c r="AD11" s="148"/>
      <c r="AF11" s="147"/>
      <c r="AG11" s="145"/>
      <c r="AH11" s="146"/>
      <c r="AI11" s="145"/>
      <c r="AJ11" s="144"/>
    </row>
    <row r="12" spans="2:36" ht="12" customHeight="1" thickTop="1" thickBot="1" x14ac:dyDescent="0.25">
      <c r="B12" s="144">
        <v>4</v>
      </c>
      <c r="D12" s="147" t="s">
        <v>408</v>
      </c>
      <c r="E12" s="145" t="s">
        <v>206</v>
      </c>
      <c r="F12" s="146" t="s">
        <v>104</v>
      </c>
      <c r="G12" s="145" t="s">
        <v>205</v>
      </c>
      <c r="H12" s="149"/>
      <c r="I12" s="177"/>
      <c r="J12" s="148"/>
      <c r="K12" s="151"/>
      <c r="L12" s="148"/>
      <c r="M12" s="148"/>
      <c r="Q12" s="197"/>
      <c r="R12" s="197"/>
      <c r="S12" s="197"/>
      <c r="T12" s="197"/>
      <c r="U12" s="197"/>
      <c r="Y12" s="148"/>
      <c r="Z12" s="148"/>
      <c r="AA12" s="150"/>
      <c r="AB12" s="148"/>
      <c r="AC12" s="159"/>
      <c r="AD12" s="171"/>
      <c r="AF12" s="147" t="s">
        <v>407</v>
      </c>
      <c r="AG12" s="145" t="s">
        <v>206</v>
      </c>
      <c r="AH12" s="146" t="s">
        <v>221</v>
      </c>
      <c r="AI12" s="145" t="s">
        <v>205</v>
      </c>
      <c r="AJ12" s="144">
        <v>36</v>
      </c>
    </row>
    <row r="13" spans="2:36" ht="12" customHeight="1" thickTop="1" thickBot="1" x14ac:dyDescent="0.25">
      <c r="B13" s="144"/>
      <c r="D13" s="147"/>
      <c r="E13" s="145"/>
      <c r="F13" s="146"/>
      <c r="G13" s="145"/>
      <c r="H13" s="148"/>
      <c r="I13" s="148"/>
      <c r="J13" s="148"/>
      <c r="K13" s="181"/>
      <c r="L13" s="148"/>
      <c r="M13" s="148"/>
      <c r="Q13" s="197"/>
      <c r="R13" s="197"/>
      <c r="S13" s="197"/>
      <c r="T13" s="197"/>
      <c r="U13" s="197"/>
      <c r="Y13" s="148"/>
      <c r="Z13" s="148"/>
      <c r="AA13" s="176"/>
      <c r="AB13" s="148"/>
      <c r="AC13" s="148"/>
      <c r="AD13" s="158"/>
      <c r="AF13" s="147"/>
      <c r="AG13" s="145"/>
      <c r="AH13" s="146"/>
      <c r="AI13" s="145"/>
      <c r="AJ13" s="144"/>
    </row>
    <row r="14" spans="2:36" ht="12" customHeight="1" thickTop="1" thickBot="1" x14ac:dyDescent="0.25">
      <c r="B14" s="144">
        <v>5</v>
      </c>
      <c r="D14" s="147" t="s">
        <v>406</v>
      </c>
      <c r="E14" s="145" t="s">
        <v>206</v>
      </c>
      <c r="F14" s="146" t="s">
        <v>228</v>
      </c>
      <c r="G14" s="145" t="s">
        <v>205</v>
      </c>
      <c r="H14" s="149"/>
      <c r="I14" s="148"/>
      <c r="J14" s="159"/>
      <c r="K14" s="161"/>
      <c r="L14" s="151"/>
      <c r="M14" s="148"/>
      <c r="Q14" s="197"/>
      <c r="R14" s="197"/>
      <c r="S14" s="197"/>
      <c r="T14" s="197"/>
      <c r="U14" s="197"/>
      <c r="Y14" s="148"/>
      <c r="Z14" s="150"/>
      <c r="AA14" s="159"/>
      <c r="AB14" s="161"/>
      <c r="AC14" s="148"/>
      <c r="AD14" s="149"/>
      <c r="AF14" s="147" t="s">
        <v>405</v>
      </c>
      <c r="AG14" s="145" t="s">
        <v>206</v>
      </c>
      <c r="AH14" s="146" t="s">
        <v>302</v>
      </c>
      <c r="AI14" s="145" t="s">
        <v>205</v>
      </c>
      <c r="AJ14" s="144">
        <v>37</v>
      </c>
    </row>
    <row r="15" spans="2:36" ht="12" customHeight="1" thickTop="1" thickBot="1" x14ac:dyDescent="0.25">
      <c r="B15" s="144"/>
      <c r="D15" s="147"/>
      <c r="E15" s="145"/>
      <c r="F15" s="146"/>
      <c r="G15" s="145"/>
      <c r="H15" s="148"/>
      <c r="I15" s="181"/>
      <c r="J15" s="159"/>
      <c r="K15" s="161"/>
      <c r="L15" s="151"/>
      <c r="M15" s="148"/>
      <c r="Q15" s="197"/>
      <c r="R15" s="197"/>
      <c r="S15" s="197"/>
      <c r="T15" s="197"/>
      <c r="U15" s="197"/>
      <c r="Y15" s="148"/>
      <c r="Z15" s="150"/>
      <c r="AA15" s="159"/>
      <c r="AB15" s="161"/>
      <c r="AC15" s="176"/>
      <c r="AD15" s="148"/>
      <c r="AF15" s="147"/>
      <c r="AG15" s="145"/>
      <c r="AH15" s="146"/>
      <c r="AI15" s="145"/>
      <c r="AJ15" s="144"/>
    </row>
    <row r="16" spans="2:36" ht="12" customHeight="1" thickTop="1" x14ac:dyDescent="0.2">
      <c r="B16" s="144">
        <v>6</v>
      </c>
      <c r="D16" s="147" t="s">
        <v>404</v>
      </c>
      <c r="E16" s="145" t="s">
        <v>206</v>
      </c>
      <c r="F16" s="146" t="s">
        <v>272</v>
      </c>
      <c r="G16" s="145" t="s">
        <v>205</v>
      </c>
      <c r="H16" s="180"/>
      <c r="I16" s="172"/>
      <c r="J16" s="172"/>
      <c r="K16" s="161"/>
      <c r="L16" s="151"/>
      <c r="M16" s="148"/>
      <c r="Q16" s="197"/>
      <c r="R16" s="197"/>
      <c r="S16" s="197"/>
      <c r="T16" s="197"/>
      <c r="U16" s="197"/>
      <c r="Y16" s="148"/>
      <c r="Z16" s="150"/>
      <c r="AA16" s="159"/>
      <c r="AB16" s="172"/>
      <c r="AC16" s="172"/>
      <c r="AD16" s="171"/>
      <c r="AF16" s="147" t="s">
        <v>403</v>
      </c>
      <c r="AG16" s="145" t="s">
        <v>206</v>
      </c>
      <c r="AH16" s="146" t="s">
        <v>237</v>
      </c>
      <c r="AI16" s="145" t="s">
        <v>205</v>
      </c>
      <c r="AJ16" s="144">
        <v>38</v>
      </c>
    </row>
    <row r="17" spans="2:36" ht="12" customHeight="1" thickBot="1" x14ac:dyDescent="0.25">
      <c r="B17" s="144"/>
      <c r="D17" s="147"/>
      <c r="E17" s="145"/>
      <c r="F17" s="146"/>
      <c r="G17" s="145"/>
      <c r="H17" s="148"/>
      <c r="I17" s="148"/>
      <c r="J17" s="172"/>
      <c r="K17" s="148"/>
      <c r="L17" s="151"/>
      <c r="M17" s="148"/>
      <c r="Q17" s="197"/>
      <c r="R17" s="197"/>
      <c r="S17" s="197"/>
      <c r="T17" s="197"/>
      <c r="U17" s="197"/>
      <c r="Y17" s="148"/>
      <c r="Z17" s="150"/>
      <c r="AA17" s="148"/>
      <c r="AB17" s="172"/>
      <c r="AC17" s="148"/>
      <c r="AD17" s="158"/>
      <c r="AF17" s="147"/>
      <c r="AG17" s="145"/>
      <c r="AH17" s="146"/>
      <c r="AI17" s="145"/>
      <c r="AJ17" s="144"/>
    </row>
    <row r="18" spans="2:36" ht="12" customHeight="1" thickTop="1" x14ac:dyDescent="0.2">
      <c r="B18" s="144">
        <v>7</v>
      </c>
      <c r="D18" s="147" t="s">
        <v>402</v>
      </c>
      <c r="E18" s="145" t="s">
        <v>206</v>
      </c>
      <c r="F18" s="146" t="s">
        <v>120</v>
      </c>
      <c r="G18" s="145" t="s">
        <v>205</v>
      </c>
      <c r="H18" s="148"/>
      <c r="I18" s="148"/>
      <c r="J18" s="177"/>
      <c r="K18" s="148"/>
      <c r="L18" s="151"/>
      <c r="M18" s="148"/>
      <c r="Q18" s="197"/>
      <c r="R18" s="197"/>
      <c r="S18" s="197"/>
      <c r="T18" s="197"/>
      <c r="U18" s="197"/>
      <c r="Y18" s="148"/>
      <c r="Z18" s="150"/>
      <c r="AA18" s="148"/>
      <c r="AB18" s="178"/>
      <c r="AC18" s="148"/>
      <c r="AD18" s="162"/>
      <c r="AF18" s="147" t="s">
        <v>401</v>
      </c>
      <c r="AG18" s="145" t="s">
        <v>206</v>
      </c>
      <c r="AH18" s="146" t="s">
        <v>88</v>
      </c>
      <c r="AI18" s="145" t="s">
        <v>205</v>
      </c>
      <c r="AJ18" s="144">
        <v>39</v>
      </c>
    </row>
    <row r="19" spans="2:36" ht="12" customHeight="1" thickBot="1" x14ac:dyDescent="0.25">
      <c r="B19" s="144"/>
      <c r="D19" s="147"/>
      <c r="E19" s="145"/>
      <c r="F19" s="146"/>
      <c r="G19" s="145"/>
      <c r="H19" s="158"/>
      <c r="I19" s="155"/>
      <c r="J19" s="151"/>
      <c r="K19" s="148"/>
      <c r="L19" s="151"/>
      <c r="M19" s="148"/>
      <c r="Q19" s="197"/>
      <c r="R19" s="197"/>
      <c r="S19" s="197"/>
      <c r="T19" s="197"/>
      <c r="U19" s="197"/>
      <c r="Y19" s="148"/>
      <c r="Z19" s="150"/>
      <c r="AA19" s="148"/>
      <c r="AB19" s="150"/>
      <c r="AC19" s="152"/>
      <c r="AD19" s="158"/>
      <c r="AF19" s="147"/>
      <c r="AG19" s="145"/>
      <c r="AH19" s="146"/>
      <c r="AI19" s="145"/>
      <c r="AJ19" s="144"/>
    </row>
    <row r="20" spans="2:36" ht="12" customHeight="1" thickTop="1" thickBot="1" x14ac:dyDescent="0.25">
      <c r="B20" s="144">
        <v>8</v>
      </c>
      <c r="D20" s="147" t="s">
        <v>118</v>
      </c>
      <c r="E20" s="145" t="s">
        <v>206</v>
      </c>
      <c r="F20" s="146" t="s">
        <v>80</v>
      </c>
      <c r="G20" s="145" t="s">
        <v>205</v>
      </c>
      <c r="H20" s="149"/>
      <c r="I20" s="151"/>
      <c r="J20" s="148"/>
      <c r="K20" s="148"/>
      <c r="L20" s="151"/>
      <c r="M20" s="148"/>
      <c r="Q20" s="197"/>
      <c r="R20" s="197"/>
      <c r="S20" s="197"/>
      <c r="T20" s="197"/>
      <c r="U20" s="197"/>
      <c r="Y20" s="148"/>
      <c r="Z20" s="150"/>
      <c r="AA20" s="148"/>
      <c r="AB20" s="148"/>
      <c r="AC20" s="150"/>
      <c r="AD20" s="149"/>
      <c r="AF20" s="147" t="s">
        <v>103</v>
      </c>
      <c r="AG20" s="145" t="s">
        <v>206</v>
      </c>
      <c r="AH20" s="146" t="s">
        <v>102</v>
      </c>
      <c r="AI20" s="145" t="s">
        <v>205</v>
      </c>
      <c r="AJ20" s="144">
        <v>40</v>
      </c>
    </row>
    <row r="21" spans="2:36" ht="12" customHeight="1" thickTop="1" thickBot="1" x14ac:dyDescent="0.25">
      <c r="B21" s="144"/>
      <c r="D21" s="147"/>
      <c r="E21" s="145"/>
      <c r="F21" s="146"/>
      <c r="G21" s="145"/>
      <c r="H21" s="148"/>
      <c r="I21" s="148"/>
      <c r="J21" s="148"/>
      <c r="K21" s="148"/>
      <c r="L21" s="181"/>
      <c r="M21" s="148"/>
      <c r="Q21" s="197"/>
      <c r="R21" s="197"/>
      <c r="S21" s="197"/>
      <c r="T21" s="197"/>
      <c r="U21" s="197"/>
      <c r="Y21" s="148"/>
      <c r="Z21" s="176"/>
      <c r="AA21" s="148"/>
      <c r="AB21" s="148"/>
      <c r="AC21" s="148"/>
      <c r="AD21" s="148"/>
      <c r="AF21" s="147"/>
      <c r="AG21" s="145"/>
      <c r="AH21" s="146"/>
      <c r="AI21" s="145"/>
      <c r="AJ21" s="144"/>
    </row>
    <row r="22" spans="2:36" ht="12" customHeight="1" thickTop="1" thickBot="1" x14ac:dyDescent="0.25">
      <c r="B22" s="144">
        <v>9</v>
      </c>
      <c r="D22" s="147" t="s">
        <v>97</v>
      </c>
      <c r="E22" s="145" t="s">
        <v>206</v>
      </c>
      <c r="F22" s="146" t="s">
        <v>96</v>
      </c>
      <c r="G22" s="145" t="s">
        <v>205</v>
      </c>
      <c r="H22" s="149"/>
      <c r="I22" s="148"/>
      <c r="J22" s="148"/>
      <c r="K22" s="159"/>
      <c r="L22" s="161"/>
      <c r="M22" s="151"/>
      <c r="Q22" s="197"/>
      <c r="R22" s="197"/>
      <c r="S22" s="197"/>
      <c r="T22" s="197"/>
      <c r="U22" s="197"/>
      <c r="Y22" s="159"/>
      <c r="Z22" s="172"/>
      <c r="AA22" s="161"/>
      <c r="AB22" s="148"/>
      <c r="AC22" s="148"/>
      <c r="AD22" s="149"/>
      <c r="AF22" s="147" t="s">
        <v>81</v>
      </c>
      <c r="AG22" s="145" t="s">
        <v>206</v>
      </c>
      <c r="AH22" s="146" t="s">
        <v>80</v>
      </c>
      <c r="AI22" s="145" t="s">
        <v>205</v>
      </c>
      <c r="AJ22" s="144">
        <v>41</v>
      </c>
    </row>
    <row r="23" spans="2:36" ht="12" customHeight="1" thickTop="1" thickBot="1" x14ac:dyDescent="0.25">
      <c r="B23" s="144"/>
      <c r="D23" s="147"/>
      <c r="E23" s="145"/>
      <c r="F23" s="146"/>
      <c r="G23" s="145"/>
      <c r="H23" s="148"/>
      <c r="I23" s="181"/>
      <c r="J23" s="148"/>
      <c r="K23" s="159"/>
      <c r="L23" s="161"/>
      <c r="M23" s="151"/>
      <c r="Q23" s="197"/>
      <c r="R23" s="197"/>
      <c r="S23" s="197"/>
      <c r="T23" s="197"/>
      <c r="U23" s="197"/>
      <c r="Y23" s="159"/>
      <c r="Z23" s="172"/>
      <c r="AA23" s="161"/>
      <c r="AB23" s="148"/>
      <c r="AC23" s="176"/>
      <c r="AD23" s="148"/>
      <c r="AF23" s="147"/>
      <c r="AG23" s="145"/>
      <c r="AH23" s="146"/>
      <c r="AI23" s="145"/>
      <c r="AJ23" s="144"/>
    </row>
    <row r="24" spans="2:36" ht="12" customHeight="1" thickTop="1" x14ac:dyDescent="0.2">
      <c r="B24" s="144">
        <v>10</v>
      </c>
      <c r="D24" s="147" t="s">
        <v>400</v>
      </c>
      <c r="E24" s="145" t="s">
        <v>206</v>
      </c>
      <c r="F24" s="146" t="s">
        <v>107</v>
      </c>
      <c r="G24" s="145" t="s">
        <v>205</v>
      </c>
      <c r="H24" s="180"/>
      <c r="I24" s="161"/>
      <c r="J24" s="151"/>
      <c r="K24" s="159"/>
      <c r="L24" s="161"/>
      <c r="M24" s="151"/>
      <c r="Q24" s="194"/>
      <c r="R24" s="196" t="s">
        <v>399</v>
      </c>
      <c r="S24" s="195"/>
      <c r="T24" s="195"/>
      <c r="U24" s="194"/>
      <c r="Y24" s="159"/>
      <c r="Z24" s="172"/>
      <c r="AA24" s="161"/>
      <c r="AB24" s="150"/>
      <c r="AC24" s="159"/>
      <c r="AD24" s="171"/>
      <c r="AF24" s="147" t="s">
        <v>398</v>
      </c>
      <c r="AG24" s="145" t="s">
        <v>206</v>
      </c>
      <c r="AH24" s="146" t="s">
        <v>38</v>
      </c>
      <c r="AI24" s="145" t="s">
        <v>205</v>
      </c>
      <c r="AJ24" s="144">
        <v>42</v>
      </c>
    </row>
    <row r="25" spans="2:36" ht="12" customHeight="1" thickBot="1" x14ac:dyDescent="0.25">
      <c r="B25" s="144"/>
      <c r="D25" s="147"/>
      <c r="E25" s="145"/>
      <c r="F25" s="146"/>
      <c r="G25" s="145"/>
      <c r="H25" s="148"/>
      <c r="I25" s="148"/>
      <c r="J25" s="181"/>
      <c r="K25" s="159"/>
      <c r="L25" s="161"/>
      <c r="M25" s="151"/>
      <c r="Q25" s="194"/>
      <c r="R25" s="195"/>
      <c r="S25" s="195"/>
      <c r="T25" s="195"/>
      <c r="U25" s="194"/>
      <c r="Y25" s="159"/>
      <c r="Z25" s="172"/>
      <c r="AA25" s="161"/>
      <c r="AB25" s="176"/>
      <c r="AC25" s="148"/>
      <c r="AD25" s="158"/>
      <c r="AF25" s="147"/>
      <c r="AG25" s="145"/>
      <c r="AH25" s="146"/>
      <c r="AI25" s="145"/>
      <c r="AJ25" s="144"/>
    </row>
    <row r="26" spans="2:36" ht="12" customHeight="1" thickTop="1" x14ac:dyDescent="0.2">
      <c r="B26" s="144">
        <v>11</v>
      </c>
      <c r="D26" s="147" t="s">
        <v>397</v>
      </c>
      <c r="E26" s="145" t="s">
        <v>206</v>
      </c>
      <c r="F26" s="146" t="s">
        <v>235</v>
      </c>
      <c r="G26" s="145" t="s">
        <v>205</v>
      </c>
      <c r="H26" s="148"/>
      <c r="I26" s="159"/>
      <c r="J26" s="172"/>
      <c r="K26" s="172"/>
      <c r="L26" s="161"/>
      <c r="M26" s="151"/>
      <c r="Q26" s="194"/>
      <c r="R26" s="195"/>
      <c r="S26" s="195"/>
      <c r="T26" s="195"/>
      <c r="U26" s="194"/>
      <c r="Y26" s="159"/>
      <c r="Z26" s="172"/>
      <c r="AA26" s="172"/>
      <c r="AB26" s="172"/>
      <c r="AC26" s="161"/>
      <c r="AD26" s="162"/>
      <c r="AF26" s="147" t="s">
        <v>396</v>
      </c>
      <c r="AG26" s="145" t="s">
        <v>206</v>
      </c>
      <c r="AH26" s="146" t="s">
        <v>209</v>
      </c>
      <c r="AI26" s="145" t="s">
        <v>205</v>
      </c>
      <c r="AJ26" s="144">
        <v>43</v>
      </c>
    </row>
    <row r="27" spans="2:36" ht="12" customHeight="1" thickBot="1" x14ac:dyDescent="0.25">
      <c r="B27" s="144"/>
      <c r="D27" s="147"/>
      <c r="E27" s="145"/>
      <c r="F27" s="146"/>
      <c r="G27" s="145"/>
      <c r="H27" s="158"/>
      <c r="I27" s="172"/>
      <c r="J27" s="159"/>
      <c r="K27" s="172"/>
      <c r="L27" s="161"/>
      <c r="M27" s="151"/>
      <c r="Q27" s="194"/>
      <c r="R27" s="195"/>
      <c r="S27" s="195"/>
      <c r="T27" s="195"/>
      <c r="U27" s="194"/>
      <c r="Y27" s="159"/>
      <c r="Z27" s="172"/>
      <c r="AA27" s="172"/>
      <c r="AB27" s="161"/>
      <c r="AC27" s="172"/>
      <c r="AD27" s="158"/>
      <c r="AF27" s="147"/>
      <c r="AG27" s="145"/>
      <c r="AH27" s="146"/>
      <c r="AI27" s="145"/>
      <c r="AJ27" s="144"/>
    </row>
    <row r="28" spans="2:36" ht="12" customHeight="1" thickTop="1" thickBot="1" x14ac:dyDescent="0.25">
      <c r="B28" s="144">
        <v>12</v>
      </c>
      <c r="D28" s="147" t="s">
        <v>395</v>
      </c>
      <c r="E28" s="145" t="s">
        <v>206</v>
      </c>
      <c r="F28" s="146" t="s">
        <v>94</v>
      </c>
      <c r="G28" s="145" t="s">
        <v>205</v>
      </c>
      <c r="H28" s="149"/>
      <c r="I28" s="177"/>
      <c r="J28" s="159"/>
      <c r="K28" s="172"/>
      <c r="L28" s="161"/>
      <c r="M28" s="151"/>
      <c r="Q28" s="194"/>
      <c r="R28" s="195"/>
      <c r="S28" s="195"/>
      <c r="T28" s="195"/>
      <c r="U28" s="194"/>
      <c r="Y28" s="159"/>
      <c r="Z28" s="172"/>
      <c r="AA28" s="172"/>
      <c r="AB28" s="161"/>
      <c r="AC28" s="178"/>
      <c r="AD28" s="149"/>
      <c r="AF28" s="147" t="s">
        <v>394</v>
      </c>
      <c r="AG28" s="145" t="s">
        <v>206</v>
      </c>
      <c r="AH28" s="146" t="s">
        <v>78</v>
      </c>
      <c r="AI28" s="145" t="s">
        <v>205</v>
      </c>
      <c r="AJ28" s="144">
        <v>44</v>
      </c>
    </row>
    <row r="29" spans="2:36" ht="12" customHeight="1" thickTop="1" thickBot="1" x14ac:dyDescent="0.25">
      <c r="B29" s="144"/>
      <c r="D29" s="147"/>
      <c r="E29" s="145"/>
      <c r="F29" s="146"/>
      <c r="G29" s="145"/>
      <c r="H29" s="148"/>
      <c r="I29" s="148"/>
      <c r="J29" s="148"/>
      <c r="K29" s="172"/>
      <c r="L29" s="148"/>
      <c r="M29" s="151"/>
      <c r="Q29" s="194"/>
      <c r="R29" s="195"/>
      <c r="S29" s="195"/>
      <c r="T29" s="195"/>
      <c r="U29" s="194"/>
      <c r="Y29" s="159"/>
      <c r="Z29" s="161"/>
      <c r="AA29" s="172"/>
      <c r="AB29" s="148"/>
      <c r="AC29" s="148"/>
      <c r="AD29" s="148"/>
      <c r="AF29" s="147"/>
      <c r="AG29" s="145"/>
      <c r="AH29" s="146"/>
      <c r="AI29" s="145"/>
      <c r="AJ29" s="144"/>
    </row>
    <row r="30" spans="2:36" ht="12" customHeight="1" thickTop="1" thickBot="1" x14ac:dyDescent="0.25">
      <c r="B30" s="144">
        <v>13</v>
      </c>
      <c r="D30" s="147" t="s">
        <v>393</v>
      </c>
      <c r="E30" s="145" t="s">
        <v>206</v>
      </c>
      <c r="F30" s="146" t="s">
        <v>214</v>
      </c>
      <c r="G30" s="145" t="s">
        <v>205</v>
      </c>
      <c r="H30" s="148"/>
      <c r="I30" s="148"/>
      <c r="J30" s="148"/>
      <c r="K30" s="177"/>
      <c r="L30" s="148"/>
      <c r="M30" s="151"/>
      <c r="Q30" s="194"/>
      <c r="R30" s="195"/>
      <c r="S30" s="195"/>
      <c r="T30" s="195"/>
      <c r="U30" s="194"/>
      <c r="Y30" s="159"/>
      <c r="Z30" s="161"/>
      <c r="AA30" s="178"/>
      <c r="AB30" s="148"/>
      <c r="AC30" s="148"/>
      <c r="AD30" s="149"/>
      <c r="AF30" s="147" t="s">
        <v>392</v>
      </c>
      <c r="AG30" s="145" t="s">
        <v>206</v>
      </c>
      <c r="AH30" s="146" t="s">
        <v>96</v>
      </c>
      <c r="AI30" s="145" t="s">
        <v>205</v>
      </c>
      <c r="AJ30" s="144">
        <v>45</v>
      </c>
    </row>
    <row r="31" spans="2:36" ht="12" customHeight="1" thickTop="1" thickBot="1" x14ac:dyDescent="0.25">
      <c r="B31" s="144"/>
      <c r="D31" s="147"/>
      <c r="E31" s="145"/>
      <c r="F31" s="146"/>
      <c r="G31" s="145"/>
      <c r="H31" s="158"/>
      <c r="I31" s="161"/>
      <c r="J31" s="148"/>
      <c r="K31" s="151"/>
      <c r="L31" s="148"/>
      <c r="M31" s="151"/>
      <c r="Q31" s="194"/>
      <c r="R31" s="194"/>
      <c r="S31" s="194"/>
      <c r="T31" s="194"/>
      <c r="U31" s="194"/>
      <c r="Y31" s="159"/>
      <c r="Z31" s="161"/>
      <c r="AA31" s="150"/>
      <c r="AB31" s="148"/>
      <c r="AC31" s="176"/>
      <c r="AD31" s="148"/>
      <c r="AF31" s="147"/>
      <c r="AG31" s="145"/>
      <c r="AH31" s="146"/>
      <c r="AI31" s="145"/>
      <c r="AJ31" s="144"/>
    </row>
    <row r="32" spans="2:36" ht="12" customHeight="1" thickTop="1" thickBot="1" x14ac:dyDescent="0.25">
      <c r="B32" s="144">
        <v>14</v>
      </c>
      <c r="D32" s="147" t="s">
        <v>391</v>
      </c>
      <c r="E32" s="145" t="s">
        <v>206</v>
      </c>
      <c r="F32" s="146" t="s">
        <v>102</v>
      </c>
      <c r="G32" s="145" t="s">
        <v>205</v>
      </c>
      <c r="H32" s="149"/>
      <c r="I32" s="157"/>
      <c r="J32" s="148"/>
      <c r="K32" s="151"/>
      <c r="L32" s="148"/>
      <c r="M32" s="151"/>
      <c r="Q32" s="137"/>
      <c r="U32" s="137"/>
      <c r="Y32" s="159"/>
      <c r="Z32" s="161"/>
      <c r="AA32" s="150"/>
      <c r="AB32" s="159"/>
      <c r="AC32" s="172"/>
      <c r="AD32" s="171"/>
      <c r="AF32" s="147" t="s">
        <v>390</v>
      </c>
      <c r="AG32" s="145" t="s">
        <v>206</v>
      </c>
      <c r="AH32" s="146" t="s">
        <v>332</v>
      </c>
      <c r="AI32" s="145" t="s">
        <v>205</v>
      </c>
      <c r="AJ32" s="144">
        <v>46</v>
      </c>
    </row>
    <row r="33" spans="2:36" ht="12" customHeight="1" thickTop="1" thickBot="1" x14ac:dyDescent="0.25">
      <c r="B33" s="144"/>
      <c r="D33" s="147"/>
      <c r="E33" s="145"/>
      <c r="F33" s="146"/>
      <c r="G33" s="145"/>
      <c r="H33" s="148"/>
      <c r="I33" s="148"/>
      <c r="J33" s="155"/>
      <c r="K33" s="151"/>
      <c r="L33" s="148"/>
      <c r="M33" s="151"/>
      <c r="Q33" s="170">
        <v>9</v>
      </c>
      <c r="R33" s="166"/>
      <c r="T33" s="169">
        <v>11</v>
      </c>
      <c r="U33" s="165"/>
      <c r="Y33" s="159"/>
      <c r="Z33" s="161"/>
      <c r="AA33" s="150"/>
      <c r="AB33" s="152"/>
      <c r="AC33" s="148"/>
      <c r="AD33" s="158"/>
      <c r="AF33" s="147"/>
      <c r="AG33" s="145"/>
      <c r="AH33" s="146"/>
      <c r="AI33" s="145"/>
      <c r="AJ33" s="144"/>
    </row>
    <row r="34" spans="2:36" ht="12" customHeight="1" thickTop="1" x14ac:dyDescent="0.2">
      <c r="B34" s="144">
        <v>15</v>
      </c>
      <c r="D34" s="147" t="s">
        <v>389</v>
      </c>
      <c r="E34" s="145" t="s">
        <v>206</v>
      </c>
      <c r="F34" s="146" t="s">
        <v>217</v>
      </c>
      <c r="G34" s="145" t="s">
        <v>205</v>
      </c>
      <c r="H34" s="148"/>
      <c r="I34" s="148"/>
      <c r="J34" s="151"/>
      <c r="K34" s="148"/>
      <c r="L34" s="148"/>
      <c r="M34" s="151"/>
      <c r="Q34" s="167"/>
      <c r="R34" s="166"/>
      <c r="S34" s="160"/>
      <c r="T34" s="166"/>
      <c r="U34" s="165"/>
      <c r="Y34" s="159"/>
      <c r="Z34" s="161"/>
      <c r="AA34" s="148"/>
      <c r="AB34" s="150"/>
      <c r="AC34" s="148"/>
      <c r="AD34" s="162"/>
      <c r="AF34" s="147" t="s">
        <v>388</v>
      </c>
      <c r="AG34" s="145" t="s">
        <v>206</v>
      </c>
      <c r="AH34" s="146" t="s">
        <v>228</v>
      </c>
      <c r="AI34" s="145" t="s">
        <v>205</v>
      </c>
      <c r="AJ34" s="144">
        <v>47</v>
      </c>
    </row>
    <row r="35" spans="2:36" ht="12" customHeight="1" thickBot="1" x14ac:dyDescent="0.25">
      <c r="B35" s="144"/>
      <c r="D35" s="147"/>
      <c r="E35" s="145"/>
      <c r="F35" s="146"/>
      <c r="G35" s="145"/>
      <c r="H35" s="158"/>
      <c r="I35" s="155"/>
      <c r="J35" s="151"/>
      <c r="K35" s="148"/>
      <c r="L35" s="148"/>
      <c r="M35" s="151"/>
      <c r="Q35" s="170">
        <v>11</v>
      </c>
      <c r="R35" s="166"/>
      <c r="T35" s="169">
        <v>4</v>
      </c>
      <c r="U35" s="165"/>
      <c r="Y35" s="159"/>
      <c r="Z35" s="161"/>
      <c r="AA35" s="148"/>
      <c r="AB35" s="150"/>
      <c r="AC35" s="152"/>
      <c r="AD35" s="158"/>
      <c r="AF35" s="147"/>
      <c r="AG35" s="145"/>
      <c r="AH35" s="146"/>
      <c r="AI35" s="145"/>
      <c r="AJ35" s="144"/>
    </row>
    <row r="36" spans="2:36" ht="12" customHeight="1" thickTop="1" thickBot="1" x14ac:dyDescent="0.25">
      <c r="B36" s="144">
        <v>16</v>
      </c>
      <c r="D36" s="147" t="s">
        <v>136</v>
      </c>
      <c r="E36" s="145" t="s">
        <v>206</v>
      </c>
      <c r="F36" s="146" t="s">
        <v>38</v>
      </c>
      <c r="G36" s="145" t="s">
        <v>205</v>
      </c>
      <c r="H36" s="149"/>
      <c r="I36" s="151"/>
      <c r="J36" s="148"/>
      <c r="K36" s="148"/>
      <c r="L36" s="148"/>
      <c r="M36" s="151"/>
      <c r="O36" s="163">
        <f>IF(Q33="","",IF(Q33&gt;T33,1,0)+IF(Q35&gt;T35,1,0)+IF(Q37&gt;T37,1,0)+IF(Q39&gt;T39,1,0)+IF(Q41&gt;T41,1,0))</f>
        <v>3</v>
      </c>
      <c r="P36" s="168"/>
      <c r="Q36" s="167"/>
      <c r="R36" s="166"/>
      <c r="S36" s="160"/>
      <c r="T36" s="166"/>
      <c r="U36" s="165"/>
      <c r="V36" s="164">
        <f>IF(Q33="","",IF(Q33&lt;T33,1,0)+IF(Q35&lt;T35,1,0)+IF(Q37&lt;T37,1,0)+IF(Q39&lt;T39,1,0)+IF(Q41&lt;T41,1,0))</f>
        <v>2</v>
      </c>
      <c r="W36" s="163"/>
      <c r="Y36" s="159"/>
      <c r="Z36" s="161"/>
      <c r="AA36" s="148"/>
      <c r="AB36" s="148"/>
      <c r="AC36" s="150"/>
      <c r="AD36" s="149"/>
      <c r="AF36" s="147" t="s">
        <v>124</v>
      </c>
      <c r="AG36" s="145" t="s">
        <v>206</v>
      </c>
      <c r="AH36" s="146" t="s">
        <v>113</v>
      </c>
      <c r="AI36" s="145" t="s">
        <v>205</v>
      </c>
      <c r="AJ36" s="144">
        <v>48</v>
      </c>
    </row>
    <row r="37" spans="2:36" ht="12" customHeight="1" thickTop="1" thickBot="1" x14ac:dyDescent="0.25">
      <c r="B37" s="144"/>
      <c r="D37" s="147"/>
      <c r="E37" s="145"/>
      <c r="F37" s="146"/>
      <c r="G37" s="145"/>
      <c r="H37" s="148"/>
      <c r="I37" s="148"/>
      <c r="J37" s="148"/>
      <c r="K37" s="148"/>
      <c r="L37" s="148"/>
      <c r="M37" s="181"/>
      <c r="O37" s="163"/>
      <c r="P37" s="168"/>
      <c r="Q37" s="170">
        <v>8</v>
      </c>
      <c r="R37" s="166"/>
      <c r="T37" s="169">
        <v>11</v>
      </c>
      <c r="U37" s="165"/>
      <c r="V37" s="164"/>
      <c r="W37" s="163"/>
      <c r="Y37" s="204"/>
      <c r="Z37" s="148"/>
      <c r="AA37" s="148"/>
      <c r="AB37" s="148"/>
      <c r="AC37" s="148"/>
      <c r="AD37" s="148"/>
      <c r="AF37" s="147"/>
      <c r="AG37" s="145"/>
      <c r="AH37" s="146"/>
      <c r="AI37" s="145"/>
      <c r="AJ37" s="144"/>
    </row>
    <row r="38" spans="2:36" ht="12" customHeight="1" thickTop="1" thickBot="1" x14ac:dyDescent="0.25">
      <c r="B38" s="144">
        <v>17</v>
      </c>
      <c r="D38" s="147" t="s">
        <v>128</v>
      </c>
      <c r="E38" s="145" t="s">
        <v>206</v>
      </c>
      <c r="F38" s="146" t="s">
        <v>113</v>
      </c>
      <c r="G38" s="145" t="s">
        <v>205</v>
      </c>
      <c r="H38" s="149"/>
      <c r="I38" s="148"/>
      <c r="J38" s="148"/>
      <c r="K38" s="148"/>
      <c r="L38" s="159"/>
      <c r="M38" s="161"/>
      <c r="O38" s="163"/>
      <c r="P38" s="168"/>
      <c r="Q38" s="167"/>
      <c r="R38" s="166"/>
      <c r="S38" s="160"/>
      <c r="T38" s="166"/>
      <c r="U38" s="165"/>
      <c r="V38" s="164"/>
      <c r="W38" s="163"/>
      <c r="Y38" s="150"/>
      <c r="Z38" s="148"/>
      <c r="AA38" s="148"/>
      <c r="AB38" s="148"/>
      <c r="AC38" s="148"/>
      <c r="AD38" s="149"/>
      <c r="AF38" s="147" t="s">
        <v>91</v>
      </c>
      <c r="AG38" s="145" t="s">
        <v>206</v>
      </c>
      <c r="AH38" s="146" t="s">
        <v>85</v>
      </c>
      <c r="AI38" s="145" t="s">
        <v>205</v>
      </c>
      <c r="AJ38" s="144">
        <v>49</v>
      </c>
    </row>
    <row r="39" spans="2:36" ht="12" customHeight="1" thickTop="1" thickBot="1" x14ac:dyDescent="0.25">
      <c r="B39" s="144"/>
      <c r="D39" s="147"/>
      <c r="E39" s="145"/>
      <c r="F39" s="146"/>
      <c r="G39" s="145"/>
      <c r="H39" s="148"/>
      <c r="I39" s="181"/>
      <c r="J39" s="148"/>
      <c r="K39" s="148"/>
      <c r="L39" s="159"/>
      <c r="M39" s="161"/>
      <c r="O39" s="163"/>
      <c r="P39" s="168"/>
      <c r="Q39" s="170">
        <v>11</v>
      </c>
      <c r="R39" s="166"/>
      <c r="T39" s="169">
        <v>9</v>
      </c>
      <c r="U39" s="165"/>
      <c r="V39" s="164"/>
      <c r="W39" s="163"/>
      <c r="Y39" s="150"/>
      <c r="Z39" s="148"/>
      <c r="AA39" s="148"/>
      <c r="AB39" s="148"/>
      <c r="AC39" s="176"/>
      <c r="AD39" s="148"/>
      <c r="AF39" s="147"/>
      <c r="AG39" s="145"/>
      <c r="AH39" s="146"/>
      <c r="AI39" s="145"/>
      <c r="AJ39" s="144"/>
    </row>
    <row r="40" spans="2:36" ht="12" customHeight="1" thickTop="1" x14ac:dyDescent="0.2">
      <c r="B40" s="144">
        <v>18</v>
      </c>
      <c r="D40" s="147" t="s">
        <v>387</v>
      </c>
      <c r="E40" s="145" t="s">
        <v>206</v>
      </c>
      <c r="F40" s="146" t="s">
        <v>237</v>
      </c>
      <c r="G40" s="145" t="s">
        <v>205</v>
      </c>
      <c r="H40" s="180"/>
      <c r="I40" s="161"/>
      <c r="J40" s="151"/>
      <c r="K40" s="148"/>
      <c r="L40" s="159"/>
      <c r="M40" s="161"/>
      <c r="Q40" s="167"/>
      <c r="R40" s="166"/>
      <c r="S40" s="160"/>
      <c r="T40" s="166"/>
      <c r="U40" s="165"/>
      <c r="Y40" s="150"/>
      <c r="Z40" s="148"/>
      <c r="AA40" s="148"/>
      <c r="AB40" s="150"/>
      <c r="AC40" s="159"/>
      <c r="AD40" s="171"/>
      <c r="AF40" s="147" t="s">
        <v>386</v>
      </c>
      <c r="AG40" s="145" t="s">
        <v>206</v>
      </c>
      <c r="AH40" s="146" t="s">
        <v>221</v>
      </c>
      <c r="AI40" s="145" t="s">
        <v>205</v>
      </c>
      <c r="AJ40" s="144">
        <v>50</v>
      </c>
    </row>
    <row r="41" spans="2:36" ht="12" customHeight="1" thickBot="1" x14ac:dyDescent="0.25">
      <c r="B41" s="144"/>
      <c r="D41" s="147"/>
      <c r="E41" s="145"/>
      <c r="F41" s="146"/>
      <c r="G41" s="145"/>
      <c r="H41" s="148"/>
      <c r="I41" s="148"/>
      <c r="J41" s="181"/>
      <c r="K41" s="148"/>
      <c r="L41" s="159"/>
      <c r="M41" s="161"/>
      <c r="Q41" s="170">
        <v>11</v>
      </c>
      <c r="R41" s="166"/>
      <c r="T41" s="169">
        <v>9</v>
      </c>
      <c r="U41" s="165"/>
      <c r="Y41" s="150"/>
      <c r="Z41" s="148"/>
      <c r="AA41" s="148"/>
      <c r="AB41" s="176"/>
      <c r="AC41" s="148"/>
      <c r="AD41" s="158"/>
      <c r="AF41" s="147"/>
      <c r="AG41" s="145"/>
      <c r="AH41" s="146"/>
      <c r="AI41" s="145"/>
      <c r="AJ41" s="144"/>
    </row>
    <row r="42" spans="2:36" ht="12" customHeight="1" thickTop="1" thickBot="1" x14ac:dyDescent="0.25">
      <c r="B42" s="144">
        <v>19</v>
      </c>
      <c r="D42" s="147" t="s">
        <v>385</v>
      </c>
      <c r="E42" s="145" t="s">
        <v>206</v>
      </c>
      <c r="F42" s="146" t="s">
        <v>76</v>
      </c>
      <c r="G42" s="145" t="s">
        <v>205</v>
      </c>
      <c r="H42" s="149"/>
      <c r="I42" s="159"/>
      <c r="J42" s="161"/>
      <c r="K42" s="151"/>
      <c r="L42" s="159"/>
      <c r="M42" s="161"/>
      <c r="Q42" s="167"/>
      <c r="R42" s="166"/>
      <c r="S42" s="160"/>
      <c r="T42" s="166"/>
      <c r="U42" s="165"/>
      <c r="Y42" s="150"/>
      <c r="Z42" s="148"/>
      <c r="AA42" s="148"/>
      <c r="AB42" s="172"/>
      <c r="AC42" s="161"/>
      <c r="AD42" s="149"/>
      <c r="AF42" s="147" t="s">
        <v>384</v>
      </c>
      <c r="AG42" s="145" t="s">
        <v>206</v>
      </c>
      <c r="AH42" s="146" t="s">
        <v>272</v>
      </c>
      <c r="AI42" s="145" t="s">
        <v>205</v>
      </c>
      <c r="AJ42" s="144">
        <v>51</v>
      </c>
    </row>
    <row r="43" spans="2:36" ht="12" customHeight="1" thickTop="1" thickBot="1" x14ac:dyDescent="0.25">
      <c r="B43" s="144"/>
      <c r="D43" s="147"/>
      <c r="E43" s="145"/>
      <c r="F43" s="146"/>
      <c r="G43" s="145"/>
      <c r="H43" s="148"/>
      <c r="I43" s="183"/>
      <c r="J43" s="148"/>
      <c r="K43" s="151"/>
      <c r="L43" s="159"/>
      <c r="M43" s="161"/>
      <c r="Q43" s="160"/>
      <c r="U43" s="160"/>
      <c r="Y43" s="150"/>
      <c r="Z43" s="148"/>
      <c r="AA43" s="148"/>
      <c r="AB43" s="161"/>
      <c r="AC43" s="187"/>
      <c r="AD43" s="148"/>
      <c r="AF43" s="147"/>
      <c r="AG43" s="145"/>
      <c r="AH43" s="146"/>
      <c r="AI43" s="145"/>
      <c r="AJ43" s="144"/>
    </row>
    <row r="44" spans="2:36" ht="12" customHeight="1" thickTop="1" x14ac:dyDescent="0.2">
      <c r="B44" s="144">
        <v>20</v>
      </c>
      <c r="D44" s="147" t="s">
        <v>383</v>
      </c>
      <c r="E44" s="145" t="s">
        <v>206</v>
      </c>
      <c r="F44" s="146" t="s">
        <v>209</v>
      </c>
      <c r="G44" s="145" t="s">
        <v>205</v>
      </c>
      <c r="H44" s="180"/>
      <c r="I44" s="148"/>
      <c r="J44" s="148"/>
      <c r="K44" s="151"/>
      <c r="L44" s="159"/>
      <c r="M44" s="161"/>
      <c r="Y44" s="150"/>
      <c r="Z44" s="148"/>
      <c r="AA44" s="148"/>
      <c r="AB44" s="161"/>
      <c r="AC44" s="159"/>
      <c r="AD44" s="171"/>
      <c r="AF44" s="147" t="s">
        <v>382</v>
      </c>
      <c r="AG44" s="145" t="s">
        <v>206</v>
      </c>
      <c r="AH44" s="146" t="s">
        <v>315</v>
      </c>
      <c r="AI44" s="145" t="s">
        <v>205</v>
      </c>
      <c r="AJ44" s="144">
        <v>52</v>
      </c>
    </row>
    <row r="45" spans="2:36" ht="12" customHeight="1" thickBot="1" x14ac:dyDescent="0.25">
      <c r="B45" s="144"/>
      <c r="D45" s="147"/>
      <c r="E45" s="145"/>
      <c r="F45" s="146"/>
      <c r="G45" s="145"/>
      <c r="H45" s="148"/>
      <c r="I45" s="148"/>
      <c r="J45" s="148"/>
      <c r="K45" s="181"/>
      <c r="L45" s="159"/>
      <c r="M45" s="161"/>
      <c r="Y45" s="150"/>
      <c r="Z45" s="148"/>
      <c r="AA45" s="159"/>
      <c r="AB45" s="148"/>
      <c r="AC45" s="148"/>
      <c r="AD45" s="158"/>
      <c r="AF45" s="147"/>
      <c r="AG45" s="145"/>
      <c r="AH45" s="146"/>
      <c r="AI45" s="145"/>
      <c r="AJ45" s="144"/>
    </row>
    <row r="46" spans="2:36" ht="12" customHeight="1" thickTop="1" thickBot="1" x14ac:dyDescent="0.25">
      <c r="B46" s="144">
        <v>21</v>
      </c>
      <c r="D46" s="147" t="s">
        <v>381</v>
      </c>
      <c r="E46" s="145" t="s">
        <v>206</v>
      </c>
      <c r="F46" s="146" t="s">
        <v>332</v>
      </c>
      <c r="G46" s="145" t="s">
        <v>205</v>
      </c>
      <c r="H46" s="149"/>
      <c r="I46" s="148"/>
      <c r="J46" s="159"/>
      <c r="K46" s="172"/>
      <c r="L46" s="172"/>
      <c r="M46" s="161"/>
      <c r="Y46" s="150"/>
      <c r="Z46" s="148"/>
      <c r="AA46" s="156"/>
      <c r="AB46" s="148"/>
      <c r="AC46" s="148"/>
      <c r="AD46" s="149"/>
      <c r="AF46" s="147" t="s">
        <v>380</v>
      </c>
      <c r="AG46" s="145" t="s">
        <v>206</v>
      </c>
      <c r="AH46" s="146" t="s">
        <v>214</v>
      </c>
      <c r="AI46" s="145" t="s">
        <v>205</v>
      </c>
      <c r="AJ46" s="144">
        <v>53</v>
      </c>
    </row>
    <row r="47" spans="2:36" ht="12" customHeight="1" thickTop="1" thickBot="1" x14ac:dyDescent="0.25">
      <c r="B47" s="144"/>
      <c r="D47" s="147"/>
      <c r="E47" s="145"/>
      <c r="F47" s="146"/>
      <c r="G47" s="145"/>
      <c r="H47" s="148"/>
      <c r="I47" s="181"/>
      <c r="J47" s="159"/>
      <c r="K47" s="172"/>
      <c r="L47" s="172"/>
      <c r="M47" s="161"/>
      <c r="Y47" s="150"/>
      <c r="Z47" s="148"/>
      <c r="AA47" s="185"/>
      <c r="AB47" s="148"/>
      <c r="AC47" s="176"/>
      <c r="AD47" s="148"/>
      <c r="AF47" s="147"/>
      <c r="AG47" s="145"/>
      <c r="AH47" s="146"/>
      <c r="AI47" s="145"/>
      <c r="AJ47" s="144"/>
    </row>
    <row r="48" spans="2:36" ht="12" customHeight="1" thickTop="1" x14ac:dyDescent="0.2">
      <c r="B48" s="144">
        <v>22</v>
      </c>
      <c r="D48" s="147" t="s">
        <v>379</v>
      </c>
      <c r="E48" s="145" t="s">
        <v>206</v>
      </c>
      <c r="F48" s="146" t="s">
        <v>242</v>
      </c>
      <c r="G48" s="145" t="s">
        <v>205</v>
      </c>
      <c r="H48" s="180"/>
      <c r="I48" s="172"/>
      <c r="J48" s="172"/>
      <c r="K48" s="172"/>
      <c r="L48" s="172"/>
      <c r="M48" s="161"/>
      <c r="Y48" s="150"/>
      <c r="Z48" s="148"/>
      <c r="AA48" s="185"/>
      <c r="AB48" s="159"/>
      <c r="AC48" s="172"/>
      <c r="AD48" s="171"/>
      <c r="AF48" s="147" t="s">
        <v>378</v>
      </c>
      <c r="AG48" s="145" t="s">
        <v>206</v>
      </c>
      <c r="AH48" s="146" t="s">
        <v>217</v>
      </c>
      <c r="AI48" s="145" t="s">
        <v>205</v>
      </c>
      <c r="AJ48" s="144">
        <v>54</v>
      </c>
    </row>
    <row r="49" spans="2:36" ht="12" customHeight="1" thickBot="1" x14ac:dyDescent="0.25">
      <c r="B49" s="144"/>
      <c r="D49" s="147"/>
      <c r="E49" s="145"/>
      <c r="F49" s="146"/>
      <c r="G49" s="145"/>
      <c r="H49" s="148"/>
      <c r="I49" s="148"/>
      <c r="J49" s="172"/>
      <c r="K49" s="159"/>
      <c r="L49" s="172"/>
      <c r="M49" s="161"/>
      <c r="Y49" s="150"/>
      <c r="Z49" s="148"/>
      <c r="AA49" s="185"/>
      <c r="AB49" s="152"/>
      <c r="AC49" s="148"/>
      <c r="AD49" s="158"/>
      <c r="AF49" s="147"/>
      <c r="AG49" s="145"/>
      <c r="AH49" s="146"/>
      <c r="AI49" s="145"/>
      <c r="AJ49" s="144"/>
    </row>
    <row r="50" spans="2:36" ht="12" customHeight="1" thickTop="1" x14ac:dyDescent="0.2">
      <c r="B50" s="144">
        <v>23</v>
      </c>
      <c r="D50" s="147" t="s">
        <v>377</v>
      </c>
      <c r="E50" s="145" t="s">
        <v>206</v>
      </c>
      <c r="F50" s="146" t="s">
        <v>78</v>
      </c>
      <c r="G50" s="145" t="s">
        <v>205</v>
      </c>
      <c r="H50" s="148"/>
      <c r="I50" s="148"/>
      <c r="J50" s="177"/>
      <c r="K50" s="159"/>
      <c r="L50" s="172"/>
      <c r="M50" s="161"/>
      <c r="Y50" s="150"/>
      <c r="Z50" s="159"/>
      <c r="AA50" s="161"/>
      <c r="AB50" s="150"/>
      <c r="AC50" s="148"/>
      <c r="AD50" s="162"/>
      <c r="AF50" s="147" t="s">
        <v>376</v>
      </c>
      <c r="AG50" s="145" t="s">
        <v>206</v>
      </c>
      <c r="AH50" s="146" t="s">
        <v>228</v>
      </c>
      <c r="AI50" s="145" t="s">
        <v>205</v>
      </c>
      <c r="AJ50" s="144">
        <v>55</v>
      </c>
    </row>
    <row r="51" spans="2:36" ht="12" customHeight="1" thickBot="1" x14ac:dyDescent="0.25">
      <c r="B51" s="144"/>
      <c r="D51" s="147"/>
      <c r="E51" s="145"/>
      <c r="F51" s="146"/>
      <c r="G51" s="145"/>
      <c r="H51" s="158"/>
      <c r="I51" s="155"/>
      <c r="J51" s="151"/>
      <c r="K51" s="159"/>
      <c r="L51" s="172"/>
      <c r="M51" s="161"/>
      <c r="Y51" s="150"/>
      <c r="Z51" s="159"/>
      <c r="AA51" s="161"/>
      <c r="AB51" s="150"/>
      <c r="AC51" s="152"/>
      <c r="AD51" s="158"/>
      <c r="AF51" s="147"/>
      <c r="AG51" s="145"/>
      <c r="AH51" s="146"/>
      <c r="AI51" s="145"/>
      <c r="AJ51" s="144"/>
    </row>
    <row r="52" spans="2:36" ht="12" customHeight="1" thickTop="1" thickBot="1" x14ac:dyDescent="0.25">
      <c r="B52" s="144">
        <v>24</v>
      </c>
      <c r="D52" s="147" t="s">
        <v>86</v>
      </c>
      <c r="E52" s="145" t="s">
        <v>206</v>
      </c>
      <c r="F52" s="146" t="s">
        <v>85</v>
      </c>
      <c r="G52" s="145" t="s">
        <v>205</v>
      </c>
      <c r="H52" s="149"/>
      <c r="I52" s="151"/>
      <c r="J52" s="148"/>
      <c r="K52" s="159"/>
      <c r="L52" s="172"/>
      <c r="M52" s="161"/>
      <c r="Y52" s="150"/>
      <c r="Z52" s="159"/>
      <c r="AA52" s="161"/>
      <c r="AB52" s="148"/>
      <c r="AC52" s="150"/>
      <c r="AD52" s="149"/>
      <c r="AF52" s="147" t="s">
        <v>132</v>
      </c>
      <c r="AG52" s="145" t="s">
        <v>206</v>
      </c>
      <c r="AH52" s="146" t="s">
        <v>80</v>
      </c>
      <c r="AI52" s="145" t="s">
        <v>205</v>
      </c>
      <c r="AJ52" s="144">
        <v>56</v>
      </c>
    </row>
    <row r="53" spans="2:36" ht="12" customHeight="1" thickTop="1" thickBot="1" x14ac:dyDescent="0.25">
      <c r="B53" s="144"/>
      <c r="D53" s="147"/>
      <c r="E53" s="145"/>
      <c r="F53" s="146"/>
      <c r="G53" s="145"/>
      <c r="H53" s="148"/>
      <c r="I53" s="148"/>
      <c r="J53" s="148"/>
      <c r="K53" s="148"/>
      <c r="L53" s="172"/>
      <c r="M53" s="148"/>
      <c r="Y53" s="150"/>
      <c r="Z53" s="152"/>
      <c r="AA53" s="148"/>
      <c r="AB53" s="148"/>
      <c r="AC53" s="148"/>
      <c r="AD53" s="148"/>
      <c r="AF53" s="147"/>
      <c r="AG53" s="145"/>
      <c r="AH53" s="146"/>
      <c r="AI53" s="145"/>
      <c r="AJ53" s="144"/>
    </row>
    <row r="54" spans="2:36" ht="12" customHeight="1" thickTop="1" thickBot="1" x14ac:dyDescent="0.25">
      <c r="B54" s="144">
        <v>25</v>
      </c>
      <c r="D54" s="147" t="s">
        <v>375</v>
      </c>
      <c r="E54" s="145" t="s">
        <v>206</v>
      </c>
      <c r="F54" s="146" t="s">
        <v>80</v>
      </c>
      <c r="G54" s="145" t="s">
        <v>205</v>
      </c>
      <c r="H54" s="149"/>
      <c r="I54" s="148"/>
      <c r="J54" s="148"/>
      <c r="K54" s="148"/>
      <c r="L54" s="177"/>
      <c r="M54" s="148"/>
      <c r="Y54" s="148"/>
      <c r="Z54" s="150"/>
      <c r="AA54" s="148"/>
      <c r="AB54" s="148"/>
      <c r="AC54" s="148"/>
      <c r="AD54" s="149"/>
      <c r="AF54" s="147" t="s">
        <v>114</v>
      </c>
      <c r="AG54" s="145" t="s">
        <v>206</v>
      </c>
      <c r="AH54" s="146" t="s">
        <v>113</v>
      </c>
      <c r="AI54" s="145" t="s">
        <v>205</v>
      </c>
      <c r="AJ54" s="144">
        <v>57</v>
      </c>
    </row>
    <row r="55" spans="2:36" ht="12" customHeight="1" thickTop="1" thickBot="1" x14ac:dyDescent="0.25">
      <c r="B55" s="144"/>
      <c r="D55" s="147"/>
      <c r="E55" s="145"/>
      <c r="F55" s="146"/>
      <c r="G55" s="145"/>
      <c r="H55" s="148"/>
      <c r="I55" s="181"/>
      <c r="J55" s="148"/>
      <c r="K55" s="148"/>
      <c r="L55" s="151"/>
      <c r="M55" s="148"/>
      <c r="Y55" s="148"/>
      <c r="Z55" s="150"/>
      <c r="AA55" s="148"/>
      <c r="AB55" s="148"/>
      <c r="AC55" s="176"/>
      <c r="AD55" s="148"/>
      <c r="AF55" s="147"/>
      <c r="AG55" s="145"/>
      <c r="AH55" s="146"/>
      <c r="AI55" s="145"/>
      <c r="AJ55" s="144"/>
    </row>
    <row r="56" spans="2:36" ht="12" customHeight="1" thickTop="1" x14ac:dyDescent="0.2">
      <c r="B56" s="144">
        <v>26</v>
      </c>
      <c r="D56" s="147" t="s">
        <v>374</v>
      </c>
      <c r="E56" s="145" t="s">
        <v>206</v>
      </c>
      <c r="F56" s="146" t="s">
        <v>248</v>
      </c>
      <c r="G56" s="145" t="s">
        <v>205</v>
      </c>
      <c r="H56" s="180"/>
      <c r="I56" s="172"/>
      <c r="J56" s="148"/>
      <c r="K56" s="148"/>
      <c r="L56" s="151"/>
      <c r="M56" s="148"/>
      <c r="Y56" s="148"/>
      <c r="Z56" s="150"/>
      <c r="AA56" s="148"/>
      <c r="AB56" s="150"/>
      <c r="AC56" s="159"/>
      <c r="AD56" s="171"/>
      <c r="AF56" s="147" t="s">
        <v>373</v>
      </c>
      <c r="AG56" s="145" t="s">
        <v>206</v>
      </c>
      <c r="AH56" s="146" t="s">
        <v>248</v>
      </c>
      <c r="AI56" s="145" t="s">
        <v>205</v>
      </c>
      <c r="AJ56" s="144">
        <v>58</v>
      </c>
    </row>
    <row r="57" spans="2:36" ht="12" customHeight="1" thickBot="1" x14ac:dyDescent="0.25">
      <c r="B57" s="144"/>
      <c r="D57" s="147"/>
      <c r="E57" s="145"/>
      <c r="F57" s="146"/>
      <c r="G57" s="145"/>
      <c r="H57" s="148"/>
      <c r="I57" s="148"/>
      <c r="J57" s="161"/>
      <c r="K57" s="148"/>
      <c r="L57" s="151"/>
      <c r="M57" s="148"/>
      <c r="Y57" s="148"/>
      <c r="Z57" s="150"/>
      <c r="AA57" s="148"/>
      <c r="AB57" s="176"/>
      <c r="AC57" s="148"/>
      <c r="AD57" s="158"/>
      <c r="AF57" s="147"/>
      <c r="AG57" s="145"/>
      <c r="AH57" s="146"/>
      <c r="AI57" s="145"/>
      <c r="AJ57" s="144"/>
    </row>
    <row r="58" spans="2:36" ht="12" customHeight="1" thickTop="1" x14ac:dyDescent="0.2">
      <c r="B58" s="144">
        <v>27</v>
      </c>
      <c r="D58" s="147" t="s">
        <v>372</v>
      </c>
      <c r="E58" s="145" t="s">
        <v>206</v>
      </c>
      <c r="F58" s="146" t="s">
        <v>102</v>
      </c>
      <c r="G58" s="145" t="s">
        <v>205</v>
      </c>
      <c r="H58" s="148"/>
      <c r="I58" s="148"/>
      <c r="J58" s="157"/>
      <c r="K58" s="148"/>
      <c r="L58" s="151"/>
      <c r="M58" s="148"/>
      <c r="Y58" s="148"/>
      <c r="Z58" s="150"/>
      <c r="AA58" s="159"/>
      <c r="AB58" s="172"/>
      <c r="AC58" s="161"/>
      <c r="AD58" s="162"/>
      <c r="AF58" s="147" t="s">
        <v>371</v>
      </c>
      <c r="AG58" s="145" t="s">
        <v>206</v>
      </c>
      <c r="AH58" s="146" t="s">
        <v>235</v>
      </c>
      <c r="AI58" s="145" t="s">
        <v>205</v>
      </c>
      <c r="AJ58" s="144">
        <v>59</v>
      </c>
    </row>
    <row r="59" spans="2:36" ht="12" customHeight="1" thickBot="1" x14ac:dyDescent="0.25">
      <c r="B59" s="144"/>
      <c r="D59" s="147"/>
      <c r="E59" s="145"/>
      <c r="F59" s="146"/>
      <c r="G59" s="145"/>
      <c r="H59" s="158"/>
      <c r="I59" s="155"/>
      <c r="J59" s="179"/>
      <c r="K59" s="148"/>
      <c r="L59" s="151"/>
      <c r="M59" s="148"/>
      <c r="Y59" s="148"/>
      <c r="Z59" s="150"/>
      <c r="AA59" s="159"/>
      <c r="AB59" s="161"/>
      <c r="AC59" s="172"/>
      <c r="AD59" s="158"/>
      <c r="AF59" s="147"/>
      <c r="AG59" s="145"/>
      <c r="AH59" s="146"/>
      <c r="AI59" s="145"/>
      <c r="AJ59" s="144"/>
    </row>
    <row r="60" spans="2:36" ht="12" customHeight="1" thickTop="1" thickBot="1" x14ac:dyDescent="0.25">
      <c r="B60" s="144">
        <v>28</v>
      </c>
      <c r="D60" s="147" t="s">
        <v>109</v>
      </c>
      <c r="E60" s="145" t="s">
        <v>206</v>
      </c>
      <c r="F60" s="146" t="s">
        <v>107</v>
      </c>
      <c r="G60" s="145" t="s">
        <v>205</v>
      </c>
      <c r="H60" s="149"/>
      <c r="I60" s="151"/>
      <c r="J60" s="159"/>
      <c r="K60" s="161"/>
      <c r="L60" s="151"/>
      <c r="M60" s="148"/>
      <c r="Y60" s="148"/>
      <c r="Z60" s="150"/>
      <c r="AA60" s="159"/>
      <c r="AB60" s="161"/>
      <c r="AC60" s="178"/>
      <c r="AD60" s="149"/>
      <c r="AF60" s="147" t="s">
        <v>370</v>
      </c>
      <c r="AG60" s="145" t="s">
        <v>206</v>
      </c>
      <c r="AH60" s="146" t="s">
        <v>104</v>
      </c>
      <c r="AI60" s="145" t="s">
        <v>205</v>
      </c>
      <c r="AJ60" s="144">
        <v>60</v>
      </c>
    </row>
    <row r="61" spans="2:36" ht="12" customHeight="1" thickTop="1" thickBot="1" x14ac:dyDescent="0.25">
      <c r="B61" s="144"/>
      <c r="D61" s="147"/>
      <c r="E61" s="145"/>
      <c r="F61" s="146"/>
      <c r="G61" s="145"/>
      <c r="H61" s="148"/>
      <c r="I61" s="148"/>
      <c r="J61" s="148"/>
      <c r="K61" s="155"/>
      <c r="L61" s="151"/>
      <c r="M61" s="148"/>
      <c r="Y61" s="148"/>
      <c r="Z61" s="150"/>
      <c r="AA61" s="152"/>
      <c r="AB61" s="148"/>
      <c r="AC61" s="148"/>
      <c r="AD61" s="148"/>
      <c r="AF61" s="147"/>
      <c r="AG61" s="145"/>
      <c r="AH61" s="146"/>
      <c r="AI61" s="145"/>
      <c r="AJ61" s="144"/>
    </row>
    <row r="62" spans="2:36" ht="12" customHeight="1" thickTop="1" x14ac:dyDescent="0.2">
      <c r="B62" s="144">
        <v>29</v>
      </c>
      <c r="D62" s="147" t="s">
        <v>369</v>
      </c>
      <c r="E62" s="145" t="s">
        <v>206</v>
      </c>
      <c r="F62" s="146" t="s">
        <v>221</v>
      </c>
      <c r="G62" s="145" t="s">
        <v>205</v>
      </c>
      <c r="H62" s="148"/>
      <c r="I62" s="148"/>
      <c r="J62" s="148"/>
      <c r="K62" s="151"/>
      <c r="L62" s="148"/>
      <c r="M62" s="148"/>
      <c r="Y62" s="148"/>
      <c r="Z62" s="148"/>
      <c r="AA62" s="150"/>
      <c r="AB62" s="148"/>
      <c r="AC62" s="148"/>
      <c r="AD62" s="162"/>
      <c r="AF62" s="147" t="s">
        <v>368</v>
      </c>
      <c r="AG62" s="145" t="s">
        <v>206</v>
      </c>
      <c r="AH62" s="146" t="s">
        <v>94</v>
      </c>
      <c r="AI62" s="145" t="s">
        <v>205</v>
      </c>
      <c r="AJ62" s="144">
        <v>61</v>
      </c>
    </row>
    <row r="63" spans="2:36" ht="12" customHeight="1" thickBot="1" x14ac:dyDescent="0.25">
      <c r="B63" s="144"/>
      <c r="D63" s="147"/>
      <c r="E63" s="145"/>
      <c r="F63" s="146"/>
      <c r="G63" s="145"/>
      <c r="H63" s="158"/>
      <c r="I63" s="161"/>
      <c r="J63" s="148"/>
      <c r="K63" s="151"/>
      <c r="L63" s="148"/>
      <c r="M63" s="148"/>
      <c r="Y63" s="148"/>
      <c r="Z63" s="148"/>
      <c r="AA63" s="150"/>
      <c r="AB63" s="148"/>
      <c r="AC63" s="159"/>
      <c r="AD63" s="158"/>
      <c r="AF63" s="147"/>
      <c r="AG63" s="145"/>
      <c r="AH63" s="146"/>
      <c r="AI63" s="145"/>
      <c r="AJ63" s="144"/>
    </row>
    <row r="64" spans="2:36" ht="12" customHeight="1" thickTop="1" thickBot="1" x14ac:dyDescent="0.25">
      <c r="B64" s="144">
        <v>30</v>
      </c>
      <c r="D64" s="147" t="s">
        <v>367</v>
      </c>
      <c r="E64" s="145" t="s">
        <v>206</v>
      </c>
      <c r="F64" s="146" t="s">
        <v>265</v>
      </c>
      <c r="G64" s="145" t="s">
        <v>205</v>
      </c>
      <c r="H64" s="149"/>
      <c r="I64" s="157"/>
      <c r="J64" s="148"/>
      <c r="K64" s="151"/>
      <c r="L64" s="148"/>
      <c r="M64" s="148"/>
      <c r="Y64" s="148"/>
      <c r="Z64" s="148"/>
      <c r="AA64" s="150"/>
      <c r="AB64" s="148"/>
      <c r="AC64" s="156"/>
      <c r="AD64" s="149"/>
      <c r="AF64" s="147" t="s">
        <v>366</v>
      </c>
      <c r="AG64" s="145" t="s">
        <v>206</v>
      </c>
      <c r="AH64" s="146" t="s">
        <v>107</v>
      </c>
      <c r="AI64" s="145" t="s">
        <v>205</v>
      </c>
      <c r="AJ64" s="144">
        <v>62</v>
      </c>
    </row>
    <row r="65" spans="2:36" ht="12" customHeight="1" thickTop="1" thickBot="1" x14ac:dyDescent="0.25">
      <c r="B65" s="144"/>
      <c r="D65" s="147"/>
      <c r="E65" s="145"/>
      <c r="F65" s="146"/>
      <c r="G65" s="145"/>
      <c r="H65" s="148"/>
      <c r="I65" s="148"/>
      <c r="J65" s="155"/>
      <c r="K65" s="151"/>
      <c r="L65" s="148"/>
      <c r="M65" s="148"/>
      <c r="Y65" s="148"/>
      <c r="Z65" s="148"/>
      <c r="AA65" s="150"/>
      <c r="AB65" s="152"/>
      <c r="AC65" s="148"/>
      <c r="AD65" s="148"/>
      <c r="AF65" s="147"/>
      <c r="AG65" s="145"/>
      <c r="AH65" s="146"/>
      <c r="AI65" s="145"/>
      <c r="AJ65" s="144"/>
    </row>
    <row r="66" spans="2:36" ht="12" customHeight="1" thickTop="1" x14ac:dyDescent="0.2">
      <c r="B66" s="144">
        <v>31</v>
      </c>
      <c r="D66" s="147" t="s">
        <v>365</v>
      </c>
      <c r="E66" s="145" t="s">
        <v>206</v>
      </c>
      <c r="F66" s="146" t="s">
        <v>272</v>
      </c>
      <c r="G66" s="145" t="s">
        <v>205</v>
      </c>
      <c r="H66" s="148"/>
      <c r="I66" s="148"/>
      <c r="J66" s="151"/>
      <c r="K66" s="148"/>
      <c r="L66" s="148"/>
      <c r="M66" s="148"/>
      <c r="Y66" s="148"/>
      <c r="Z66" s="148"/>
      <c r="AA66" s="148"/>
      <c r="AB66" s="150"/>
      <c r="AC66" s="148"/>
      <c r="AD66" s="162"/>
      <c r="AF66" s="147" t="s">
        <v>364</v>
      </c>
      <c r="AG66" s="145" t="s">
        <v>206</v>
      </c>
      <c r="AH66" s="146" t="s">
        <v>102</v>
      </c>
      <c r="AI66" s="145" t="s">
        <v>205</v>
      </c>
      <c r="AJ66" s="144">
        <v>63</v>
      </c>
    </row>
    <row r="67" spans="2:36" ht="12" customHeight="1" thickBot="1" x14ac:dyDescent="0.25">
      <c r="B67" s="144"/>
      <c r="D67" s="147"/>
      <c r="E67" s="145"/>
      <c r="F67" s="146"/>
      <c r="G67" s="145"/>
      <c r="H67" s="158"/>
      <c r="I67" s="155"/>
      <c r="J67" s="151"/>
      <c r="K67" s="148"/>
      <c r="L67" s="148"/>
      <c r="M67" s="148"/>
      <c r="Y67" s="148"/>
      <c r="Z67" s="148"/>
      <c r="AA67" s="148"/>
      <c r="AB67" s="150"/>
      <c r="AC67" s="152"/>
      <c r="AD67" s="158"/>
      <c r="AF67" s="147"/>
      <c r="AG67" s="145"/>
      <c r="AH67" s="146"/>
      <c r="AI67" s="145"/>
      <c r="AJ67" s="144"/>
    </row>
    <row r="68" spans="2:36" ht="12" customHeight="1" thickTop="1" thickBot="1" x14ac:dyDescent="0.25">
      <c r="B68" s="144">
        <v>32</v>
      </c>
      <c r="D68" s="147" t="s">
        <v>145</v>
      </c>
      <c r="E68" s="145" t="s">
        <v>206</v>
      </c>
      <c r="F68" s="146" t="s">
        <v>99</v>
      </c>
      <c r="G68" s="145" t="s">
        <v>205</v>
      </c>
      <c r="H68" s="149"/>
      <c r="I68" s="151"/>
      <c r="J68" s="148"/>
      <c r="K68" s="148"/>
      <c r="L68" s="148"/>
      <c r="M68" s="148"/>
      <c r="Y68" s="148"/>
      <c r="Z68" s="148"/>
      <c r="AA68" s="148"/>
      <c r="AB68" s="148"/>
      <c r="AC68" s="150"/>
      <c r="AD68" s="149"/>
      <c r="AF68" s="147" t="s">
        <v>149</v>
      </c>
      <c r="AG68" s="145" t="s">
        <v>206</v>
      </c>
      <c r="AH68" s="146" t="s">
        <v>99</v>
      </c>
      <c r="AI68" s="145" t="s">
        <v>205</v>
      </c>
      <c r="AJ68" s="144">
        <v>64</v>
      </c>
    </row>
    <row r="69" spans="2:36" ht="12" customHeight="1" thickTop="1" x14ac:dyDescent="0.2">
      <c r="B69" s="144"/>
      <c r="D69" s="147"/>
      <c r="E69" s="145"/>
      <c r="F69" s="146"/>
      <c r="G69" s="145"/>
      <c r="H69" s="148"/>
      <c r="I69" s="148"/>
      <c r="J69" s="148"/>
      <c r="K69" s="148"/>
      <c r="L69" s="148"/>
      <c r="M69" s="148"/>
      <c r="Y69" s="148"/>
      <c r="Z69" s="148"/>
      <c r="AA69" s="148"/>
      <c r="AB69" s="148"/>
      <c r="AC69" s="148"/>
      <c r="AD69" s="148"/>
      <c r="AF69" s="147"/>
      <c r="AG69" s="145"/>
      <c r="AH69" s="146"/>
      <c r="AI69" s="145"/>
      <c r="AJ69" s="144"/>
    </row>
    <row r="70" spans="2:36" ht="12" customHeight="1" x14ac:dyDescent="0.2"/>
    <row r="71" spans="2:36" ht="12" customHeight="1" x14ac:dyDescent="0.2"/>
    <row r="72" spans="2:36" ht="12" customHeight="1" x14ac:dyDescent="0.2"/>
    <row r="73" spans="2:36" ht="12" customHeight="1" x14ac:dyDescent="0.2"/>
    <row r="74" spans="2:36" ht="12" customHeight="1" x14ac:dyDescent="0.2"/>
  </sheetData>
  <mergeCells count="341">
    <mergeCell ref="AH68:AH69"/>
    <mergeCell ref="AI68:AI69"/>
    <mergeCell ref="AJ68:AJ69"/>
    <mergeCell ref="AH66:AH67"/>
    <mergeCell ref="AI66:AI67"/>
    <mergeCell ref="AJ66:AJ67"/>
    <mergeCell ref="B68:B69"/>
    <mergeCell ref="D68:D69"/>
    <mergeCell ref="E68:E69"/>
    <mergeCell ref="F68:F69"/>
    <mergeCell ref="G68:G69"/>
    <mergeCell ref="AF68:AF69"/>
    <mergeCell ref="AG68:AG69"/>
    <mergeCell ref="AH64:AH65"/>
    <mergeCell ref="AI64:AI65"/>
    <mergeCell ref="AJ64:AJ65"/>
    <mergeCell ref="B66:B67"/>
    <mergeCell ref="D66:D67"/>
    <mergeCell ref="E66:E67"/>
    <mergeCell ref="F66:F67"/>
    <mergeCell ref="G66:G67"/>
    <mergeCell ref="AF66:AF67"/>
    <mergeCell ref="AG66:AG67"/>
    <mergeCell ref="AH62:AH63"/>
    <mergeCell ref="AI62:AI63"/>
    <mergeCell ref="AJ62:AJ63"/>
    <mergeCell ref="B64:B65"/>
    <mergeCell ref="D64:D65"/>
    <mergeCell ref="E64:E65"/>
    <mergeCell ref="F64:F65"/>
    <mergeCell ref="G64:G65"/>
    <mergeCell ref="AF64:AF65"/>
    <mergeCell ref="AG64:AG65"/>
    <mergeCell ref="AH60:AH61"/>
    <mergeCell ref="AI60:AI61"/>
    <mergeCell ref="AJ60:AJ61"/>
    <mergeCell ref="B62:B63"/>
    <mergeCell ref="D62:D63"/>
    <mergeCell ref="E62:E63"/>
    <mergeCell ref="F62:F63"/>
    <mergeCell ref="G62:G63"/>
    <mergeCell ref="AF62:AF63"/>
    <mergeCell ref="AG62:AG63"/>
    <mergeCell ref="AH58:AH59"/>
    <mergeCell ref="AI58:AI59"/>
    <mergeCell ref="AJ58:AJ59"/>
    <mergeCell ref="B60:B61"/>
    <mergeCell ref="D60:D61"/>
    <mergeCell ref="E60:E61"/>
    <mergeCell ref="F60:F61"/>
    <mergeCell ref="G60:G61"/>
    <mergeCell ref="AF60:AF61"/>
    <mergeCell ref="AG60:AG61"/>
    <mergeCell ref="AH56:AH57"/>
    <mergeCell ref="AI56:AI57"/>
    <mergeCell ref="AJ56:AJ57"/>
    <mergeCell ref="B58:B59"/>
    <mergeCell ref="D58:D59"/>
    <mergeCell ref="E58:E59"/>
    <mergeCell ref="F58:F59"/>
    <mergeCell ref="G58:G59"/>
    <mergeCell ref="AF58:AF59"/>
    <mergeCell ref="AG58:AG59"/>
    <mergeCell ref="AH54:AH55"/>
    <mergeCell ref="AI54:AI55"/>
    <mergeCell ref="AJ54:AJ55"/>
    <mergeCell ref="B56:B57"/>
    <mergeCell ref="D56:D57"/>
    <mergeCell ref="E56:E57"/>
    <mergeCell ref="F56:F57"/>
    <mergeCell ref="G56:G57"/>
    <mergeCell ref="AF56:AF57"/>
    <mergeCell ref="AG56:AG57"/>
    <mergeCell ref="AH52:AH53"/>
    <mergeCell ref="AI52:AI53"/>
    <mergeCell ref="AJ52:AJ53"/>
    <mergeCell ref="B54:B55"/>
    <mergeCell ref="D54:D55"/>
    <mergeCell ref="E54:E55"/>
    <mergeCell ref="F54:F55"/>
    <mergeCell ref="G54:G55"/>
    <mergeCell ref="AF54:AF55"/>
    <mergeCell ref="AG54:AG55"/>
    <mergeCell ref="AH50:AH51"/>
    <mergeCell ref="AI50:AI51"/>
    <mergeCell ref="AJ50:AJ51"/>
    <mergeCell ref="B52:B53"/>
    <mergeCell ref="D52:D53"/>
    <mergeCell ref="E52:E53"/>
    <mergeCell ref="F52:F53"/>
    <mergeCell ref="G52:G53"/>
    <mergeCell ref="AF52:AF53"/>
    <mergeCell ref="AG52:AG53"/>
    <mergeCell ref="AH48:AH49"/>
    <mergeCell ref="AI48:AI49"/>
    <mergeCell ref="AJ48:AJ49"/>
    <mergeCell ref="B50:B51"/>
    <mergeCell ref="D50:D51"/>
    <mergeCell ref="E50:E51"/>
    <mergeCell ref="F50:F51"/>
    <mergeCell ref="G50:G51"/>
    <mergeCell ref="AF50:AF51"/>
    <mergeCell ref="AG50:AG51"/>
    <mergeCell ref="AH46:AH47"/>
    <mergeCell ref="AI46:AI47"/>
    <mergeCell ref="AJ46:AJ47"/>
    <mergeCell ref="B48:B49"/>
    <mergeCell ref="D48:D49"/>
    <mergeCell ref="E48:E49"/>
    <mergeCell ref="F48:F49"/>
    <mergeCell ref="G48:G49"/>
    <mergeCell ref="AF48:AF49"/>
    <mergeCell ref="AG48:AG49"/>
    <mergeCell ref="AH44:AH45"/>
    <mergeCell ref="AI44:AI45"/>
    <mergeCell ref="AJ44:AJ45"/>
    <mergeCell ref="B46:B47"/>
    <mergeCell ref="D46:D47"/>
    <mergeCell ref="E46:E47"/>
    <mergeCell ref="F46:F47"/>
    <mergeCell ref="G46:G47"/>
    <mergeCell ref="AF46:AF47"/>
    <mergeCell ref="AG46:AG47"/>
    <mergeCell ref="AH42:AH43"/>
    <mergeCell ref="AI42:AI43"/>
    <mergeCell ref="AJ42:AJ43"/>
    <mergeCell ref="B44:B45"/>
    <mergeCell ref="D44:D45"/>
    <mergeCell ref="E44:E45"/>
    <mergeCell ref="F44:F45"/>
    <mergeCell ref="G44:G45"/>
    <mergeCell ref="AF44:AF45"/>
    <mergeCell ref="AG44:AG45"/>
    <mergeCell ref="AJ40:AJ41"/>
    <mergeCell ref="Q41:R42"/>
    <mergeCell ref="T41:U42"/>
    <mergeCell ref="B42:B43"/>
    <mergeCell ref="D42:D43"/>
    <mergeCell ref="E42:E43"/>
    <mergeCell ref="F42:F43"/>
    <mergeCell ref="G42:G43"/>
    <mergeCell ref="AF42:AF43"/>
    <mergeCell ref="AG42:AG43"/>
    <mergeCell ref="B40:B41"/>
    <mergeCell ref="D40:D41"/>
    <mergeCell ref="E40:E41"/>
    <mergeCell ref="F40:F41"/>
    <mergeCell ref="G40:G41"/>
    <mergeCell ref="AF40:AF41"/>
    <mergeCell ref="AF38:AF39"/>
    <mergeCell ref="AG38:AG39"/>
    <mergeCell ref="AH38:AH39"/>
    <mergeCell ref="AI38:AI39"/>
    <mergeCell ref="AJ38:AJ39"/>
    <mergeCell ref="Q39:R40"/>
    <mergeCell ref="T39:U40"/>
    <mergeCell ref="AG40:AG41"/>
    <mergeCell ref="AH40:AH41"/>
    <mergeCell ref="AI40:AI41"/>
    <mergeCell ref="AH36:AH37"/>
    <mergeCell ref="AI36:AI37"/>
    <mergeCell ref="AJ36:AJ37"/>
    <mergeCell ref="Q37:R38"/>
    <mergeCell ref="T37:U38"/>
    <mergeCell ref="B38:B39"/>
    <mergeCell ref="D38:D39"/>
    <mergeCell ref="E38:E39"/>
    <mergeCell ref="F38:F39"/>
    <mergeCell ref="G38:G39"/>
    <mergeCell ref="B36:B37"/>
    <mergeCell ref="D36:D37"/>
    <mergeCell ref="E36:E37"/>
    <mergeCell ref="F36:F37"/>
    <mergeCell ref="G36:G37"/>
    <mergeCell ref="O36:P39"/>
    <mergeCell ref="AF34:AF35"/>
    <mergeCell ref="AG34:AG35"/>
    <mergeCell ref="AH34:AH35"/>
    <mergeCell ref="AI34:AI35"/>
    <mergeCell ref="AJ34:AJ35"/>
    <mergeCell ref="Q35:R36"/>
    <mergeCell ref="T35:U36"/>
    <mergeCell ref="V36:W39"/>
    <mergeCell ref="AF36:AF37"/>
    <mergeCell ref="AG36:AG37"/>
    <mergeCell ref="AH32:AH33"/>
    <mergeCell ref="AI32:AI33"/>
    <mergeCell ref="AJ32:AJ33"/>
    <mergeCell ref="Q33:R34"/>
    <mergeCell ref="T33:U34"/>
    <mergeCell ref="B34:B35"/>
    <mergeCell ref="D34:D35"/>
    <mergeCell ref="E34:E35"/>
    <mergeCell ref="F34:F35"/>
    <mergeCell ref="G34:G35"/>
    <mergeCell ref="AH30:AH31"/>
    <mergeCell ref="AI30:AI31"/>
    <mergeCell ref="AJ30:AJ31"/>
    <mergeCell ref="B32:B33"/>
    <mergeCell ref="D32:D33"/>
    <mergeCell ref="E32:E33"/>
    <mergeCell ref="F32:F33"/>
    <mergeCell ref="G32:G33"/>
    <mergeCell ref="AF32:AF33"/>
    <mergeCell ref="AG32:AG33"/>
    <mergeCell ref="AH28:AH29"/>
    <mergeCell ref="AI28:AI29"/>
    <mergeCell ref="AJ28:AJ29"/>
    <mergeCell ref="B30:B31"/>
    <mergeCell ref="D30:D31"/>
    <mergeCell ref="E30:E31"/>
    <mergeCell ref="F30:F31"/>
    <mergeCell ref="G30:G31"/>
    <mergeCell ref="AF30:AF31"/>
    <mergeCell ref="AG30:AG31"/>
    <mergeCell ref="AH26:AH27"/>
    <mergeCell ref="AI26:AI27"/>
    <mergeCell ref="AJ26:AJ27"/>
    <mergeCell ref="B28:B29"/>
    <mergeCell ref="D28:D29"/>
    <mergeCell ref="E28:E29"/>
    <mergeCell ref="F28:F29"/>
    <mergeCell ref="G28:G29"/>
    <mergeCell ref="AF28:AF29"/>
    <mergeCell ref="AG28:AG29"/>
    <mergeCell ref="AH24:AH25"/>
    <mergeCell ref="AI24:AI25"/>
    <mergeCell ref="AJ24:AJ25"/>
    <mergeCell ref="B26:B27"/>
    <mergeCell ref="D26:D27"/>
    <mergeCell ref="E26:E27"/>
    <mergeCell ref="F26:F27"/>
    <mergeCell ref="G26:G27"/>
    <mergeCell ref="AF26:AF27"/>
    <mergeCell ref="AG26:AG27"/>
    <mergeCell ref="AI22:AI23"/>
    <mergeCell ref="AJ22:AJ23"/>
    <mergeCell ref="B24:B25"/>
    <mergeCell ref="D24:D25"/>
    <mergeCell ref="E24:E25"/>
    <mergeCell ref="F24:F25"/>
    <mergeCell ref="G24:G25"/>
    <mergeCell ref="R24:T30"/>
    <mergeCell ref="AF24:AF25"/>
    <mergeCell ref="AG24:AG25"/>
    <mergeCell ref="AI20:AI21"/>
    <mergeCell ref="AJ20:AJ21"/>
    <mergeCell ref="B22:B23"/>
    <mergeCell ref="D22:D23"/>
    <mergeCell ref="E22:E23"/>
    <mergeCell ref="F22:F23"/>
    <mergeCell ref="G22:G23"/>
    <mergeCell ref="AF22:AF23"/>
    <mergeCell ref="AG22:AG23"/>
    <mergeCell ref="AH22:AH23"/>
    <mergeCell ref="AI18:AI19"/>
    <mergeCell ref="AJ18:AJ19"/>
    <mergeCell ref="B20:B21"/>
    <mergeCell ref="D20:D21"/>
    <mergeCell ref="E20:E21"/>
    <mergeCell ref="F20:F21"/>
    <mergeCell ref="G20:G21"/>
    <mergeCell ref="AF20:AF21"/>
    <mergeCell ref="AG20:AG21"/>
    <mergeCell ref="AH20:AH21"/>
    <mergeCell ref="AI16:AI17"/>
    <mergeCell ref="AJ16:AJ17"/>
    <mergeCell ref="B18:B19"/>
    <mergeCell ref="D18:D19"/>
    <mergeCell ref="E18:E19"/>
    <mergeCell ref="F18:F19"/>
    <mergeCell ref="G18:G19"/>
    <mergeCell ref="AF18:AF19"/>
    <mergeCell ref="AG18:AG19"/>
    <mergeCell ref="AH18:AH19"/>
    <mergeCell ref="AI14:AI15"/>
    <mergeCell ref="AJ14:AJ15"/>
    <mergeCell ref="B16:B17"/>
    <mergeCell ref="D16:D17"/>
    <mergeCell ref="E16:E17"/>
    <mergeCell ref="F16:F17"/>
    <mergeCell ref="G16:G17"/>
    <mergeCell ref="AF16:AF17"/>
    <mergeCell ref="AG16:AG17"/>
    <mergeCell ref="AH16:AH17"/>
    <mergeCell ref="AI12:AI13"/>
    <mergeCell ref="AJ12:AJ13"/>
    <mergeCell ref="B14:B15"/>
    <mergeCell ref="D14:D15"/>
    <mergeCell ref="E14:E15"/>
    <mergeCell ref="F14:F15"/>
    <mergeCell ref="G14:G15"/>
    <mergeCell ref="AF14:AF15"/>
    <mergeCell ref="AG14:AG15"/>
    <mergeCell ref="AH14:AH15"/>
    <mergeCell ref="B12:B13"/>
    <mergeCell ref="D12:D13"/>
    <mergeCell ref="E12:E13"/>
    <mergeCell ref="F12:F13"/>
    <mergeCell ref="G12:G13"/>
    <mergeCell ref="AF12:AF13"/>
    <mergeCell ref="AF10:AF11"/>
    <mergeCell ref="AG10:AG11"/>
    <mergeCell ref="AH10:AH11"/>
    <mergeCell ref="AI10:AI11"/>
    <mergeCell ref="AJ10:AJ11"/>
    <mergeCell ref="Q11:R23"/>
    <mergeCell ref="S11:S23"/>
    <mergeCell ref="T11:U23"/>
    <mergeCell ref="AG12:AG13"/>
    <mergeCell ref="AH12:AH13"/>
    <mergeCell ref="AF8:AF9"/>
    <mergeCell ref="AG8:AG9"/>
    <mergeCell ref="AH8:AH9"/>
    <mergeCell ref="AI8:AI9"/>
    <mergeCell ref="AJ8:AJ9"/>
    <mergeCell ref="B10:B11"/>
    <mergeCell ref="D10:D11"/>
    <mergeCell ref="E10:E11"/>
    <mergeCell ref="F10:F11"/>
    <mergeCell ref="G10:G11"/>
    <mergeCell ref="AF6:AF7"/>
    <mergeCell ref="AG6:AG7"/>
    <mergeCell ref="AH6:AH7"/>
    <mergeCell ref="AI6:AI7"/>
    <mergeCell ref="AJ6:AJ7"/>
    <mergeCell ref="B8:B9"/>
    <mergeCell ref="D8:D9"/>
    <mergeCell ref="E8:E9"/>
    <mergeCell ref="F8:F9"/>
    <mergeCell ref="G8:G9"/>
    <mergeCell ref="D1:AG1"/>
    <mergeCell ref="M3:Y3"/>
    <mergeCell ref="AB3:AJ3"/>
    <mergeCell ref="AB4:AJ4"/>
    <mergeCell ref="B6:B7"/>
    <mergeCell ref="D6:D7"/>
    <mergeCell ref="E6:E7"/>
    <mergeCell ref="F6:F7"/>
    <mergeCell ref="G6:G7"/>
    <mergeCell ref="R6:T10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9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43EAC-7E46-4931-BFD6-D3DD2955EBD8}">
  <sheetPr>
    <pageSetUpPr fitToPage="1"/>
  </sheetPr>
  <dimension ref="B1:BU180"/>
  <sheetViews>
    <sheetView zoomScale="70" zoomScaleNormal="70" zoomScaleSheetLayoutView="85" workbookViewId="0">
      <selection activeCell="F20" sqref="F20:F21"/>
    </sheetView>
  </sheetViews>
  <sheetFormatPr defaultColWidth="9" defaultRowHeight="13.8" x14ac:dyDescent="0.2"/>
  <cols>
    <col min="1" max="1" width="2.5546875" style="131" customWidth="1"/>
    <col min="2" max="2" width="4.109375" style="132" customWidth="1"/>
    <col min="3" max="3" width="0" style="131" hidden="1" customWidth="1"/>
    <col min="4" max="4" width="9.109375" style="135" customWidth="1"/>
    <col min="5" max="5" width="1.5546875" style="133" customWidth="1"/>
    <col min="6" max="6" width="6.5546875" style="134" customWidth="1"/>
    <col min="7" max="7" width="1.5546875" style="133" customWidth="1"/>
    <col min="8" max="30" width="2.5546875" style="131" customWidth="1"/>
    <col min="31" max="31" width="0" style="131" hidden="1" customWidth="1"/>
    <col min="32" max="32" width="9.109375" style="135" customWidth="1"/>
    <col min="33" max="33" width="1.5546875" style="133" customWidth="1"/>
    <col min="34" max="34" width="6.5546875" style="134" customWidth="1"/>
    <col min="35" max="35" width="1.5546875" style="133" customWidth="1"/>
    <col min="36" max="36" width="4.109375" style="132" customWidth="1"/>
    <col min="37" max="38" width="2.5546875" style="131" customWidth="1"/>
    <col min="39" max="39" width="4.109375" style="132" customWidth="1"/>
    <col min="40" max="40" width="0" style="131" hidden="1" customWidth="1"/>
    <col min="41" max="41" width="9.109375" style="135" customWidth="1"/>
    <col min="42" max="42" width="1.5546875" style="133" customWidth="1"/>
    <col min="43" max="43" width="6.5546875" style="134" customWidth="1"/>
    <col min="44" max="44" width="1.5546875" style="133" customWidth="1"/>
    <col min="45" max="67" width="2.5546875" style="131" customWidth="1"/>
    <col min="68" max="68" width="0" style="131" hidden="1" customWidth="1"/>
    <col min="69" max="69" width="9.109375" style="135" customWidth="1"/>
    <col min="70" max="70" width="1.5546875" style="133" customWidth="1"/>
    <col min="71" max="71" width="6.5546875" style="134" customWidth="1"/>
    <col min="72" max="72" width="1.5546875" style="133" customWidth="1"/>
    <col min="73" max="73" width="4.109375" style="132" customWidth="1"/>
    <col min="74" max="74" width="2.5546875" style="131" customWidth="1"/>
    <col min="75" max="16384" width="9" style="131"/>
  </cols>
  <sheetData>
    <row r="1" spans="2:73" ht="30" customHeight="1" x14ac:dyDescent="0.2">
      <c r="D1" s="203" t="s">
        <v>363</v>
      </c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0"/>
      <c r="AO1" s="200"/>
      <c r="AP1" s="200"/>
      <c r="AQ1" s="200"/>
      <c r="AR1" s="200"/>
      <c r="AS1" s="200"/>
      <c r="AT1" s="200"/>
      <c r="AU1" s="200"/>
      <c r="AV1" s="200"/>
      <c r="AW1" s="200"/>
      <c r="AX1" s="200"/>
      <c r="AY1" s="200"/>
      <c r="AZ1" s="200"/>
      <c r="BA1" s="200"/>
      <c r="BB1" s="200"/>
      <c r="BC1" s="200"/>
      <c r="BD1" s="200"/>
      <c r="BE1" s="200"/>
      <c r="BF1" s="200"/>
      <c r="BG1" s="200"/>
      <c r="BH1" s="200"/>
      <c r="BI1" s="200"/>
      <c r="BJ1" s="200"/>
      <c r="BK1" s="200"/>
      <c r="BL1" s="200"/>
      <c r="BM1" s="200"/>
      <c r="BN1" s="200"/>
      <c r="BO1" s="200"/>
      <c r="BP1" s="200"/>
      <c r="BQ1" s="200"/>
      <c r="BR1" s="200"/>
      <c r="BS1" s="207">
        <v>1</v>
      </c>
      <c r="BT1" s="166"/>
      <c r="BU1" s="166"/>
    </row>
    <row r="3" spans="2:73" ht="25.05" customHeight="1" x14ac:dyDescent="0.2">
      <c r="AE3" s="202" t="s">
        <v>535</v>
      </c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BM3" s="201" t="s">
        <v>534</v>
      </c>
      <c r="BN3" s="200"/>
      <c r="BO3" s="200"/>
      <c r="BP3" s="200"/>
      <c r="BQ3" s="200"/>
      <c r="BR3" s="200"/>
      <c r="BS3" s="200"/>
      <c r="BT3" s="200"/>
      <c r="BU3" s="200"/>
    </row>
    <row r="4" spans="2:73" x14ac:dyDescent="0.2">
      <c r="BM4" s="201" t="s">
        <v>533</v>
      </c>
      <c r="BN4" s="200"/>
      <c r="BO4" s="200"/>
      <c r="BP4" s="200"/>
      <c r="BQ4" s="200"/>
      <c r="BR4" s="200"/>
      <c r="BS4" s="200"/>
      <c r="BT4" s="200"/>
      <c r="BU4" s="200"/>
    </row>
    <row r="6" spans="2:73" ht="10.050000000000001" customHeight="1" thickBot="1" x14ac:dyDescent="0.25">
      <c r="B6" s="144">
        <v>1</v>
      </c>
      <c r="D6" s="147" t="s">
        <v>199</v>
      </c>
      <c r="E6" s="145" t="s">
        <v>206</v>
      </c>
      <c r="F6" s="146" t="s">
        <v>99</v>
      </c>
      <c r="G6" s="145" t="s">
        <v>205</v>
      </c>
      <c r="H6" s="149"/>
      <c r="I6" s="149"/>
      <c r="J6" s="148"/>
      <c r="K6" s="148"/>
      <c r="L6" s="148"/>
      <c r="M6" s="148"/>
      <c r="Q6" s="194"/>
      <c r="R6" s="196" t="s">
        <v>359</v>
      </c>
      <c r="S6" s="195"/>
      <c r="T6" s="195"/>
      <c r="U6" s="194"/>
      <c r="Y6" s="148"/>
      <c r="Z6" s="148"/>
      <c r="AA6" s="148"/>
      <c r="AB6" s="148"/>
      <c r="AC6" s="149"/>
      <c r="AD6" s="149"/>
      <c r="AF6" s="147" t="s">
        <v>187</v>
      </c>
      <c r="AG6" s="145" t="s">
        <v>206</v>
      </c>
      <c r="AH6" s="146" t="s">
        <v>85</v>
      </c>
      <c r="AI6" s="145" t="s">
        <v>205</v>
      </c>
      <c r="AJ6" s="144">
        <v>40</v>
      </c>
      <c r="AM6" s="144">
        <v>80</v>
      </c>
      <c r="AO6" s="147" t="s">
        <v>180</v>
      </c>
      <c r="AP6" s="145" t="s">
        <v>206</v>
      </c>
      <c r="AQ6" s="146" t="s">
        <v>113</v>
      </c>
      <c r="AR6" s="145" t="s">
        <v>205</v>
      </c>
      <c r="AS6" s="149"/>
      <c r="AT6" s="149"/>
      <c r="AU6" s="148"/>
      <c r="AV6" s="148"/>
      <c r="AW6" s="148"/>
      <c r="AX6" s="148"/>
      <c r="BB6" s="137"/>
      <c r="BF6" s="137"/>
      <c r="BJ6" s="148"/>
      <c r="BK6" s="148"/>
      <c r="BL6" s="148"/>
      <c r="BM6" s="148"/>
      <c r="BN6" s="149"/>
      <c r="BO6" s="149"/>
      <c r="BQ6" s="147" t="s">
        <v>171</v>
      </c>
      <c r="BR6" s="145" t="s">
        <v>206</v>
      </c>
      <c r="BS6" s="146" t="s">
        <v>99</v>
      </c>
      <c r="BT6" s="145" t="s">
        <v>205</v>
      </c>
      <c r="BU6" s="144">
        <v>120</v>
      </c>
    </row>
    <row r="7" spans="2:73" ht="10.050000000000001" customHeight="1" thickTop="1" thickBot="1" x14ac:dyDescent="0.25">
      <c r="B7" s="144"/>
      <c r="D7" s="147"/>
      <c r="E7" s="145"/>
      <c r="F7" s="146"/>
      <c r="G7" s="145"/>
      <c r="H7" s="148"/>
      <c r="I7" s="148"/>
      <c r="J7" s="181"/>
      <c r="K7" s="148"/>
      <c r="L7" s="148"/>
      <c r="M7" s="148"/>
      <c r="Q7" s="194"/>
      <c r="R7" s="195"/>
      <c r="S7" s="195"/>
      <c r="T7" s="195"/>
      <c r="U7" s="194"/>
      <c r="Y7" s="148"/>
      <c r="Z7" s="148"/>
      <c r="AA7" s="148"/>
      <c r="AB7" s="176"/>
      <c r="AC7" s="148"/>
      <c r="AD7" s="148"/>
      <c r="AF7" s="147"/>
      <c r="AG7" s="145"/>
      <c r="AH7" s="146"/>
      <c r="AI7" s="145"/>
      <c r="AJ7" s="144"/>
      <c r="AM7" s="144"/>
      <c r="AO7" s="147"/>
      <c r="AP7" s="145"/>
      <c r="AQ7" s="146"/>
      <c r="AR7" s="145"/>
      <c r="AS7" s="148"/>
      <c r="AT7" s="148"/>
      <c r="AU7" s="181"/>
      <c r="AV7" s="148"/>
      <c r="AW7" s="148"/>
      <c r="AX7" s="148"/>
      <c r="AZ7" s="173" t="s">
        <v>550</v>
      </c>
      <c r="BA7" s="175"/>
      <c r="BB7" s="170">
        <v>11</v>
      </c>
      <c r="BC7" s="166"/>
      <c r="BE7" s="169">
        <v>8</v>
      </c>
      <c r="BF7" s="165"/>
      <c r="BG7" s="174" t="s">
        <v>432</v>
      </c>
      <c r="BH7" s="173"/>
      <c r="BJ7" s="148"/>
      <c r="BK7" s="148"/>
      <c r="BL7" s="148"/>
      <c r="BM7" s="176"/>
      <c r="BN7" s="148"/>
      <c r="BO7" s="148"/>
      <c r="BQ7" s="147"/>
      <c r="BR7" s="145"/>
      <c r="BS7" s="146"/>
      <c r="BT7" s="145"/>
      <c r="BU7" s="144"/>
    </row>
    <row r="8" spans="2:73" ht="10.050000000000001" customHeight="1" thickTop="1" thickBot="1" x14ac:dyDescent="0.25">
      <c r="B8" s="144">
        <v>2</v>
      </c>
      <c r="D8" s="147" t="s">
        <v>639</v>
      </c>
      <c r="E8" s="145" t="s">
        <v>206</v>
      </c>
      <c r="F8" s="146" t="s">
        <v>276</v>
      </c>
      <c r="G8" s="145" t="s">
        <v>205</v>
      </c>
      <c r="H8" s="148"/>
      <c r="I8" s="159"/>
      <c r="J8" s="161"/>
      <c r="K8" s="151"/>
      <c r="L8" s="148"/>
      <c r="M8" s="148"/>
      <c r="Q8" s="194"/>
      <c r="R8" s="195"/>
      <c r="S8" s="195"/>
      <c r="T8" s="195"/>
      <c r="U8" s="194"/>
      <c r="Y8" s="148"/>
      <c r="Z8" s="148"/>
      <c r="AA8" s="150"/>
      <c r="AB8" s="159"/>
      <c r="AC8" s="161"/>
      <c r="AD8" s="149"/>
      <c r="AF8" s="147" t="s">
        <v>182</v>
      </c>
      <c r="AG8" s="145" t="s">
        <v>206</v>
      </c>
      <c r="AH8" s="146" t="s">
        <v>96</v>
      </c>
      <c r="AI8" s="145" t="s">
        <v>205</v>
      </c>
      <c r="AJ8" s="144">
        <v>41</v>
      </c>
      <c r="AM8" s="144">
        <v>81</v>
      </c>
      <c r="AO8" s="147" t="s">
        <v>638</v>
      </c>
      <c r="AP8" s="145" t="s">
        <v>206</v>
      </c>
      <c r="AQ8" s="146" t="s">
        <v>102</v>
      </c>
      <c r="AR8" s="145" t="s">
        <v>205</v>
      </c>
      <c r="AS8" s="148"/>
      <c r="AT8" s="159"/>
      <c r="AU8" s="161"/>
      <c r="AV8" s="151"/>
      <c r="AW8" s="148"/>
      <c r="AX8" s="148"/>
      <c r="AZ8" s="173"/>
      <c r="BA8" s="175"/>
      <c r="BB8" s="167"/>
      <c r="BC8" s="166"/>
      <c r="BD8" s="160"/>
      <c r="BE8" s="166"/>
      <c r="BF8" s="165"/>
      <c r="BG8" s="174"/>
      <c r="BH8" s="173"/>
      <c r="BJ8" s="148"/>
      <c r="BK8" s="148"/>
      <c r="BL8" s="150"/>
      <c r="BM8" s="159"/>
      <c r="BN8" s="161"/>
      <c r="BO8" s="162"/>
      <c r="BQ8" s="147" t="s">
        <v>108</v>
      </c>
      <c r="BR8" s="145" t="s">
        <v>206</v>
      </c>
      <c r="BS8" s="146" t="s">
        <v>269</v>
      </c>
      <c r="BT8" s="145" t="s">
        <v>205</v>
      </c>
      <c r="BU8" s="144">
        <v>121</v>
      </c>
    </row>
    <row r="9" spans="2:73" ht="10.050000000000001" customHeight="1" thickTop="1" thickBot="1" x14ac:dyDescent="0.25">
      <c r="B9" s="144"/>
      <c r="D9" s="147"/>
      <c r="E9" s="145"/>
      <c r="F9" s="146"/>
      <c r="G9" s="145"/>
      <c r="H9" s="158"/>
      <c r="I9" s="172"/>
      <c r="J9" s="148"/>
      <c r="K9" s="151"/>
      <c r="L9" s="148"/>
      <c r="M9" s="148"/>
      <c r="Q9" s="194"/>
      <c r="R9" s="195"/>
      <c r="S9" s="195"/>
      <c r="T9" s="195"/>
      <c r="U9" s="194"/>
      <c r="Y9" s="148"/>
      <c r="Z9" s="148"/>
      <c r="AA9" s="150"/>
      <c r="AB9" s="148"/>
      <c r="AC9" s="187"/>
      <c r="AD9" s="148"/>
      <c r="AF9" s="147"/>
      <c r="AG9" s="145"/>
      <c r="AH9" s="146"/>
      <c r="AI9" s="145"/>
      <c r="AJ9" s="144"/>
      <c r="AM9" s="144"/>
      <c r="AO9" s="147"/>
      <c r="AP9" s="145"/>
      <c r="AQ9" s="146"/>
      <c r="AR9" s="145"/>
      <c r="AS9" s="158"/>
      <c r="AT9" s="172"/>
      <c r="AU9" s="148"/>
      <c r="AV9" s="151"/>
      <c r="AW9" s="148"/>
      <c r="AX9" s="148"/>
      <c r="AZ9" s="173"/>
      <c r="BA9" s="175"/>
      <c r="BB9" s="170">
        <v>5</v>
      </c>
      <c r="BC9" s="166"/>
      <c r="BE9" s="169">
        <v>11</v>
      </c>
      <c r="BF9" s="165"/>
      <c r="BG9" s="174"/>
      <c r="BH9" s="173"/>
      <c r="BJ9" s="148"/>
      <c r="BK9" s="148"/>
      <c r="BL9" s="150"/>
      <c r="BM9" s="148"/>
      <c r="BN9" s="172"/>
      <c r="BO9" s="158"/>
      <c r="BQ9" s="147"/>
      <c r="BR9" s="145"/>
      <c r="BS9" s="146"/>
      <c r="BT9" s="145"/>
      <c r="BU9" s="144"/>
    </row>
    <row r="10" spans="2:73" ht="10.050000000000001" customHeight="1" thickTop="1" thickBot="1" x14ac:dyDescent="0.25">
      <c r="B10" s="144">
        <v>3</v>
      </c>
      <c r="D10" s="147" t="s">
        <v>637</v>
      </c>
      <c r="E10" s="145" t="s">
        <v>206</v>
      </c>
      <c r="F10" s="146" t="s">
        <v>332</v>
      </c>
      <c r="G10" s="145" t="s">
        <v>205</v>
      </c>
      <c r="H10" s="149"/>
      <c r="I10" s="177"/>
      <c r="J10" s="148"/>
      <c r="K10" s="181"/>
      <c r="L10" s="148"/>
      <c r="M10" s="148"/>
      <c r="Q10" s="194"/>
      <c r="R10" s="195"/>
      <c r="S10" s="195"/>
      <c r="T10" s="195"/>
      <c r="U10" s="194"/>
      <c r="Y10" s="148"/>
      <c r="Z10" s="148"/>
      <c r="AA10" s="176"/>
      <c r="AB10" s="148"/>
      <c r="AC10" s="159"/>
      <c r="AD10" s="171"/>
      <c r="AF10" s="147" t="s">
        <v>636</v>
      </c>
      <c r="AG10" s="145" t="s">
        <v>206</v>
      </c>
      <c r="AH10" s="146" t="s">
        <v>237</v>
      </c>
      <c r="AI10" s="145" t="s">
        <v>205</v>
      </c>
      <c r="AJ10" s="144">
        <v>42</v>
      </c>
      <c r="AM10" s="144">
        <v>82</v>
      </c>
      <c r="AO10" s="147" t="s">
        <v>635</v>
      </c>
      <c r="AP10" s="145" t="s">
        <v>206</v>
      </c>
      <c r="AQ10" s="146" t="s">
        <v>209</v>
      </c>
      <c r="AR10" s="145" t="s">
        <v>205</v>
      </c>
      <c r="AS10" s="149"/>
      <c r="AT10" s="177"/>
      <c r="AU10" s="148"/>
      <c r="AV10" s="181"/>
      <c r="AW10" s="148"/>
      <c r="AX10" s="148"/>
      <c r="AZ10" s="173"/>
      <c r="BA10" s="175"/>
      <c r="BB10" s="167"/>
      <c r="BC10" s="166"/>
      <c r="BD10" s="160"/>
      <c r="BE10" s="166"/>
      <c r="BF10" s="165"/>
      <c r="BG10" s="174"/>
      <c r="BH10" s="173"/>
      <c r="BJ10" s="148"/>
      <c r="BK10" s="148"/>
      <c r="BL10" s="176"/>
      <c r="BM10" s="148"/>
      <c r="BN10" s="178"/>
      <c r="BO10" s="149"/>
      <c r="BQ10" s="147" t="s">
        <v>142</v>
      </c>
      <c r="BR10" s="145" t="s">
        <v>206</v>
      </c>
      <c r="BS10" s="146" t="s">
        <v>244</v>
      </c>
      <c r="BT10" s="145" t="s">
        <v>205</v>
      </c>
      <c r="BU10" s="144">
        <v>122</v>
      </c>
    </row>
    <row r="11" spans="2:73" ht="10.050000000000001" customHeight="1" thickTop="1" x14ac:dyDescent="0.2">
      <c r="B11" s="144"/>
      <c r="D11" s="147"/>
      <c r="E11" s="145"/>
      <c r="F11" s="146"/>
      <c r="G11" s="145"/>
      <c r="H11" s="148"/>
      <c r="I11" s="148"/>
      <c r="J11" s="159"/>
      <c r="K11" s="161"/>
      <c r="L11" s="151"/>
      <c r="M11" s="148"/>
      <c r="Q11" s="194"/>
      <c r="R11" s="195"/>
      <c r="S11" s="195"/>
      <c r="T11" s="195"/>
      <c r="U11" s="194"/>
      <c r="Y11" s="148"/>
      <c r="Z11" s="150"/>
      <c r="AA11" s="159"/>
      <c r="AB11" s="161"/>
      <c r="AC11" s="148"/>
      <c r="AD11" s="158"/>
      <c r="AF11" s="147"/>
      <c r="AG11" s="145"/>
      <c r="AH11" s="146"/>
      <c r="AI11" s="145"/>
      <c r="AJ11" s="144"/>
      <c r="AM11" s="144"/>
      <c r="AO11" s="147"/>
      <c r="AP11" s="145"/>
      <c r="AQ11" s="146"/>
      <c r="AR11" s="145"/>
      <c r="AS11" s="148"/>
      <c r="AT11" s="148"/>
      <c r="AU11" s="159"/>
      <c r="AV11" s="161"/>
      <c r="AW11" s="151"/>
      <c r="AX11" s="148"/>
      <c r="AZ11" s="173"/>
      <c r="BA11" s="175"/>
      <c r="BB11" s="170">
        <v>11</v>
      </c>
      <c r="BC11" s="166"/>
      <c r="BE11" s="169">
        <v>4</v>
      </c>
      <c r="BF11" s="165"/>
      <c r="BG11" s="174"/>
      <c r="BH11" s="173"/>
      <c r="BJ11" s="148"/>
      <c r="BK11" s="150"/>
      <c r="BL11" s="159"/>
      <c r="BM11" s="161"/>
      <c r="BN11" s="148"/>
      <c r="BO11" s="148"/>
      <c r="BQ11" s="147"/>
      <c r="BR11" s="145"/>
      <c r="BS11" s="146"/>
      <c r="BT11" s="145"/>
      <c r="BU11" s="144"/>
    </row>
    <row r="12" spans="2:73" ht="10.050000000000001" customHeight="1" thickBot="1" x14ac:dyDescent="0.25">
      <c r="B12" s="144">
        <v>4</v>
      </c>
      <c r="D12" s="147" t="s">
        <v>634</v>
      </c>
      <c r="E12" s="145" t="s">
        <v>206</v>
      </c>
      <c r="F12" s="146" t="s">
        <v>78</v>
      </c>
      <c r="G12" s="145" t="s">
        <v>205</v>
      </c>
      <c r="H12" s="149"/>
      <c r="I12" s="149"/>
      <c r="J12" s="159"/>
      <c r="K12" s="161"/>
      <c r="L12" s="151"/>
      <c r="M12" s="148"/>
      <c r="Q12" s="209"/>
      <c r="R12" s="198" t="s">
        <v>349</v>
      </c>
      <c r="S12" s="197"/>
      <c r="T12" s="197"/>
      <c r="U12" s="209"/>
      <c r="Y12" s="148"/>
      <c r="Z12" s="150"/>
      <c r="AA12" s="159"/>
      <c r="AB12" s="161"/>
      <c r="AC12" s="162"/>
      <c r="AD12" s="162"/>
      <c r="AF12" s="147" t="s">
        <v>633</v>
      </c>
      <c r="AG12" s="145" t="s">
        <v>206</v>
      </c>
      <c r="AH12" s="146" t="s">
        <v>88</v>
      </c>
      <c r="AI12" s="145" t="s">
        <v>205</v>
      </c>
      <c r="AJ12" s="144">
        <v>43</v>
      </c>
      <c r="AM12" s="144">
        <v>83</v>
      </c>
      <c r="AO12" s="147" t="s">
        <v>632</v>
      </c>
      <c r="AP12" s="145" t="s">
        <v>206</v>
      </c>
      <c r="AQ12" s="146" t="s">
        <v>302</v>
      </c>
      <c r="AR12" s="145" t="s">
        <v>205</v>
      </c>
      <c r="AS12" s="149"/>
      <c r="AT12" s="149"/>
      <c r="AU12" s="159"/>
      <c r="AV12" s="161"/>
      <c r="AW12" s="151"/>
      <c r="AX12" s="148"/>
      <c r="AZ12" s="173"/>
      <c r="BA12" s="175"/>
      <c r="BB12" s="167"/>
      <c r="BC12" s="166"/>
      <c r="BD12" s="160"/>
      <c r="BE12" s="166"/>
      <c r="BF12" s="165"/>
      <c r="BG12" s="174"/>
      <c r="BH12" s="173"/>
      <c r="BJ12" s="148"/>
      <c r="BK12" s="150"/>
      <c r="BL12" s="159"/>
      <c r="BM12" s="161"/>
      <c r="BN12" s="162"/>
      <c r="BO12" s="162"/>
      <c r="BQ12" s="147" t="s">
        <v>631</v>
      </c>
      <c r="BR12" s="145" t="s">
        <v>206</v>
      </c>
      <c r="BS12" s="146" t="s">
        <v>242</v>
      </c>
      <c r="BT12" s="145" t="s">
        <v>205</v>
      </c>
      <c r="BU12" s="144">
        <v>123</v>
      </c>
    </row>
    <row r="13" spans="2:73" ht="10.050000000000001" customHeight="1" thickTop="1" thickBot="1" x14ac:dyDescent="0.25">
      <c r="B13" s="144"/>
      <c r="D13" s="147"/>
      <c r="E13" s="145"/>
      <c r="F13" s="146"/>
      <c r="G13" s="145"/>
      <c r="H13" s="148"/>
      <c r="I13" s="148"/>
      <c r="J13" s="183"/>
      <c r="K13" s="148"/>
      <c r="L13" s="151"/>
      <c r="M13" s="148"/>
      <c r="Q13" s="209"/>
      <c r="R13" s="197"/>
      <c r="S13" s="197"/>
      <c r="T13" s="197"/>
      <c r="U13" s="209"/>
      <c r="Y13" s="148"/>
      <c r="Z13" s="150"/>
      <c r="AA13" s="148"/>
      <c r="AB13" s="172"/>
      <c r="AC13" s="158"/>
      <c r="AD13" s="158"/>
      <c r="AF13" s="147"/>
      <c r="AG13" s="145"/>
      <c r="AH13" s="146"/>
      <c r="AI13" s="145"/>
      <c r="AJ13" s="144"/>
      <c r="AM13" s="144"/>
      <c r="AO13" s="147"/>
      <c r="AP13" s="145"/>
      <c r="AQ13" s="146"/>
      <c r="AR13" s="145"/>
      <c r="AS13" s="148"/>
      <c r="AT13" s="148"/>
      <c r="AU13" s="183"/>
      <c r="AV13" s="148"/>
      <c r="AW13" s="151"/>
      <c r="AX13" s="148"/>
      <c r="AZ13" s="163">
        <f>IF(BB7="","",IF(BB7&gt;BE7,1,0)+IF(BB9&gt;BE9,1,0)+IF(BB11&gt;BE11,1,0)+IF(BB13&gt;BE13,1,0)+IF(BB15&gt;BE15,1,0))</f>
        <v>3</v>
      </c>
      <c r="BA13" s="168"/>
      <c r="BB13" s="170">
        <v>11</v>
      </c>
      <c r="BC13" s="166"/>
      <c r="BE13" s="169">
        <v>3</v>
      </c>
      <c r="BF13" s="165"/>
      <c r="BG13" s="164">
        <f>IF(BB7="","",IF(BB7&lt;BE7,1,0)+IF(BB9&lt;BE9,1,0)+IF(BB11&lt;BE11,1,0)+IF(BB13&lt;BE13,1,0)+IF(BB15&lt;BE15,1,0))</f>
        <v>1</v>
      </c>
      <c r="BH13" s="163"/>
      <c r="BJ13" s="148"/>
      <c r="BK13" s="150"/>
      <c r="BL13" s="148"/>
      <c r="BM13" s="172"/>
      <c r="BN13" s="158"/>
      <c r="BO13" s="158"/>
      <c r="BQ13" s="147"/>
      <c r="BR13" s="145"/>
      <c r="BS13" s="146"/>
      <c r="BT13" s="145"/>
      <c r="BU13" s="144"/>
    </row>
    <row r="14" spans="2:73" ht="10.050000000000001" customHeight="1" thickTop="1" thickBot="1" x14ac:dyDescent="0.25">
      <c r="B14" s="144">
        <v>5</v>
      </c>
      <c r="D14" s="147" t="s">
        <v>519</v>
      </c>
      <c r="E14" s="145" t="s">
        <v>206</v>
      </c>
      <c r="F14" s="146" t="s">
        <v>94</v>
      </c>
      <c r="G14" s="145" t="s">
        <v>205</v>
      </c>
      <c r="H14" s="162"/>
      <c r="I14" s="180"/>
      <c r="J14" s="148"/>
      <c r="K14" s="148"/>
      <c r="L14" s="151"/>
      <c r="M14" s="148"/>
      <c r="Q14" s="209"/>
      <c r="R14" s="197"/>
      <c r="S14" s="197"/>
      <c r="T14" s="197"/>
      <c r="U14" s="209"/>
      <c r="Y14" s="148"/>
      <c r="Z14" s="150"/>
      <c r="AA14" s="148"/>
      <c r="AB14" s="178"/>
      <c r="AC14" s="149"/>
      <c r="AD14" s="149"/>
      <c r="AF14" s="147" t="s">
        <v>630</v>
      </c>
      <c r="AG14" s="145" t="s">
        <v>206</v>
      </c>
      <c r="AH14" s="146" t="s">
        <v>276</v>
      </c>
      <c r="AI14" s="145" t="s">
        <v>205</v>
      </c>
      <c r="AJ14" s="144">
        <v>44</v>
      </c>
      <c r="AM14" s="144">
        <v>84</v>
      </c>
      <c r="AO14" s="147" t="s">
        <v>629</v>
      </c>
      <c r="AP14" s="145" t="s">
        <v>206</v>
      </c>
      <c r="AQ14" s="146" t="s">
        <v>228</v>
      </c>
      <c r="AR14" s="145" t="s">
        <v>205</v>
      </c>
      <c r="AS14" s="162"/>
      <c r="AT14" s="180"/>
      <c r="AU14" s="148"/>
      <c r="AV14" s="148"/>
      <c r="AW14" s="151"/>
      <c r="AX14" s="148"/>
      <c r="AZ14" s="163"/>
      <c r="BA14" s="168"/>
      <c r="BB14" s="167"/>
      <c r="BC14" s="166"/>
      <c r="BD14" s="160"/>
      <c r="BE14" s="166"/>
      <c r="BF14" s="165"/>
      <c r="BG14" s="164"/>
      <c r="BH14" s="163"/>
      <c r="BJ14" s="148"/>
      <c r="BK14" s="150"/>
      <c r="BL14" s="148"/>
      <c r="BM14" s="178"/>
      <c r="BN14" s="149"/>
      <c r="BO14" s="149"/>
      <c r="BQ14" s="147" t="s">
        <v>448</v>
      </c>
      <c r="BR14" s="145" t="s">
        <v>206</v>
      </c>
      <c r="BS14" s="146" t="s">
        <v>235</v>
      </c>
      <c r="BT14" s="145" t="s">
        <v>205</v>
      </c>
      <c r="BU14" s="144">
        <v>124</v>
      </c>
    </row>
    <row r="15" spans="2:73" ht="10.050000000000001" customHeight="1" thickTop="1" thickBot="1" x14ac:dyDescent="0.25">
      <c r="B15" s="144"/>
      <c r="D15" s="147"/>
      <c r="E15" s="145"/>
      <c r="F15" s="146"/>
      <c r="G15" s="145"/>
      <c r="H15" s="148"/>
      <c r="I15" s="148"/>
      <c r="J15" s="148"/>
      <c r="K15" s="148"/>
      <c r="L15" s="181"/>
      <c r="M15" s="148"/>
      <c r="Q15" s="209"/>
      <c r="R15" s="197"/>
      <c r="S15" s="197"/>
      <c r="T15" s="197"/>
      <c r="U15" s="209"/>
      <c r="Y15" s="148"/>
      <c r="Z15" s="176"/>
      <c r="AA15" s="148"/>
      <c r="AB15" s="148"/>
      <c r="AC15" s="148"/>
      <c r="AD15" s="148"/>
      <c r="AF15" s="147"/>
      <c r="AG15" s="145"/>
      <c r="AH15" s="146"/>
      <c r="AI15" s="145"/>
      <c r="AJ15" s="144"/>
      <c r="AM15" s="144"/>
      <c r="AO15" s="147"/>
      <c r="AP15" s="145"/>
      <c r="AQ15" s="146"/>
      <c r="AR15" s="145"/>
      <c r="AS15" s="148"/>
      <c r="AT15" s="148"/>
      <c r="AU15" s="148"/>
      <c r="AV15" s="148"/>
      <c r="AW15" s="181"/>
      <c r="AX15" s="148"/>
      <c r="BB15" s="170"/>
      <c r="BC15" s="166"/>
      <c r="BE15" s="169"/>
      <c r="BF15" s="165"/>
      <c r="BJ15" s="148"/>
      <c r="BK15" s="176"/>
      <c r="BL15" s="148"/>
      <c r="BM15" s="148"/>
      <c r="BN15" s="148"/>
      <c r="BO15" s="148"/>
      <c r="BQ15" s="147"/>
      <c r="BR15" s="145"/>
      <c r="BS15" s="146"/>
      <c r="BT15" s="145"/>
      <c r="BU15" s="144"/>
    </row>
    <row r="16" spans="2:73" ht="10.050000000000001" customHeight="1" thickTop="1" thickBot="1" x14ac:dyDescent="0.25">
      <c r="B16" s="144">
        <v>6</v>
      </c>
      <c r="D16" s="147" t="s">
        <v>628</v>
      </c>
      <c r="E16" s="145" t="s">
        <v>206</v>
      </c>
      <c r="F16" s="146" t="s">
        <v>221</v>
      </c>
      <c r="G16" s="145" t="s">
        <v>205</v>
      </c>
      <c r="H16" s="149"/>
      <c r="I16" s="149"/>
      <c r="J16" s="148"/>
      <c r="K16" s="159"/>
      <c r="L16" s="161"/>
      <c r="M16" s="151"/>
      <c r="Q16" s="209"/>
      <c r="R16" s="197"/>
      <c r="S16" s="197"/>
      <c r="T16" s="197"/>
      <c r="U16" s="209"/>
      <c r="Y16" s="150"/>
      <c r="Z16" s="159"/>
      <c r="AA16" s="161"/>
      <c r="AB16" s="148"/>
      <c r="AC16" s="149"/>
      <c r="AD16" s="149"/>
      <c r="AF16" s="147" t="s">
        <v>627</v>
      </c>
      <c r="AG16" s="145" t="s">
        <v>206</v>
      </c>
      <c r="AH16" s="146" t="s">
        <v>80</v>
      </c>
      <c r="AI16" s="145" t="s">
        <v>205</v>
      </c>
      <c r="AJ16" s="144">
        <v>45</v>
      </c>
      <c r="AM16" s="144">
        <v>85</v>
      </c>
      <c r="AO16" s="147" t="s">
        <v>626</v>
      </c>
      <c r="AP16" s="145" t="s">
        <v>206</v>
      </c>
      <c r="AQ16" s="146" t="s">
        <v>317</v>
      </c>
      <c r="AR16" s="145" t="s">
        <v>205</v>
      </c>
      <c r="AS16" s="149"/>
      <c r="AT16" s="149"/>
      <c r="AU16" s="148"/>
      <c r="AV16" s="159"/>
      <c r="AW16" s="161"/>
      <c r="AX16" s="151"/>
      <c r="BB16" s="167"/>
      <c r="BC16" s="166"/>
      <c r="BD16" s="160"/>
      <c r="BE16" s="166"/>
      <c r="BF16" s="165"/>
      <c r="BJ16" s="150"/>
      <c r="BK16" s="159"/>
      <c r="BL16" s="161"/>
      <c r="BM16" s="148"/>
      <c r="BN16" s="162"/>
      <c r="BO16" s="162"/>
      <c r="BQ16" s="147" t="s">
        <v>625</v>
      </c>
      <c r="BR16" s="145" t="s">
        <v>206</v>
      </c>
      <c r="BS16" s="146" t="s">
        <v>219</v>
      </c>
      <c r="BT16" s="145" t="s">
        <v>205</v>
      </c>
      <c r="BU16" s="144">
        <v>125</v>
      </c>
    </row>
    <row r="17" spans="2:73" ht="10.050000000000001" customHeight="1" thickTop="1" thickBot="1" x14ac:dyDescent="0.25">
      <c r="B17" s="144"/>
      <c r="D17" s="147"/>
      <c r="E17" s="145"/>
      <c r="F17" s="146"/>
      <c r="G17" s="145"/>
      <c r="H17" s="148"/>
      <c r="I17" s="148"/>
      <c r="J17" s="181"/>
      <c r="K17" s="159"/>
      <c r="L17" s="161"/>
      <c r="M17" s="151"/>
      <c r="Q17" s="209"/>
      <c r="R17" s="197"/>
      <c r="S17" s="197"/>
      <c r="T17" s="197"/>
      <c r="U17" s="209"/>
      <c r="Y17" s="150"/>
      <c r="Z17" s="159"/>
      <c r="AA17" s="161"/>
      <c r="AB17" s="176"/>
      <c r="AC17" s="148"/>
      <c r="AD17" s="148"/>
      <c r="AF17" s="147"/>
      <c r="AG17" s="145"/>
      <c r="AH17" s="146"/>
      <c r="AI17" s="145"/>
      <c r="AJ17" s="144"/>
      <c r="AM17" s="144"/>
      <c r="AO17" s="147"/>
      <c r="AP17" s="145"/>
      <c r="AQ17" s="146"/>
      <c r="AR17" s="145"/>
      <c r="AS17" s="148"/>
      <c r="AT17" s="148"/>
      <c r="AU17" s="181"/>
      <c r="AV17" s="159"/>
      <c r="AW17" s="161"/>
      <c r="AX17" s="151"/>
      <c r="BB17" s="160"/>
      <c r="BF17" s="160"/>
      <c r="BJ17" s="150"/>
      <c r="BK17" s="159"/>
      <c r="BL17" s="161"/>
      <c r="BM17" s="159"/>
      <c r="BN17" s="158"/>
      <c r="BO17" s="158"/>
      <c r="BQ17" s="147"/>
      <c r="BR17" s="145"/>
      <c r="BS17" s="146"/>
      <c r="BT17" s="145"/>
      <c r="BU17" s="144"/>
    </row>
    <row r="18" spans="2:73" ht="10.050000000000001" customHeight="1" thickTop="1" thickBot="1" x14ac:dyDescent="0.25">
      <c r="B18" s="144">
        <v>7</v>
      </c>
      <c r="D18" s="147" t="s">
        <v>624</v>
      </c>
      <c r="E18" s="145" t="s">
        <v>206</v>
      </c>
      <c r="F18" s="146" t="s">
        <v>219</v>
      </c>
      <c r="G18" s="145" t="s">
        <v>205</v>
      </c>
      <c r="H18" s="162"/>
      <c r="I18" s="180"/>
      <c r="J18" s="172"/>
      <c r="K18" s="172"/>
      <c r="L18" s="161"/>
      <c r="M18" s="151"/>
      <c r="Q18" s="209"/>
      <c r="R18" s="197"/>
      <c r="S18" s="197"/>
      <c r="T18" s="197"/>
      <c r="U18" s="209"/>
      <c r="Y18" s="150"/>
      <c r="Z18" s="159"/>
      <c r="AA18" s="172"/>
      <c r="AB18" s="172"/>
      <c r="AC18" s="171"/>
      <c r="AD18" s="162"/>
      <c r="AF18" s="147" t="s">
        <v>623</v>
      </c>
      <c r="AG18" s="145" t="s">
        <v>206</v>
      </c>
      <c r="AH18" s="146" t="s">
        <v>456</v>
      </c>
      <c r="AI18" s="145" t="s">
        <v>205</v>
      </c>
      <c r="AJ18" s="144">
        <v>46</v>
      </c>
      <c r="AM18" s="144">
        <v>86</v>
      </c>
      <c r="AO18" s="147" t="s">
        <v>514</v>
      </c>
      <c r="AP18" s="145" t="s">
        <v>206</v>
      </c>
      <c r="AQ18" s="146" t="s">
        <v>244</v>
      </c>
      <c r="AR18" s="145" t="s">
        <v>205</v>
      </c>
      <c r="AS18" s="162"/>
      <c r="AT18" s="180"/>
      <c r="AU18" s="172"/>
      <c r="AV18" s="172"/>
      <c r="AW18" s="161"/>
      <c r="AX18" s="151"/>
      <c r="AZ18" s="153"/>
      <c r="BA18" s="154" t="s">
        <v>208</v>
      </c>
      <c r="BB18" s="154"/>
      <c r="BC18" s="154"/>
      <c r="BD18" s="154"/>
      <c r="BE18" s="154"/>
      <c r="BF18" s="154"/>
      <c r="BG18" s="154"/>
      <c r="BH18" s="153"/>
      <c r="BJ18" s="150"/>
      <c r="BK18" s="159"/>
      <c r="BL18" s="161"/>
      <c r="BM18" s="156"/>
      <c r="BN18" s="149"/>
      <c r="BO18" s="149"/>
      <c r="BQ18" s="147" t="s">
        <v>142</v>
      </c>
      <c r="BR18" s="145" t="s">
        <v>206</v>
      </c>
      <c r="BS18" s="146" t="s">
        <v>228</v>
      </c>
      <c r="BT18" s="145" t="s">
        <v>205</v>
      </c>
      <c r="BU18" s="144">
        <v>126</v>
      </c>
    </row>
    <row r="19" spans="2:73" ht="10.050000000000001" customHeight="1" thickTop="1" thickBot="1" x14ac:dyDescent="0.25">
      <c r="B19" s="144"/>
      <c r="D19" s="147"/>
      <c r="E19" s="145"/>
      <c r="F19" s="146"/>
      <c r="G19" s="145"/>
      <c r="H19" s="148"/>
      <c r="I19" s="148"/>
      <c r="J19" s="148"/>
      <c r="K19" s="172"/>
      <c r="L19" s="148"/>
      <c r="M19" s="151"/>
      <c r="Q19" s="209"/>
      <c r="R19" s="197"/>
      <c r="S19" s="197"/>
      <c r="T19" s="197"/>
      <c r="U19" s="209"/>
      <c r="Y19" s="150"/>
      <c r="Z19" s="159"/>
      <c r="AA19" s="172"/>
      <c r="AB19" s="161"/>
      <c r="AC19" s="158"/>
      <c r="AD19" s="158"/>
      <c r="AF19" s="147"/>
      <c r="AG19" s="145"/>
      <c r="AH19" s="146"/>
      <c r="AI19" s="145"/>
      <c r="AJ19" s="144"/>
      <c r="AM19" s="144"/>
      <c r="AO19" s="147"/>
      <c r="AP19" s="145"/>
      <c r="AQ19" s="146"/>
      <c r="AR19" s="145"/>
      <c r="AS19" s="148"/>
      <c r="AT19" s="148"/>
      <c r="AU19" s="159"/>
      <c r="AV19" s="172"/>
      <c r="AW19" s="161"/>
      <c r="AX19" s="151"/>
      <c r="AZ19" s="153"/>
      <c r="BA19" s="154"/>
      <c r="BB19" s="154"/>
      <c r="BC19" s="154"/>
      <c r="BD19" s="154"/>
      <c r="BE19" s="154"/>
      <c r="BF19" s="154"/>
      <c r="BG19" s="154"/>
      <c r="BH19" s="153"/>
      <c r="BJ19" s="150"/>
      <c r="BK19" s="159"/>
      <c r="BL19" s="172"/>
      <c r="BM19" s="161"/>
      <c r="BN19" s="148"/>
      <c r="BO19" s="148"/>
      <c r="BQ19" s="147"/>
      <c r="BR19" s="145"/>
      <c r="BS19" s="146"/>
      <c r="BT19" s="145"/>
      <c r="BU19" s="144"/>
    </row>
    <row r="20" spans="2:73" ht="10.050000000000001" customHeight="1" thickTop="1" thickBot="1" x14ac:dyDescent="0.25">
      <c r="B20" s="144">
        <v>8</v>
      </c>
      <c r="D20" s="147" t="s">
        <v>622</v>
      </c>
      <c r="E20" s="145" t="s">
        <v>206</v>
      </c>
      <c r="F20" s="146" t="s">
        <v>38</v>
      </c>
      <c r="G20" s="145" t="s">
        <v>205</v>
      </c>
      <c r="H20" s="148"/>
      <c r="I20" s="148"/>
      <c r="J20" s="148"/>
      <c r="K20" s="177"/>
      <c r="L20" s="148"/>
      <c r="M20" s="151"/>
      <c r="Q20" s="209"/>
      <c r="R20" s="197"/>
      <c r="S20" s="197"/>
      <c r="T20" s="197"/>
      <c r="U20" s="209"/>
      <c r="Y20" s="150"/>
      <c r="Z20" s="148"/>
      <c r="AA20" s="172"/>
      <c r="AB20" s="148"/>
      <c r="AC20" s="148"/>
      <c r="AD20" s="149"/>
      <c r="AF20" s="147" t="s">
        <v>621</v>
      </c>
      <c r="AG20" s="145" t="s">
        <v>206</v>
      </c>
      <c r="AH20" s="146" t="s">
        <v>244</v>
      </c>
      <c r="AI20" s="145" t="s">
        <v>205</v>
      </c>
      <c r="AJ20" s="144">
        <v>47</v>
      </c>
      <c r="AM20" s="144">
        <v>87</v>
      </c>
      <c r="AO20" s="147" t="s">
        <v>620</v>
      </c>
      <c r="AP20" s="145" t="s">
        <v>206</v>
      </c>
      <c r="AQ20" s="146" t="s">
        <v>237</v>
      </c>
      <c r="AR20" s="145" t="s">
        <v>205</v>
      </c>
      <c r="AS20" s="149"/>
      <c r="AT20" s="148"/>
      <c r="AU20" s="148"/>
      <c r="AV20" s="172"/>
      <c r="AW20" s="148"/>
      <c r="AX20" s="151"/>
      <c r="BJ20" s="150"/>
      <c r="BK20" s="148"/>
      <c r="BL20" s="172"/>
      <c r="BM20" s="148"/>
      <c r="BN20" s="148"/>
      <c r="BO20" s="149"/>
      <c r="BQ20" s="147" t="s">
        <v>619</v>
      </c>
      <c r="BR20" s="145" t="s">
        <v>206</v>
      </c>
      <c r="BS20" s="146" t="s">
        <v>248</v>
      </c>
      <c r="BT20" s="145" t="s">
        <v>205</v>
      </c>
      <c r="BU20" s="144">
        <v>127</v>
      </c>
    </row>
    <row r="21" spans="2:73" ht="10.050000000000001" customHeight="1" thickTop="1" thickBot="1" x14ac:dyDescent="0.25">
      <c r="B21" s="144"/>
      <c r="D21" s="147"/>
      <c r="E21" s="145"/>
      <c r="F21" s="146"/>
      <c r="G21" s="145"/>
      <c r="H21" s="158"/>
      <c r="I21" s="158"/>
      <c r="J21" s="155"/>
      <c r="K21" s="151"/>
      <c r="L21" s="148"/>
      <c r="M21" s="151"/>
      <c r="Q21" s="209"/>
      <c r="R21" s="197"/>
      <c r="S21" s="197"/>
      <c r="T21" s="197"/>
      <c r="U21" s="209"/>
      <c r="Y21" s="150"/>
      <c r="Z21" s="148"/>
      <c r="AA21" s="178"/>
      <c r="AB21" s="148"/>
      <c r="AC21" s="176"/>
      <c r="AD21" s="148"/>
      <c r="AF21" s="147"/>
      <c r="AG21" s="145"/>
      <c r="AH21" s="146"/>
      <c r="AI21" s="145"/>
      <c r="AJ21" s="144"/>
      <c r="AM21" s="144"/>
      <c r="AO21" s="147"/>
      <c r="AP21" s="145"/>
      <c r="AQ21" s="146"/>
      <c r="AR21" s="145"/>
      <c r="AS21" s="148"/>
      <c r="AT21" s="181"/>
      <c r="AU21" s="148"/>
      <c r="AV21" s="177"/>
      <c r="AW21" s="148"/>
      <c r="AX21" s="151"/>
      <c r="BJ21" s="150"/>
      <c r="BK21" s="148"/>
      <c r="BL21" s="178"/>
      <c r="BM21" s="148"/>
      <c r="BN21" s="176"/>
      <c r="BO21" s="148"/>
      <c r="BQ21" s="147"/>
      <c r="BR21" s="145"/>
      <c r="BS21" s="146"/>
      <c r="BT21" s="145"/>
      <c r="BU21" s="144"/>
    </row>
    <row r="22" spans="2:73" ht="10.050000000000001" customHeight="1" thickTop="1" thickBot="1" x14ac:dyDescent="0.25">
      <c r="B22" s="144">
        <v>9</v>
      </c>
      <c r="D22" s="147" t="s">
        <v>618</v>
      </c>
      <c r="E22" s="145" t="s">
        <v>206</v>
      </c>
      <c r="F22" s="146" t="s">
        <v>85</v>
      </c>
      <c r="G22" s="145" t="s">
        <v>205</v>
      </c>
      <c r="H22" s="149"/>
      <c r="I22" s="149"/>
      <c r="J22" s="151"/>
      <c r="K22" s="148"/>
      <c r="L22" s="148"/>
      <c r="M22" s="151"/>
      <c r="Q22" s="209"/>
      <c r="R22" s="197"/>
      <c r="S22" s="197"/>
      <c r="T22" s="197"/>
      <c r="U22" s="209"/>
      <c r="Y22" s="150"/>
      <c r="Z22" s="148"/>
      <c r="AA22" s="150"/>
      <c r="AB22" s="159"/>
      <c r="AC22" s="172"/>
      <c r="AD22" s="171"/>
      <c r="AF22" s="147" t="s">
        <v>617</v>
      </c>
      <c r="AG22" s="145" t="s">
        <v>206</v>
      </c>
      <c r="AH22" s="146" t="s">
        <v>76</v>
      </c>
      <c r="AI22" s="145" t="s">
        <v>205</v>
      </c>
      <c r="AJ22" s="144">
        <v>48</v>
      </c>
      <c r="AM22" s="144">
        <v>88</v>
      </c>
      <c r="AO22" s="147" t="s">
        <v>616</v>
      </c>
      <c r="AP22" s="145" t="s">
        <v>206</v>
      </c>
      <c r="AQ22" s="146" t="s">
        <v>94</v>
      </c>
      <c r="AR22" s="145" t="s">
        <v>205</v>
      </c>
      <c r="AS22" s="180"/>
      <c r="AT22" s="172"/>
      <c r="AU22" s="161"/>
      <c r="AV22" s="151"/>
      <c r="AW22" s="148"/>
      <c r="AX22" s="151"/>
      <c r="BJ22" s="150"/>
      <c r="BK22" s="148"/>
      <c r="BL22" s="150"/>
      <c r="BM22" s="159"/>
      <c r="BN22" s="172"/>
      <c r="BO22" s="171"/>
      <c r="BQ22" s="147" t="s">
        <v>615</v>
      </c>
      <c r="BR22" s="145" t="s">
        <v>206</v>
      </c>
      <c r="BS22" s="146" t="s">
        <v>272</v>
      </c>
      <c r="BT22" s="145" t="s">
        <v>205</v>
      </c>
      <c r="BU22" s="144">
        <v>128</v>
      </c>
    </row>
    <row r="23" spans="2:73" ht="10.050000000000001" customHeight="1" thickTop="1" thickBot="1" x14ac:dyDescent="0.25">
      <c r="B23" s="144"/>
      <c r="D23" s="147"/>
      <c r="E23" s="145"/>
      <c r="F23" s="146"/>
      <c r="G23" s="145"/>
      <c r="H23" s="148"/>
      <c r="I23" s="148"/>
      <c r="J23" s="148"/>
      <c r="K23" s="148"/>
      <c r="L23" s="148"/>
      <c r="M23" s="181"/>
      <c r="Q23" s="209"/>
      <c r="R23" s="197"/>
      <c r="S23" s="197"/>
      <c r="T23" s="197"/>
      <c r="U23" s="209"/>
      <c r="Y23" s="150"/>
      <c r="Z23" s="148"/>
      <c r="AA23" s="150"/>
      <c r="AB23" s="152"/>
      <c r="AC23" s="148"/>
      <c r="AD23" s="158"/>
      <c r="AF23" s="147"/>
      <c r="AG23" s="145"/>
      <c r="AH23" s="146"/>
      <c r="AI23" s="145"/>
      <c r="AJ23" s="144"/>
      <c r="AM23" s="144"/>
      <c r="AO23" s="147"/>
      <c r="AP23" s="145"/>
      <c r="AQ23" s="146"/>
      <c r="AR23" s="145"/>
      <c r="AS23" s="148"/>
      <c r="AT23" s="148"/>
      <c r="AU23" s="155"/>
      <c r="AV23" s="151"/>
      <c r="AW23" s="148"/>
      <c r="AX23" s="151"/>
      <c r="BJ23" s="150"/>
      <c r="BK23" s="148"/>
      <c r="BL23" s="150"/>
      <c r="BM23" s="152"/>
      <c r="BN23" s="148"/>
      <c r="BO23" s="158"/>
      <c r="BQ23" s="147"/>
      <c r="BR23" s="145"/>
      <c r="BS23" s="146"/>
      <c r="BT23" s="145"/>
      <c r="BU23" s="144"/>
    </row>
    <row r="24" spans="2:73" ht="10.050000000000001" customHeight="1" thickTop="1" thickBot="1" x14ac:dyDescent="0.25">
      <c r="B24" s="144">
        <v>10</v>
      </c>
      <c r="D24" s="147" t="s">
        <v>79</v>
      </c>
      <c r="E24" s="145" t="s">
        <v>206</v>
      </c>
      <c r="F24" s="146" t="s">
        <v>113</v>
      </c>
      <c r="G24" s="145" t="s">
        <v>205</v>
      </c>
      <c r="H24" s="149"/>
      <c r="I24" s="149"/>
      <c r="J24" s="148"/>
      <c r="K24" s="148"/>
      <c r="L24" s="159"/>
      <c r="M24" s="161"/>
      <c r="N24" s="193"/>
      <c r="Q24" s="209"/>
      <c r="R24" s="197"/>
      <c r="S24" s="197"/>
      <c r="T24" s="197"/>
      <c r="U24" s="209"/>
      <c r="Y24" s="150"/>
      <c r="Z24" s="148"/>
      <c r="AA24" s="148"/>
      <c r="AB24" s="150"/>
      <c r="AC24" s="149"/>
      <c r="AD24" s="149"/>
      <c r="AF24" s="147" t="s">
        <v>580</v>
      </c>
      <c r="AG24" s="145" t="s">
        <v>206</v>
      </c>
      <c r="AH24" s="146" t="s">
        <v>102</v>
      </c>
      <c r="AI24" s="145" t="s">
        <v>205</v>
      </c>
      <c r="AJ24" s="144">
        <v>49</v>
      </c>
      <c r="AM24" s="144">
        <v>89</v>
      </c>
      <c r="AO24" s="147" t="s">
        <v>614</v>
      </c>
      <c r="AP24" s="145" t="s">
        <v>206</v>
      </c>
      <c r="AQ24" s="146" t="s">
        <v>143</v>
      </c>
      <c r="AR24" s="145" t="s">
        <v>205</v>
      </c>
      <c r="AS24" s="149"/>
      <c r="AT24" s="149"/>
      <c r="AU24" s="151"/>
      <c r="AV24" s="148"/>
      <c r="AW24" s="148"/>
      <c r="AX24" s="151"/>
      <c r="BJ24" s="150"/>
      <c r="BK24" s="148"/>
      <c r="BL24" s="148"/>
      <c r="BM24" s="150"/>
      <c r="BN24" s="149"/>
      <c r="BO24" s="149"/>
      <c r="BQ24" s="147" t="s">
        <v>417</v>
      </c>
      <c r="BR24" s="145" t="s">
        <v>206</v>
      </c>
      <c r="BS24" s="146" t="s">
        <v>94</v>
      </c>
      <c r="BT24" s="145" t="s">
        <v>205</v>
      </c>
      <c r="BU24" s="144">
        <v>129</v>
      </c>
    </row>
    <row r="25" spans="2:73" ht="10.050000000000001" customHeight="1" thickTop="1" thickBot="1" x14ac:dyDescent="0.25">
      <c r="B25" s="144"/>
      <c r="D25" s="147"/>
      <c r="E25" s="145"/>
      <c r="F25" s="146"/>
      <c r="G25" s="145"/>
      <c r="H25" s="148"/>
      <c r="I25" s="148"/>
      <c r="J25" s="181"/>
      <c r="K25" s="148"/>
      <c r="L25" s="159"/>
      <c r="M25" s="161"/>
      <c r="N25" s="193"/>
      <c r="Q25" s="209"/>
      <c r="R25" s="197"/>
      <c r="S25" s="197"/>
      <c r="T25" s="197"/>
      <c r="U25" s="209"/>
      <c r="Y25" s="176"/>
      <c r="Z25" s="148"/>
      <c r="AA25" s="148"/>
      <c r="AB25" s="148"/>
      <c r="AC25" s="148"/>
      <c r="AD25" s="148"/>
      <c r="AF25" s="147"/>
      <c r="AG25" s="145"/>
      <c r="AH25" s="146"/>
      <c r="AI25" s="145"/>
      <c r="AJ25" s="144"/>
      <c r="AM25" s="144"/>
      <c r="AO25" s="147"/>
      <c r="AP25" s="145"/>
      <c r="AQ25" s="146"/>
      <c r="AR25" s="145"/>
      <c r="AS25" s="148"/>
      <c r="AT25" s="148"/>
      <c r="AU25" s="148"/>
      <c r="AV25" s="148"/>
      <c r="AW25" s="148"/>
      <c r="AX25" s="181"/>
      <c r="BJ25" s="176"/>
      <c r="BK25" s="148"/>
      <c r="BL25" s="148"/>
      <c r="BM25" s="148"/>
      <c r="BN25" s="148"/>
      <c r="BO25" s="148"/>
      <c r="BQ25" s="147"/>
      <c r="BR25" s="145"/>
      <c r="BS25" s="146"/>
      <c r="BT25" s="145"/>
      <c r="BU25" s="144"/>
    </row>
    <row r="26" spans="2:73" ht="10.050000000000001" customHeight="1" thickTop="1" thickBot="1" x14ac:dyDescent="0.25">
      <c r="B26" s="144">
        <v>11</v>
      </c>
      <c r="D26" s="147" t="s">
        <v>442</v>
      </c>
      <c r="E26" s="145" t="s">
        <v>206</v>
      </c>
      <c r="F26" s="146" t="s">
        <v>244</v>
      </c>
      <c r="G26" s="145" t="s">
        <v>205</v>
      </c>
      <c r="H26" s="148"/>
      <c r="I26" s="159"/>
      <c r="J26" s="161"/>
      <c r="K26" s="151"/>
      <c r="L26" s="159"/>
      <c r="M26" s="161"/>
      <c r="N26" s="193"/>
      <c r="Q26" s="209"/>
      <c r="R26" s="197"/>
      <c r="S26" s="197"/>
      <c r="T26" s="197"/>
      <c r="U26" s="209"/>
      <c r="X26" s="182"/>
      <c r="Y26" s="159"/>
      <c r="Z26" s="161"/>
      <c r="AA26" s="148"/>
      <c r="AB26" s="148"/>
      <c r="AC26" s="149"/>
      <c r="AD26" s="149"/>
      <c r="AF26" s="147" t="s">
        <v>135</v>
      </c>
      <c r="AG26" s="145" t="s">
        <v>206</v>
      </c>
      <c r="AH26" s="146" t="s">
        <v>113</v>
      </c>
      <c r="AI26" s="145" t="s">
        <v>205</v>
      </c>
      <c r="AJ26" s="144">
        <v>50</v>
      </c>
      <c r="AM26" s="144">
        <v>90</v>
      </c>
      <c r="AO26" s="147" t="s">
        <v>613</v>
      </c>
      <c r="AP26" s="145" t="s">
        <v>206</v>
      </c>
      <c r="AQ26" s="146" t="s">
        <v>96</v>
      </c>
      <c r="AR26" s="145" t="s">
        <v>205</v>
      </c>
      <c r="AS26" s="149"/>
      <c r="AT26" s="149"/>
      <c r="AU26" s="148"/>
      <c r="AV26" s="148"/>
      <c r="AW26" s="159"/>
      <c r="AX26" s="161"/>
      <c r="AY26" s="193"/>
      <c r="BJ26" s="172"/>
      <c r="BK26" s="161"/>
      <c r="BL26" s="148"/>
      <c r="BM26" s="148"/>
      <c r="BN26" s="149"/>
      <c r="BO26" s="149"/>
      <c r="BQ26" s="147" t="s">
        <v>108</v>
      </c>
      <c r="BR26" s="145" t="s">
        <v>206</v>
      </c>
      <c r="BS26" s="146" t="s">
        <v>107</v>
      </c>
      <c r="BT26" s="145" t="s">
        <v>205</v>
      </c>
      <c r="BU26" s="144">
        <v>130</v>
      </c>
    </row>
    <row r="27" spans="2:73" ht="10.050000000000001" customHeight="1" thickTop="1" thickBot="1" x14ac:dyDescent="0.25">
      <c r="B27" s="144"/>
      <c r="D27" s="147"/>
      <c r="E27" s="145"/>
      <c r="F27" s="146"/>
      <c r="G27" s="145"/>
      <c r="H27" s="211"/>
      <c r="I27" s="210"/>
      <c r="J27" s="161"/>
      <c r="K27" s="151"/>
      <c r="L27" s="159"/>
      <c r="M27" s="161"/>
      <c r="N27" s="193"/>
      <c r="Q27" s="209"/>
      <c r="R27" s="197"/>
      <c r="S27" s="197"/>
      <c r="T27" s="197"/>
      <c r="U27" s="209"/>
      <c r="X27" s="182"/>
      <c r="Y27" s="159"/>
      <c r="Z27" s="161"/>
      <c r="AA27" s="148"/>
      <c r="AB27" s="176"/>
      <c r="AC27" s="148"/>
      <c r="AD27" s="148"/>
      <c r="AF27" s="147"/>
      <c r="AG27" s="145"/>
      <c r="AH27" s="146"/>
      <c r="AI27" s="145"/>
      <c r="AJ27" s="144"/>
      <c r="AM27" s="144"/>
      <c r="AO27" s="147"/>
      <c r="AP27" s="145"/>
      <c r="AQ27" s="146"/>
      <c r="AR27" s="145"/>
      <c r="AS27" s="148"/>
      <c r="AT27" s="148"/>
      <c r="AU27" s="181"/>
      <c r="AV27" s="148"/>
      <c r="AW27" s="159"/>
      <c r="AX27" s="161"/>
      <c r="AY27" s="193"/>
      <c r="BJ27" s="172"/>
      <c r="BK27" s="161"/>
      <c r="BL27" s="148"/>
      <c r="BM27" s="176"/>
      <c r="BN27" s="148"/>
      <c r="BO27" s="148"/>
      <c r="BQ27" s="147"/>
      <c r="BR27" s="145"/>
      <c r="BS27" s="146"/>
      <c r="BT27" s="145"/>
      <c r="BU27" s="144"/>
    </row>
    <row r="28" spans="2:73" ht="10.050000000000001" customHeight="1" thickTop="1" thickBot="1" x14ac:dyDescent="0.25">
      <c r="B28" s="144">
        <v>12</v>
      </c>
      <c r="D28" s="147" t="s">
        <v>612</v>
      </c>
      <c r="E28" s="145" t="s">
        <v>206</v>
      </c>
      <c r="F28" s="146" t="s">
        <v>235</v>
      </c>
      <c r="G28" s="145" t="s">
        <v>205</v>
      </c>
      <c r="H28" s="180"/>
      <c r="I28" s="148"/>
      <c r="J28" s="148"/>
      <c r="K28" s="181"/>
      <c r="L28" s="159"/>
      <c r="M28" s="161"/>
      <c r="N28" s="193"/>
      <c r="Q28" s="194"/>
      <c r="R28" s="196" t="s">
        <v>611</v>
      </c>
      <c r="S28" s="195"/>
      <c r="T28" s="195"/>
      <c r="U28" s="194"/>
      <c r="X28" s="182"/>
      <c r="Y28" s="159"/>
      <c r="Z28" s="161"/>
      <c r="AA28" s="150"/>
      <c r="AB28" s="159"/>
      <c r="AC28" s="161"/>
      <c r="AD28" s="162"/>
      <c r="AF28" s="147" t="s">
        <v>610</v>
      </c>
      <c r="AG28" s="145" t="s">
        <v>206</v>
      </c>
      <c r="AH28" s="146" t="s">
        <v>209</v>
      </c>
      <c r="AI28" s="145" t="s">
        <v>205</v>
      </c>
      <c r="AJ28" s="144">
        <v>51</v>
      </c>
      <c r="AM28" s="144">
        <v>91</v>
      </c>
      <c r="AO28" s="147" t="s">
        <v>609</v>
      </c>
      <c r="AP28" s="145" t="s">
        <v>206</v>
      </c>
      <c r="AQ28" s="146" t="s">
        <v>212</v>
      </c>
      <c r="AR28" s="145" t="s">
        <v>205</v>
      </c>
      <c r="AS28" s="149"/>
      <c r="AT28" s="159"/>
      <c r="AU28" s="161"/>
      <c r="AV28" s="151"/>
      <c r="AW28" s="159"/>
      <c r="AX28" s="161"/>
      <c r="AY28" s="193"/>
      <c r="BJ28" s="172"/>
      <c r="BK28" s="161"/>
      <c r="BL28" s="150"/>
      <c r="BM28" s="159"/>
      <c r="BN28" s="161"/>
      <c r="BO28" s="162"/>
      <c r="BQ28" s="147" t="s">
        <v>608</v>
      </c>
      <c r="BR28" s="145" t="s">
        <v>206</v>
      </c>
      <c r="BS28" s="146" t="s">
        <v>212</v>
      </c>
      <c r="BT28" s="145" t="s">
        <v>205</v>
      </c>
      <c r="BU28" s="144">
        <v>131</v>
      </c>
    </row>
    <row r="29" spans="2:73" ht="10.050000000000001" customHeight="1" thickTop="1" thickBot="1" x14ac:dyDescent="0.25">
      <c r="B29" s="144"/>
      <c r="D29" s="147"/>
      <c r="E29" s="145"/>
      <c r="F29" s="146"/>
      <c r="G29" s="145"/>
      <c r="H29" s="148"/>
      <c r="I29" s="148"/>
      <c r="J29" s="159"/>
      <c r="K29" s="161"/>
      <c r="L29" s="179"/>
      <c r="M29" s="148"/>
      <c r="N29" s="193"/>
      <c r="Q29" s="194"/>
      <c r="R29" s="195"/>
      <c r="S29" s="195"/>
      <c r="T29" s="195"/>
      <c r="U29" s="194"/>
      <c r="X29" s="182"/>
      <c r="Y29" s="159"/>
      <c r="Z29" s="161"/>
      <c r="AA29" s="150"/>
      <c r="AB29" s="148"/>
      <c r="AC29" s="172"/>
      <c r="AD29" s="158"/>
      <c r="AF29" s="147"/>
      <c r="AG29" s="145"/>
      <c r="AH29" s="146"/>
      <c r="AI29" s="145"/>
      <c r="AJ29" s="144"/>
      <c r="AM29" s="144"/>
      <c r="AO29" s="147"/>
      <c r="AP29" s="145"/>
      <c r="AQ29" s="146"/>
      <c r="AR29" s="145"/>
      <c r="AS29" s="148"/>
      <c r="AT29" s="183"/>
      <c r="AU29" s="148"/>
      <c r="AV29" s="151"/>
      <c r="AW29" s="159"/>
      <c r="AX29" s="161"/>
      <c r="AY29" s="193"/>
      <c r="BJ29" s="172"/>
      <c r="BK29" s="161"/>
      <c r="BL29" s="150"/>
      <c r="BM29" s="148"/>
      <c r="BN29" s="172"/>
      <c r="BO29" s="158"/>
      <c r="BQ29" s="147"/>
      <c r="BR29" s="145"/>
      <c r="BS29" s="146"/>
      <c r="BT29" s="145"/>
      <c r="BU29" s="144"/>
    </row>
    <row r="30" spans="2:73" ht="10.050000000000001" customHeight="1" thickTop="1" thickBot="1" x14ac:dyDescent="0.25">
      <c r="B30" s="144">
        <v>13</v>
      </c>
      <c r="D30" s="147" t="s">
        <v>454</v>
      </c>
      <c r="E30" s="145" t="s">
        <v>206</v>
      </c>
      <c r="F30" s="146" t="s">
        <v>214</v>
      </c>
      <c r="G30" s="145" t="s">
        <v>205</v>
      </c>
      <c r="H30" s="149"/>
      <c r="I30" s="149"/>
      <c r="J30" s="159"/>
      <c r="K30" s="161"/>
      <c r="L30" s="179"/>
      <c r="M30" s="148"/>
      <c r="N30" s="193"/>
      <c r="Q30" s="194"/>
      <c r="R30" s="195"/>
      <c r="S30" s="195"/>
      <c r="T30" s="195"/>
      <c r="U30" s="194"/>
      <c r="X30" s="182"/>
      <c r="Y30" s="159"/>
      <c r="Z30" s="161"/>
      <c r="AA30" s="176"/>
      <c r="AB30" s="148"/>
      <c r="AC30" s="178"/>
      <c r="AD30" s="149"/>
      <c r="AF30" s="147" t="s">
        <v>108</v>
      </c>
      <c r="AG30" s="145" t="s">
        <v>206</v>
      </c>
      <c r="AH30" s="146" t="s">
        <v>94</v>
      </c>
      <c r="AI30" s="145" t="s">
        <v>205</v>
      </c>
      <c r="AJ30" s="144">
        <v>52</v>
      </c>
      <c r="AM30" s="144">
        <v>92</v>
      </c>
      <c r="AO30" s="147" t="s">
        <v>607</v>
      </c>
      <c r="AP30" s="145" t="s">
        <v>206</v>
      </c>
      <c r="AQ30" s="146" t="s">
        <v>107</v>
      </c>
      <c r="AR30" s="145" t="s">
        <v>205</v>
      </c>
      <c r="AS30" s="208"/>
      <c r="AT30" s="148"/>
      <c r="AU30" s="148"/>
      <c r="AV30" s="181"/>
      <c r="AW30" s="159"/>
      <c r="AX30" s="161"/>
      <c r="AY30" s="193"/>
      <c r="BJ30" s="172"/>
      <c r="BK30" s="161"/>
      <c r="BL30" s="176"/>
      <c r="BM30" s="148"/>
      <c r="BN30" s="178"/>
      <c r="BO30" s="149"/>
      <c r="BQ30" s="147" t="s">
        <v>430</v>
      </c>
      <c r="BR30" s="145" t="s">
        <v>206</v>
      </c>
      <c r="BS30" s="146" t="s">
        <v>96</v>
      </c>
      <c r="BT30" s="145" t="s">
        <v>205</v>
      </c>
      <c r="BU30" s="144">
        <v>132</v>
      </c>
    </row>
    <row r="31" spans="2:73" ht="10.050000000000001" customHeight="1" thickTop="1" thickBot="1" x14ac:dyDescent="0.25">
      <c r="B31" s="144"/>
      <c r="D31" s="147"/>
      <c r="E31" s="145"/>
      <c r="F31" s="146"/>
      <c r="G31" s="145"/>
      <c r="H31" s="148"/>
      <c r="I31" s="148"/>
      <c r="J31" s="183"/>
      <c r="K31" s="148"/>
      <c r="L31" s="179"/>
      <c r="M31" s="148"/>
      <c r="N31" s="193"/>
      <c r="Q31" s="194"/>
      <c r="R31" s="195"/>
      <c r="S31" s="195"/>
      <c r="T31" s="195"/>
      <c r="U31" s="194"/>
      <c r="X31" s="182"/>
      <c r="Y31" s="148"/>
      <c r="Z31" s="185"/>
      <c r="AA31" s="159"/>
      <c r="AB31" s="161"/>
      <c r="AC31" s="148"/>
      <c r="AD31" s="148"/>
      <c r="AF31" s="147"/>
      <c r="AG31" s="145"/>
      <c r="AH31" s="146"/>
      <c r="AI31" s="145"/>
      <c r="AJ31" s="144"/>
      <c r="AM31" s="144"/>
      <c r="AO31" s="147"/>
      <c r="AP31" s="145"/>
      <c r="AQ31" s="146"/>
      <c r="AR31" s="145"/>
      <c r="AS31" s="148"/>
      <c r="AT31" s="148"/>
      <c r="AU31" s="159"/>
      <c r="AV31" s="172"/>
      <c r="AW31" s="172"/>
      <c r="AX31" s="161"/>
      <c r="AY31" s="193"/>
      <c r="BJ31" s="161"/>
      <c r="BK31" s="185"/>
      <c r="BL31" s="159"/>
      <c r="BM31" s="161"/>
      <c r="BN31" s="148"/>
      <c r="BO31" s="148"/>
      <c r="BQ31" s="147"/>
      <c r="BR31" s="145"/>
      <c r="BS31" s="146"/>
      <c r="BT31" s="145"/>
      <c r="BU31" s="144"/>
    </row>
    <row r="32" spans="2:73" ht="10.050000000000001" customHeight="1" thickTop="1" thickBot="1" x14ac:dyDescent="0.25">
      <c r="B32" s="144">
        <v>14</v>
      </c>
      <c r="D32" s="147" t="s">
        <v>606</v>
      </c>
      <c r="E32" s="145" t="s">
        <v>206</v>
      </c>
      <c r="F32" s="146" t="s">
        <v>272</v>
      </c>
      <c r="G32" s="145" t="s">
        <v>205</v>
      </c>
      <c r="H32" s="162"/>
      <c r="I32" s="180"/>
      <c r="J32" s="148"/>
      <c r="K32" s="148"/>
      <c r="L32" s="179"/>
      <c r="M32" s="148"/>
      <c r="N32" s="193"/>
      <c r="Q32" s="194"/>
      <c r="R32" s="195"/>
      <c r="S32" s="195"/>
      <c r="T32" s="195"/>
      <c r="U32" s="194"/>
      <c r="X32" s="182"/>
      <c r="Y32" s="148"/>
      <c r="Z32" s="185"/>
      <c r="AA32" s="159"/>
      <c r="AB32" s="161"/>
      <c r="AC32" s="162"/>
      <c r="AD32" s="162"/>
      <c r="AF32" s="147" t="s">
        <v>605</v>
      </c>
      <c r="AG32" s="145" t="s">
        <v>206</v>
      </c>
      <c r="AH32" s="146" t="s">
        <v>217</v>
      </c>
      <c r="AI32" s="145" t="s">
        <v>205</v>
      </c>
      <c r="AJ32" s="144">
        <v>53</v>
      </c>
      <c r="AM32" s="144">
        <v>93</v>
      </c>
      <c r="AO32" s="147" t="s">
        <v>604</v>
      </c>
      <c r="AP32" s="145" t="s">
        <v>206</v>
      </c>
      <c r="AQ32" s="146" t="s">
        <v>94</v>
      </c>
      <c r="AR32" s="145" t="s">
        <v>205</v>
      </c>
      <c r="AS32" s="149"/>
      <c r="AT32" s="149"/>
      <c r="AU32" s="159"/>
      <c r="AV32" s="172"/>
      <c r="AW32" s="172"/>
      <c r="AX32" s="161"/>
      <c r="AY32" s="193"/>
      <c r="BJ32" s="161"/>
      <c r="BK32" s="185"/>
      <c r="BL32" s="159"/>
      <c r="BM32" s="161"/>
      <c r="BN32" s="149"/>
      <c r="BO32" s="149"/>
      <c r="BQ32" s="147" t="s">
        <v>603</v>
      </c>
      <c r="BR32" s="145" t="s">
        <v>206</v>
      </c>
      <c r="BS32" s="146" t="s">
        <v>244</v>
      </c>
      <c r="BT32" s="145" t="s">
        <v>205</v>
      </c>
      <c r="BU32" s="144">
        <v>133</v>
      </c>
    </row>
    <row r="33" spans="2:73" ht="10.050000000000001" customHeight="1" thickTop="1" thickBot="1" x14ac:dyDescent="0.25">
      <c r="B33" s="144"/>
      <c r="D33" s="147"/>
      <c r="E33" s="145"/>
      <c r="F33" s="146"/>
      <c r="G33" s="145"/>
      <c r="H33" s="148"/>
      <c r="I33" s="148"/>
      <c r="J33" s="148"/>
      <c r="K33" s="148"/>
      <c r="L33" s="183"/>
      <c r="M33" s="148"/>
      <c r="N33" s="193"/>
      <c r="Q33" s="194"/>
      <c r="R33" s="195"/>
      <c r="S33" s="195"/>
      <c r="T33" s="195"/>
      <c r="U33" s="194"/>
      <c r="X33" s="182"/>
      <c r="Y33" s="148"/>
      <c r="Z33" s="185"/>
      <c r="AA33" s="148"/>
      <c r="AB33" s="172"/>
      <c r="AC33" s="158"/>
      <c r="AD33" s="158"/>
      <c r="AF33" s="147"/>
      <c r="AG33" s="145"/>
      <c r="AH33" s="146"/>
      <c r="AI33" s="145"/>
      <c r="AJ33" s="144"/>
      <c r="AM33" s="144"/>
      <c r="AO33" s="147"/>
      <c r="AP33" s="145"/>
      <c r="AQ33" s="146"/>
      <c r="AR33" s="145"/>
      <c r="AS33" s="148"/>
      <c r="AT33" s="148"/>
      <c r="AU33" s="183"/>
      <c r="AV33" s="159"/>
      <c r="AW33" s="172"/>
      <c r="AX33" s="161"/>
      <c r="AY33" s="193"/>
      <c r="BJ33" s="161"/>
      <c r="BK33" s="185"/>
      <c r="BL33" s="148"/>
      <c r="BM33" s="187"/>
      <c r="BN33" s="148"/>
      <c r="BO33" s="148"/>
      <c r="BQ33" s="147"/>
      <c r="BR33" s="145"/>
      <c r="BS33" s="146"/>
      <c r="BT33" s="145"/>
      <c r="BU33" s="144"/>
    </row>
    <row r="34" spans="2:73" ht="10.050000000000001" customHeight="1" thickTop="1" thickBot="1" x14ac:dyDescent="0.25">
      <c r="B34" s="144">
        <v>15</v>
      </c>
      <c r="D34" s="147" t="s">
        <v>602</v>
      </c>
      <c r="E34" s="145" t="s">
        <v>206</v>
      </c>
      <c r="F34" s="146" t="s">
        <v>284</v>
      </c>
      <c r="G34" s="145" t="s">
        <v>205</v>
      </c>
      <c r="H34" s="149"/>
      <c r="I34" s="149"/>
      <c r="J34" s="148"/>
      <c r="K34" s="159"/>
      <c r="L34" s="148"/>
      <c r="M34" s="148"/>
      <c r="N34" s="193"/>
      <c r="Q34" s="194"/>
      <c r="R34" s="195"/>
      <c r="S34" s="195"/>
      <c r="T34" s="195"/>
      <c r="U34" s="194"/>
      <c r="X34" s="182"/>
      <c r="Y34" s="148"/>
      <c r="Z34" s="185"/>
      <c r="AA34" s="148"/>
      <c r="AB34" s="178"/>
      <c r="AC34" s="149"/>
      <c r="AD34" s="149"/>
      <c r="AF34" s="147" t="s">
        <v>183</v>
      </c>
      <c r="AG34" s="145" t="s">
        <v>206</v>
      </c>
      <c r="AH34" s="146" t="s">
        <v>219</v>
      </c>
      <c r="AI34" s="145" t="s">
        <v>205</v>
      </c>
      <c r="AJ34" s="144">
        <v>54</v>
      </c>
      <c r="AM34" s="144">
        <v>94</v>
      </c>
      <c r="AO34" s="147" t="s">
        <v>601</v>
      </c>
      <c r="AP34" s="145" t="s">
        <v>206</v>
      </c>
      <c r="AQ34" s="146" t="s">
        <v>265</v>
      </c>
      <c r="AR34" s="145" t="s">
        <v>205</v>
      </c>
      <c r="AS34" s="162"/>
      <c r="AT34" s="180"/>
      <c r="AU34" s="148"/>
      <c r="AV34" s="159"/>
      <c r="AW34" s="172"/>
      <c r="AX34" s="161"/>
      <c r="AY34" s="193"/>
      <c r="BJ34" s="161"/>
      <c r="BK34" s="185"/>
      <c r="BL34" s="148"/>
      <c r="BM34" s="159"/>
      <c r="BN34" s="171"/>
      <c r="BO34" s="162"/>
      <c r="BQ34" s="147" t="s">
        <v>182</v>
      </c>
      <c r="BR34" s="145" t="s">
        <v>206</v>
      </c>
      <c r="BS34" s="146" t="s">
        <v>143</v>
      </c>
      <c r="BT34" s="145" t="s">
        <v>205</v>
      </c>
      <c r="BU34" s="144">
        <v>134</v>
      </c>
    </row>
    <row r="35" spans="2:73" ht="10.050000000000001" customHeight="1" thickTop="1" thickBot="1" x14ac:dyDescent="0.25">
      <c r="B35" s="144"/>
      <c r="D35" s="147"/>
      <c r="E35" s="145"/>
      <c r="F35" s="146"/>
      <c r="G35" s="145"/>
      <c r="H35" s="148"/>
      <c r="I35" s="148"/>
      <c r="J35" s="181"/>
      <c r="K35" s="159"/>
      <c r="L35" s="148"/>
      <c r="M35" s="148"/>
      <c r="N35" s="193"/>
      <c r="Q35" s="194"/>
      <c r="R35" s="195"/>
      <c r="S35" s="195"/>
      <c r="T35" s="195"/>
      <c r="U35" s="194"/>
      <c r="X35" s="182"/>
      <c r="Y35" s="148"/>
      <c r="Z35" s="187"/>
      <c r="AA35" s="148"/>
      <c r="AB35" s="148"/>
      <c r="AC35" s="148"/>
      <c r="AD35" s="148"/>
      <c r="AF35" s="147"/>
      <c r="AG35" s="145"/>
      <c r="AH35" s="146"/>
      <c r="AI35" s="145"/>
      <c r="AJ35" s="144"/>
      <c r="AM35" s="144"/>
      <c r="AO35" s="147"/>
      <c r="AP35" s="145"/>
      <c r="AQ35" s="146"/>
      <c r="AR35" s="145"/>
      <c r="AS35" s="148"/>
      <c r="AT35" s="148"/>
      <c r="AU35" s="148"/>
      <c r="AV35" s="148"/>
      <c r="AW35" s="172"/>
      <c r="AX35" s="148"/>
      <c r="AY35" s="193"/>
      <c r="BJ35" s="161"/>
      <c r="BK35" s="187"/>
      <c r="BL35" s="148"/>
      <c r="BM35" s="148"/>
      <c r="BN35" s="158"/>
      <c r="BO35" s="158"/>
      <c r="BQ35" s="147"/>
      <c r="BR35" s="145"/>
      <c r="BS35" s="146"/>
      <c r="BT35" s="145"/>
      <c r="BU35" s="144"/>
    </row>
    <row r="36" spans="2:73" ht="10.050000000000001" customHeight="1" thickTop="1" thickBot="1" x14ac:dyDescent="0.25">
      <c r="B36" s="144">
        <v>16</v>
      </c>
      <c r="D36" s="147" t="s">
        <v>600</v>
      </c>
      <c r="E36" s="145" t="s">
        <v>206</v>
      </c>
      <c r="F36" s="146" t="s">
        <v>228</v>
      </c>
      <c r="G36" s="145" t="s">
        <v>205</v>
      </c>
      <c r="H36" s="162"/>
      <c r="I36" s="180"/>
      <c r="J36" s="172"/>
      <c r="K36" s="172"/>
      <c r="L36" s="148"/>
      <c r="M36" s="148"/>
      <c r="N36" s="193"/>
      <c r="Q36" s="194"/>
      <c r="R36" s="195"/>
      <c r="S36" s="195"/>
      <c r="T36" s="195"/>
      <c r="U36" s="194"/>
      <c r="X36" s="182"/>
      <c r="Y36" s="148"/>
      <c r="Z36" s="159"/>
      <c r="AA36" s="161"/>
      <c r="AB36" s="148"/>
      <c r="AC36" s="149"/>
      <c r="AD36" s="149"/>
      <c r="AF36" s="147" t="s">
        <v>195</v>
      </c>
      <c r="AG36" s="145" t="s">
        <v>206</v>
      </c>
      <c r="AH36" s="146" t="s">
        <v>78</v>
      </c>
      <c r="AI36" s="145" t="s">
        <v>205</v>
      </c>
      <c r="AJ36" s="144">
        <v>55</v>
      </c>
      <c r="AM36" s="144">
        <v>95</v>
      </c>
      <c r="AO36" s="147" t="s">
        <v>599</v>
      </c>
      <c r="AP36" s="145" t="s">
        <v>206</v>
      </c>
      <c r="AQ36" s="146" t="s">
        <v>78</v>
      </c>
      <c r="AR36" s="145" t="s">
        <v>205</v>
      </c>
      <c r="AS36" s="149"/>
      <c r="AT36" s="149"/>
      <c r="AU36" s="148"/>
      <c r="AV36" s="148"/>
      <c r="AW36" s="177"/>
      <c r="AX36" s="148"/>
      <c r="AY36" s="193"/>
      <c r="BJ36" s="161"/>
      <c r="BK36" s="159"/>
      <c r="BL36" s="161"/>
      <c r="BM36" s="148"/>
      <c r="BN36" s="149"/>
      <c r="BO36" s="149"/>
      <c r="BQ36" s="147" t="s">
        <v>598</v>
      </c>
      <c r="BR36" s="145" t="s">
        <v>206</v>
      </c>
      <c r="BS36" s="146" t="s">
        <v>284</v>
      </c>
      <c r="BT36" s="145" t="s">
        <v>205</v>
      </c>
      <c r="BU36" s="144">
        <v>135</v>
      </c>
    </row>
    <row r="37" spans="2:73" ht="10.050000000000001" customHeight="1" thickTop="1" thickBot="1" x14ac:dyDescent="0.25">
      <c r="B37" s="144"/>
      <c r="D37" s="147"/>
      <c r="E37" s="145"/>
      <c r="F37" s="146"/>
      <c r="G37" s="145"/>
      <c r="H37" s="148"/>
      <c r="I37" s="148"/>
      <c r="J37" s="159"/>
      <c r="K37" s="172"/>
      <c r="L37" s="148"/>
      <c r="M37" s="148"/>
      <c r="N37" s="193"/>
      <c r="Q37" s="194"/>
      <c r="R37" s="194"/>
      <c r="S37" s="194"/>
      <c r="T37" s="194"/>
      <c r="U37" s="194"/>
      <c r="X37" s="182"/>
      <c r="Y37" s="148"/>
      <c r="Z37" s="148"/>
      <c r="AA37" s="161"/>
      <c r="AB37" s="176"/>
      <c r="AC37" s="148"/>
      <c r="AD37" s="148"/>
      <c r="AF37" s="147"/>
      <c r="AG37" s="145"/>
      <c r="AH37" s="146"/>
      <c r="AI37" s="145"/>
      <c r="AJ37" s="144"/>
      <c r="AM37" s="144"/>
      <c r="AO37" s="147"/>
      <c r="AP37" s="145"/>
      <c r="AQ37" s="146"/>
      <c r="AR37" s="145"/>
      <c r="AS37" s="148"/>
      <c r="AT37" s="148"/>
      <c r="AU37" s="181"/>
      <c r="AV37" s="148"/>
      <c r="AW37" s="151"/>
      <c r="AX37" s="148"/>
      <c r="AY37" s="193"/>
      <c r="BJ37" s="161"/>
      <c r="BK37" s="148"/>
      <c r="BL37" s="161"/>
      <c r="BM37" s="176"/>
      <c r="BN37" s="148"/>
      <c r="BO37" s="148"/>
      <c r="BQ37" s="147"/>
      <c r="BR37" s="145"/>
      <c r="BS37" s="146"/>
      <c r="BT37" s="145"/>
      <c r="BU37" s="144"/>
    </row>
    <row r="38" spans="2:73" ht="10.050000000000001" customHeight="1" thickTop="1" thickBot="1" x14ac:dyDescent="0.25">
      <c r="B38" s="144">
        <v>17</v>
      </c>
      <c r="D38" s="147" t="s">
        <v>597</v>
      </c>
      <c r="E38" s="145" t="s">
        <v>206</v>
      </c>
      <c r="F38" s="146" t="s">
        <v>212</v>
      </c>
      <c r="G38" s="145" t="s">
        <v>205</v>
      </c>
      <c r="H38" s="148"/>
      <c r="I38" s="148"/>
      <c r="J38" s="148"/>
      <c r="K38" s="172"/>
      <c r="L38" s="148"/>
      <c r="M38" s="148"/>
      <c r="N38" s="193"/>
      <c r="X38" s="182"/>
      <c r="Y38" s="148"/>
      <c r="Z38" s="148"/>
      <c r="AA38" s="172"/>
      <c r="AB38" s="172"/>
      <c r="AC38" s="171"/>
      <c r="AD38" s="162"/>
      <c r="AF38" s="147" t="s">
        <v>596</v>
      </c>
      <c r="AG38" s="145" t="s">
        <v>206</v>
      </c>
      <c r="AH38" s="146" t="s">
        <v>312</v>
      </c>
      <c r="AI38" s="145" t="s">
        <v>205</v>
      </c>
      <c r="AJ38" s="144">
        <v>56</v>
      </c>
      <c r="AM38" s="144">
        <v>96</v>
      </c>
      <c r="AO38" s="147" t="s">
        <v>595</v>
      </c>
      <c r="AP38" s="145" t="s">
        <v>206</v>
      </c>
      <c r="AQ38" s="146" t="s">
        <v>248</v>
      </c>
      <c r="AR38" s="145" t="s">
        <v>205</v>
      </c>
      <c r="AS38" s="162"/>
      <c r="AT38" s="180"/>
      <c r="AU38" s="172"/>
      <c r="AV38" s="161"/>
      <c r="AW38" s="151"/>
      <c r="AX38" s="148"/>
      <c r="AY38" s="193"/>
      <c r="BJ38" s="161"/>
      <c r="BK38" s="148"/>
      <c r="BL38" s="172"/>
      <c r="BM38" s="172"/>
      <c r="BN38" s="171"/>
      <c r="BO38" s="162"/>
      <c r="BQ38" s="147" t="s">
        <v>594</v>
      </c>
      <c r="BR38" s="145" t="s">
        <v>206</v>
      </c>
      <c r="BS38" s="146" t="s">
        <v>221</v>
      </c>
      <c r="BT38" s="145" t="s">
        <v>205</v>
      </c>
      <c r="BU38" s="144">
        <v>136</v>
      </c>
    </row>
    <row r="39" spans="2:73" ht="10.050000000000001" customHeight="1" thickTop="1" thickBot="1" x14ac:dyDescent="0.25">
      <c r="B39" s="144"/>
      <c r="D39" s="147"/>
      <c r="E39" s="145"/>
      <c r="F39" s="146"/>
      <c r="G39" s="145"/>
      <c r="H39" s="158"/>
      <c r="I39" s="161"/>
      <c r="J39" s="148"/>
      <c r="K39" s="177"/>
      <c r="L39" s="148"/>
      <c r="M39" s="148"/>
      <c r="N39" s="193"/>
      <c r="Q39" s="137"/>
      <c r="U39" s="137"/>
      <c r="X39" s="182"/>
      <c r="Y39" s="148"/>
      <c r="Z39" s="148"/>
      <c r="AA39" s="172"/>
      <c r="AB39" s="161"/>
      <c r="AC39" s="158"/>
      <c r="AD39" s="158"/>
      <c r="AF39" s="147"/>
      <c r="AG39" s="145"/>
      <c r="AH39" s="146"/>
      <c r="AI39" s="145"/>
      <c r="AJ39" s="144"/>
      <c r="AM39" s="144"/>
      <c r="AO39" s="147"/>
      <c r="AP39" s="145"/>
      <c r="AQ39" s="146"/>
      <c r="AR39" s="145"/>
      <c r="AS39" s="148"/>
      <c r="AT39" s="148"/>
      <c r="AU39" s="159"/>
      <c r="AV39" s="161"/>
      <c r="AW39" s="151"/>
      <c r="AX39" s="148"/>
      <c r="AY39" s="193"/>
      <c r="BB39" s="137"/>
      <c r="BF39" s="137"/>
      <c r="BJ39" s="161"/>
      <c r="BK39" s="148"/>
      <c r="BL39" s="172"/>
      <c r="BM39" s="161"/>
      <c r="BN39" s="158"/>
      <c r="BO39" s="158"/>
      <c r="BQ39" s="147"/>
      <c r="BR39" s="145"/>
      <c r="BS39" s="146"/>
      <c r="BT39" s="145"/>
      <c r="BU39" s="144"/>
    </row>
    <row r="40" spans="2:73" ht="10.050000000000001" customHeight="1" thickTop="1" thickBot="1" x14ac:dyDescent="0.25">
      <c r="B40" s="144">
        <v>18</v>
      </c>
      <c r="D40" s="147" t="s">
        <v>489</v>
      </c>
      <c r="E40" s="145" t="s">
        <v>206</v>
      </c>
      <c r="F40" s="146" t="s">
        <v>94</v>
      </c>
      <c r="G40" s="145" t="s">
        <v>205</v>
      </c>
      <c r="H40" s="149"/>
      <c r="I40" s="157"/>
      <c r="J40" s="148"/>
      <c r="K40" s="151"/>
      <c r="L40" s="148"/>
      <c r="M40" s="148"/>
      <c r="N40" s="193"/>
      <c r="Q40" s="170">
        <v>11</v>
      </c>
      <c r="R40" s="166"/>
      <c r="T40" s="169">
        <v>7</v>
      </c>
      <c r="U40" s="165"/>
      <c r="X40" s="182"/>
      <c r="Y40" s="148"/>
      <c r="Z40" s="148"/>
      <c r="AA40" s="172"/>
      <c r="AB40" s="148"/>
      <c r="AC40" s="148"/>
      <c r="AD40" s="149"/>
      <c r="AF40" s="147" t="s">
        <v>547</v>
      </c>
      <c r="AG40" s="145" t="s">
        <v>206</v>
      </c>
      <c r="AH40" s="146" t="s">
        <v>242</v>
      </c>
      <c r="AI40" s="145" t="s">
        <v>205</v>
      </c>
      <c r="AJ40" s="144">
        <v>57</v>
      </c>
      <c r="AM40" s="144">
        <v>97</v>
      </c>
      <c r="AO40" s="147" t="s">
        <v>593</v>
      </c>
      <c r="AP40" s="145" t="s">
        <v>206</v>
      </c>
      <c r="AQ40" s="146" t="s">
        <v>104</v>
      </c>
      <c r="AR40" s="145" t="s">
        <v>205</v>
      </c>
      <c r="AS40" s="149"/>
      <c r="AT40" s="148"/>
      <c r="AU40" s="148"/>
      <c r="AV40" s="155"/>
      <c r="AW40" s="151"/>
      <c r="AX40" s="148"/>
      <c r="AY40" s="193"/>
      <c r="BB40" s="170">
        <v>12</v>
      </c>
      <c r="BC40" s="166"/>
      <c r="BE40" s="169">
        <v>14</v>
      </c>
      <c r="BF40" s="165"/>
      <c r="BJ40" s="161"/>
      <c r="BK40" s="148"/>
      <c r="BL40" s="172"/>
      <c r="BM40" s="148"/>
      <c r="BN40" s="148"/>
      <c r="BO40" s="149"/>
      <c r="BQ40" s="147" t="s">
        <v>592</v>
      </c>
      <c r="BR40" s="145" t="s">
        <v>206</v>
      </c>
      <c r="BS40" s="146" t="s">
        <v>265</v>
      </c>
      <c r="BT40" s="145" t="s">
        <v>205</v>
      </c>
      <c r="BU40" s="144">
        <v>137</v>
      </c>
    </row>
    <row r="41" spans="2:73" ht="10.050000000000001" customHeight="1" thickTop="1" thickBot="1" x14ac:dyDescent="0.25">
      <c r="B41" s="144"/>
      <c r="D41" s="147"/>
      <c r="E41" s="145"/>
      <c r="F41" s="146"/>
      <c r="G41" s="145"/>
      <c r="H41" s="148"/>
      <c r="I41" s="148"/>
      <c r="J41" s="155"/>
      <c r="K41" s="151"/>
      <c r="L41" s="148"/>
      <c r="M41" s="148"/>
      <c r="N41" s="193"/>
      <c r="Q41" s="167"/>
      <c r="R41" s="166"/>
      <c r="S41" s="160"/>
      <c r="T41" s="166"/>
      <c r="U41" s="165"/>
      <c r="X41" s="182"/>
      <c r="Y41" s="148"/>
      <c r="Z41" s="148"/>
      <c r="AA41" s="178"/>
      <c r="AB41" s="148"/>
      <c r="AC41" s="176"/>
      <c r="AD41" s="148"/>
      <c r="AF41" s="147"/>
      <c r="AG41" s="145"/>
      <c r="AH41" s="146"/>
      <c r="AI41" s="145"/>
      <c r="AJ41" s="144"/>
      <c r="AM41" s="144"/>
      <c r="AO41" s="147"/>
      <c r="AP41" s="145"/>
      <c r="AQ41" s="146"/>
      <c r="AR41" s="145"/>
      <c r="AS41" s="148"/>
      <c r="AT41" s="181"/>
      <c r="AU41" s="148"/>
      <c r="AV41" s="151"/>
      <c r="AW41" s="148"/>
      <c r="AX41" s="148"/>
      <c r="AY41" s="193"/>
      <c r="BB41" s="167"/>
      <c r="BC41" s="166"/>
      <c r="BD41" s="160"/>
      <c r="BE41" s="166"/>
      <c r="BF41" s="165"/>
      <c r="BJ41" s="161"/>
      <c r="BK41" s="148"/>
      <c r="BL41" s="178"/>
      <c r="BM41" s="148"/>
      <c r="BN41" s="176"/>
      <c r="BO41" s="148"/>
      <c r="BQ41" s="147"/>
      <c r="BR41" s="145"/>
      <c r="BS41" s="146"/>
      <c r="BT41" s="145"/>
      <c r="BU41" s="144"/>
    </row>
    <row r="42" spans="2:73" ht="10.050000000000001" customHeight="1" thickTop="1" thickBot="1" x14ac:dyDescent="0.25">
      <c r="B42" s="144">
        <v>19</v>
      </c>
      <c r="D42" s="147" t="s">
        <v>160</v>
      </c>
      <c r="E42" s="145" t="s">
        <v>206</v>
      </c>
      <c r="F42" s="146" t="s">
        <v>88</v>
      </c>
      <c r="G42" s="145" t="s">
        <v>205</v>
      </c>
      <c r="H42" s="149"/>
      <c r="I42" s="149"/>
      <c r="J42" s="151"/>
      <c r="K42" s="148"/>
      <c r="L42" s="148"/>
      <c r="M42" s="148"/>
      <c r="N42" s="193"/>
      <c r="Q42" s="170">
        <v>8</v>
      </c>
      <c r="R42" s="166"/>
      <c r="T42" s="169">
        <v>11</v>
      </c>
      <c r="U42" s="165"/>
      <c r="X42" s="182"/>
      <c r="Y42" s="148"/>
      <c r="Z42" s="148"/>
      <c r="AA42" s="150"/>
      <c r="AB42" s="159"/>
      <c r="AC42" s="172"/>
      <c r="AD42" s="171"/>
      <c r="AF42" s="147" t="s">
        <v>418</v>
      </c>
      <c r="AG42" s="145" t="s">
        <v>206</v>
      </c>
      <c r="AH42" s="146" t="s">
        <v>221</v>
      </c>
      <c r="AI42" s="145" t="s">
        <v>205</v>
      </c>
      <c r="AJ42" s="144">
        <v>58</v>
      </c>
      <c r="AM42" s="144">
        <v>98</v>
      </c>
      <c r="AO42" s="147" t="s">
        <v>164</v>
      </c>
      <c r="AP42" s="145" t="s">
        <v>206</v>
      </c>
      <c r="AQ42" s="146" t="s">
        <v>219</v>
      </c>
      <c r="AR42" s="145" t="s">
        <v>205</v>
      </c>
      <c r="AS42" s="180"/>
      <c r="AT42" s="172"/>
      <c r="AU42" s="161"/>
      <c r="AV42" s="151"/>
      <c r="AW42" s="148"/>
      <c r="AX42" s="148"/>
      <c r="AY42" s="193"/>
      <c r="BB42" s="170">
        <v>11</v>
      </c>
      <c r="BC42" s="166"/>
      <c r="BE42" s="169">
        <v>7</v>
      </c>
      <c r="BF42" s="165"/>
      <c r="BJ42" s="161"/>
      <c r="BK42" s="148"/>
      <c r="BL42" s="150"/>
      <c r="BM42" s="159"/>
      <c r="BN42" s="172"/>
      <c r="BO42" s="171"/>
      <c r="BQ42" s="147" t="s">
        <v>460</v>
      </c>
      <c r="BR42" s="145" t="s">
        <v>206</v>
      </c>
      <c r="BS42" s="146" t="s">
        <v>312</v>
      </c>
      <c r="BT42" s="145" t="s">
        <v>205</v>
      </c>
      <c r="BU42" s="144">
        <v>138</v>
      </c>
    </row>
    <row r="43" spans="2:73" ht="10.050000000000001" customHeight="1" thickTop="1" thickBot="1" x14ac:dyDescent="0.25">
      <c r="B43" s="144"/>
      <c r="D43" s="147"/>
      <c r="E43" s="145"/>
      <c r="F43" s="146"/>
      <c r="G43" s="145"/>
      <c r="H43" s="148"/>
      <c r="I43" s="148"/>
      <c r="J43" s="148"/>
      <c r="K43" s="148"/>
      <c r="L43" s="148"/>
      <c r="M43" s="148"/>
      <c r="N43" s="193"/>
      <c r="O43" s="163">
        <f>IF(Q40="","",IF(Q40&gt;T40,1,0)+IF(Q42&gt;T42,1,0)+IF(Q44&gt;T44,1,0)+IF(Q46&gt;T46,1,0)+IF(Q48&gt;T48,1,0))</f>
        <v>3</v>
      </c>
      <c r="P43" s="168"/>
      <c r="Q43" s="167"/>
      <c r="R43" s="166"/>
      <c r="S43" s="160"/>
      <c r="T43" s="166"/>
      <c r="U43" s="165"/>
      <c r="V43" s="164">
        <f>IF(Q40="","",IF(Q40&lt;T40,1,0)+IF(Q42&lt;T42,1,0)+IF(Q44&lt;T44,1,0)+IF(Q46&lt;T46,1,0)+IF(Q48&lt;T48,1,0))</f>
        <v>1</v>
      </c>
      <c r="W43" s="163"/>
      <c r="X43" s="182"/>
      <c r="Y43" s="148"/>
      <c r="Z43" s="148"/>
      <c r="AA43" s="150"/>
      <c r="AB43" s="152"/>
      <c r="AC43" s="148"/>
      <c r="AD43" s="158"/>
      <c r="AF43" s="147"/>
      <c r="AG43" s="145"/>
      <c r="AH43" s="146"/>
      <c r="AI43" s="145"/>
      <c r="AJ43" s="144"/>
      <c r="AM43" s="144"/>
      <c r="AO43" s="147"/>
      <c r="AP43" s="145"/>
      <c r="AQ43" s="146"/>
      <c r="AR43" s="145"/>
      <c r="AS43" s="148"/>
      <c r="AT43" s="148"/>
      <c r="AU43" s="155"/>
      <c r="AV43" s="151"/>
      <c r="AW43" s="148"/>
      <c r="AX43" s="148"/>
      <c r="AY43" s="193"/>
      <c r="AZ43" s="163">
        <f>IF(BB40="","",IF(BB40&gt;BE40,1,0)+IF(BB42&gt;BE42,1,0)+IF(BB44&gt;BE44,1,0)+IF(BB46&gt;BE46,1,0)+IF(BB48&gt;BE48,1,0))</f>
        <v>2</v>
      </c>
      <c r="BA43" s="168"/>
      <c r="BB43" s="167"/>
      <c r="BC43" s="166"/>
      <c r="BD43" s="160"/>
      <c r="BE43" s="166"/>
      <c r="BF43" s="165"/>
      <c r="BG43" s="164">
        <f>IF(BB40="","",IF(BB40&lt;BE40,1,0)+IF(BB42&lt;BE42,1,0)+IF(BB44&lt;BE44,1,0)+IF(BB46&lt;BE46,1,0)+IF(BB48&lt;BE48,1,0))</f>
        <v>3</v>
      </c>
      <c r="BH43" s="163"/>
      <c r="BJ43" s="161"/>
      <c r="BK43" s="148"/>
      <c r="BL43" s="150"/>
      <c r="BM43" s="152"/>
      <c r="BN43" s="148"/>
      <c r="BO43" s="158"/>
      <c r="BQ43" s="147"/>
      <c r="BR43" s="145"/>
      <c r="BS43" s="146"/>
      <c r="BT43" s="145"/>
      <c r="BU43" s="144"/>
    </row>
    <row r="44" spans="2:73" ht="10.050000000000001" customHeight="1" thickTop="1" thickBot="1" x14ac:dyDescent="0.25">
      <c r="B44" s="144">
        <v>20</v>
      </c>
      <c r="D44" s="147" t="s">
        <v>175</v>
      </c>
      <c r="E44" s="145" t="s">
        <v>206</v>
      </c>
      <c r="F44" s="146" t="s">
        <v>80</v>
      </c>
      <c r="G44" s="145" t="s">
        <v>205</v>
      </c>
      <c r="H44" s="149"/>
      <c r="I44" s="149"/>
      <c r="J44" s="148"/>
      <c r="K44" s="148"/>
      <c r="L44" s="148"/>
      <c r="M44" s="148"/>
      <c r="N44" s="192"/>
      <c r="O44" s="163"/>
      <c r="P44" s="168"/>
      <c r="Q44" s="170">
        <v>17</v>
      </c>
      <c r="R44" s="166"/>
      <c r="T44" s="169">
        <v>15</v>
      </c>
      <c r="U44" s="165"/>
      <c r="V44" s="164"/>
      <c r="W44" s="163"/>
      <c r="X44" s="206"/>
      <c r="Y44" s="148"/>
      <c r="Z44" s="148"/>
      <c r="AA44" s="148"/>
      <c r="AB44" s="150"/>
      <c r="AC44" s="149"/>
      <c r="AD44" s="149"/>
      <c r="AF44" s="147" t="s">
        <v>591</v>
      </c>
      <c r="AG44" s="145" t="s">
        <v>206</v>
      </c>
      <c r="AH44" s="146" t="s">
        <v>143</v>
      </c>
      <c r="AI44" s="145" t="s">
        <v>205</v>
      </c>
      <c r="AJ44" s="144">
        <v>59</v>
      </c>
      <c r="AM44" s="144">
        <v>99</v>
      </c>
      <c r="AO44" s="147" t="s">
        <v>127</v>
      </c>
      <c r="AP44" s="145" t="s">
        <v>206</v>
      </c>
      <c r="AQ44" s="146" t="s">
        <v>99</v>
      </c>
      <c r="AR44" s="145" t="s">
        <v>205</v>
      </c>
      <c r="AS44" s="149"/>
      <c r="AT44" s="149"/>
      <c r="AU44" s="151"/>
      <c r="AV44" s="148"/>
      <c r="AW44" s="148"/>
      <c r="AX44" s="148"/>
      <c r="AY44" s="190"/>
      <c r="AZ44" s="163"/>
      <c r="BA44" s="168"/>
      <c r="BB44" s="170">
        <v>11</v>
      </c>
      <c r="BC44" s="166"/>
      <c r="BE44" s="169">
        <v>13</v>
      </c>
      <c r="BF44" s="165"/>
      <c r="BG44" s="164"/>
      <c r="BH44" s="163"/>
      <c r="BI44" s="189"/>
      <c r="BJ44" s="148"/>
      <c r="BK44" s="148"/>
      <c r="BL44" s="148"/>
      <c r="BM44" s="150"/>
      <c r="BN44" s="149"/>
      <c r="BO44" s="149"/>
      <c r="BQ44" s="147" t="s">
        <v>590</v>
      </c>
      <c r="BR44" s="145" t="s">
        <v>206</v>
      </c>
      <c r="BS44" s="146" t="s">
        <v>80</v>
      </c>
      <c r="BT44" s="145" t="s">
        <v>205</v>
      </c>
      <c r="BU44" s="144">
        <v>139</v>
      </c>
    </row>
    <row r="45" spans="2:73" ht="10.050000000000001" customHeight="1" thickTop="1" thickBot="1" x14ac:dyDescent="0.25">
      <c r="B45" s="144"/>
      <c r="D45" s="147"/>
      <c r="E45" s="145"/>
      <c r="F45" s="146"/>
      <c r="G45" s="145"/>
      <c r="H45" s="148"/>
      <c r="I45" s="148"/>
      <c r="J45" s="181"/>
      <c r="K45" s="148"/>
      <c r="L45" s="148"/>
      <c r="M45" s="159"/>
      <c r="N45" s="188"/>
      <c r="O45" s="163"/>
      <c r="P45" s="168"/>
      <c r="Q45" s="167"/>
      <c r="R45" s="166"/>
      <c r="S45" s="160"/>
      <c r="T45" s="166"/>
      <c r="U45" s="165"/>
      <c r="V45" s="164"/>
      <c r="W45" s="163"/>
      <c r="X45" s="143"/>
      <c r="Y45" s="161"/>
      <c r="Z45" s="148"/>
      <c r="AA45" s="148"/>
      <c r="AB45" s="148"/>
      <c r="AC45" s="148"/>
      <c r="AD45" s="148"/>
      <c r="AF45" s="147"/>
      <c r="AG45" s="145"/>
      <c r="AH45" s="146"/>
      <c r="AI45" s="145"/>
      <c r="AJ45" s="144"/>
      <c r="AM45" s="144"/>
      <c r="AO45" s="147"/>
      <c r="AP45" s="145"/>
      <c r="AQ45" s="146"/>
      <c r="AR45" s="145"/>
      <c r="AS45" s="148"/>
      <c r="AT45" s="148"/>
      <c r="AU45" s="148"/>
      <c r="AV45" s="148"/>
      <c r="AW45" s="148"/>
      <c r="AX45" s="159"/>
      <c r="AY45" s="188"/>
      <c r="AZ45" s="163"/>
      <c r="BA45" s="168"/>
      <c r="BB45" s="167"/>
      <c r="BC45" s="166"/>
      <c r="BD45" s="160"/>
      <c r="BE45" s="166"/>
      <c r="BF45" s="165"/>
      <c r="BG45" s="164"/>
      <c r="BH45" s="163"/>
      <c r="BI45" s="182"/>
      <c r="BJ45" s="148"/>
      <c r="BK45" s="148"/>
      <c r="BL45" s="148"/>
      <c r="BM45" s="148"/>
      <c r="BN45" s="148"/>
      <c r="BO45" s="148"/>
      <c r="BQ45" s="147"/>
      <c r="BR45" s="145"/>
      <c r="BS45" s="146"/>
      <c r="BT45" s="145"/>
      <c r="BU45" s="144"/>
    </row>
    <row r="46" spans="2:73" ht="10.050000000000001" customHeight="1" thickTop="1" thickBot="1" x14ac:dyDescent="0.25">
      <c r="B46" s="144">
        <v>21</v>
      </c>
      <c r="D46" s="147" t="s">
        <v>420</v>
      </c>
      <c r="E46" s="145" t="s">
        <v>206</v>
      </c>
      <c r="F46" s="146" t="s">
        <v>228</v>
      </c>
      <c r="G46" s="145" t="s">
        <v>205</v>
      </c>
      <c r="H46" s="148"/>
      <c r="I46" s="159"/>
      <c r="J46" s="161"/>
      <c r="K46" s="151"/>
      <c r="L46" s="148"/>
      <c r="M46" s="159"/>
      <c r="O46" s="163"/>
      <c r="P46" s="168"/>
      <c r="Q46" s="170">
        <v>11</v>
      </c>
      <c r="R46" s="166"/>
      <c r="T46" s="169">
        <v>5</v>
      </c>
      <c r="U46" s="165"/>
      <c r="V46" s="164"/>
      <c r="W46" s="163"/>
      <c r="Y46" s="161"/>
      <c r="Z46" s="148"/>
      <c r="AA46" s="148"/>
      <c r="AB46" s="148"/>
      <c r="AC46" s="149"/>
      <c r="AD46" s="149"/>
      <c r="AF46" s="147" t="s">
        <v>589</v>
      </c>
      <c r="AG46" s="145" t="s">
        <v>206</v>
      </c>
      <c r="AH46" s="146" t="s">
        <v>120</v>
      </c>
      <c r="AI46" s="145" t="s">
        <v>205</v>
      </c>
      <c r="AJ46" s="144">
        <v>60</v>
      </c>
      <c r="AM46" s="144">
        <v>100</v>
      </c>
      <c r="AO46" s="147" t="s">
        <v>84</v>
      </c>
      <c r="AP46" s="145" t="s">
        <v>206</v>
      </c>
      <c r="AQ46" s="146" t="s">
        <v>80</v>
      </c>
      <c r="AR46" s="145" t="s">
        <v>205</v>
      </c>
      <c r="AS46" s="149"/>
      <c r="AT46" s="149"/>
      <c r="AU46" s="148"/>
      <c r="AV46" s="148"/>
      <c r="AW46" s="148"/>
      <c r="AX46" s="159"/>
      <c r="AZ46" s="163"/>
      <c r="BA46" s="168"/>
      <c r="BB46" s="170">
        <v>11</v>
      </c>
      <c r="BC46" s="166"/>
      <c r="BE46" s="169">
        <v>7</v>
      </c>
      <c r="BF46" s="165"/>
      <c r="BG46" s="164"/>
      <c r="BH46" s="163"/>
      <c r="BI46" s="182"/>
      <c r="BJ46" s="148"/>
      <c r="BK46" s="148"/>
      <c r="BL46" s="148"/>
      <c r="BM46" s="148"/>
      <c r="BN46" s="149"/>
      <c r="BO46" s="149"/>
      <c r="BQ46" s="147" t="s">
        <v>144</v>
      </c>
      <c r="BR46" s="145" t="s">
        <v>206</v>
      </c>
      <c r="BS46" s="146" t="s">
        <v>143</v>
      </c>
      <c r="BT46" s="145" t="s">
        <v>205</v>
      </c>
      <c r="BU46" s="144">
        <v>140</v>
      </c>
    </row>
    <row r="47" spans="2:73" ht="10.050000000000001" customHeight="1" thickTop="1" thickBot="1" x14ac:dyDescent="0.25">
      <c r="B47" s="144"/>
      <c r="D47" s="147"/>
      <c r="E47" s="145"/>
      <c r="F47" s="146"/>
      <c r="G47" s="145"/>
      <c r="H47" s="158"/>
      <c r="I47" s="172"/>
      <c r="J47" s="148"/>
      <c r="K47" s="151"/>
      <c r="L47" s="148"/>
      <c r="M47" s="159"/>
      <c r="Q47" s="167"/>
      <c r="R47" s="166"/>
      <c r="S47" s="160"/>
      <c r="T47" s="166"/>
      <c r="U47" s="165"/>
      <c r="Y47" s="161"/>
      <c r="Z47" s="148"/>
      <c r="AA47" s="148"/>
      <c r="AB47" s="176"/>
      <c r="AC47" s="148"/>
      <c r="AD47" s="148"/>
      <c r="AF47" s="147"/>
      <c r="AG47" s="145"/>
      <c r="AH47" s="146"/>
      <c r="AI47" s="145"/>
      <c r="AJ47" s="144"/>
      <c r="AM47" s="144"/>
      <c r="AO47" s="147"/>
      <c r="AP47" s="145"/>
      <c r="AQ47" s="146"/>
      <c r="AR47" s="145"/>
      <c r="AS47" s="148"/>
      <c r="AT47" s="148"/>
      <c r="AU47" s="181"/>
      <c r="AV47" s="148"/>
      <c r="AW47" s="148"/>
      <c r="AX47" s="159"/>
      <c r="BB47" s="167"/>
      <c r="BC47" s="166"/>
      <c r="BD47" s="160"/>
      <c r="BE47" s="166"/>
      <c r="BF47" s="165"/>
      <c r="BI47" s="182"/>
      <c r="BJ47" s="148"/>
      <c r="BK47" s="148"/>
      <c r="BL47" s="148"/>
      <c r="BM47" s="176"/>
      <c r="BN47" s="148"/>
      <c r="BO47" s="148"/>
      <c r="BQ47" s="147"/>
      <c r="BR47" s="145"/>
      <c r="BS47" s="146"/>
      <c r="BT47" s="145"/>
      <c r="BU47" s="144"/>
    </row>
    <row r="48" spans="2:73" ht="10.050000000000001" customHeight="1" thickTop="1" thickBot="1" x14ac:dyDescent="0.25">
      <c r="B48" s="144">
        <v>22</v>
      </c>
      <c r="D48" s="147" t="s">
        <v>588</v>
      </c>
      <c r="E48" s="145" t="s">
        <v>206</v>
      </c>
      <c r="F48" s="146" t="s">
        <v>107</v>
      </c>
      <c r="G48" s="145" t="s">
        <v>205</v>
      </c>
      <c r="H48" s="149"/>
      <c r="I48" s="177"/>
      <c r="J48" s="148"/>
      <c r="K48" s="181"/>
      <c r="L48" s="148"/>
      <c r="M48" s="159"/>
      <c r="Q48" s="170"/>
      <c r="R48" s="166"/>
      <c r="T48" s="169"/>
      <c r="U48" s="165"/>
      <c r="Y48" s="161"/>
      <c r="Z48" s="148"/>
      <c r="AA48" s="148"/>
      <c r="AB48" s="172"/>
      <c r="AC48" s="161"/>
      <c r="AD48" s="149"/>
      <c r="AF48" s="147" t="s">
        <v>454</v>
      </c>
      <c r="AG48" s="145" t="s">
        <v>206</v>
      </c>
      <c r="AH48" s="146" t="s">
        <v>272</v>
      </c>
      <c r="AI48" s="145" t="s">
        <v>205</v>
      </c>
      <c r="AJ48" s="144">
        <v>61</v>
      </c>
      <c r="AM48" s="144">
        <v>101</v>
      </c>
      <c r="AO48" s="147" t="s">
        <v>587</v>
      </c>
      <c r="AP48" s="145" t="s">
        <v>206</v>
      </c>
      <c r="AQ48" s="146" t="s">
        <v>244</v>
      </c>
      <c r="AR48" s="145" t="s">
        <v>205</v>
      </c>
      <c r="AS48" s="148"/>
      <c r="AT48" s="159"/>
      <c r="AU48" s="161"/>
      <c r="AV48" s="151"/>
      <c r="AW48" s="148"/>
      <c r="AX48" s="159"/>
      <c r="BB48" s="170">
        <v>6</v>
      </c>
      <c r="BC48" s="166"/>
      <c r="BE48" s="169">
        <v>11</v>
      </c>
      <c r="BF48" s="165"/>
      <c r="BI48" s="182"/>
      <c r="BJ48" s="148"/>
      <c r="BK48" s="148"/>
      <c r="BL48" s="150"/>
      <c r="BM48" s="159"/>
      <c r="BN48" s="161"/>
      <c r="BO48" s="149"/>
      <c r="BQ48" s="147" t="s">
        <v>586</v>
      </c>
      <c r="BR48" s="145" t="s">
        <v>206</v>
      </c>
      <c r="BS48" s="146" t="s">
        <v>214</v>
      </c>
      <c r="BT48" s="145" t="s">
        <v>205</v>
      </c>
      <c r="BU48" s="144">
        <v>141</v>
      </c>
    </row>
    <row r="49" spans="2:73" ht="10.050000000000001" customHeight="1" thickTop="1" thickBot="1" x14ac:dyDescent="0.25">
      <c r="B49" s="144"/>
      <c r="D49" s="147"/>
      <c r="E49" s="145"/>
      <c r="F49" s="146"/>
      <c r="G49" s="145"/>
      <c r="H49" s="148"/>
      <c r="I49" s="148"/>
      <c r="J49" s="159"/>
      <c r="K49" s="161"/>
      <c r="L49" s="151"/>
      <c r="M49" s="159"/>
      <c r="Q49" s="167"/>
      <c r="R49" s="166"/>
      <c r="S49" s="160"/>
      <c r="T49" s="166"/>
      <c r="U49" s="165"/>
      <c r="Y49" s="161"/>
      <c r="Z49" s="148"/>
      <c r="AA49" s="148"/>
      <c r="AB49" s="161"/>
      <c r="AC49" s="187"/>
      <c r="AD49" s="148"/>
      <c r="AF49" s="147"/>
      <c r="AG49" s="145"/>
      <c r="AH49" s="146"/>
      <c r="AI49" s="145"/>
      <c r="AJ49" s="144"/>
      <c r="AM49" s="144"/>
      <c r="AO49" s="147"/>
      <c r="AP49" s="145"/>
      <c r="AQ49" s="146"/>
      <c r="AR49" s="145"/>
      <c r="AS49" s="158"/>
      <c r="AT49" s="172"/>
      <c r="AU49" s="148"/>
      <c r="AV49" s="151"/>
      <c r="AW49" s="148"/>
      <c r="AX49" s="159"/>
      <c r="BB49" s="167"/>
      <c r="BC49" s="166"/>
      <c r="BD49" s="160"/>
      <c r="BE49" s="166"/>
      <c r="BF49" s="165"/>
      <c r="BI49" s="182"/>
      <c r="BJ49" s="148"/>
      <c r="BK49" s="148"/>
      <c r="BL49" s="150"/>
      <c r="BM49" s="148"/>
      <c r="BN49" s="187"/>
      <c r="BO49" s="148"/>
      <c r="BQ49" s="147"/>
      <c r="BR49" s="145"/>
      <c r="BS49" s="146"/>
      <c r="BT49" s="145"/>
      <c r="BU49" s="144"/>
    </row>
    <row r="50" spans="2:73" ht="10.050000000000001" customHeight="1" thickTop="1" thickBot="1" x14ac:dyDescent="0.25">
      <c r="B50" s="144">
        <v>23</v>
      </c>
      <c r="D50" s="147" t="s">
        <v>585</v>
      </c>
      <c r="E50" s="145" t="s">
        <v>206</v>
      </c>
      <c r="F50" s="146" t="s">
        <v>76</v>
      </c>
      <c r="G50" s="145" t="s">
        <v>205</v>
      </c>
      <c r="H50" s="148"/>
      <c r="I50" s="148"/>
      <c r="J50" s="159"/>
      <c r="K50" s="161"/>
      <c r="L50" s="151"/>
      <c r="M50" s="159"/>
      <c r="Q50" s="160"/>
      <c r="U50" s="160"/>
      <c r="Y50" s="161"/>
      <c r="Z50" s="148"/>
      <c r="AA50" s="152"/>
      <c r="AB50" s="148"/>
      <c r="AC50" s="159"/>
      <c r="AD50" s="171"/>
      <c r="AF50" s="147" t="s">
        <v>584</v>
      </c>
      <c r="AG50" s="145" t="s">
        <v>206</v>
      </c>
      <c r="AH50" s="146" t="s">
        <v>237</v>
      </c>
      <c r="AI50" s="145" t="s">
        <v>205</v>
      </c>
      <c r="AJ50" s="144">
        <v>62</v>
      </c>
      <c r="AM50" s="144">
        <v>102</v>
      </c>
      <c r="AO50" s="147" t="s">
        <v>583</v>
      </c>
      <c r="AP50" s="145" t="s">
        <v>206</v>
      </c>
      <c r="AQ50" s="146" t="s">
        <v>78</v>
      </c>
      <c r="AR50" s="145" t="s">
        <v>205</v>
      </c>
      <c r="AS50" s="149"/>
      <c r="AT50" s="177"/>
      <c r="AU50" s="148"/>
      <c r="AV50" s="181"/>
      <c r="AW50" s="148"/>
      <c r="AX50" s="159"/>
      <c r="BB50" s="160"/>
      <c r="BF50" s="160"/>
      <c r="BI50" s="182"/>
      <c r="BJ50" s="148"/>
      <c r="BK50" s="148"/>
      <c r="BL50" s="176"/>
      <c r="BM50" s="148"/>
      <c r="BN50" s="159"/>
      <c r="BO50" s="171"/>
      <c r="BQ50" s="147" t="s">
        <v>454</v>
      </c>
      <c r="BR50" s="145" t="s">
        <v>206</v>
      </c>
      <c r="BS50" s="146" t="s">
        <v>76</v>
      </c>
      <c r="BT50" s="145" t="s">
        <v>205</v>
      </c>
      <c r="BU50" s="144">
        <v>142</v>
      </c>
    </row>
    <row r="51" spans="2:73" ht="10.050000000000001" customHeight="1" thickTop="1" thickBot="1" x14ac:dyDescent="0.25">
      <c r="B51" s="144"/>
      <c r="D51" s="147"/>
      <c r="E51" s="145"/>
      <c r="F51" s="146"/>
      <c r="G51" s="145"/>
      <c r="H51" s="158"/>
      <c r="I51" s="158"/>
      <c r="J51" s="172"/>
      <c r="K51" s="148"/>
      <c r="L51" s="151"/>
      <c r="M51" s="159"/>
      <c r="S51" s="143"/>
      <c r="Y51" s="161"/>
      <c r="Z51" s="150"/>
      <c r="AA51" s="150"/>
      <c r="AB51" s="148"/>
      <c r="AC51" s="148"/>
      <c r="AD51" s="158"/>
      <c r="AF51" s="147"/>
      <c r="AG51" s="145"/>
      <c r="AH51" s="146"/>
      <c r="AI51" s="145"/>
      <c r="AJ51" s="144"/>
      <c r="AM51" s="144"/>
      <c r="AO51" s="147"/>
      <c r="AP51" s="145"/>
      <c r="AQ51" s="146"/>
      <c r="AR51" s="145"/>
      <c r="AS51" s="148"/>
      <c r="AT51" s="148"/>
      <c r="AU51" s="159"/>
      <c r="AV51" s="161"/>
      <c r="AW51" s="151"/>
      <c r="AX51" s="159"/>
      <c r="BD51" s="143"/>
      <c r="BI51" s="182"/>
      <c r="BJ51" s="148"/>
      <c r="BK51" s="150"/>
      <c r="BL51" s="159"/>
      <c r="BM51" s="161"/>
      <c r="BN51" s="148"/>
      <c r="BO51" s="158"/>
      <c r="BQ51" s="147"/>
      <c r="BR51" s="145"/>
      <c r="BS51" s="146"/>
      <c r="BT51" s="145"/>
      <c r="BU51" s="144"/>
    </row>
    <row r="52" spans="2:73" ht="10.050000000000001" customHeight="1" thickTop="1" thickBot="1" x14ac:dyDescent="0.25">
      <c r="B52" s="144">
        <v>24</v>
      </c>
      <c r="D52" s="147" t="s">
        <v>503</v>
      </c>
      <c r="E52" s="145" t="s">
        <v>206</v>
      </c>
      <c r="F52" s="146" t="s">
        <v>102</v>
      </c>
      <c r="G52" s="145" t="s">
        <v>205</v>
      </c>
      <c r="H52" s="149"/>
      <c r="I52" s="149"/>
      <c r="J52" s="177"/>
      <c r="K52" s="148"/>
      <c r="L52" s="151"/>
      <c r="M52" s="159"/>
      <c r="S52" s="143"/>
      <c r="Y52" s="161"/>
      <c r="Z52" s="150"/>
      <c r="AA52" s="150"/>
      <c r="AB52" s="148"/>
      <c r="AC52" s="149"/>
      <c r="AD52" s="149"/>
      <c r="AF52" s="147" t="s">
        <v>95</v>
      </c>
      <c r="AG52" s="145" t="s">
        <v>206</v>
      </c>
      <c r="AH52" s="146" t="s">
        <v>94</v>
      </c>
      <c r="AI52" s="145" t="s">
        <v>205</v>
      </c>
      <c r="AJ52" s="144">
        <v>63</v>
      </c>
      <c r="AM52" s="144">
        <v>103</v>
      </c>
      <c r="AO52" s="147" t="s">
        <v>582</v>
      </c>
      <c r="AP52" s="145" t="s">
        <v>206</v>
      </c>
      <c r="AQ52" s="146" t="s">
        <v>209</v>
      </c>
      <c r="AR52" s="145" t="s">
        <v>205</v>
      </c>
      <c r="AS52" s="148"/>
      <c r="AT52" s="148"/>
      <c r="AU52" s="159"/>
      <c r="AV52" s="161"/>
      <c r="AW52" s="151"/>
      <c r="AX52" s="159"/>
      <c r="BD52" s="143"/>
      <c r="BI52" s="182"/>
      <c r="BJ52" s="148"/>
      <c r="BK52" s="150"/>
      <c r="BL52" s="159"/>
      <c r="BM52" s="161"/>
      <c r="BN52" s="162"/>
      <c r="BO52" s="162"/>
      <c r="BQ52" s="147" t="s">
        <v>581</v>
      </c>
      <c r="BR52" s="145" t="s">
        <v>206</v>
      </c>
      <c r="BS52" s="146" t="s">
        <v>120</v>
      </c>
      <c r="BT52" s="145" t="s">
        <v>205</v>
      </c>
      <c r="BU52" s="144">
        <v>143</v>
      </c>
    </row>
    <row r="53" spans="2:73" ht="10.050000000000001" customHeight="1" thickTop="1" thickBot="1" x14ac:dyDescent="0.25">
      <c r="B53" s="144"/>
      <c r="D53" s="147"/>
      <c r="E53" s="145"/>
      <c r="F53" s="146"/>
      <c r="G53" s="145"/>
      <c r="H53" s="148"/>
      <c r="I53" s="148"/>
      <c r="J53" s="148"/>
      <c r="K53" s="148"/>
      <c r="L53" s="181"/>
      <c r="M53" s="159"/>
      <c r="S53" s="143"/>
      <c r="Y53" s="161"/>
      <c r="Z53" s="150"/>
      <c r="AA53" s="150"/>
      <c r="AB53" s="176"/>
      <c r="AC53" s="148"/>
      <c r="AD53" s="148"/>
      <c r="AF53" s="147"/>
      <c r="AG53" s="145"/>
      <c r="AH53" s="146"/>
      <c r="AI53" s="145"/>
      <c r="AJ53" s="144"/>
      <c r="AM53" s="144"/>
      <c r="AO53" s="147"/>
      <c r="AP53" s="145"/>
      <c r="AQ53" s="146"/>
      <c r="AR53" s="145"/>
      <c r="AS53" s="158"/>
      <c r="AT53" s="158"/>
      <c r="AU53" s="172"/>
      <c r="AV53" s="148"/>
      <c r="AW53" s="151"/>
      <c r="AX53" s="159"/>
      <c r="BD53" s="143"/>
      <c r="BI53" s="182"/>
      <c r="BJ53" s="148"/>
      <c r="BK53" s="150"/>
      <c r="BL53" s="148"/>
      <c r="BM53" s="172"/>
      <c r="BN53" s="158"/>
      <c r="BO53" s="158"/>
      <c r="BQ53" s="147"/>
      <c r="BR53" s="145"/>
      <c r="BS53" s="146"/>
      <c r="BT53" s="145"/>
      <c r="BU53" s="144"/>
    </row>
    <row r="54" spans="2:73" ht="10.050000000000001" customHeight="1" thickTop="1" thickBot="1" x14ac:dyDescent="0.25">
      <c r="B54" s="144">
        <v>25</v>
      </c>
      <c r="D54" s="147" t="s">
        <v>532</v>
      </c>
      <c r="E54" s="145" t="s">
        <v>206</v>
      </c>
      <c r="F54" s="146" t="s">
        <v>315</v>
      </c>
      <c r="G54" s="145" t="s">
        <v>205</v>
      </c>
      <c r="H54" s="148"/>
      <c r="I54" s="148"/>
      <c r="J54" s="148"/>
      <c r="K54" s="159"/>
      <c r="L54" s="161"/>
      <c r="M54" s="179"/>
      <c r="S54" s="143"/>
      <c r="Y54" s="161"/>
      <c r="Z54" s="150"/>
      <c r="AA54" s="148"/>
      <c r="AB54" s="159"/>
      <c r="AC54" s="171"/>
      <c r="AD54" s="162"/>
      <c r="AF54" s="147" t="s">
        <v>580</v>
      </c>
      <c r="AG54" s="145" t="s">
        <v>206</v>
      </c>
      <c r="AH54" s="146" t="s">
        <v>244</v>
      </c>
      <c r="AI54" s="145" t="s">
        <v>205</v>
      </c>
      <c r="AJ54" s="144">
        <v>64</v>
      </c>
      <c r="AM54" s="144">
        <v>104</v>
      </c>
      <c r="AO54" s="147" t="s">
        <v>579</v>
      </c>
      <c r="AP54" s="145" t="s">
        <v>206</v>
      </c>
      <c r="AQ54" s="146" t="s">
        <v>214</v>
      </c>
      <c r="AR54" s="145" t="s">
        <v>205</v>
      </c>
      <c r="AS54" s="149"/>
      <c r="AT54" s="149"/>
      <c r="AU54" s="177"/>
      <c r="AV54" s="148"/>
      <c r="AW54" s="151"/>
      <c r="AX54" s="159"/>
      <c r="BD54" s="143"/>
      <c r="BI54" s="182"/>
      <c r="BJ54" s="148"/>
      <c r="BK54" s="150"/>
      <c r="BL54" s="148"/>
      <c r="BM54" s="178"/>
      <c r="BN54" s="149"/>
      <c r="BO54" s="149"/>
      <c r="BQ54" s="147" t="s">
        <v>578</v>
      </c>
      <c r="BR54" s="145" t="s">
        <v>206</v>
      </c>
      <c r="BS54" s="146" t="s">
        <v>85</v>
      </c>
      <c r="BT54" s="145" t="s">
        <v>205</v>
      </c>
      <c r="BU54" s="144">
        <v>144</v>
      </c>
    </row>
    <row r="55" spans="2:73" ht="10.050000000000001" customHeight="1" thickTop="1" thickBot="1" x14ac:dyDescent="0.25">
      <c r="B55" s="144"/>
      <c r="D55" s="147"/>
      <c r="E55" s="145"/>
      <c r="F55" s="146"/>
      <c r="G55" s="145"/>
      <c r="H55" s="158"/>
      <c r="I55" s="158"/>
      <c r="J55" s="161"/>
      <c r="K55" s="159"/>
      <c r="L55" s="161"/>
      <c r="M55" s="179"/>
      <c r="S55" s="143"/>
      <c r="Y55" s="161"/>
      <c r="Z55" s="176"/>
      <c r="AA55" s="148"/>
      <c r="AB55" s="148"/>
      <c r="AC55" s="158"/>
      <c r="AD55" s="158"/>
      <c r="AF55" s="147"/>
      <c r="AG55" s="145"/>
      <c r="AH55" s="146"/>
      <c r="AI55" s="145"/>
      <c r="AJ55" s="144"/>
      <c r="AM55" s="144"/>
      <c r="AO55" s="147"/>
      <c r="AP55" s="145"/>
      <c r="AQ55" s="146"/>
      <c r="AR55" s="145"/>
      <c r="AS55" s="148"/>
      <c r="AT55" s="148"/>
      <c r="AU55" s="148"/>
      <c r="AV55" s="148"/>
      <c r="AW55" s="181"/>
      <c r="AX55" s="159"/>
      <c r="BD55" s="143"/>
      <c r="BI55" s="182"/>
      <c r="BJ55" s="148"/>
      <c r="BK55" s="176"/>
      <c r="BL55" s="148"/>
      <c r="BM55" s="148"/>
      <c r="BN55" s="148"/>
      <c r="BO55" s="148"/>
      <c r="BQ55" s="147"/>
      <c r="BR55" s="145"/>
      <c r="BS55" s="146"/>
      <c r="BT55" s="145"/>
      <c r="BU55" s="144"/>
    </row>
    <row r="56" spans="2:73" ht="10.050000000000001" customHeight="1" thickTop="1" thickBot="1" x14ac:dyDescent="0.25">
      <c r="B56" s="144">
        <v>26</v>
      </c>
      <c r="D56" s="147" t="s">
        <v>577</v>
      </c>
      <c r="E56" s="145" t="s">
        <v>206</v>
      </c>
      <c r="F56" s="146" t="s">
        <v>248</v>
      </c>
      <c r="G56" s="145" t="s">
        <v>205</v>
      </c>
      <c r="H56" s="149"/>
      <c r="I56" s="149"/>
      <c r="J56" s="157"/>
      <c r="K56" s="159"/>
      <c r="L56" s="161"/>
      <c r="M56" s="179"/>
      <c r="S56" s="143"/>
      <c r="Y56" s="172"/>
      <c r="Z56" s="172"/>
      <c r="AA56" s="161"/>
      <c r="AB56" s="148"/>
      <c r="AC56" s="149"/>
      <c r="AD56" s="149"/>
      <c r="AF56" s="147" t="s">
        <v>576</v>
      </c>
      <c r="AG56" s="145" t="s">
        <v>206</v>
      </c>
      <c r="AH56" s="146" t="s">
        <v>209</v>
      </c>
      <c r="AI56" s="145" t="s">
        <v>205</v>
      </c>
      <c r="AJ56" s="144">
        <v>65</v>
      </c>
      <c r="AM56" s="144">
        <v>105</v>
      </c>
      <c r="AO56" s="147" t="s">
        <v>442</v>
      </c>
      <c r="AP56" s="145" t="s">
        <v>206</v>
      </c>
      <c r="AQ56" s="146" t="s">
        <v>96</v>
      </c>
      <c r="AR56" s="145" t="s">
        <v>205</v>
      </c>
      <c r="AS56" s="149"/>
      <c r="AT56" s="149"/>
      <c r="AU56" s="148"/>
      <c r="AV56" s="159"/>
      <c r="AW56" s="172"/>
      <c r="AX56" s="172"/>
      <c r="BD56" s="143"/>
      <c r="BI56" s="182"/>
      <c r="BJ56" s="159"/>
      <c r="BK56" s="172"/>
      <c r="BL56" s="161"/>
      <c r="BM56" s="148"/>
      <c r="BN56" s="149"/>
      <c r="BO56" s="149"/>
      <c r="BQ56" s="147" t="s">
        <v>575</v>
      </c>
      <c r="BR56" s="145" t="s">
        <v>206</v>
      </c>
      <c r="BS56" s="146" t="s">
        <v>102</v>
      </c>
      <c r="BT56" s="145" t="s">
        <v>205</v>
      </c>
      <c r="BU56" s="144">
        <v>145</v>
      </c>
    </row>
    <row r="57" spans="2:73" ht="10.050000000000001" customHeight="1" thickTop="1" thickBot="1" x14ac:dyDescent="0.25">
      <c r="B57" s="144"/>
      <c r="D57" s="147"/>
      <c r="E57" s="145"/>
      <c r="F57" s="146"/>
      <c r="G57" s="145"/>
      <c r="H57" s="148"/>
      <c r="I57" s="148"/>
      <c r="J57" s="159"/>
      <c r="K57" s="172"/>
      <c r="L57" s="161"/>
      <c r="M57" s="179"/>
      <c r="S57" s="143"/>
      <c r="Y57" s="172"/>
      <c r="Z57" s="172"/>
      <c r="AA57" s="161"/>
      <c r="AB57" s="176"/>
      <c r="AC57" s="148"/>
      <c r="AD57" s="148"/>
      <c r="AF57" s="147"/>
      <c r="AG57" s="145"/>
      <c r="AH57" s="146"/>
      <c r="AI57" s="145"/>
      <c r="AJ57" s="144"/>
      <c r="AM57" s="144"/>
      <c r="AO57" s="147"/>
      <c r="AP57" s="145"/>
      <c r="AQ57" s="146"/>
      <c r="AR57" s="145"/>
      <c r="AS57" s="148"/>
      <c r="AT57" s="148"/>
      <c r="AU57" s="181"/>
      <c r="AV57" s="159"/>
      <c r="AW57" s="172"/>
      <c r="AX57" s="172"/>
      <c r="BD57" s="143"/>
      <c r="BI57" s="182"/>
      <c r="BJ57" s="159"/>
      <c r="BK57" s="172"/>
      <c r="BL57" s="161"/>
      <c r="BM57" s="176"/>
      <c r="BN57" s="148"/>
      <c r="BO57" s="148"/>
      <c r="BQ57" s="147"/>
      <c r="BR57" s="145"/>
      <c r="BS57" s="146"/>
      <c r="BT57" s="145"/>
      <c r="BU57" s="144"/>
    </row>
    <row r="58" spans="2:73" ht="10.050000000000001" customHeight="1" thickTop="1" thickBot="1" x14ac:dyDescent="0.25">
      <c r="B58" s="144">
        <v>27</v>
      </c>
      <c r="D58" s="147" t="s">
        <v>422</v>
      </c>
      <c r="E58" s="145" t="s">
        <v>206</v>
      </c>
      <c r="F58" s="146" t="s">
        <v>265</v>
      </c>
      <c r="G58" s="145" t="s">
        <v>205</v>
      </c>
      <c r="H58" s="148"/>
      <c r="I58" s="148"/>
      <c r="J58" s="148"/>
      <c r="K58" s="172"/>
      <c r="L58" s="148"/>
      <c r="M58" s="179"/>
      <c r="S58" s="143"/>
      <c r="Y58" s="172"/>
      <c r="Z58" s="172"/>
      <c r="AA58" s="172"/>
      <c r="AB58" s="172"/>
      <c r="AC58" s="171"/>
      <c r="AD58" s="162"/>
      <c r="AF58" s="147" t="s">
        <v>147</v>
      </c>
      <c r="AG58" s="145" t="s">
        <v>206</v>
      </c>
      <c r="AH58" s="146" t="s">
        <v>107</v>
      </c>
      <c r="AI58" s="145" t="s">
        <v>205</v>
      </c>
      <c r="AJ58" s="144">
        <v>66</v>
      </c>
      <c r="AM58" s="144">
        <v>106</v>
      </c>
      <c r="AO58" s="147" t="s">
        <v>574</v>
      </c>
      <c r="AP58" s="145" t="s">
        <v>206</v>
      </c>
      <c r="AQ58" s="146" t="s">
        <v>221</v>
      </c>
      <c r="AR58" s="145" t="s">
        <v>205</v>
      </c>
      <c r="AS58" s="162"/>
      <c r="AT58" s="180"/>
      <c r="AU58" s="161"/>
      <c r="AV58" s="179"/>
      <c r="AW58" s="159"/>
      <c r="AX58" s="172"/>
      <c r="BD58" s="143"/>
      <c r="BI58" s="182"/>
      <c r="BJ58" s="159"/>
      <c r="BK58" s="161"/>
      <c r="BL58" s="185"/>
      <c r="BM58" s="159"/>
      <c r="BN58" s="171"/>
      <c r="BO58" s="162"/>
      <c r="BQ58" s="147" t="s">
        <v>130</v>
      </c>
      <c r="BR58" s="145" t="s">
        <v>206</v>
      </c>
      <c r="BS58" s="146" t="s">
        <v>456</v>
      </c>
      <c r="BT58" s="145" t="s">
        <v>205</v>
      </c>
      <c r="BU58" s="144">
        <v>146</v>
      </c>
    </row>
    <row r="59" spans="2:73" ht="10.050000000000001" customHeight="1" thickTop="1" thickBot="1" x14ac:dyDescent="0.25">
      <c r="B59" s="144"/>
      <c r="D59" s="147"/>
      <c r="E59" s="145"/>
      <c r="F59" s="146"/>
      <c r="G59" s="145"/>
      <c r="H59" s="158"/>
      <c r="I59" s="161"/>
      <c r="J59" s="148"/>
      <c r="K59" s="177"/>
      <c r="L59" s="148"/>
      <c r="M59" s="179"/>
      <c r="S59" s="143"/>
      <c r="Y59" s="172"/>
      <c r="Z59" s="172"/>
      <c r="AA59" s="172"/>
      <c r="AB59" s="161"/>
      <c r="AC59" s="158"/>
      <c r="AD59" s="158"/>
      <c r="AF59" s="147"/>
      <c r="AG59" s="145"/>
      <c r="AH59" s="146"/>
      <c r="AI59" s="145"/>
      <c r="AJ59" s="144"/>
      <c r="AM59" s="144"/>
      <c r="AO59" s="147"/>
      <c r="AP59" s="145"/>
      <c r="AQ59" s="146"/>
      <c r="AR59" s="145"/>
      <c r="AS59" s="148"/>
      <c r="AT59" s="148"/>
      <c r="AU59" s="148"/>
      <c r="AV59" s="179"/>
      <c r="AW59" s="159"/>
      <c r="AX59" s="172"/>
      <c r="BD59" s="143"/>
      <c r="BI59" s="182"/>
      <c r="BJ59" s="159"/>
      <c r="BK59" s="161"/>
      <c r="BL59" s="185"/>
      <c r="BM59" s="148"/>
      <c r="BN59" s="158"/>
      <c r="BO59" s="158"/>
      <c r="BQ59" s="147"/>
      <c r="BR59" s="145"/>
      <c r="BS59" s="146"/>
      <c r="BT59" s="145"/>
      <c r="BU59" s="144"/>
    </row>
    <row r="60" spans="2:73" ht="10.050000000000001" customHeight="1" thickTop="1" thickBot="1" x14ac:dyDescent="0.25">
      <c r="B60" s="144">
        <v>28</v>
      </c>
      <c r="D60" s="147" t="s">
        <v>573</v>
      </c>
      <c r="E60" s="145" t="s">
        <v>206</v>
      </c>
      <c r="F60" s="146" t="s">
        <v>143</v>
      </c>
      <c r="G60" s="145" t="s">
        <v>205</v>
      </c>
      <c r="H60" s="149"/>
      <c r="I60" s="157"/>
      <c r="J60" s="148"/>
      <c r="K60" s="151"/>
      <c r="L60" s="148"/>
      <c r="M60" s="179"/>
      <c r="S60" s="143"/>
      <c r="Y60" s="172"/>
      <c r="Z60" s="161"/>
      <c r="AA60" s="172"/>
      <c r="AB60" s="148"/>
      <c r="AC60" s="148"/>
      <c r="AD60" s="162"/>
      <c r="AF60" s="147" t="s">
        <v>572</v>
      </c>
      <c r="AG60" s="145" t="s">
        <v>206</v>
      </c>
      <c r="AH60" s="146" t="s">
        <v>248</v>
      </c>
      <c r="AI60" s="145" t="s">
        <v>205</v>
      </c>
      <c r="AJ60" s="144">
        <v>67</v>
      </c>
      <c r="AM60" s="144">
        <v>107</v>
      </c>
      <c r="AO60" s="147" t="s">
        <v>571</v>
      </c>
      <c r="AP60" s="145" t="s">
        <v>206</v>
      </c>
      <c r="AQ60" s="146" t="s">
        <v>76</v>
      </c>
      <c r="AR60" s="145" t="s">
        <v>205</v>
      </c>
      <c r="AS60" s="149"/>
      <c r="AT60" s="148"/>
      <c r="AU60" s="148"/>
      <c r="AV60" s="183"/>
      <c r="AW60" s="159"/>
      <c r="AX60" s="172"/>
      <c r="BD60" s="143"/>
      <c r="BI60" s="182"/>
      <c r="BJ60" s="159"/>
      <c r="BK60" s="161"/>
      <c r="BL60" s="187"/>
      <c r="BM60" s="148"/>
      <c r="BN60" s="148"/>
      <c r="BO60" s="149"/>
      <c r="BQ60" s="147" t="s">
        <v>170</v>
      </c>
      <c r="BR60" s="145" t="s">
        <v>206</v>
      </c>
      <c r="BS60" s="146" t="s">
        <v>94</v>
      </c>
      <c r="BT60" s="145" t="s">
        <v>205</v>
      </c>
      <c r="BU60" s="144">
        <v>147</v>
      </c>
    </row>
    <row r="61" spans="2:73" ht="10.050000000000001" customHeight="1" thickTop="1" thickBot="1" x14ac:dyDescent="0.25">
      <c r="B61" s="144"/>
      <c r="D61" s="147"/>
      <c r="E61" s="145"/>
      <c r="F61" s="146"/>
      <c r="G61" s="145"/>
      <c r="H61" s="148"/>
      <c r="I61" s="148"/>
      <c r="J61" s="155"/>
      <c r="K61" s="151"/>
      <c r="L61" s="148"/>
      <c r="M61" s="179"/>
      <c r="S61" s="143"/>
      <c r="Y61" s="172"/>
      <c r="Z61" s="161"/>
      <c r="AA61" s="178"/>
      <c r="AB61" s="148"/>
      <c r="AC61" s="159"/>
      <c r="AD61" s="158"/>
      <c r="AF61" s="147"/>
      <c r="AG61" s="145"/>
      <c r="AH61" s="146"/>
      <c r="AI61" s="145"/>
      <c r="AJ61" s="144"/>
      <c r="AM61" s="144"/>
      <c r="AO61" s="147"/>
      <c r="AP61" s="145"/>
      <c r="AQ61" s="146"/>
      <c r="AR61" s="145"/>
      <c r="AS61" s="148"/>
      <c r="AT61" s="181"/>
      <c r="AU61" s="159"/>
      <c r="AV61" s="148"/>
      <c r="AW61" s="159"/>
      <c r="AX61" s="172"/>
      <c r="BD61" s="143"/>
      <c r="BI61" s="182"/>
      <c r="BJ61" s="159"/>
      <c r="BK61" s="161"/>
      <c r="BL61" s="159"/>
      <c r="BM61" s="161"/>
      <c r="BN61" s="176"/>
      <c r="BO61" s="148"/>
      <c r="BQ61" s="147"/>
      <c r="BR61" s="145"/>
      <c r="BS61" s="146"/>
      <c r="BT61" s="145"/>
      <c r="BU61" s="144"/>
    </row>
    <row r="62" spans="2:73" ht="10.050000000000001" customHeight="1" thickTop="1" thickBot="1" x14ac:dyDescent="0.25">
      <c r="B62" s="144">
        <v>29</v>
      </c>
      <c r="D62" s="147" t="s">
        <v>570</v>
      </c>
      <c r="E62" s="145" t="s">
        <v>206</v>
      </c>
      <c r="F62" s="146" t="s">
        <v>94</v>
      </c>
      <c r="G62" s="145" t="s">
        <v>205</v>
      </c>
      <c r="H62" s="149"/>
      <c r="I62" s="149"/>
      <c r="J62" s="151"/>
      <c r="K62" s="148"/>
      <c r="L62" s="148"/>
      <c r="M62" s="179"/>
      <c r="S62" s="143"/>
      <c r="Y62" s="172"/>
      <c r="Z62" s="161"/>
      <c r="AA62" s="150"/>
      <c r="AB62" s="148"/>
      <c r="AC62" s="156"/>
      <c r="AD62" s="149"/>
      <c r="AF62" s="147" t="s">
        <v>569</v>
      </c>
      <c r="AG62" s="145" t="s">
        <v>206</v>
      </c>
      <c r="AH62" s="146" t="s">
        <v>212</v>
      </c>
      <c r="AI62" s="145" t="s">
        <v>205</v>
      </c>
      <c r="AJ62" s="144">
        <v>68</v>
      </c>
      <c r="AM62" s="144">
        <v>108</v>
      </c>
      <c r="AO62" s="147" t="s">
        <v>568</v>
      </c>
      <c r="AP62" s="145" t="s">
        <v>206</v>
      </c>
      <c r="AQ62" s="146" t="s">
        <v>217</v>
      </c>
      <c r="AR62" s="145" t="s">
        <v>205</v>
      </c>
      <c r="AS62" s="180"/>
      <c r="AT62" s="172"/>
      <c r="AU62" s="172"/>
      <c r="AV62" s="148"/>
      <c r="AW62" s="159"/>
      <c r="AX62" s="172"/>
      <c r="BD62" s="143"/>
      <c r="BI62" s="182"/>
      <c r="BJ62" s="159"/>
      <c r="BK62" s="161"/>
      <c r="BL62" s="148"/>
      <c r="BM62" s="185"/>
      <c r="BN62" s="159"/>
      <c r="BO62" s="171"/>
      <c r="BQ62" s="147" t="s">
        <v>567</v>
      </c>
      <c r="BR62" s="145" t="s">
        <v>206</v>
      </c>
      <c r="BS62" s="146" t="s">
        <v>96</v>
      </c>
      <c r="BT62" s="145" t="s">
        <v>205</v>
      </c>
      <c r="BU62" s="144">
        <v>148</v>
      </c>
    </row>
    <row r="63" spans="2:73" ht="10.050000000000001" customHeight="1" thickTop="1" thickBot="1" x14ac:dyDescent="0.25">
      <c r="B63" s="144"/>
      <c r="D63" s="147"/>
      <c r="E63" s="145"/>
      <c r="F63" s="146"/>
      <c r="G63" s="145"/>
      <c r="H63" s="148"/>
      <c r="I63" s="148"/>
      <c r="J63" s="148"/>
      <c r="K63" s="148"/>
      <c r="L63" s="148"/>
      <c r="M63" s="183"/>
      <c r="S63" s="143"/>
      <c r="Y63" s="172"/>
      <c r="Z63" s="161"/>
      <c r="AA63" s="150"/>
      <c r="AB63" s="152"/>
      <c r="AC63" s="148"/>
      <c r="AD63" s="148"/>
      <c r="AF63" s="147"/>
      <c r="AG63" s="145"/>
      <c r="AH63" s="146"/>
      <c r="AI63" s="145"/>
      <c r="AJ63" s="144"/>
      <c r="AM63" s="144"/>
      <c r="AO63" s="147"/>
      <c r="AP63" s="145"/>
      <c r="AQ63" s="146"/>
      <c r="AR63" s="145"/>
      <c r="AS63" s="148"/>
      <c r="AT63" s="148"/>
      <c r="AU63" s="172"/>
      <c r="AV63" s="148"/>
      <c r="AW63" s="159"/>
      <c r="AX63" s="172"/>
      <c r="BD63" s="143"/>
      <c r="BI63" s="182"/>
      <c r="BJ63" s="159"/>
      <c r="BK63" s="161"/>
      <c r="BL63" s="148"/>
      <c r="BM63" s="187"/>
      <c r="BN63" s="148"/>
      <c r="BO63" s="158"/>
      <c r="BQ63" s="147"/>
      <c r="BR63" s="145"/>
      <c r="BS63" s="146"/>
      <c r="BT63" s="145"/>
      <c r="BU63" s="144"/>
    </row>
    <row r="64" spans="2:73" ht="10.050000000000001" customHeight="1" thickTop="1" thickBot="1" x14ac:dyDescent="0.25">
      <c r="B64" s="144">
        <v>30</v>
      </c>
      <c r="D64" s="147" t="s">
        <v>179</v>
      </c>
      <c r="E64" s="145" t="s">
        <v>206</v>
      </c>
      <c r="F64" s="146" t="s">
        <v>209</v>
      </c>
      <c r="G64" s="145" t="s">
        <v>205</v>
      </c>
      <c r="H64" s="148"/>
      <c r="I64" s="148"/>
      <c r="J64" s="148"/>
      <c r="K64" s="148"/>
      <c r="L64" s="159"/>
      <c r="M64" s="148"/>
      <c r="S64" s="143"/>
      <c r="Y64" s="172"/>
      <c r="Z64" s="161"/>
      <c r="AA64" s="148"/>
      <c r="AB64" s="150"/>
      <c r="AC64" s="149"/>
      <c r="AD64" s="149"/>
      <c r="AF64" s="147" t="s">
        <v>135</v>
      </c>
      <c r="AG64" s="145" t="s">
        <v>206</v>
      </c>
      <c r="AH64" s="146" t="s">
        <v>96</v>
      </c>
      <c r="AI64" s="145" t="s">
        <v>205</v>
      </c>
      <c r="AJ64" s="144">
        <v>69</v>
      </c>
      <c r="AM64" s="144">
        <v>109</v>
      </c>
      <c r="AO64" s="147" t="s">
        <v>566</v>
      </c>
      <c r="AP64" s="145" t="s">
        <v>206</v>
      </c>
      <c r="AQ64" s="146" t="s">
        <v>104</v>
      </c>
      <c r="AR64" s="145" t="s">
        <v>205</v>
      </c>
      <c r="AS64" s="149"/>
      <c r="AT64" s="149"/>
      <c r="AU64" s="177"/>
      <c r="AV64" s="148"/>
      <c r="AW64" s="159"/>
      <c r="AX64" s="172"/>
      <c r="BD64" s="143"/>
      <c r="BI64" s="182"/>
      <c r="BJ64" s="159"/>
      <c r="BK64" s="161"/>
      <c r="BL64" s="148"/>
      <c r="BM64" s="159"/>
      <c r="BN64" s="171"/>
      <c r="BO64" s="162"/>
      <c r="BQ64" s="147" t="s">
        <v>182</v>
      </c>
      <c r="BR64" s="145" t="s">
        <v>206</v>
      </c>
      <c r="BS64" s="146" t="s">
        <v>276</v>
      </c>
      <c r="BT64" s="145" t="s">
        <v>205</v>
      </c>
      <c r="BU64" s="144">
        <v>149</v>
      </c>
    </row>
    <row r="65" spans="2:73" ht="10.050000000000001" customHeight="1" thickTop="1" thickBot="1" x14ac:dyDescent="0.25">
      <c r="B65" s="144"/>
      <c r="D65" s="147"/>
      <c r="E65" s="145"/>
      <c r="F65" s="146"/>
      <c r="G65" s="145"/>
      <c r="H65" s="158"/>
      <c r="I65" s="158"/>
      <c r="J65" s="155"/>
      <c r="K65" s="148"/>
      <c r="L65" s="159"/>
      <c r="M65" s="148"/>
      <c r="S65" s="143"/>
      <c r="Y65" s="172"/>
      <c r="Z65" s="148"/>
      <c r="AA65" s="148"/>
      <c r="AB65" s="148"/>
      <c r="AC65" s="148"/>
      <c r="AD65" s="148"/>
      <c r="AF65" s="147"/>
      <c r="AG65" s="145"/>
      <c r="AH65" s="146"/>
      <c r="AI65" s="145"/>
      <c r="AJ65" s="144"/>
      <c r="AM65" s="144"/>
      <c r="AO65" s="147"/>
      <c r="AP65" s="145"/>
      <c r="AQ65" s="146"/>
      <c r="AR65" s="145"/>
      <c r="AS65" s="148"/>
      <c r="AT65" s="148"/>
      <c r="AU65" s="148"/>
      <c r="AV65" s="148"/>
      <c r="AW65" s="148"/>
      <c r="AX65" s="172"/>
      <c r="BD65" s="143"/>
      <c r="BI65" s="182"/>
      <c r="BJ65" s="152"/>
      <c r="BK65" s="148"/>
      <c r="BL65" s="148"/>
      <c r="BM65" s="148"/>
      <c r="BN65" s="158"/>
      <c r="BO65" s="158"/>
      <c r="BQ65" s="147"/>
      <c r="BR65" s="145"/>
      <c r="BS65" s="146"/>
      <c r="BT65" s="145"/>
      <c r="BU65" s="144"/>
    </row>
    <row r="66" spans="2:73" ht="10.050000000000001" customHeight="1" thickTop="1" thickBot="1" x14ac:dyDescent="0.25">
      <c r="B66" s="144">
        <v>31</v>
      </c>
      <c r="D66" s="147" t="s">
        <v>565</v>
      </c>
      <c r="E66" s="145" t="s">
        <v>206</v>
      </c>
      <c r="F66" s="146" t="s">
        <v>269</v>
      </c>
      <c r="G66" s="145" t="s">
        <v>205</v>
      </c>
      <c r="H66" s="148"/>
      <c r="I66" s="148"/>
      <c r="J66" s="151"/>
      <c r="K66" s="151"/>
      <c r="L66" s="159"/>
      <c r="M66" s="148"/>
      <c r="S66" s="143"/>
      <c r="Y66" s="178"/>
      <c r="Z66" s="148"/>
      <c r="AA66" s="148"/>
      <c r="AB66" s="148"/>
      <c r="AC66" s="149"/>
      <c r="AD66" s="149"/>
      <c r="AF66" s="147" t="s">
        <v>564</v>
      </c>
      <c r="AG66" s="145" t="s">
        <v>206</v>
      </c>
      <c r="AH66" s="146" t="s">
        <v>332</v>
      </c>
      <c r="AI66" s="145" t="s">
        <v>205</v>
      </c>
      <c r="AJ66" s="144">
        <v>70</v>
      </c>
      <c r="AM66" s="144">
        <v>110</v>
      </c>
      <c r="AO66" s="147" t="s">
        <v>563</v>
      </c>
      <c r="AP66" s="145" t="s">
        <v>206</v>
      </c>
      <c r="AQ66" s="146" t="s">
        <v>38</v>
      </c>
      <c r="AR66" s="145" t="s">
        <v>205</v>
      </c>
      <c r="AS66" s="149"/>
      <c r="AT66" s="149"/>
      <c r="AU66" s="148"/>
      <c r="AV66" s="148"/>
      <c r="AW66" s="148"/>
      <c r="AX66" s="177"/>
      <c r="BD66" s="143"/>
      <c r="BJ66" s="150"/>
      <c r="BK66" s="148"/>
      <c r="BL66" s="148"/>
      <c r="BM66" s="148"/>
      <c r="BN66" s="149"/>
      <c r="BO66" s="149"/>
      <c r="BQ66" s="147" t="s">
        <v>562</v>
      </c>
      <c r="BR66" s="145" t="s">
        <v>206</v>
      </c>
      <c r="BS66" s="146" t="s">
        <v>78</v>
      </c>
      <c r="BT66" s="145" t="s">
        <v>205</v>
      </c>
      <c r="BU66" s="144">
        <v>150</v>
      </c>
    </row>
    <row r="67" spans="2:73" ht="10.050000000000001" customHeight="1" thickTop="1" thickBot="1" x14ac:dyDescent="0.25">
      <c r="B67" s="144"/>
      <c r="D67" s="147"/>
      <c r="E67" s="145"/>
      <c r="F67" s="146"/>
      <c r="G67" s="145"/>
      <c r="H67" s="158"/>
      <c r="I67" s="155"/>
      <c r="J67" s="151"/>
      <c r="K67" s="151"/>
      <c r="L67" s="159"/>
      <c r="M67" s="148"/>
      <c r="S67" s="143"/>
      <c r="Y67" s="150"/>
      <c r="Z67" s="148"/>
      <c r="AA67" s="148"/>
      <c r="AB67" s="176"/>
      <c r="AC67" s="148"/>
      <c r="AD67" s="148"/>
      <c r="AF67" s="147"/>
      <c r="AG67" s="145"/>
      <c r="AH67" s="146"/>
      <c r="AI67" s="145"/>
      <c r="AJ67" s="144"/>
      <c r="AM67" s="144"/>
      <c r="AO67" s="147"/>
      <c r="AP67" s="145"/>
      <c r="AQ67" s="146"/>
      <c r="AR67" s="145"/>
      <c r="AS67" s="148"/>
      <c r="AT67" s="148"/>
      <c r="AU67" s="181"/>
      <c r="AV67" s="148"/>
      <c r="AW67" s="148"/>
      <c r="AX67" s="151"/>
      <c r="BD67" s="143"/>
      <c r="BJ67" s="150"/>
      <c r="BK67" s="148"/>
      <c r="BL67" s="148"/>
      <c r="BM67" s="176"/>
      <c r="BN67" s="148"/>
      <c r="BO67" s="148"/>
      <c r="BQ67" s="147"/>
      <c r="BR67" s="145"/>
      <c r="BS67" s="146"/>
      <c r="BT67" s="145"/>
      <c r="BU67" s="144"/>
    </row>
    <row r="68" spans="2:73" ht="10.050000000000001" customHeight="1" thickTop="1" thickBot="1" x14ac:dyDescent="0.25">
      <c r="B68" s="144">
        <v>32</v>
      </c>
      <c r="D68" s="147" t="s">
        <v>561</v>
      </c>
      <c r="E68" s="145" t="s">
        <v>206</v>
      </c>
      <c r="F68" s="146" t="s">
        <v>96</v>
      </c>
      <c r="G68" s="145" t="s">
        <v>205</v>
      </c>
      <c r="H68" s="149"/>
      <c r="I68" s="151"/>
      <c r="J68" s="148"/>
      <c r="K68" s="181"/>
      <c r="L68" s="159"/>
      <c r="M68" s="148"/>
      <c r="S68" s="143"/>
      <c r="Y68" s="150"/>
      <c r="Z68" s="148"/>
      <c r="AA68" s="150"/>
      <c r="AB68" s="159"/>
      <c r="AC68" s="161"/>
      <c r="AD68" s="149"/>
      <c r="AF68" s="147" t="s">
        <v>560</v>
      </c>
      <c r="AG68" s="145" t="s">
        <v>206</v>
      </c>
      <c r="AH68" s="146" t="s">
        <v>104</v>
      </c>
      <c r="AI68" s="145" t="s">
        <v>205</v>
      </c>
      <c r="AJ68" s="144">
        <v>71</v>
      </c>
      <c r="AM68" s="144">
        <v>111</v>
      </c>
      <c r="AO68" s="147" t="s">
        <v>437</v>
      </c>
      <c r="AP68" s="145" t="s">
        <v>206</v>
      </c>
      <c r="AQ68" s="146" t="s">
        <v>332</v>
      </c>
      <c r="AR68" s="145" t="s">
        <v>205</v>
      </c>
      <c r="AS68" s="149"/>
      <c r="AT68" s="159"/>
      <c r="AU68" s="161"/>
      <c r="AV68" s="151"/>
      <c r="AW68" s="148"/>
      <c r="AX68" s="151"/>
      <c r="BD68" s="143"/>
      <c r="BJ68" s="150"/>
      <c r="BK68" s="148"/>
      <c r="BL68" s="150"/>
      <c r="BM68" s="159"/>
      <c r="BN68" s="161"/>
      <c r="BO68" s="149"/>
      <c r="BQ68" s="147" t="s">
        <v>559</v>
      </c>
      <c r="BR68" s="145" t="s">
        <v>206</v>
      </c>
      <c r="BS68" s="146" t="s">
        <v>244</v>
      </c>
      <c r="BT68" s="145" t="s">
        <v>205</v>
      </c>
      <c r="BU68" s="144">
        <v>151</v>
      </c>
    </row>
    <row r="69" spans="2:73" ht="10.050000000000001" customHeight="1" thickTop="1" thickBot="1" x14ac:dyDescent="0.25">
      <c r="B69" s="144"/>
      <c r="D69" s="147"/>
      <c r="E69" s="145"/>
      <c r="F69" s="146"/>
      <c r="G69" s="145"/>
      <c r="H69" s="148"/>
      <c r="I69" s="148"/>
      <c r="J69" s="159"/>
      <c r="K69" s="172"/>
      <c r="L69" s="172"/>
      <c r="M69" s="148"/>
      <c r="S69" s="143"/>
      <c r="Y69" s="150"/>
      <c r="Z69" s="148"/>
      <c r="AA69" s="150"/>
      <c r="AB69" s="148"/>
      <c r="AC69" s="187"/>
      <c r="AD69" s="148"/>
      <c r="AF69" s="147"/>
      <c r="AG69" s="145"/>
      <c r="AH69" s="146"/>
      <c r="AI69" s="145"/>
      <c r="AJ69" s="144"/>
      <c r="AM69" s="144"/>
      <c r="AO69" s="147"/>
      <c r="AP69" s="145"/>
      <c r="AQ69" s="146"/>
      <c r="AR69" s="145"/>
      <c r="AS69" s="148"/>
      <c r="AT69" s="183"/>
      <c r="AU69" s="148"/>
      <c r="AV69" s="151"/>
      <c r="AW69" s="148"/>
      <c r="AX69" s="151"/>
      <c r="BD69" s="143"/>
      <c r="BJ69" s="150"/>
      <c r="BK69" s="148"/>
      <c r="BL69" s="150"/>
      <c r="BM69" s="148"/>
      <c r="BN69" s="187"/>
      <c r="BO69" s="148"/>
      <c r="BQ69" s="147"/>
      <c r="BR69" s="145"/>
      <c r="BS69" s="146"/>
      <c r="BT69" s="145"/>
      <c r="BU69" s="144"/>
    </row>
    <row r="70" spans="2:73" ht="10.050000000000001" customHeight="1" thickTop="1" thickBot="1" x14ac:dyDescent="0.25">
      <c r="B70" s="144">
        <v>33</v>
      </c>
      <c r="D70" s="147" t="s">
        <v>558</v>
      </c>
      <c r="E70" s="145" t="s">
        <v>206</v>
      </c>
      <c r="F70" s="146" t="s">
        <v>237</v>
      </c>
      <c r="G70" s="145" t="s">
        <v>205</v>
      </c>
      <c r="H70" s="148"/>
      <c r="I70" s="148"/>
      <c r="J70" s="159"/>
      <c r="K70" s="172"/>
      <c r="L70" s="172"/>
      <c r="M70" s="148"/>
      <c r="S70" s="143"/>
      <c r="Y70" s="150"/>
      <c r="Z70" s="148"/>
      <c r="AA70" s="176"/>
      <c r="AB70" s="148"/>
      <c r="AC70" s="159"/>
      <c r="AD70" s="171"/>
      <c r="AF70" s="147" t="s">
        <v>538</v>
      </c>
      <c r="AG70" s="145" t="s">
        <v>206</v>
      </c>
      <c r="AH70" s="146" t="s">
        <v>557</v>
      </c>
      <c r="AI70" s="145" t="s">
        <v>205</v>
      </c>
      <c r="AJ70" s="144">
        <v>72</v>
      </c>
      <c r="AM70" s="144">
        <v>112</v>
      </c>
      <c r="AO70" s="147" t="s">
        <v>556</v>
      </c>
      <c r="AP70" s="145" t="s">
        <v>206</v>
      </c>
      <c r="AQ70" s="146" t="s">
        <v>143</v>
      </c>
      <c r="AR70" s="145" t="s">
        <v>205</v>
      </c>
      <c r="AS70" s="180"/>
      <c r="AT70" s="148"/>
      <c r="AU70" s="148"/>
      <c r="AV70" s="181"/>
      <c r="AW70" s="148"/>
      <c r="AX70" s="151"/>
      <c r="BD70" s="143"/>
      <c r="BJ70" s="150"/>
      <c r="BK70" s="148"/>
      <c r="BL70" s="176"/>
      <c r="BM70" s="148"/>
      <c r="BN70" s="159"/>
      <c r="BO70" s="171"/>
      <c r="BQ70" s="147" t="s">
        <v>555</v>
      </c>
      <c r="BR70" s="145" t="s">
        <v>206</v>
      </c>
      <c r="BS70" s="146" t="s">
        <v>237</v>
      </c>
      <c r="BT70" s="145" t="s">
        <v>205</v>
      </c>
      <c r="BU70" s="144">
        <v>152</v>
      </c>
    </row>
    <row r="71" spans="2:73" ht="10.050000000000001" customHeight="1" thickTop="1" thickBot="1" x14ac:dyDescent="0.25">
      <c r="B71" s="144"/>
      <c r="D71" s="147"/>
      <c r="E71" s="145"/>
      <c r="F71" s="146"/>
      <c r="G71" s="145"/>
      <c r="H71" s="158"/>
      <c r="I71" s="158"/>
      <c r="J71" s="172"/>
      <c r="K71" s="159"/>
      <c r="L71" s="172"/>
      <c r="M71" s="148"/>
      <c r="S71" s="143"/>
      <c r="Y71" s="150"/>
      <c r="Z71" s="159"/>
      <c r="AA71" s="172"/>
      <c r="AB71" s="161"/>
      <c r="AC71" s="148"/>
      <c r="AD71" s="158"/>
      <c r="AF71" s="147"/>
      <c r="AG71" s="145"/>
      <c r="AH71" s="146"/>
      <c r="AI71" s="145"/>
      <c r="AJ71" s="144"/>
      <c r="AM71" s="144"/>
      <c r="AO71" s="147"/>
      <c r="AP71" s="145"/>
      <c r="AQ71" s="146"/>
      <c r="AR71" s="145"/>
      <c r="AS71" s="148"/>
      <c r="AT71" s="148"/>
      <c r="AU71" s="159"/>
      <c r="AV71" s="172"/>
      <c r="AW71" s="161"/>
      <c r="AX71" s="151"/>
      <c r="BD71" s="143"/>
      <c r="BJ71" s="150"/>
      <c r="BK71" s="159"/>
      <c r="BL71" s="172"/>
      <c r="BM71" s="161"/>
      <c r="BN71" s="148"/>
      <c r="BO71" s="158"/>
      <c r="BQ71" s="147"/>
      <c r="BR71" s="145"/>
      <c r="BS71" s="146"/>
      <c r="BT71" s="145"/>
      <c r="BU71" s="144"/>
    </row>
    <row r="72" spans="2:73" ht="10.050000000000001" customHeight="1" thickTop="1" thickBot="1" x14ac:dyDescent="0.25">
      <c r="B72" s="144">
        <v>34</v>
      </c>
      <c r="D72" s="147" t="s">
        <v>554</v>
      </c>
      <c r="E72" s="145" t="s">
        <v>206</v>
      </c>
      <c r="F72" s="146" t="s">
        <v>280</v>
      </c>
      <c r="G72" s="145" t="s">
        <v>205</v>
      </c>
      <c r="H72" s="149"/>
      <c r="I72" s="149"/>
      <c r="J72" s="177"/>
      <c r="K72" s="159"/>
      <c r="L72" s="172"/>
      <c r="M72" s="148"/>
      <c r="Q72" s="137"/>
      <c r="U72" s="137"/>
      <c r="Y72" s="150"/>
      <c r="Z72" s="159"/>
      <c r="AA72" s="172"/>
      <c r="AB72" s="161"/>
      <c r="AC72" s="162"/>
      <c r="AD72" s="162"/>
      <c r="AF72" s="147" t="s">
        <v>553</v>
      </c>
      <c r="AG72" s="145" t="s">
        <v>206</v>
      </c>
      <c r="AH72" s="146" t="s">
        <v>265</v>
      </c>
      <c r="AI72" s="145" t="s">
        <v>205</v>
      </c>
      <c r="AJ72" s="144">
        <v>73</v>
      </c>
      <c r="AM72" s="144">
        <v>113</v>
      </c>
      <c r="AO72" s="147" t="s">
        <v>552</v>
      </c>
      <c r="AP72" s="145" t="s">
        <v>206</v>
      </c>
      <c r="AQ72" s="146" t="s">
        <v>102</v>
      </c>
      <c r="AR72" s="145" t="s">
        <v>205</v>
      </c>
      <c r="AS72" s="149"/>
      <c r="AT72" s="149"/>
      <c r="AU72" s="159"/>
      <c r="AV72" s="172"/>
      <c r="AW72" s="161"/>
      <c r="AX72" s="151"/>
      <c r="BD72" s="143"/>
      <c r="BJ72" s="150"/>
      <c r="BK72" s="159"/>
      <c r="BL72" s="172"/>
      <c r="BM72" s="161"/>
      <c r="BN72" s="162"/>
      <c r="BO72" s="162"/>
      <c r="BQ72" s="147" t="s">
        <v>551</v>
      </c>
      <c r="BR72" s="145" t="s">
        <v>206</v>
      </c>
      <c r="BS72" s="146" t="s">
        <v>280</v>
      </c>
      <c r="BT72" s="145" t="s">
        <v>205</v>
      </c>
      <c r="BU72" s="144">
        <v>153</v>
      </c>
    </row>
    <row r="73" spans="2:73" ht="10.050000000000001" customHeight="1" thickTop="1" thickBot="1" x14ac:dyDescent="0.25">
      <c r="B73" s="144"/>
      <c r="D73" s="147"/>
      <c r="E73" s="145"/>
      <c r="F73" s="146"/>
      <c r="G73" s="145"/>
      <c r="H73" s="148"/>
      <c r="I73" s="148"/>
      <c r="J73" s="148"/>
      <c r="K73" s="148"/>
      <c r="L73" s="172"/>
      <c r="M73" s="148"/>
      <c r="O73" s="173" t="s">
        <v>550</v>
      </c>
      <c r="P73" s="175"/>
      <c r="Q73" s="170">
        <v>11</v>
      </c>
      <c r="R73" s="166"/>
      <c r="T73" s="169">
        <v>5</v>
      </c>
      <c r="U73" s="165"/>
      <c r="V73" s="174" t="s">
        <v>549</v>
      </c>
      <c r="W73" s="173"/>
      <c r="Y73" s="150"/>
      <c r="Z73" s="159"/>
      <c r="AA73" s="161"/>
      <c r="AB73" s="172"/>
      <c r="AC73" s="158"/>
      <c r="AD73" s="158"/>
      <c r="AF73" s="147"/>
      <c r="AG73" s="145"/>
      <c r="AH73" s="146"/>
      <c r="AI73" s="145"/>
      <c r="AJ73" s="144"/>
      <c r="AM73" s="144"/>
      <c r="AO73" s="147"/>
      <c r="AP73" s="145"/>
      <c r="AQ73" s="146"/>
      <c r="AR73" s="145"/>
      <c r="AS73" s="148"/>
      <c r="AT73" s="148"/>
      <c r="AU73" s="183"/>
      <c r="AV73" s="159"/>
      <c r="AW73" s="161"/>
      <c r="AX73" s="151"/>
      <c r="BD73" s="143"/>
      <c r="BJ73" s="150"/>
      <c r="BK73" s="159"/>
      <c r="BL73" s="161"/>
      <c r="BM73" s="172"/>
      <c r="BN73" s="158"/>
      <c r="BO73" s="158"/>
      <c r="BQ73" s="147"/>
      <c r="BR73" s="145"/>
      <c r="BS73" s="146"/>
      <c r="BT73" s="145"/>
      <c r="BU73" s="144"/>
    </row>
    <row r="74" spans="2:73" ht="10.050000000000001" customHeight="1" thickTop="1" thickBot="1" x14ac:dyDescent="0.25">
      <c r="B74" s="144">
        <v>35</v>
      </c>
      <c r="D74" s="147" t="s">
        <v>548</v>
      </c>
      <c r="E74" s="145" t="s">
        <v>206</v>
      </c>
      <c r="F74" s="146" t="s">
        <v>104</v>
      </c>
      <c r="G74" s="145" t="s">
        <v>205</v>
      </c>
      <c r="H74" s="149"/>
      <c r="I74" s="149"/>
      <c r="J74" s="148"/>
      <c r="K74" s="148"/>
      <c r="L74" s="177"/>
      <c r="M74" s="148"/>
      <c r="O74" s="173"/>
      <c r="P74" s="175"/>
      <c r="Q74" s="167"/>
      <c r="R74" s="166"/>
      <c r="S74" s="160"/>
      <c r="T74" s="166"/>
      <c r="U74" s="165"/>
      <c r="V74" s="174"/>
      <c r="W74" s="173"/>
      <c r="Y74" s="150"/>
      <c r="Z74" s="159"/>
      <c r="AA74" s="161"/>
      <c r="AB74" s="178"/>
      <c r="AC74" s="149"/>
      <c r="AD74" s="149"/>
      <c r="AF74" s="147" t="s">
        <v>123</v>
      </c>
      <c r="AG74" s="145" t="s">
        <v>206</v>
      </c>
      <c r="AH74" s="146" t="s">
        <v>214</v>
      </c>
      <c r="AI74" s="145" t="s">
        <v>205</v>
      </c>
      <c r="AJ74" s="144">
        <v>74</v>
      </c>
      <c r="AM74" s="144">
        <v>114</v>
      </c>
      <c r="AO74" s="147" t="s">
        <v>547</v>
      </c>
      <c r="AP74" s="145" t="s">
        <v>206</v>
      </c>
      <c r="AQ74" s="146" t="s">
        <v>315</v>
      </c>
      <c r="AR74" s="145" t="s">
        <v>205</v>
      </c>
      <c r="AS74" s="162"/>
      <c r="AT74" s="180"/>
      <c r="AU74" s="148"/>
      <c r="AV74" s="159"/>
      <c r="AW74" s="161"/>
      <c r="AX74" s="151"/>
      <c r="BD74" s="143"/>
      <c r="BJ74" s="150"/>
      <c r="BK74" s="159"/>
      <c r="BL74" s="161"/>
      <c r="BM74" s="178"/>
      <c r="BN74" s="149"/>
      <c r="BO74" s="149"/>
      <c r="BQ74" s="147" t="s">
        <v>514</v>
      </c>
      <c r="BR74" s="145" t="s">
        <v>206</v>
      </c>
      <c r="BS74" s="146" t="s">
        <v>209</v>
      </c>
      <c r="BT74" s="145" t="s">
        <v>205</v>
      </c>
      <c r="BU74" s="144">
        <v>154</v>
      </c>
    </row>
    <row r="75" spans="2:73" ht="10.050000000000001" customHeight="1" thickTop="1" thickBot="1" x14ac:dyDescent="0.25">
      <c r="B75" s="144"/>
      <c r="D75" s="147"/>
      <c r="E75" s="145"/>
      <c r="F75" s="146"/>
      <c r="G75" s="145"/>
      <c r="H75" s="148"/>
      <c r="I75" s="148"/>
      <c r="J75" s="181"/>
      <c r="K75" s="148"/>
      <c r="L75" s="151"/>
      <c r="M75" s="148"/>
      <c r="O75" s="173"/>
      <c r="P75" s="175"/>
      <c r="Q75" s="170">
        <v>12</v>
      </c>
      <c r="R75" s="166"/>
      <c r="T75" s="169">
        <v>10</v>
      </c>
      <c r="U75" s="165"/>
      <c r="V75" s="174"/>
      <c r="W75" s="173"/>
      <c r="Y75" s="150"/>
      <c r="Z75" s="152"/>
      <c r="AA75" s="148"/>
      <c r="AB75" s="148"/>
      <c r="AC75" s="148"/>
      <c r="AD75" s="148"/>
      <c r="AF75" s="147"/>
      <c r="AG75" s="145"/>
      <c r="AH75" s="146"/>
      <c r="AI75" s="145"/>
      <c r="AJ75" s="144"/>
      <c r="AM75" s="144"/>
      <c r="AO75" s="147"/>
      <c r="AP75" s="145"/>
      <c r="AQ75" s="146"/>
      <c r="AR75" s="145"/>
      <c r="AS75" s="148"/>
      <c r="AT75" s="148"/>
      <c r="AU75" s="148"/>
      <c r="AV75" s="148"/>
      <c r="AW75" s="155"/>
      <c r="AX75" s="151"/>
      <c r="BD75" s="143"/>
      <c r="BJ75" s="150"/>
      <c r="BK75" s="152"/>
      <c r="BL75" s="148"/>
      <c r="BM75" s="148"/>
      <c r="BN75" s="148"/>
      <c r="BO75" s="148"/>
      <c r="BQ75" s="147"/>
      <c r="BR75" s="145"/>
      <c r="BS75" s="146"/>
      <c r="BT75" s="145"/>
      <c r="BU75" s="144"/>
    </row>
    <row r="76" spans="2:73" ht="10.050000000000001" customHeight="1" thickTop="1" thickBot="1" x14ac:dyDescent="0.25">
      <c r="B76" s="144">
        <v>36</v>
      </c>
      <c r="D76" s="147" t="s">
        <v>546</v>
      </c>
      <c r="E76" s="145" t="s">
        <v>206</v>
      </c>
      <c r="F76" s="146" t="s">
        <v>244</v>
      </c>
      <c r="G76" s="145" t="s">
        <v>205</v>
      </c>
      <c r="H76" s="162"/>
      <c r="I76" s="180"/>
      <c r="J76" s="172"/>
      <c r="K76" s="161"/>
      <c r="L76" s="151"/>
      <c r="M76" s="148"/>
      <c r="O76" s="173"/>
      <c r="P76" s="175"/>
      <c r="Q76" s="167"/>
      <c r="R76" s="166"/>
      <c r="S76" s="160"/>
      <c r="T76" s="166"/>
      <c r="U76" s="165"/>
      <c r="V76" s="174"/>
      <c r="W76" s="173"/>
      <c r="Y76" s="148"/>
      <c r="Z76" s="150"/>
      <c r="AA76" s="148"/>
      <c r="AB76" s="148"/>
      <c r="AC76" s="149"/>
      <c r="AD76" s="149"/>
      <c r="AF76" s="147" t="s">
        <v>545</v>
      </c>
      <c r="AG76" s="145" t="s">
        <v>206</v>
      </c>
      <c r="AH76" s="146" t="s">
        <v>102</v>
      </c>
      <c r="AI76" s="145" t="s">
        <v>205</v>
      </c>
      <c r="AJ76" s="144">
        <v>75</v>
      </c>
      <c r="AM76" s="144">
        <v>115</v>
      </c>
      <c r="AO76" s="147" t="s">
        <v>544</v>
      </c>
      <c r="AP76" s="145" t="s">
        <v>206</v>
      </c>
      <c r="AQ76" s="146" t="s">
        <v>228</v>
      </c>
      <c r="AR76" s="145" t="s">
        <v>205</v>
      </c>
      <c r="AS76" s="148"/>
      <c r="AT76" s="148"/>
      <c r="AU76" s="148"/>
      <c r="AV76" s="148"/>
      <c r="AW76" s="151"/>
      <c r="AX76" s="148"/>
      <c r="BD76" s="143"/>
      <c r="BJ76" s="148"/>
      <c r="BK76" s="150"/>
      <c r="BL76" s="148"/>
      <c r="BM76" s="148"/>
      <c r="BN76" s="162"/>
      <c r="BO76" s="162"/>
      <c r="BQ76" s="147" t="s">
        <v>543</v>
      </c>
      <c r="BR76" s="145" t="s">
        <v>206</v>
      </c>
      <c r="BS76" s="146" t="s">
        <v>104</v>
      </c>
      <c r="BT76" s="145" t="s">
        <v>205</v>
      </c>
      <c r="BU76" s="144">
        <v>155</v>
      </c>
    </row>
    <row r="77" spans="2:73" ht="10.050000000000001" customHeight="1" thickTop="1" thickBot="1" x14ac:dyDescent="0.25">
      <c r="B77" s="144"/>
      <c r="D77" s="147"/>
      <c r="E77" s="145"/>
      <c r="F77" s="146"/>
      <c r="G77" s="145"/>
      <c r="H77" s="148"/>
      <c r="I77" s="148"/>
      <c r="J77" s="159"/>
      <c r="K77" s="161"/>
      <c r="L77" s="151"/>
      <c r="M77" s="148"/>
      <c r="O77" s="173"/>
      <c r="P77" s="175"/>
      <c r="Q77" s="170">
        <v>11</v>
      </c>
      <c r="R77" s="166"/>
      <c r="T77" s="169">
        <v>5</v>
      </c>
      <c r="U77" s="165"/>
      <c r="V77" s="174"/>
      <c r="W77" s="173"/>
      <c r="Y77" s="148"/>
      <c r="Z77" s="150"/>
      <c r="AA77" s="148"/>
      <c r="AB77" s="176"/>
      <c r="AC77" s="148"/>
      <c r="AD77" s="148"/>
      <c r="AF77" s="147"/>
      <c r="AG77" s="145"/>
      <c r="AH77" s="146"/>
      <c r="AI77" s="145"/>
      <c r="AJ77" s="144"/>
      <c r="AM77" s="144"/>
      <c r="AO77" s="147"/>
      <c r="AP77" s="145"/>
      <c r="AQ77" s="146"/>
      <c r="AR77" s="145"/>
      <c r="AS77" s="158"/>
      <c r="AT77" s="158"/>
      <c r="AU77" s="161"/>
      <c r="AV77" s="148"/>
      <c r="AW77" s="151"/>
      <c r="AX77" s="148"/>
      <c r="BD77" s="143"/>
      <c r="BJ77" s="148"/>
      <c r="BK77" s="150"/>
      <c r="BL77" s="148"/>
      <c r="BM77" s="159"/>
      <c r="BN77" s="158"/>
      <c r="BO77" s="158"/>
      <c r="BQ77" s="147"/>
      <c r="BR77" s="145"/>
      <c r="BS77" s="146"/>
      <c r="BT77" s="145"/>
      <c r="BU77" s="144"/>
    </row>
    <row r="78" spans="2:73" ht="10.050000000000001" customHeight="1" thickTop="1" thickBot="1" x14ac:dyDescent="0.25">
      <c r="B78" s="144">
        <v>37</v>
      </c>
      <c r="D78" s="147" t="s">
        <v>525</v>
      </c>
      <c r="E78" s="145" t="s">
        <v>206</v>
      </c>
      <c r="F78" s="146" t="s">
        <v>456</v>
      </c>
      <c r="G78" s="145" t="s">
        <v>205</v>
      </c>
      <c r="H78" s="149"/>
      <c r="I78" s="148"/>
      <c r="J78" s="148"/>
      <c r="K78" s="155"/>
      <c r="L78" s="151"/>
      <c r="M78" s="148"/>
      <c r="O78" s="173"/>
      <c r="P78" s="175"/>
      <c r="Q78" s="167"/>
      <c r="R78" s="166"/>
      <c r="S78" s="160"/>
      <c r="T78" s="166"/>
      <c r="U78" s="165"/>
      <c r="V78" s="174"/>
      <c r="W78" s="173"/>
      <c r="Y78" s="148"/>
      <c r="Z78" s="150"/>
      <c r="AA78" s="159"/>
      <c r="AB78" s="172"/>
      <c r="AC78" s="171"/>
      <c r="AD78" s="162"/>
      <c r="AF78" s="147" t="s">
        <v>492</v>
      </c>
      <c r="AG78" s="145" t="s">
        <v>206</v>
      </c>
      <c r="AH78" s="146" t="s">
        <v>228</v>
      </c>
      <c r="AI78" s="145" t="s">
        <v>205</v>
      </c>
      <c r="AJ78" s="144">
        <v>76</v>
      </c>
      <c r="AM78" s="144">
        <v>116</v>
      </c>
      <c r="AO78" s="147" t="s">
        <v>542</v>
      </c>
      <c r="AP78" s="145" t="s">
        <v>206</v>
      </c>
      <c r="AQ78" s="146" t="s">
        <v>94</v>
      </c>
      <c r="AR78" s="145" t="s">
        <v>205</v>
      </c>
      <c r="AS78" s="149"/>
      <c r="AT78" s="149"/>
      <c r="AU78" s="157"/>
      <c r="AV78" s="148"/>
      <c r="AW78" s="151"/>
      <c r="AX78" s="148"/>
      <c r="BD78" s="143"/>
      <c r="BJ78" s="148"/>
      <c r="BK78" s="150"/>
      <c r="BL78" s="148"/>
      <c r="BM78" s="156"/>
      <c r="BN78" s="149"/>
      <c r="BO78" s="149"/>
      <c r="BQ78" s="147" t="s">
        <v>541</v>
      </c>
      <c r="BR78" s="145" t="s">
        <v>206</v>
      </c>
      <c r="BS78" s="146" t="s">
        <v>88</v>
      </c>
      <c r="BT78" s="145" t="s">
        <v>205</v>
      </c>
      <c r="BU78" s="144">
        <v>156</v>
      </c>
    </row>
    <row r="79" spans="2:73" ht="10.050000000000001" customHeight="1" thickTop="1" thickBot="1" x14ac:dyDescent="0.25">
      <c r="B79" s="144"/>
      <c r="D79" s="147"/>
      <c r="E79" s="145"/>
      <c r="F79" s="146"/>
      <c r="G79" s="145"/>
      <c r="H79" s="148"/>
      <c r="I79" s="181"/>
      <c r="J79" s="148"/>
      <c r="K79" s="151"/>
      <c r="L79" s="148"/>
      <c r="M79" s="148"/>
      <c r="O79" s="163">
        <f>IF(Q73="","",IF(Q73&gt;T73,1,0)+IF(Q75&gt;T75,1,0)+IF(Q77&gt;T77,1,0)+IF(Q79&gt;T79,1,0)+IF(Q81&gt;T81,1,0))</f>
        <v>3</v>
      </c>
      <c r="P79" s="168"/>
      <c r="Q79" s="170"/>
      <c r="R79" s="166"/>
      <c r="T79" s="169"/>
      <c r="U79" s="165"/>
      <c r="V79" s="164">
        <f>IF(Q73="","",IF(Q73&lt;T73,1,0)+IF(Q75&lt;T75,1,0)+IF(Q77&lt;T77,1,0)+IF(Q79&lt;T79,1,0)+IF(Q81&lt;T81,1,0))</f>
        <v>0</v>
      </c>
      <c r="W79" s="163"/>
      <c r="Y79" s="148"/>
      <c r="Z79" s="150"/>
      <c r="AA79" s="159"/>
      <c r="AB79" s="161"/>
      <c r="AC79" s="158"/>
      <c r="AD79" s="158"/>
      <c r="AF79" s="147"/>
      <c r="AG79" s="145"/>
      <c r="AH79" s="146"/>
      <c r="AI79" s="145"/>
      <c r="AJ79" s="144"/>
      <c r="AM79" s="144"/>
      <c r="AO79" s="147"/>
      <c r="AP79" s="145"/>
      <c r="AQ79" s="146"/>
      <c r="AR79" s="145"/>
      <c r="AS79" s="148"/>
      <c r="AT79" s="148"/>
      <c r="AU79" s="159"/>
      <c r="AV79" s="161"/>
      <c r="AW79" s="151"/>
      <c r="AX79" s="148"/>
      <c r="BD79" s="143"/>
      <c r="BJ79" s="148"/>
      <c r="BK79" s="150"/>
      <c r="BL79" s="159"/>
      <c r="BM79" s="161"/>
      <c r="BN79" s="148"/>
      <c r="BO79" s="148"/>
      <c r="BQ79" s="147"/>
      <c r="BR79" s="145"/>
      <c r="BS79" s="146"/>
      <c r="BT79" s="145"/>
      <c r="BU79" s="144"/>
    </row>
    <row r="80" spans="2:73" ht="10.050000000000001" customHeight="1" thickTop="1" thickBot="1" x14ac:dyDescent="0.25">
      <c r="B80" s="144">
        <v>38</v>
      </c>
      <c r="D80" s="147" t="s">
        <v>540</v>
      </c>
      <c r="E80" s="145" t="s">
        <v>206</v>
      </c>
      <c r="F80" s="146" t="s">
        <v>242</v>
      </c>
      <c r="G80" s="145" t="s">
        <v>205</v>
      </c>
      <c r="H80" s="180"/>
      <c r="I80" s="172"/>
      <c r="J80" s="161"/>
      <c r="K80" s="151"/>
      <c r="L80" s="148"/>
      <c r="M80" s="148"/>
      <c r="O80" s="163"/>
      <c r="P80" s="168"/>
      <c r="Q80" s="167"/>
      <c r="R80" s="166"/>
      <c r="S80" s="160"/>
      <c r="T80" s="166"/>
      <c r="U80" s="165"/>
      <c r="V80" s="164"/>
      <c r="W80" s="163"/>
      <c r="Y80" s="148"/>
      <c r="Z80" s="150"/>
      <c r="AA80" s="152"/>
      <c r="AB80" s="148"/>
      <c r="AC80" s="148"/>
      <c r="AD80" s="162"/>
      <c r="AF80" s="147" t="s">
        <v>539</v>
      </c>
      <c r="AG80" s="145" t="s">
        <v>206</v>
      </c>
      <c r="AH80" s="146" t="s">
        <v>235</v>
      </c>
      <c r="AI80" s="145" t="s">
        <v>205</v>
      </c>
      <c r="AJ80" s="144">
        <v>77</v>
      </c>
      <c r="AM80" s="144">
        <v>117</v>
      </c>
      <c r="AO80" s="147" t="s">
        <v>443</v>
      </c>
      <c r="AP80" s="145" t="s">
        <v>206</v>
      </c>
      <c r="AQ80" s="146" t="s">
        <v>120</v>
      </c>
      <c r="AR80" s="145" t="s">
        <v>205</v>
      </c>
      <c r="AS80" s="148"/>
      <c r="AT80" s="148"/>
      <c r="AU80" s="148"/>
      <c r="AV80" s="155"/>
      <c r="AW80" s="151"/>
      <c r="AX80" s="148"/>
      <c r="BD80" s="143"/>
      <c r="BJ80" s="148"/>
      <c r="BK80" s="150"/>
      <c r="BL80" s="152"/>
      <c r="BM80" s="148"/>
      <c r="BN80" s="148"/>
      <c r="BO80" s="162"/>
      <c r="BQ80" s="147" t="s">
        <v>538</v>
      </c>
      <c r="BR80" s="145" t="s">
        <v>206</v>
      </c>
      <c r="BS80" s="146" t="s">
        <v>94</v>
      </c>
      <c r="BT80" s="145" t="s">
        <v>205</v>
      </c>
      <c r="BU80" s="144">
        <v>157</v>
      </c>
    </row>
    <row r="81" spans="2:73" ht="10.050000000000001" customHeight="1" thickTop="1" thickBot="1" x14ac:dyDescent="0.25">
      <c r="B81" s="144"/>
      <c r="D81" s="147"/>
      <c r="E81" s="145"/>
      <c r="F81" s="146"/>
      <c r="G81" s="145"/>
      <c r="H81" s="148"/>
      <c r="I81" s="148"/>
      <c r="J81" s="155"/>
      <c r="K81" s="151"/>
      <c r="L81" s="148"/>
      <c r="M81" s="148"/>
      <c r="Q81" s="170"/>
      <c r="R81" s="166"/>
      <c r="T81" s="169"/>
      <c r="U81" s="165"/>
      <c r="Y81" s="148"/>
      <c r="Z81" s="148"/>
      <c r="AA81" s="150"/>
      <c r="AB81" s="148"/>
      <c r="AC81" s="159"/>
      <c r="AD81" s="158"/>
      <c r="AF81" s="147"/>
      <c r="AG81" s="145"/>
      <c r="AH81" s="146"/>
      <c r="AI81" s="145"/>
      <c r="AJ81" s="144"/>
      <c r="AM81" s="144"/>
      <c r="AO81" s="147"/>
      <c r="AP81" s="145"/>
      <c r="AQ81" s="146"/>
      <c r="AR81" s="145"/>
      <c r="AS81" s="158"/>
      <c r="AT81" s="161"/>
      <c r="AU81" s="148"/>
      <c r="AV81" s="151"/>
      <c r="AW81" s="148"/>
      <c r="AX81" s="148"/>
      <c r="BD81" s="143"/>
      <c r="BJ81" s="148"/>
      <c r="BK81" s="148"/>
      <c r="BL81" s="150"/>
      <c r="BM81" s="148"/>
      <c r="BN81" s="159"/>
      <c r="BO81" s="158"/>
      <c r="BQ81" s="147"/>
      <c r="BR81" s="145"/>
      <c r="BS81" s="146"/>
      <c r="BT81" s="145"/>
      <c r="BU81" s="144"/>
    </row>
    <row r="82" spans="2:73" ht="10.050000000000001" customHeight="1" thickTop="1" thickBot="1" x14ac:dyDescent="0.25">
      <c r="B82" s="144">
        <v>39</v>
      </c>
      <c r="D82" s="147" t="s">
        <v>117</v>
      </c>
      <c r="E82" s="145" t="s">
        <v>206</v>
      </c>
      <c r="F82" s="146" t="s">
        <v>99</v>
      </c>
      <c r="G82" s="145" t="s">
        <v>205</v>
      </c>
      <c r="H82" s="149"/>
      <c r="I82" s="149"/>
      <c r="J82" s="151"/>
      <c r="K82" s="148"/>
      <c r="L82" s="148"/>
      <c r="M82" s="148"/>
      <c r="Q82" s="167"/>
      <c r="R82" s="166"/>
      <c r="S82" s="160"/>
      <c r="T82" s="166"/>
      <c r="U82" s="165"/>
      <c r="Y82" s="148"/>
      <c r="Z82" s="148"/>
      <c r="AA82" s="150"/>
      <c r="AB82" s="148"/>
      <c r="AC82" s="156"/>
      <c r="AD82" s="149"/>
      <c r="AF82" s="147" t="s">
        <v>79</v>
      </c>
      <c r="AG82" s="145" t="s">
        <v>206</v>
      </c>
      <c r="AH82" s="146" t="s">
        <v>143</v>
      </c>
      <c r="AI82" s="145" t="s">
        <v>205</v>
      </c>
      <c r="AJ82" s="144">
        <v>78</v>
      </c>
      <c r="AM82" s="144">
        <v>118</v>
      </c>
      <c r="AO82" s="147" t="s">
        <v>537</v>
      </c>
      <c r="AP82" s="145" t="s">
        <v>206</v>
      </c>
      <c r="AQ82" s="146" t="s">
        <v>280</v>
      </c>
      <c r="AR82" s="145" t="s">
        <v>205</v>
      </c>
      <c r="AS82" s="149"/>
      <c r="AT82" s="157"/>
      <c r="AU82" s="148"/>
      <c r="AV82" s="151"/>
      <c r="AW82" s="148"/>
      <c r="AX82" s="148"/>
      <c r="BD82" s="143"/>
      <c r="BJ82" s="148"/>
      <c r="BK82" s="148"/>
      <c r="BL82" s="150"/>
      <c r="BM82" s="148"/>
      <c r="BN82" s="156"/>
      <c r="BO82" s="149"/>
      <c r="BQ82" s="147" t="s">
        <v>536</v>
      </c>
      <c r="BR82" s="145" t="s">
        <v>206</v>
      </c>
      <c r="BS82" s="146" t="s">
        <v>38</v>
      </c>
      <c r="BT82" s="145" t="s">
        <v>205</v>
      </c>
      <c r="BU82" s="144">
        <v>158</v>
      </c>
    </row>
    <row r="83" spans="2:73" ht="10.050000000000001" customHeight="1" thickTop="1" thickBot="1" x14ac:dyDescent="0.25">
      <c r="B83" s="144"/>
      <c r="D83" s="147"/>
      <c r="E83" s="145"/>
      <c r="F83" s="146"/>
      <c r="G83" s="145"/>
      <c r="H83" s="148"/>
      <c r="I83" s="148"/>
      <c r="J83" s="148"/>
      <c r="K83" s="148"/>
      <c r="L83" s="148"/>
      <c r="M83" s="148"/>
      <c r="Q83" s="160"/>
      <c r="U83" s="160"/>
      <c r="Y83" s="148"/>
      <c r="Z83" s="148"/>
      <c r="AA83" s="150"/>
      <c r="AB83" s="152"/>
      <c r="AC83" s="148"/>
      <c r="AD83" s="148"/>
      <c r="AF83" s="147"/>
      <c r="AG83" s="145"/>
      <c r="AH83" s="146"/>
      <c r="AI83" s="145"/>
      <c r="AJ83" s="144"/>
      <c r="AM83" s="144"/>
      <c r="AO83" s="147"/>
      <c r="AP83" s="145"/>
      <c r="AQ83" s="146"/>
      <c r="AR83" s="145"/>
      <c r="AS83" s="148"/>
      <c r="AT83" s="148"/>
      <c r="AU83" s="155"/>
      <c r="AV83" s="151"/>
      <c r="AW83" s="148"/>
      <c r="AX83" s="148"/>
      <c r="BD83" s="143"/>
      <c r="BJ83" s="148"/>
      <c r="BK83" s="148"/>
      <c r="BL83" s="150"/>
      <c r="BM83" s="152"/>
      <c r="BN83" s="148"/>
      <c r="BO83" s="148"/>
      <c r="BQ83" s="147"/>
      <c r="BR83" s="145"/>
      <c r="BS83" s="146"/>
      <c r="BT83" s="145"/>
      <c r="BU83" s="144"/>
    </row>
    <row r="84" spans="2:73" ht="10.050000000000001" customHeight="1" thickTop="1" thickBot="1" x14ac:dyDescent="0.25">
      <c r="O84" s="153"/>
      <c r="P84" s="154" t="s">
        <v>416</v>
      </c>
      <c r="Q84" s="154"/>
      <c r="R84" s="154"/>
      <c r="S84" s="154"/>
      <c r="T84" s="154"/>
      <c r="U84" s="154"/>
      <c r="V84" s="154"/>
      <c r="W84" s="153"/>
      <c r="Y84" s="148"/>
      <c r="Z84" s="148"/>
      <c r="AA84" s="148"/>
      <c r="AB84" s="150"/>
      <c r="AC84" s="149"/>
      <c r="AD84" s="149"/>
      <c r="AF84" s="147" t="s">
        <v>167</v>
      </c>
      <c r="AG84" s="145" t="s">
        <v>206</v>
      </c>
      <c r="AH84" s="146" t="s">
        <v>99</v>
      </c>
      <c r="AI84" s="145" t="s">
        <v>205</v>
      </c>
      <c r="AJ84" s="144">
        <v>79</v>
      </c>
      <c r="AM84" s="144">
        <v>119</v>
      </c>
      <c r="AO84" s="147" t="s">
        <v>161</v>
      </c>
      <c r="AP84" s="145" t="s">
        <v>206</v>
      </c>
      <c r="AQ84" s="146" t="s">
        <v>85</v>
      </c>
      <c r="AR84" s="145" t="s">
        <v>205</v>
      </c>
      <c r="AS84" s="149"/>
      <c r="AT84" s="149"/>
      <c r="AU84" s="151"/>
      <c r="AV84" s="148"/>
      <c r="AW84" s="148"/>
      <c r="AX84" s="148"/>
      <c r="BD84" s="143"/>
      <c r="BJ84" s="148"/>
      <c r="BK84" s="148"/>
      <c r="BL84" s="148"/>
      <c r="BM84" s="150"/>
      <c r="BN84" s="149"/>
      <c r="BO84" s="149"/>
      <c r="BQ84" s="147" t="s">
        <v>193</v>
      </c>
      <c r="BR84" s="145" t="s">
        <v>206</v>
      </c>
      <c r="BS84" s="146" t="s">
        <v>113</v>
      </c>
      <c r="BT84" s="145" t="s">
        <v>205</v>
      </c>
      <c r="BU84" s="144">
        <v>159</v>
      </c>
    </row>
    <row r="85" spans="2:73" ht="10.050000000000001" customHeight="1" thickTop="1" x14ac:dyDescent="0.2">
      <c r="O85" s="153"/>
      <c r="P85" s="154"/>
      <c r="Q85" s="154"/>
      <c r="R85" s="154"/>
      <c r="S85" s="154"/>
      <c r="T85" s="154"/>
      <c r="U85" s="154"/>
      <c r="V85" s="154"/>
      <c r="W85" s="153"/>
      <c r="Y85" s="148"/>
      <c r="Z85" s="148"/>
      <c r="AA85" s="148"/>
      <c r="AB85" s="148"/>
      <c r="AC85" s="148"/>
      <c r="AD85" s="148"/>
      <c r="AF85" s="147"/>
      <c r="AG85" s="145"/>
      <c r="AH85" s="146"/>
      <c r="AI85" s="145"/>
      <c r="AJ85" s="144"/>
      <c r="AM85" s="144"/>
      <c r="AO85" s="147"/>
      <c r="AP85" s="145"/>
      <c r="AQ85" s="146"/>
      <c r="AR85" s="145"/>
      <c r="AS85" s="148"/>
      <c r="AT85" s="148"/>
      <c r="AU85" s="148"/>
      <c r="AV85" s="148"/>
      <c r="AW85" s="148"/>
      <c r="AX85" s="148"/>
      <c r="BD85" s="143"/>
      <c r="BJ85" s="148"/>
      <c r="BK85" s="148"/>
      <c r="BL85" s="148"/>
      <c r="BM85" s="148"/>
      <c r="BN85" s="148"/>
      <c r="BO85" s="148"/>
      <c r="BQ85" s="147"/>
      <c r="BR85" s="145"/>
      <c r="BS85" s="146"/>
      <c r="BT85" s="145"/>
      <c r="BU85" s="144"/>
    </row>
    <row r="86" spans="2:73" ht="10.050000000000001" customHeight="1" x14ac:dyDescent="0.2">
      <c r="BD86" s="143"/>
    </row>
    <row r="87" spans="2:73" ht="10.050000000000001" customHeight="1" x14ac:dyDescent="0.2">
      <c r="S87" s="143"/>
      <c r="BD87" s="143"/>
    </row>
    <row r="88" spans="2:73" ht="10.050000000000001" customHeight="1" x14ac:dyDescent="0.2">
      <c r="S88" s="143"/>
      <c r="T88" s="142"/>
      <c r="U88" s="137"/>
      <c r="V88" s="137"/>
      <c r="W88" s="137"/>
      <c r="X88" s="137"/>
      <c r="Y88" s="137"/>
      <c r="Z88" s="137"/>
      <c r="AA88" s="137"/>
      <c r="AB88" s="137"/>
      <c r="AC88" s="137"/>
      <c r="AD88" s="137"/>
      <c r="AE88" s="137"/>
      <c r="AF88" s="140"/>
      <c r="AG88" s="138"/>
      <c r="AH88" s="139"/>
      <c r="AI88" s="138"/>
      <c r="AJ88" s="141"/>
      <c r="AK88" s="137"/>
      <c r="AL88" s="137"/>
      <c r="AM88" s="141"/>
      <c r="AN88" s="137"/>
      <c r="AO88" s="140"/>
      <c r="AP88" s="138"/>
      <c r="AQ88" s="139"/>
      <c r="AR88" s="138"/>
      <c r="AS88" s="137"/>
      <c r="AT88" s="137"/>
      <c r="AU88" s="137"/>
      <c r="AV88" s="137"/>
      <c r="AW88" s="137"/>
      <c r="AX88" s="137"/>
      <c r="AY88" s="137"/>
      <c r="AZ88" s="137"/>
      <c r="BA88" s="137"/>
      <c r="BB88" s="137"/>
      <c r="BC88" s="137"/>
      <c r="BD88" s="136"/>
    </row>
    <row r="89" spans="2:73" ht="10.050000000000001" customHeight="1" x14ac:dyDescent="0.2"/>
    <row r="90" spans="2:73" ht="10.050000000000001" customHeight="1" x14ac:dyDescent="0.2"/>
    <row r="91" spans="2:73" ht="30" customHeight="1" x14ac:dyDescent="0.2">
      <c r="D91" s="203" t="s">
        <v>363</v>
      </c>
      <c r="E91" s="200"/>
      <c r="F91" s="200"/>
      <c r="G91" s="200"/>
      <c r="H91" s="200"/>
      <c r="I91" s="200"/>
      <c r="J91" s="200"/>
      <c r="K91" s="200"/>
      <c r="L91" s="200"/>
      <c r="M91" s="200"/>
      <c r="N91" s="200"/>
      <c r="O91" s="200"/>
      <c r="P91" s="200"/>
      <c r="Q91" s="200"/>
      <c r="R91" s="200"/>
      <c r="S91" s="200"/>
      <c r="T91" s="200"/>
      <c r="U91" s="200"/>
      <c r="V91" s="200"/>
      <c r="W91" s="200"/>
      <c r="X91" s="200"/>
      <c r="Y91" s="200"/>
      <c r="Z91" s="200"/>
      <c r="AA91" s="200"/>
      <c r="AB91" s="200"/>
      <c r="AC91" s="200"/>
      <c r="AD91" s="200"/>
      <c r="AE91" s="200"/>
      <c r="AF91" s="200"/>
      <c r="AG91" s="200"/>
      <c r="AH91" s="200"/>
      <c r="AI91" s="200"/>
      <c r="AJ91" s="200"/>
      <c r="AK91" s="200"/>
      <c r="AL91" s="200"/>
      <c r="AM91" s="200"/>
      <c r="AN91" s="200"/>
      <c r="AO91" s="200"/>
      <c r="AP91" s="200"/>
      <c r="AQ91" s="200"/>
      <c r="AR91" s="200"/>
      <c r="AS91" s="200"/>
      <c r="AT91" s="200"/>
      <c r="AU91" s="200"/>
      <c r="AV91" s="200"/>
      <c r="AW91" s="200"/>
      <c r="AX91" s="200"/>
      <c r="AY91" s="200"/>
      <c r="AZ91" s="200"/>
      <c r="BA91" s="200"/>
      <c r="BB91" s="200"/>
      <c r="BC91" s="200"/>
      <c r="BD91" s="200"/>
      <c r="BE91" s="200"/>
      <c r="BF91" s="200"/>
      <c r="BG91" s="200"/>
      <c r="BH91" s="200"/>
      <c r="BI91" s="200"/>
      <c r="BJ91" s="200"/>
      <c r="BK91" s="200"/>
      <c r="BL91" s="200"/>
      <c r="BM91" s="200"/>
      <c r="BN91" s="200"/>
      <c r="BO91" s="200"/>
      <c r="BP91" s="200"/>
      <c r="BQ91" s="200"/>
      <c r="BR91" s="200"/>
      <c r="BS91" s="207">
        <v>2</v>
      </c>
      <c r="BT91" s="166"/>
      <c r="BU91" s="166"/>
    </row>
    <row r="93" spans="2:73" ht="25.05" customHeight="1" x14ac:dyDescent="0.2">
      <c r="AE93" s="202" t="s">
        <v>535</v>
      </c>
      <c r="AF93" s="200"/>
      <c r="AG93" s="200"/>
      <c r="AH93" s="200"/>
      <c r="AI93" s="200"/>
      <c r="AJ93" s="200"/>
      <c r="AK93" s="200"/>
      <c r="AL93" s="200"/>
      <c r="AM93" s="200"/>
      <c r="AN93" s="200"/>
      <c r="AO93" s="200"/>
      <c r="AP93" s="200"/>
      <c r="AQ93" s="200"/>
      <c r="BM93" s="201" t="s">
        <v>534</v>
      </c>
      <c r="BN93" s="200"/>
      <c r="BO93" s="200"/>
      <c r="BP93" s="200"/>
      <c r="BQ93" s="200"/>
      <c r="BR93" s="200"/>
      <c r="BS93" s="200"/>
      <c r="BT93" s="200"/>
      <c r="BU93" s="200"/>
    </row>
    <row r="94" spans="2:73" x14ac:dyDescent="0.2">
      <c r="BM94" s="201" t="s">
        <v>533</v>
      </c>
      <c r="BN94" s="200"/>
      <c r="BO94" s="200"/>
      <c r="BP94" s="200"/>
      <c r="BQ94" s="200"/>
      <c r="BR94" s="200"/>
      <c r="BS94" s="200"/>
      <c r="BT94" s="200"/>
      <c r="BU94" s="200"/>
    </row>
    <row r="96" spans="2:73" ht="10.050000000000001" customHeight="1" thickBot="1" x14ac:dyDescent="0.25">
      <c r="B96" s="144">
        <v>160</v>
      </c>
      <c r="D96" s="147" t="s">
        <v>195</v>
      </c>
      <c r="E96" s="145" t="s">
        <v>206</v>
      </c>
      <c r="F96" s="146" t="s">
        <v>99</v>
      </c>
      <c r="G96" s="145" t="s">
        <v>205</v>
      </c>
      <c r="H96" s="149"/>
      <c r="I96" s="149"/>
      <c r="J96" s="148"/>
      <c r="K96" s="148"/>
      <c r="L96" s="148"/>
      <c r="M96" s="148"/>
      <c r="Y96" s="148"/>
      <c r="Z96" s="148"/>
      <c r="AA96" s="148"/>
      <c r="AB96" s="148"/>
      <c r="AC96" s="149"/>
      <c r="AD96" s="149"/>
      <c r="AF96" s="147" t="s">
        <v>131</v>
      </c>
      <c r="AG96" s="145" t="s">
        <v>206</v>
      </c>
      <c r="AH96" s="146" t="s">
        <v>85</v>
      </c>
      <c r="AI96" s="145" t="s">
        <v>205</v>
      </c>
      <c r="AJ96" s="144">
        <v>200</v>
      </c>
      <c r="AM96" s="144">
        <v>240</v>
      </c>
      <c r="AO96" s="147" t="s">
        <v>176</v>
      </c>
      <c r="AP96" s="145" t="s">
        <v>206</v>
      </c>
      <c r="AQ96" s="146" t="s">
        <v>99</v>
      </c>
      <c r="AR96" s="145" t="s">
        <v>205</v>
      </c>
      <c r="AS96" s="149"/>
      <c r="AT96" s="149"/>
      <c r="AU96" s="148"/>
      <c r="AV96" s="148"/>
      <c r="AW96" s="148"/>
      <c r="AX96" s="148"/>
      <c r="BJ96" s="148"/>
      <c r="BK96" s="148"/>
      <c r="BL96" s="148"/>
      <c r="BM96" s="148"/>
      <c r="BN96" s="149"/>
      <c r="BO96" s="149"/>
      <c r="BQ96" s="147" t="s">
        <v>169</v>
      </c>
      <c r="BR96" s="145" t="s">
        <v>206</v>
      </c>
      <c r="BS96" s="146" t="s">
        <v>94</v>
      </c>
      <c r="BT96" s="145" t="s">
        <v>205</v>
      </c>
      <c r="BU96" s="144">
        <v>280</v>
      </c>
    </row>
    <row r="97" spans="2:73" ht="10.050000000000001" customHeight="1" thickTop="1" thickBot="1" x14ac:dyDescent="0.25">
      <c r="B97" s="144"/>
      <c r="D97" s="147"/>
      <c r="E97" s="145"/>
      <c r="F97" s="146"/>
      <c r="G97" s="145"/>
      <c r="H97" s="148"/>
      <c r="I97" s="148"/>
      <c r="J97" s="181"/>
      <c r="K97" s="148"/>
      <c r="L97" s="148"/>
      <c r="M97" s="148"/>
      <c r="Y97" s="148"/>
      <c r="Z97" s="148"/>
      <c r="AA97" s="148"/>
      <c r="AB97" s="176"/>
      <c r="AC97" s="148"/>
      <c r="AD97" s="148"/>
      <c r="AF97" s="147"/>
      <c r="AG97" s="145"/>
      <c r="AH97" s="146"/>
      <c r="AI97" s="145"/>
      <c r="AJ97" s="144"/>
      <c r="AM97" s="144"/>
      <c r="AO97" s="147"/>
      <c r="AP97" s="145"/>
      <c r="AQ97" s="146"/>
      <c r="AR97" s="145"/>
      <c r="AS97" s="148"/>
      <c r="AT97" s="148"/>
      <c r="AU97" s="181"/>
      <c r="AV97" s="148"/>
      <c r="AW97" s="148"/>
      <c r="AX97" s="148"/>
      <c r="BJ97" s="148"/>
      <c r="BK97" s="148"/>
      <c r="BL97" s="148"/>
      <c r="BM97" s="176"/>
      <c r="BN97" s="148"/>
      <c r="BO97" s="148"/>
      <c r="BQ97" s="147"/>
      <c r="BR97" s="145"/>
      <c r="BS97" s="146"/>
      <c r="BT97" s="145"/>
      <c r="BU97" s="144"/>
    </row>
    <row r="98" spans="2:73" ht="10.050000000000001" customHeight="1" thickTop="1" thickBot="1" x14ac:dyDescent="0.25">
      <c r="B98" s="144">
        <v>161</v>
      </c>
      <c r="D98" s="147" t="s">
        <v>532</v>
      </c>
      <c r="E98" s="145" t="s">
        <v>206</v>
      </c>
      <c r="F98" s="146" t="s">
        <v>104</v>
      </c>
      <c r="G98" s="145" t="s">
        <v>205</v>
      </c>
      <c r="H98" s="148"/>
      <c r="I98" s="159"/>
      <c r="J98" s="161"/>
      <c r="K98" s="151"/>
      <c r="L98" s="148"/>
      <c r="M98" s="148"/>
      <c r="Y98" s="148"/>
      <c r="Z98" s="148"/>
      <c r="AA98" s="150"/>
      <c r="AB98" s="159"/>
      <c r="AC98" s="161"/>
      <c r="AD98" s="149"/>
      <c r="AF98" s="147" t="s">
        <v>187</v>
      </c>
      <c r="AG98" s="145" t="s">
        <v>206</v>
      </c>
      <c r="AH98" s="146" t="s">
        <v>94</v>
      </c>
      <c r="AI98" s="145" t="s">
        <v>205</v>
      </c>
      <c r="AJ98" s="144">
        <v>201</v>
      </c>
      <c r="AM98" s="144">
        <v>241</v>
      </c>
      <c r="AO98" s="147" t="s">
        <v>531</v>
      </c>
      <c r="AP98" s="145" t="s">
        <v>206</v>
      </c>
      <c r="AQ98" s="146" t="s">
        <v>315</v>
      </c>
      <c r="AR98" s="145" t="s">
        <v>205</v>
      </c>
      <c r="AS98" s="149"/>
      <c r="AT98" s="159"/>
      <c r="AU98" s="161"/>
      <c r="AV98" s="151"/>
      <c r="AW98" s="148"/>
      <c r="AX98" s="148"/>
      <c r="BJ98" s="148"/>
      <c r="BK98" s="148"/>
      <c r="BL98" s="150"/>
      <c r="BM98" s="159"/>
      <c r="BN98" s="161"/>
      <c r="BO98" s="162"/>
      <c r="BQ98" s="147" t="s">
        <v>469</v>
      </c>
      <c r="BR98" s="145" t="s">
        <v>206</v>
      </c>
      <c r="BS98" s="146" t="s">
        <v>221</v>
      </c>
      <c r="BT98" s="145" t="s">
        <v>205</v>
      </c>
      <c r="BU98" s="144">
        <v>281</v>
      </c>
    </row>
    <row r="99" spans="2:73" ht="10.050000000000001" customHeight="1" thickTop="1" thickBot="1" x14ac:dyDescent="0.25">
      <c r="B99" s="144"/>
      <c r="D99" s="147"/>
      <c r="E99" s="145"/>
      <c r="F99" s="146"/>
      <c r="G99" s="145"/>
      <c r="H99" s="158"/>
      <c r="I99" s="172"/>
      <c r="J99" s="148"/>
      <c r="K99" s="151"/>
      <c r="L99" s="148"/>
      <c r="M99" s="148"/>
      <c r="Y99" s="148"/>
      <c r="Z99" s="148"/>
      <c r="AA99" s="150"/>
      <c r="AB99" s="148"/>
      <c r="AC99" s="187"/>
      <c r="AD99" s="148"/>
      <c r="AF99" s="147"/>
      <c r="AG99" s="145"/>
      <c r="AH99" s="146"/>
      <c r="AI99" s="145"/>
      <c r="AJ99" s="144"/>
      <c r="AM99" s="144"/>
      <c r="AO99" s="147"/>
      <c r="AP99" s="145"/>
      <c r="AQ99" s="146"/>
      <c r="AR99" s="145"/>
      <c r="AS99" s="148"/>
      <c r="AT99" s="183"/>
      <c r="AU99" s="148"/>
      <c r="AV99" s="151"/>
      <c r="AW99" s="148"/>
      <c r="AX99" s="148"/>
      <c r="BJ99" s="148"/>
      <c r="BK99" s="148"/>
      <c r="BL99" s="150"/>
      <c r="BM99" s="148"/>
      <c r="BN99" s="172"/>
      <c r="BO99" s="158"/>
      <c r="BQ99" s="147"/>
      <c r="BR99" s="145"/>
      <c r="BS99" s="146"/>
      <c r="BT99" s="145"/>
      <c r="BU99" s="144"/>
    </row>
    <row r="100" spans="2:73" ht="10.050000000000001" customHeight="1" thickTop="1" thickBot="1" x14ac:dyDescent="0.25">
      <c r="B100" s="144">
        <v>162</v>
      </c>
      <c r="D100" s="147" t="s">
        <v>530</v>
      </c>
      <c r="E100" s="145" t="s">
        <v>206</v>
      </c>
      <c r="F100" s="146" t="s">
        <v>265</v>
      </c>
      <c r="G100" s="145" t="s">
        <v>205</v>
      </c>
      <c r="H100" s="149"/>
      <c r="I100" s="177"/>
      <c r="J100" s="148"/>
      <c r="K100" s="181"/>
      <c r="L100" s="148"/>
      <c r="M100" s="148"/>
      <c r="Y100" s="148"/>
      <c r="Z100" s="148"/>
      <c r="AA100" s="176"/>
      <c r="AB100" s="148"/>
      <c r="AC100" s="159"/>
      <c r="AD100" s="171"/>
      <c r="AF100" s="147" t="s">
        <v>529</v>
      </c>
      <c r="AG100" s="145" t="s">
        <v>206</v>
      </c>
      <c r="AH100" s="146" t="s">
        <v>212</v>
      </c>
      <c r="AI100" s="145" t="s">
        <v>205</v>
      </c>
      <c r="AJ100" s="144">
        <v>202</v>
      </c>
      <c r="AM100" s="144">
        <v>242</v>
      </c>
      <c r="AO100" s="147" t="s">
        <v>528</v>
      </c>
      <c r="AP100" s="145" t="s">
        <v>206</v>
      </c>
      <c r="AQ100" s="146" t="s">
        <v>219</v>
      </c>
      <c r="AR100" s="145" t="s">
        <v>205</v>
      </c>
      <c r="AS100" s="180"/>
      <c r="AT100" s="148"/>
      <c r="AU100" s="148"/>
      <c r="AV100" s="181"/>
      <c r="AW100" s="148"/>
      <c r="AX100" s="148"/>
      <c r="BJ100" s="148"/>
      <c r="BK100" s="148"/>
      <c r="BL100" s="176"/>
      <c r="BM100" s="148"/>
      <c r="BN100" s="178"/>
      <c r="BO100" s="149"/>
      <c r="BQ100" s="147" t="s">
        <v>492</v>
      </c>
      <c r="BR100" s="145" t="s">
        <v>206</v>
      </c>
      <c r="BS100" s="146" t="s">
        <v>76</v>
      </c>
      <c r="BT100" s="145" t="s">
        <v>205</v>
      </c>
      <c r="BU100" s="144">
        <v>282</v>
      </c>
    </row>
    <row r="101" spans="2:73" ht="10.050000000000001" customHeight="1" thickTop="1" x14ac:dyDescent="0.2">
      <c r="B101" s="144"/>
      <c r="D101" s="147"/>
      <c r="E101" s="145"/>
      <c r="F101" s="146"/>
      <c r="G101" s="145"/>
      <c r="H101" s="148"/>
      <c r="I101" s="148"/>
      <c r="J101" s="159"/>
      <c r="K101" s="161"/>
      <c r="L101" s="151"/>
      <c r="M101" s="148"/>
      <c r="Y101" s="148"/>
      <c r="Z101" s="150"/>
      <c r="AA101" s="159"/>
      <c r="AB101" s="161"/>
      <c r="AC101" s="148"/>
      <c r="AD101" s="158"/>
      <c r="AF101" s="147"/>
      <c r="AG101" s="145"/>
      <c r="AH101" s="146"/>
      <c r="AI101" s="145"/>
      <c r="AJ101" s="144"/>
      <c r="AM101" s="144"/>
      <c r="AO101" s="147"/>
      <c r="AP101" s="145"/>
      <c r="AQ101" s="146"/>
      <c r="AR101" s="145"/>
      <c r="AS101" s="148"/>
      <c r="AT101" s="148"/>
      <c r="AU101" s="159"/>
      <c r="AV101" s="161"/>
      <c r="AW101" s="151"/>
      <c r="AX101" s="148"/>
      <c r="BJ101" s="148"/>
      <c r="BK101" s="150"/>
      <c r="BL101" s="159"/>
      <c r="BM101" s="161"/>
      <c r="BN101" s="148"/>
      <c r="BO101" s="148"/>
      <c r="BQ101" s="147"/>
      <c r="BR101" s="145"/>
      <c r="BS101" s="146"/>
      <c r="BT101" s="145"/>
      <c r="BU101" s="144"/>
    </row>
    <row r="102" spans="2:73" ht="10.050000000000001" customHeight="1" thickBot="1" x14ac:dyDescent="0.25">
      <c r="B102" s="144">
        <v>163</v>
      </c>
      <c r="D102" s="147" t="s">
        <v>527</v>
      </c>
      <c r="E102" s="145" t="s">
        <v>206</v>
      </c>
      <c r="F102" s="146" t="s">
        <v>78</v>
      </c>
      <c r="G102" s="145" t="s">
        <v>205</v>
      </c>
      <c r="H102" s="149"/>
      <c r="I102" s="149"/>
      <c r="J102" s="159"/>
      <c r="K102" s="161"/>
      <c r="L102" s="151"/>
      <c r="M102" s="148"/>
      <c r="Y102" s="148"/>
      <c r="Z102" s="150"/>
      <c r="AA102" s="159"/>
      <c r="AB102" s="161"/>
      <c r="AC102" s="162"/>
      <c r="AD102" s="162"/>
      <c r="AF102" s="147" t="s">
        <v>526</v>
      </c>
      <c r="AG102" s="145" t="s">
        <v>206</v>
      </c>
      <c r="AH102" s="146" t="s">
        <v>228</v>
      </c>
      <c r="AI102" s="145" t="s">
        <v>205</v>
      </c>
      <c r="AJ102" s="144">
        <v>203</v>
      </c>
      <c r="AM102" s="144">
        <v>243</v>
      </c>
      <c r="AO102" s="147" t="s">
        <v>525</v>
      </c>
      <c r="AP102" s="145" t="s">
        <v>206</v>
      </c>
      <c r="AQ102" s="146" t="s">
        <v>143</v>
      </c>
      <c r="AR102" s="145" t="s">
        <v>205</v>
      </c>
      <c r="AS102" s="148"/>
      <c r="AT102" s="148"/>
      <c r="AU102" s="159"/>
      <c r="AV102" s="161"/>
      <c r="AW102" s="151"/>
      <c r="AX102" s="148"/>
      <c r="BJ102" s="148"/>
      <c r="BK102" s="150"/>
      <c r="BL102" s="159"/>
      <c r="BM102" s="161"/>
      <c r="BN102" s="149"/>
      <c r="BO102" s="149"/>
      <c r="BQ102" s="147" t="s">
        <v>524</v>
      </c>
      <c r="BR102" s="145" t="s">
        <v>206</v>
      </c>
      <c r="BS102" s="146" t="s">
        <v>244</v>
      </c>
      <c r="BT102" s="145" t="s">
        <v>205</v>
      </c>
      <c r="BU102" s="144">
        <v>283</v>
      </c>
    </row>
    <row r="103" spans="2:73" ht="10.050000000000001" customHeight="1" thickTop="1" thickBot="1" x14ac:dyDescent="0.25">
      <c r="B103" s="144"/>
      <c r="D103" s="147"/>
      <c r="E103" s="145"/>
      <c r="F103" s="146"/>
      <c r="G103" s="145"/>
      <c r="H103" s="148"/>
      <c r="I103" s="148"/>
      <c r="J103" s="183"/>
      <c r="K103" s="148"/>
      <c r="L103" s="151"/>
      <c r="M103" s="148"/>
      <c r="Y103" s="148"/>
      <c r="Z103" s="150"/>
      <c r="AA103" s="148"/>
      <c r="AB103" s="172"/>
      <c r="AC103" s="158"/>
      <c r="AD103" s="158"/>
      <c r="AF103" s="147"/>
      <c r="AG103" s="145"/>
      <c r="AH103" s="146"/>
      <c r="AI103" s="145"/>
      <c r="AJ103" s="144"/>
      <c r="AM103" s="144"/>
      <c r="AO103" s="147"/>
      <c r="AP103" s="145"/>
      <c r="AQ103" s="146"/>
      <c r="AR103" s="145"/>
      <c r="AS103" s="158"/>
      <c r="AT103" s="158"/>
      <c r="AU103" s="172"/>
      <c r="AV103" s="148"/>
      <c r="AW103" s="151"/>
      <c r="AX103" s="148"/>
      <c r="BJ103" s="148"/>
      <c r="BK103" s="150"/>
      <c r="BL103" s="148"/>
      <c r="BM103" s="187"/>
      <c r="BN103" s="148"/>
      <c r="BO103" s="148"/>
      <c r="BQ103" s="147"/>
      <c r="BR103" s="145"/>
      <c r="BS103" s="146"/>
      <c r="BT103" s="145"/>
      <c r="BU103" s="144"/>
    </row>
    <row r="104" spans="2:73" ht="10.050000000000001" customHeight="1" thickTop="1" thickBot="1" x14ac:dyDescent="0.25">
      <c r="B104" s="144">
        <v>164</v>
      </c>
      <c r="D104" s="147" t="s">
        <v>523</v>
      </c>
      <c r="E104" s="145" t="s">
        <v>206</v>
      </c>
      <c r="F104" s="146" t="s">
        <v>219</v>
      </c>
      <c r="G104" s="145" t="s">
        <v>205</v>
      </c>
      <c r="H104" s="162"/>
      <c r="I104" s="180"/>
      <c r="J104" s="148"/>
      <c r="K104" s="148"/>
      <c r="L104" s="151"/>
      <c r="M104" s="148"/>
      <c r="Y104" s="148"/>
      <c r="Z104" s="150"/>
      <c r="AA104" s="148"/>
      <c r="AB104" s="178"/>
      <c r="AC104" s="149"/>
      <c r="AD104" s="149"/>
      <c r="AF104" s="147" t="s">
        <v>522</v>
      </c>
      <c r="AG104" s="145" t="s">
        <v>206</v>
      </c>
      <c r="AH104" s="146" t="s">
        <v>96</v>
      </c>
      <c r="AI104" s="145" t="s">
        <v>205</v>
      </c>
      <c r="AJ104" s="144">
        <v>204</v>
      </c>
      <c r="AM104" s="144">
        <v>244</v>
      </c>
      <c r="AO104" s="147" t="s">
        <v>521</v>
      </c>
      <c r="AP104" s="145" t="s">
        <v>206</v>
      </c>
      <c r="AQ104" s="146" t="s">
        <v>209</v>
      </c>
      <c r="AR104" s="145" t="s">
        <v>205</v>
      </c>
      <c r="AS104" s="149"/>
      <c r="AT104" s="149"/>
      <c r="AU104" s="177"/>
      <c r="AV104" s="148"/>
      <c r="AW104" s="151"/>
      <c r="AX104" s="148"/>
      <c r="BJ104" s="148"/>
      <c r="BK104" s="150"/>
      <c r="BL104" s="148"/>
      <c r="BM104" s="159"/>
      <c r="BN104" s="171"/>
      <c r="BO104" s="162"/>
      <c r="BQ104" s="147" t="s">
        <v>520</v>
      </c>
      <c r="BR104" s="145" t="s">
        <v>206</v>
      </c>
      <c r="BS104" s="146" t="s">
        <v>104</v>
      </c>
      <c r="BT104" s="145" t="s">
        <v>205</v>
      </c>
      <c r="BU104" s="144">
        <v>284</v>
      </c>
    </row>
    <row r="105" spans="2:73" ht="10.050000000000001" customHeight="1" thickTop="1" thickBot="1" x14ac:dyDescent="0.25">
      <c r="B105" s="144"/>
      <c r="D105" s="147"/>
      <c r="E105" s="145"/>
      <c r="F105" s="146"/>
      <c r="G105" s="145"/>
      <c r="H105" s="148"/>
      <c r="I105" s="148"/>
      <c r="J105" s="148"/>
      <c r="K105" s="148"/>
      <c r="L105" s="181"/>
      <c r="M105" s="148"/>
      <c r="Y105" s="148"/>
      <c r="Z105" s="176"/>
      <c r="AA105" s="148"/>
      <c r="AB105" s="148"/>
      <c r="AC105" s="148"/>
      <c r="AD105" s="148"/>
      <c r="AF105" s="147"/>
      <c r="AG105" s="145"/>
      <c r="AH105" s="146"/>
      <c r="AI105" s="145"/>
      <c r="AJ105" s="144"/>
      <c r="AM105" s="144"/>
      <c r="AO105" s="147"/>
      <c r="AP105" s="145"/>
      <c r="AQ105" s="146"/>
      <c r="AR105" s="145"/>
      <c r="AS105" s="148"/>
      <c r="AT105" s="148"/>
      <c r="AU105" s="148"/>
      <c r="AV105" s="148"/>
      <c r="AW105" s="181"/>
      <c r="AX105" s="148"/>
      <c r="BJ105" s="148"/>
      <c r="BK105" s="176"/>
      <c r="BL105" s="148"/>
      <c r="BM105" s="148"/>
      <c r="BN105" s="158"/>
      <c r="BO105" s="158"/>
      <c r="BQ105" s="147"/>
      <c r="BR105" s="145"/>
      <c r="BS105" s="146"/>
      <c r="BT105" s="145"/>
      <c r="BU105" s="144"/>
    </row>
    <row r="106" spans="2:73" ht="10.050000000000001" customHeight="1" thickTop="1" thickBot="1" x14ac:dyDescent="0.25">
      <c r="B106" s="144">
        <v>165</v>
      </c>
      <c r="D106" s="147" t="s">
        <v>519</v>
      </c>
      <c r="E106" s="145" t="s">
        <v>206</v>
      </c>
      <c r="F106" s="146" t="s">
        <v>228</v>
      </c>
      <c r="G106" s="145" t="s">
        <v>205</v>
      </c>
      <c r="H106" s="148"/>
      <c r="I106" s="148"/>
      <c r="J106" s="148"/>
      <c r="K106" s="159"/>
      <c r="L106" s="161"/>
      <c r="M106" s="151"/>
      <c r="Y106" s="148"/>
      <c r="Z106" s="172"/>
      <c r="AA106" s="161"/>
      <c r="AB106" s="148"/>
      <c r="AC106" s="149"/>
      <c r="AD106" s="149"/>
      <c r="AF106" s="147" t="s">
        <v>443</v>
      </c>
      <c r="AG106" s="145" t="s">
        <v>206</v>
      </c>
      <c r="AH106" s="146" t="s">
        <v>244</v>
      </c>
      <c r="AI106" s="145" t="s">
        <v>205</v>
      </c>
      <c r="AJ106" s="144">
        <v>205</v>
      </c>
      <c r="AM106" s="144">
        <v>245</v>
      </c>
      <c r="AO106" s="147" t="s">
        <v>518</v>
      </c>
      <c r="AP106" s="145" t="s">
        <v>206</v>
      </c>
      <c r="AQ106" s="146" t="s">
        <v>94</v>
      </c>
      <c r="AR106" s="145" t="s">
        <v>205</v>
      </c>
      <c r="AS106" s="149"/>
      <c r="AT106" s="149"/>
      <c r="AU106" s="148"/>
      <c r="AV106" s="159"/>
      <c r="AW106" s="161"/>
      <c r="AX106" s="151"/>
      <c r="BJ106" s="150"/>
      <c r="BK106" s="159"/>
      <c r="BL106" s="161"/>
      <c r="BM106" s="148"/>
      <c r="BN106" s="162"/>
      <c r="BO106" s="162"/>
      <c r="BQ106" s="147" t="s">
        <v>517</v>
      </c>
      <c r="BR106" s="145" t="s">
        <v>206</v>
      </c>
      <c r="BS106" s="146" t="s">
        <v>143</v>
      </c>
      <c r="BT106" s="145" t="s">
        <v>205</v>
      </c>
      <c r="BU106" s="144">
        <v>285</v>
      </c>
    </row>
    <row r="107" spans="2:73" ht="10.050000000000001" customHeight="1" thickTop="1" thickBot="1" x14ac:dyDescent="0.25">
      <c r="B107" s="144"/>
      <c r="D107" s="147"/>
      <c r="E107" s="145"/>
      <c r="F107" s="146"/>
      <c r="G107" s="145"/>
      <c r="H107" s="158"/>
      <c r="I107" s="158"/>
      <c r="J107" s="155"/>
      <c r="K107" s="159"/>
      <c r="L107" s="161"/>
      <c r="M107" s="151"/>
      <c r="Y107" s="148"/>
      <c r="Z107" s="172"/>
      <c r="AA107" s="161"/>
      <c r="AB107" s="176"/>
      <c r="AC107" s="148"/>
      <c r="AD107" s="148"/>
      <c r="AF107" s="147"/>
      <c r="AG107" s="145"/>
      <c r="AH107" s="146"/>
      <c r="AI107" s="145"/>
      <c r="AJ107" s="144"/>
      <c r="AM107" s="144"/>
      <c r="AO107" s="147"/>
      <c r="AP107" s="145"/>
      <c r="AQ107" s="146"/>
      <c r="AR107" s="145"/>
      <c r="AS107" s="148"/>
      <c r="AT107" s="148"/>
      <c r="AU107" s="181"/>
      <c r="AV107" s="159"/>
      <c r="AW107" s="161"/>
      <c r="AX107" s="151"/>
      <c r="BJ107" s="150"/>
      <c r="BK107" s="159"/>
      <c r="BL107" s="161"/>
      <c r="BM107" s="159"/>
      <c r="BN107" s="158"/>
      <c r="BO107" s="158"/>
      <c r="BQ107" s="147"/>
      <c r="BR107" s="145"/>
      <c r="BS107" s="146"/>
      <c r="BT107" s="145"/>
      <c r="BU107" s="144"/>
    </row>
    <row r="108" spans="2:73" ht="10.050000000000001" customHeight="1" thickTop="1" thickBot="1" x14ac:dyDescent="0.25">
      <c r="B108" s="144">
        <v>166</v>
      </c>
      <c r="D108" s="147" t="s">
        <v>516</v>
      </c>
      <c r="E108" s="145" t="s">
        <v>206</v>
      </c>
      <c r="F108" s="146" t="s">
        <v>102</v>
      </c>
      <c r="G108" s="145" t="s">
        <v>205</v>
      </c>
      <c r="H108" s="149"/>
      <c r="I108" s="149"/>
      <c r="J108" s="151"/>
      <c r="K108" s="179"/>
      <c r="L108" s="148"/>
      <c r="M108" s="151"/>
      <c r="Y108" s="148"/>
      <c r="Z108" s="172"/>
      <c r="AA108" s="172"/>
      <c r="AB108" s="172"/>
      <c r="AC108" s="171"/>
      <c r="AD108" s="162"/>
      <c r="AF108" s="147" t="s">
        <v>515</v>
      </c>
      <c r="AG108" s="145" t="s">
        <v>206</v>
      </c>
      <c r="AH108" s="146" t="s">
        <v>209</v>
      </c>
      <c r="AI108" s="145" t="s">
        <v>205</v>
      </c>
      <c r="AJ108" s="144">
        <v>206</v>
      </c>
      <c r="AM108" s="144">
        <v>246</v>
      </c>
      <c r="AO108" s="147" t="s">
        <v>514</v>
      </c>
      <c r="AP108" s="145" t="s">
        <v>206</v>
      </c>
      <c r="AQ108" s="146" t="s">
        <v>332</v>
      </c>
      <c r="AR108" s="145" t="s">
        <v>205</v>
      </c>
      <c r="AS108" s="162"/>
      <c r="AT108" s="180"/>
      <c r="AU108" s="172"/>
      <c r="AV108" s="172"/>
      <c r="AW108" s="161"/>
      <c r="AX108" s="151"/>
      <c r="BJ108" s="150"/>
      <c r="BK108" s="159"/>
      <c r="BL108" s="161"/>
      <c r="BM108" s="156"/>
      <c r="BN108" s="149"/>
      <c r="BO108" s="149"/>
      <c r="BQ108" s="147" t="s">
        <v>186</v>
      </c>
      <c r="BR108" s="145" t="s">
        <v>206</v>
      </c>
      <c r="BS108" s="146" t="s">
        <v>228</v>
      </c>
      <c r="BT108" s="145" t="s">
        <v>205</v>
      </c>
      <c r="BU108" s="144">
        <v>286</v>
      </c>
    </row>
    <row r="109" spans="2:73" ht="10.050000000000001" customHeight="1" thickTop="1" x14ac:dyDescent="0.2">
      <c r="B109" s="144"/>
      <c r="D109" s="147"/>
      <c r="E109" s="145"/>
      <c r="F109" s="146"/>
      <c r="G109" s="145"/>
      <c r="H109" s="148"/>
      <c r="I109" s="148"/>
      <c r="J109" s="148"/>
      <c r="K109" s="179"/>
      <c r="L109" s="148"/>
      <c r="M109" s="151"/>
      <c r="Y109" s="148"/>
      <c r="Z109" s="172"/>
      <c r="AA109" s="172"/>
      <c r="AB109" s="161"/>
      <c r="AC109" s="158"/>
      <c r="AD109" s="158"/>
      <c r="AF109" s="147"/>
      <c r="AG109" s="145"/>
      <c r="AH109" s="146"/>
      <c r="AI109" s="145"/>
      <c r="AJ109" s="144"/>
      <c r="AM109" s="144"/>
      <c r="AO109" s="147"/>
      <c r="AP109" s="145"/>
      <c r="AQ109" s="146"/>
      <c r="AR109" s="145"/>
      <c r="AS109" s="148"/>
      <c r="AT109" s="148"/>
      <c r="AU109" s="159"/>
      <c r="AV109" s="172"/>
      <c r="AW109" s="161"/>
      <c r="AX109" s="151"/>
      <c r="BJ109" s="150"/>
      <c r="BK109" s="159"/>
      <c r="BL109" s="172"/>
      <c r="BM109" s="161"/>
      <c r="BN109" s="148"/>
      <c r="BO109" s="148"/>
      <c r="BQ109" s="147"/>
      <c r="BR109" s="145"/>
      <c r="BS109" s="146"/>
      <c r="BT109" s="145"/>
      <c r="BU109" s="144"/>
    </row>
    <row r="110" spans="2:73" ht="10.050000000000001" customHeight="1" thickBot="1" x14ac:dyDescent="0.25">
      <c r="B110" s="144">
        <v>167</v>
      </c>
      <c r="D110" s="147" t="s">
        <v>147</v>
      </c>
      <c r="E110" s="145" t="s">
        <v>206</v>
      </c>
      <c r="F110" s="146" t="s">
        <v>38</v>
      </c>
      <c r="G110" s="145" t="s">
        <v>205</v>
      </c>
      <c r="H110" s="149"/>
      <c r="I110" s="148"/>
      <c r="J110" s="148"/>
      <c r="K110" s="183"/>
      <c r="L110" s="148"/>
      <c r="M110" s="151"/>
      <c r="Y110" s="148"/>
      <c r="Z110" s="161"/>
      <c r="AA110" s="172"/>
      <c r="AB110" s="148"/>
      <c r="AC110" s="148"/>
      <c r="AD110" s="162"/>
      <c r="AF110" s="147" t="s">
        <v>514</v>
      </c>
      <c r="AG110" s="145" t="s">
        <v>206</v>
      </c>
      <c r="AH110" s="146" t="s">
        <v>219</v>
      </c>
      <c r="AI110" s="145" t="s">
        <v>205</v>
      </c>
      <c r="AJ110" s="144">
        <v>207</v>
      </c>
      <c r="AM110" s="144">
        <v>247</v>
      </c>
      <c r="AO110" s="147" t="s">
        <v>513</v>
      </c>
      <c r="AP110" s="145" t="s">
        <v>206</v>
      </c>
      <c r="AQ110" s="146" t="s">
        <v>244</v>
      </c>
      <c r="AR110" s="145" t="s">
        <v>205</v>
      </c>
      <c r="AS110" s="148"/>
      <c r="AT110" s="148"/>
      <c r="AU110" s="148"/>
      <c r="AV110" s="172"/>
      <c r="AW110" s="148"/>
      <c r="AX110" s="151"/>
      <c r="BJ110" s="150"/>
      <c r="BK110" s="148"/>
      <c r="BL110" s="172"/>
      <c r="BM110" s="148"/>
      <c r="BN110" s="148"/>
      <c r="BO110" s="149"/>
      <c r="BQ110" s="147" t="s">
        <v>470</v>
      </c>
      <c r="BR110" s="145" t="s">
        <v>206</v>
      </c>
      <c r="BS110" s="146" t="s">
        <v>214</v>
      </c>
      <c r="BT110" s="145" t="s">
        <v>205</v>
      </c>
      <c r="BU110" s="144">
        <v>287</v>
      </c>
    </row>
    <row r="111" spans="2:73" ht="10.050000000000001" customHeight="1" thickTop="1" thickBot="1" x14ac:dyDescent="0.25">
      <c r="B111" s="144"/>
      <c r="D111" s="147"/>
      <c r="E111" s="145"/>
      <c r="F111" s="146"/>
      <c r="G111" s="145"/>
      <c r="H111" s="148"/>
      <c r="I111" s="181"/>
      <c r="J111" s="159"/>
      <c r="K111" s="148"/>
      <c r="L111" s="148"/>
      <c r="M111" s="151"/>
      <c r="Y111" s="148"/>
      <c r="Z111" s="161"/>
      <c r="AA111" s="178"/>
      <c r="AB111" s="148"/>
      <c r="AC111" s="159"/>
      <c r="AD111" s="158"/>
      <c r="AF111" s="147"/>
      <c r="AG111" s="145"/>
      <c r="AH111" s="146"/>
      <c r="AI111" s="145"/>
      <c r="AJ111" s="144"/>
      <c r="AM111" s="144"/>
      <c r="AO111" s="147"/>
      <c r="AP111" s="145"/>
      <c r="AQ111" s="146"/>
      <c r="AR111" s="145"/>
      <c r="AS111" s="158"/>
      <c r="AT111" s="161"/>
      <c r="AU111" s="148"/>
      <c r="AV111" s="177"/>
      <c r="AW111" s="148"/>
      <c r="AX111" s="151"/>
      <c r="BJ111" s="150"/>
      <c r="BK111" s="148"/>
      <c r="BL111" s="178"/>
      <c r="BM111" s="148"/>
      <c r="BN111" s="176"/>
      <c r="BO111" s="148"/>
      <c r="BQ111" s="147"/>
      <c r="BR111" s="145"/>
      <c r="BS111" s="146"/>
      <c r="BT111" s="145"/>
      <c r="BU111" s="144"/>
    </row>
    <row r="112" spans="2:73" ht="10.050000000000001" customHeight="1" thickTop="1" thickBot="1" x14ac:dyDescent="0.25">
      <c r="B112" s="144">
        <v>168</v>
      </c>
      <c r="D112" s="147" t="s">
        <v>193</v>
      </c>
      <c r="E112" s="145" t="s">
        <v>206</v>
      </c>
      <c r="F112" s="146" t="s">
        <v>217</v>
      </c>
      <c r="G112" s="145" t="s">
        <v>205</v>
      </c>
      <c r="H112" s="180"/>
      <c r="I112" s="172"/>
      <c r="J112" s="172"/>
      <c r="K112" s="148"/>
      <c r="L112" s="148"/>
      <c r="M112" s="151"/>
      <c r="Y112" s="148"/>
      <c r="Z112" s="161"/>
      <c r="AA112" s="150"/>
      <c r="AB112" s="148"/>
      <c r="AC112" s="156"/>
      <c r="AD112" s="149"/>
      <c r="AF112" s="147" t="s">
        <v>512</v>
      </c>
      <c r="AG112" s="145" t="s">
        <v>206</v>
      </c>
      <c r="AH112" s="146" t="s">
        <v>214</v>
      </c>
      <c r="AI112" s="145" t="s">
        <v>205</v>
      </c>
      <c r="AJ112" s="144">
        <v>208</v>
      </c>
      <c r="AM112" s="144">
        <v>248</v>
      </c>
      <c r="AO112" s="147" t="s">
        <v>511</v>
      </c>
      <c r="AP112" s="145" t="s">
        <v>206</v>
      </c>
      <c r="AQ112" s="146" t="s">
        <v>102</v>
      </c>
      <c r="AR112" s="145" t="s">
        <v>205</v>
      </c>
      <c r="AS112" s="149"/>
      <c r="AT112" s="157"/>
      <c r="AU112" s="148"/>
      <c r="AV112" s="151"/>
      <c r="AW112" s="148"/>
      <c r="AX112" s="151"/>
      <c r="BJ112" s="150"/>
      <c r="BK112" s="148"/>
      <c r="BL112" s="150"/>
      <c r="BM112" s="159"/>
      <c r="BN112" s="172"/>
      <c r="BO112" s="171"/>
      <c r="BQ112" s="147" t="s">
        <v>510</v>
      </c>
      <c r="BR112" s="145" t="s">
        <v>206</v>
      </c>
      <c r="BS112" s="146" t="s">
        <v>242</v>
      </c>
      <c r="BT112" s="145" t="s">
        <v>205</v>
      </c>
      <c r="BU112" s="144">
        <v>288</v>
      </c>
    </row>
    <row r="113" spans="2:73" ht="10.050000000000001" customHeight="1" thickTop="1" thickBot="1" x14ac:dyDescent="0.25">
      <c r="B113" s="144"/>
      <c r="D113" s="147"/>
      <c r="E113" s="145"/>
      <c r="F113" s="146"/>
      <c r="G113" s="145"/>
      <c r="H113" s="148"/>
      <c r="I113" s="148"/>
      <c r="J113" s="172"/>
      <c r="K113" s="148"/>
      <c r="L113" s="148"/>
      <c r="M113" s="151"/>
      <c r="Y113" s="148"/>
      <c r="Z113" s="161"/>
      <c r="AA113" s="150"/>
      <c r="AB113" s="152"/>
      <c r="AC113" s="148"/>
      <c r="AD113" s="148"/>
      <c r="AF113" s="147"/>
      <c r="AG113" s="145"/>
      <c r="AH113" s="146"/>
      <c r="AI113" s="145"/>
      <c r="AJ113" s="144"/>
      <c r="AM113" s="144"/>
      <c r="AO113" s="147"/>
      <c r="AP113" s="145"/>
      <c r="AQ113" s="146"/>
      <c r="AR113" s="145"/>
      <c r="AS113" s="148"/>
      <c r="AT113" s="148"/>
      <c r="AU113" s="155"/>
      <c r="AV113" s="151"/>
      <c r="AW113" s="148"/>
      <c r="AX113" s="151"/>
      <c r="BJ113" s="150"/>
      <c r="BK113" s="148"/>
      <c r="BL113" s="150"/>
      <c r="BM113" s="152"/>
      <c r="BN113" s="148"/>
      <c r="BO113" s="158"/>
      <c r="BQ113" s="147"/>
      <c r="BR113" s="145"/>
      <c r="BS113" s="146"/>
      <c r="BT113" s="145"/>
      <c r="BU113" s="144"/>
    </row>
    <row r="114" spans="2:73" ht="10.050000000000001" customHeight="1" thickTop="1" thickBot="1" x14ac:dyDescent="0.25">
      <c r="B114" s="144">
        <v>169</v>
      </c>
      <c r="D114" s="147" t="s">
        <v>443</v>
      </c>
      <c r="E114" s="145" t="s">
        <v>206</v>
      </c>
      <c r="F114" s="146" t="s">
        <v>456</v>
      </c>
      <c r="G114" s="145" t="s">
        <v>205</v>
      </c>
      <c r="H114" s="149"/>
      <c r="I114" s="149"/>
      <c r="J114" s="177"/>
      <c r="K114" s="148"/>
      <c r="L114" s="148"/>
      <c r="M114" s="151"/>
      <c r="Y114" s="148"/>
      <c r="Z114" s="161"/>
      <c r="AA114" s="148"/>
      <c r="AB114" s="150"/>
      <c r="AC114" s="149"/>
      <c r="AD114" s="149"/>
      <c r="AF114" s="147" t="s">
        <v>509</v>
      </c>
      <c r="AG114" s="145" t="s">
        <v>206</v>
      </c>
      <c r="AH114" s="146" t="s">
        <v>99</v>
      </c>
      <c r="AI114" s="145" t="s">
        <v>205</v>
      </c>
      <c r="AJ114" s="144">
        <v>209</v>
      </c>
      <c r="AM114" s="144">
        <v>249</v>
      </c>
      <c r="AO114" s="147" t="s">
        <v>508</v>
      </c>
      <c r="AP114" s="145" t="s">
        <v>206</v>
      </c>
      <c r="AQ114" s="146" t="s">
        <v>80</v>
      </c>
      <c r="AR114" s="145" t="s">
        <v>205</v>
      </c>
      <c r="AS114" s="149"/>
      <c r="AT114" s="149"/>
      <c r="AU114" s="151"/>
      <c r="AV114" s="148"/>
      <c r="AW114" s="148"/>
      <c r="AX114" s="151"/>
      <c r="BJ114" s="150"/>
      <c r="BK114" s="148"/>
      <c r="BL114" s="148"/>
      <c r="BM114" s="150"/>
      <c r="BN114" s="149"/>
      <c r="BO114" s="149"/>
      <c r="BQ114" s="147" t="s">
        <v>507</v>
      </c>
      <c r="BR114" s="145" t="s">
        <v>206</v>
      </c>
      <c r="BS114" s="146" t="s">
        <v>96</v>
      </c>
      <c r="BT114" s="145" t="s">
        <v>205</v>
      </c>
      <c r="BU114" s="144">
        <v>289</v>
      </c>
    </row>
    <row r="115" spans="2:73" ht="10.050000000000001" customHeight="1" thickTop="1" thickBot="1" x14ac:dyDescent="0.25">
      <c r="B115" s="144"/>
      <c r="D115" s="147"/>
      <c r="E115" s="145"/>
      <c r="F115" s="146"/>
      <c r="G115" s="145"/>
      <c r="H115" s="148"/>
      <c r="I115" s="148"/>
      <c r="J115" s="148"/>
      <c r="K115" s="148"/>
      <c r="L115" s="148"/>
      <c r="M115" s="181"/>
      <c r="Y115" s="152"/>
      <c r="Z115" s="148"/>
      <c r="AA115" s="148"/>
      <c r="AB115" s="148"/>
      <c r="AC115" s="148"/>
      <c r="AD115" s="148"/>
      <c r="AF115" s="147"/>
      <c r="AG115" s="145"/>
      <c r="AH115" s="146"/>
      <c r="AI115" s="145"/>
      <c r="AJ115" s="144"/>
      <c r="AM115" s="144"/>
      <c r="AO115" s="147"/>
      <c r="AP115" s="145"/>
      <c r="AQ115" s="146"/>
      <c r="AR115" s="145"/>
      <c r="AS115" s="148"/>
      <c r="AT115" s="148"/>
      <c r="AU115" s="148"/>
      <c r="AV115" s="148"/>
      <c r="AW115" s="148"/>
      <c r="AX115" s="181"/>
      <c r="BJ115" s="176"/>
      <c r="BK115" s="148"/>
      <c r="BL115" s="148"/>
      <c r="BM115" s="148"/>
      <c r="BN115" s="148"/>
      <c r="BO115" s="148"/>
      <c r="BQ115" s="147"/>
      <c r="BR115" s="145"/>
      <c r="BS115" s="146"/>
      <c r="BT115" s="145"/>
      <c r="BU115" s="144"/>
    </row>
    <row r="116" spans="2:73" ht="10.050000000000001" customHeight="1" thickTop="1" thickBot="1" x14ac:dyDescent="0.25">
      <c r="B116" s="144">
        <v>170</v>
      </c>
      <c r="D116" s="147" t="s">
        <v>506</v>
      </c>
      <c r="E116" s="145" t="s">
        <v>206</v>
      </c>
      <c r="F116" s="146" t="s">
        <v>244</v>
      </c>
      <c r="G116" s="145" t="s">
        <v>205</v>
      </c>
      <c r="H116" s="149"/>
      <c r="I116" s="149"/>
      <c r="J116" s="148"/>
      <c r="K116" s="148"/>
      <c r="L116" s="159"/>
      <c r="M116" s="161"/>
      <c r="N116" s="193"/>
      <c r="X116" s="182"/>
      <c r="Y116" s="150"/>
      <c r="Z116" s="148"/>
      <c r="AA116" s="148"/>
      <c r="AB116" s="148"/>
      <c r="AC116" s="149"/>
      <c r="AD116" s="149"/>
      <c r="AF116" s="147" t="s">
        <v>505</v>
      </c>
      <c r="AG116" s="145" t="s">
        <v>206</v>
      </c>
      <c r="AH116" s="146" t="s">
        <v>104</v>
      </c>
      <c r="AI116" s="145" t="s">
        <v>205</v>
      </c>
      <c r="AJ116" s="144">
        <v>210</v>
      </c>
      <c r="AM116" s="144">
        <v>250</v>
      </c>
      <c r="AO116" s="147" t="s">
        <v>123</v>
      </c>
      <c r="AP116" s="145" t="s">
        <v>206</v>
      </c>
      <c r="AQ116" s="146" t="s">
        <v>85</v>
      </c>
      <c r="AR116" s="145" t="s">
        <v>205</v>
      </c>
      <c r="AS116" s="149"/>
      <c r="AT116" s="149"/>
      <c r="AU116" s="148"/>
      <c r="AV116" s="148"/>
      <c r="AW116" s="159"/>
      <c r="AX116" s="161"/>
      <c r="AY116" s="193"/>
      <c r="BJ116" s="172"/>
      <c r="BK116" s="161"/>
      <c r="BL116" s="148"/>
      <c r="BM116" s="148"/>
      <c r="BN116" s="149"/>
      <c r="BO116" s="149"/>
      <c r="BQ116" s="147" t="s">
        <v>504</v>
      </c>
      <c r="BR116" s="145" t="s">
        <v>206</v>
      </c>
      <c r="BS116" s="146" t="s">
        <v>99</v>
      </c>
      <c r="BT116" s="145" t="s">
        <v>205</v>
      </c>
      <c r="BU116" s="144">
        <v>290</v>
      </c>
    </row>
    <row r="117" spans="2:73" ht="10.050000000000001" customHeight="1" thickTop="1" thickBot="1" x14ac:dyDescent="0.25">
      <c r="B117" s="144"/>
      <c r="D117" s="147"/>
      <c r="E117" s="145"/>
      <c r="F117" s="146"/>
      <c r="G117" s="145"/>
      <c r="H117" s="148"/>
      <c r="I117" s="148"/>
      <c r="J117" s="181"/>
      <c r="K117" s="148"/>
      <c r="L117" s="159"/>
      <c r="M117" s="161"/>
      <c r="N117" s="193"/>
      <c r="X117" s="182"/>
      <c r="Y117" s="150"/>
      <c r="Z117" s="148"/>
      <c r="AA117" s="148"/>
      <c r="AB117" s="176"/>
      <c r="AC117" s="148"/>
      <c r="AD117" s="148"/>
      <c r="AF117" s="147"/>
      <c r="AG117" s="145"/>
      <c r="AH117" s="146"/>
      <c r="AI117" s="145"/>
      <c r="AJ117" s="144"/>
      <c r="AM117" s="144"/>
      <c r="AO117" s="147"/>
      <c r="AP117" s="145"/>
      <c r="AQ117" s="146"/>
      <c r="AR117" s="145"/>
      <c r="AS117" s="148"/>
      <c r="AT117" s="148"/>
      <c r="AU117" s="181"/>
      <c r="AV117" s="148"/>
      <c r="AW117" s="159"/>
      <c r="AX117" s="161"/>
      <c r="AY117" s="193"/>
      <c r="BJ117" s="172"/>
      <c r="BK117" s="161"/>
      <c r="BL117" s="148"/>
      <c r="BM117" s="176"/>
      <c r="BN117" s="148"/>
      <c r="BO117" s="148"/>
      <c r="BQ117" s="147"/>
      <c r="BR117" s="145"/>
      <c r="BS117" s="146"/>
      <c r="BT117" s="145"/>
      <c r="BU117" s="144"/>
    </row>
    <row r="118" spans="2:73" ht="10.050000000000001" customHeight="1" thickTop="1" thickBot="1" x14ac:dyDescent="0.25">
      <c r="B118" s="144">
        <v>171</v>
      </c>
      <c r="D118" s="147" t="s">
        <v>441</v>
      </c>
      <c r="E118" s="145" t="s">
        <v>206</v>
      </c>
      <c r="F118" s="146" t="s">
        <v>237</v>
      </c>
      <c r="G118" s="145" t="s">
        <v>205</v>
      </c>
      <c r="H118" s="148"/>
      <c r="I118" s="159"/>
      <c r="J118" s="172"/>
      <c r="K118" s="148"/>
      <c r="L118" s="159"/>
      <c r="M118" s="161"/>
      <c r="N118" s="193"/>
      <c r="X118" s="182"/>
      <c r="Y118" s="150"/>
      <c r="Z118" s="148"/>
      <c r="AA118" s="150"/>
      <c r="AB118" s="159"/>
      <c r="AC118" s="161"/>
      <c r="AD118" s="149"/>
      <c r="AF118" s="147" t="s">
        <v>420</v>
      </c>
      <c r="AG118" s="145" t="s">
        <v>206</v>
      </c>
      <c r="AH118" s="146" t="s">
        <v>280</v>
      </c>
      <c r="AI118" s="145" t="s">
        <v>205</v>
      </c>
      <c r="AJ118" s="144">
        <v>211</v>
      </c>
      <c r="AM118" s="144">
        <v>251</v>
      </c>
      <c r="AO118" s="147" t="s">
        <v>503</v>
      </c>
      <c r="AP118" s="145" t="s">
        <v>206</v>
      </c>
      <c r="AQ118" s="146" t="s">
        <v>104</v>
      </c>
      <c r="AR118" s="145" t="s">
        <v>205</v>
      </c>
      <c r="AS118" s="148"/>
      <c r="AT118" s="159"/>
      <c r="AU118" s="161"/>
      <c r="AV118" s="151"/>
      <c r="AW118" s="159"/>
      <c r="AX118" s="161"/>
      <c r="AY118" s="193"/>
      <c r="BJ118" s="172"/>
      <c r="BK118" s="161"/>
      <c r="BL118" s="150"/>
      <c r="BM118" s="159"/>
      <c r="BN118" s="161"/>
      <c r="BO118" s="162"/>
      <c r="BQ118" s="147" t="s">
        <v>502</v>
      </c>
      <c r="BR118" s="145" t="s">
        <v>206</v>
      </c>
      <c r="BS118" s="146" t="s">
        <v>265</v>
      </c>
      <c r="BT118" s="145" t="s">
        <v>205</v>
      </c>
      <c r="BU118" s="144">
        <v>291</v>
      </c>
    </row>
    <row r="119" spans="2:73" ht="10.050000000000001" customHeight="1" thickTop="1" thickBot="1" x14ac:dyDescent="0.25">
      <c r="B119" s="144"/>
      <c r="D119" s="147"/>
      <c r="E119" s="145"/>
      <c r="F119" s="146"/>
      <c r="G119" s="145"/>
      <c r="H119" s="158"/>
      <c r="I119" s="172"/>
      <c r="J119" s="159"/>
      <c r="K119" s="148"/>
      <c r="L119" s="159"/>
      <c r="M119" s="161"/>
      <c r="N119" s="193"/>
      <c r="X119" s="182"/>
      <c r="Y119" s="150"/>
      <c r="Z119" s="148"/>
      <c r="AA119" s="150"/>
      <c r="AB119" s="148"/>
      <c r="AC119" s="187"/>
      <c r="AD119" s="148"/>
      <c r="AF119" s="147"/>
      <c r="AG119" s="145"/>
      <c r="AH119" s="146"/>
      <c r="AI119" s="145"/>
      <c r="AJ119" s="144"/>
      <c r="AM119" s="144"/>
      <c r="AO119" s="147"/>
      <c r="AP119" s="145"/>
      <c r="AQ119" s="146"/>
      <c r="AR119" s="145"/>
      <c r="AS119" s="158"/>
      <c r="AT119" s="172"/>
      <c r="AU119" s="148"/>
      <c r="AV119" s="151"/>
      <c r="AW119" s="159"/>
      <c r="AX119" s="161"/>
      <c r="AY119" s="193"/>
      <c r="BJ119" s="172"/>
      <c r="BK119" s="161"/>
      <c r="BL119" s="150"/>
      <c r="BM119" s="148"/>
      <c r="BN119" s="172"/>
      <c r="BO119" s="158"/>
      <c r="BQ119" s="147"/>
      <c r="BR119" s="145"/>
      <c r="BS119" s="146"/>
      <c r="BT119" s="145"/>
      <c r="BU119" s="144"/>
    </row>
    <row r="120" spans="2:73" ht="10.050000000000001" customHeight="1" thickTop="1" thickBot="1" x14ac:dyDescent="0.25">
      <c r="B120" s="144">
        <v>172</v>
      </c>
      <c r="D120" s="147" t="s">
        <v>175</v>
      </c>
      <c r="E120" s="145" t="s">
        <v>206</v>
      </c>
      <c r="F120" s="146" t="s">
        <v>248</v>
      </c>
      <c r="G120" s="145" t="s">
        <v>205</v>
      </c>
      <c r="H120" s="149"/>
      <c r="I120" s="177"/>
      <c r="J120" s="148"/>
      <c r="K120" s="155"/>
      <c r="L120" s="159"/>
      <c r="M120" s="161"/>
      <c r="N120" s="193"/>
      <c r="X120" s="182"/>
      <c r="Y120" s="150"/>
      <c r="Z120" s="148"/>
      <c r="AA120" s="176"/>
      <c r="AB120" s="148"/>
      <c r="AC120" s="159"/>
      <c r="AD120" s="171"/>
      <c r="AF120" s="147" t="s">
        <v>501</v>
      </c>
      <c r="AG120" s="145" t="s">
        <v>206</v>
      </c>
      <c r="AH120" s="146" t="s">
        <v>272</v>
      </c>
      <c r="AI120" s="145" t="s">
        <v>205</v>
      </c>
      <c r="AJ120" s="144">
        <v>212</v>
      </c>
      <c r="AM120" s="144">
        <v>252</v>
      </c>
      <c r="AO120" s="147" t="s">
        <v>500</v>
      </c>
      <c r="AP120" s="145" t="s">
        <v>206</v>
      </c>
      <c r="AQ120" s="146" t="s">
        <v>228</v>
      </c>
      <c r="AR120" s="145" t="s">
        <v>205</v>
      </c>
      <c r="AS120" s="149"/>
      <c r="AT120" s="177"/>
      <c r="AU120" s="148"/>
      <c r="AV120" s="181"/>
      <c r="AW120" s="159"/>
      <c r="AX120" s="161"/>
      <c r="AY120" s="193"/>
      <c r="BJ120" s="172"/>
      <c r="BK120" s="161"/>
      <c r="BL120" s="176"/>
      <c r="BM120" s="148"/>
      <c r="BN120" s="178"/>
      <c r="BO120" s="149"/>
      <c r="BQ120" s="147" t="s">
        <v>499</v>
      </c>
      <c r="BR120" s="145" t="s">
        <v>206</v>
      </c>
      <c r="BS120" s="146" t="s">
        <v>248</v>
      </c>
      <c r="BT120" s="145" t="s">
        <v>205</v>
      </c>
      <c r="BU120" s="144">
        <v>292</v>
      </c>
    </row>
    <row r="121" spans="2:73" ht="10.050000000000001" customHeight="1" thickTop="1" x14ac:dyDescent="0.2">
      <c r="B121" s="144"/>
      <c r="D121" s="147"/>
      <c r="E121" s="145"/>
      <c r="F121" s="146"/>
      <c r="G121" s="145"/>
      <c r="H121" s="148"/>
      <c r="I121" s="148"/>
      <c r="J121" s="148"/>
      <c r="K121" s="151"/>
      <c r="L121" s="179"/>
      <c r="M121" s="148"/>
      <c r="N121" s="193"/>
      <c r="X121" s="182"/>
      <c r="Y121" s="150"/>
      <c r="Z121" s="159"/>
      <c r="AA121" s="172"/>
      <c r="AB121" s="161"/>
      <c r="AC121" s="148"/>
      <c r="AD121" s="158"/>
      <c r="AF121" s="147"/>
      <c r="AG121" s="145"/>
      <c r="AH121" s="146"/>
      <c r="AI121" s="145"/>
      <c r="AJ121" s="144"/>
      <c r="AM121" s="144"/>
      <c r="AO121" s="147"/>
      <c r="AP121" s="145"/>
      <c r="AQ121" s="146"/>
      <c r="AR121" s="145"/>
      <c r="AS121" s="148"/>
      <c r="AT121" s="148"/>
      <c r="AU121" s="159"/>
      <c r="AV121" s="161"/>
      <c r="AW121" s="179"/>
      <c r="AX121" s="148"/>
      <c r="AY121" s="193"/>
      <c r="BJ121" s="172"/>
      <c r="BK121" s="172"/>
      <c r="BL121" s="172"/>
      <c r="BM121" s="161"/>
      <c r="BN121" s="148"/>
      <c r="BO121" s="148"/>
      <c r="BQ121" s="147"/>
      <c r="BR121" s="145"/>
      <c r="BS121" s="146"/>
      <c r="BT121" s="145"/>
      <c r="BU121" s="144"/>
    </row>
    <row r="122" spans="2:73" ht="10.050000000000001" customHeight="1" thickBot="1" x14ac:dyDescent="0.25">
      <c r="B122" s="144">
        <v>173</v>
      </c>
      <c r="D122" s="147" t="s">
        <v>498</v>
      </c>
      <c r="E122" s="145" t="s">
        <v>206</v>
      </c>
      <c r="F122" s="146" t="s">
        <v>94</v>
      </c>
      <c r="G122" s="145" t="s">
        <v>205</v>
      </c>
      <c r="H122" s="148"/>
      <c r="I122" s="148"/>
      <c r="J122" s="148"/>
      <c r="K122" s="151"/>
      <c r="L122" s="179"/>
      <c r="M122" s="148"/>
      <c r="N122" s="193"/>
      <c r="X122" s="182"/>
      <c r="Y122" s="150"/>
      <c r="Z122" s="159"/>
      <c r="AA122" s="172"/>
      <c r="AB122" s="161"/>
      <c r="AC122" s="149"/>
      <c r="AD122" s="149"/>
      <c r="AF122" s="147" t="s">
        <v>497</v>
      </c>
      <c r="AG122" s="145" t="s">
        <v>206</v>
      </c>
      <c r="AH122" s="146" t="s">
        <v>78</v>
      </c>
      <c r="AI122" s="145" t="s">
        <v>205</v>
      </c>
      <c r="AJ122" s="144">
        <v>213</v>
      </c>
      <c r="AM122" s="144">
        <v>253</v>
      </c>
      <c r="AO122" s="147" t="s">
        <v>496</v>
      </c>
      <c r="AP122" s="145" t="s">
        <v>206</v>
      </c>
      <c r="AQ122" s="146" t="s">
        <v>237</v>
      </c>
      <c r="AR122" s="145" t="s">
        <v>205</v>
      </c>
      <c r="AS122" s="148"/>
      <c r="AT122" s="148"/>
      <c r="AU122" s="159"/>
      <c r="AV122" s="161"/>
      <c r="AW122" s="179"/>
      <c r="AX122" s="148"/>
      <c r="AY122" s="193"/>
      <c r="BJ122" s="172"/>
      <c r="BK122" s="172"/>
      <c r="BL122" s="172"/>
      <c r="BM122" s="161"/>
      <c r="BN122" s="162"/>
      <c r="BO122" s="162"/>
      <c r="BQ122" s="147" t="s">
        <v>495</v>
      </c>
      <c r="BR122" s="145" t="s">
        <v>206</v>
      </c>
      <c r="BS122" s="146" t="s">
        <v>78</v>
      </c>
      <c r="BT122" s="145" t="s">
        <v>205</v>
      </c>
      <c r="BU122" s="144">
        <v>293</v>
      </c>
    </row>
    <row r="123" spans="2:73" ht="10.050000000000001" customHeight="1" thickTop="1" thickBot="1" x14ac:dyDescent="0.25">
      <c r="B123" s="144"/>
      <c r="D123" s="147"/>
      <c r="E123" s="145"/>
      <c r="F123" s="146"/>
      <c r="G123" s="145"/>
      <c r="H123" s="158"/>
      <c r="I123" s="158"/>
      <c r="J123" s="155"/>
      <c r="K123" s="151"/>
      <c r="L123" s="179"/>
      <c r="M123" s="148"/>
      <c r="N123" s="193"/>
      <c r="X123" s="182"/>
      <c r="Y123" s="150"/>
      <c r="Z123" s="159"/>
      <c r="AA123" s="161"/>
      <c r="AB123" s="187"/>
      <c r="AC123" s="148"/>
      <c r="AD123" s="148"/>
      <c r="AF123" s="147"/>
      <c r="AG123" s="145"/>
      <c r="AH123" s="146"/>
      <c r="AI123" s="145"/>
      <c r="AJ123" s="144"/>
      <c r="AM123" s="144"/>
      <c r="AO123" s="147"/>
      <c r="AP123" s="145"/>
      <c r="AQ123" s="146"/>
      <c r="AR123" s="145"/>
      <c r="AS123" s="158"/>
      <c r="AT123" s="158"/>
      <c r="AU123" s="172"/>
      <c r="AV123" s="148"/>
      <c r="AW123" s="179"/>
      <c r="AX123" s="148"/>
      <c r="AY123" s="193"/>
      <c r="BJ123" s="172"/>
      <c r="BK123" s="172"/>
      <c r="BL123" s="161"/>
      <c r="BM123" s="172"/>
      <c r="BN123" s="158"/>
      <c r="BO123" s="158"/>
      <c r="BQ123" s="147"/>
      <c r="BR123" s="145"/>
      <c r="BS123" s="146"/>
      <c r="BT123" s="145"/>
      <c r="BU123" s="144"/>
    </row>
    <row r="124" spans="2:73" ht="10.050000000000001" customHeight="1" thickTop="1" thickBot="1" x14ac:dyDescent="0.25">
      <c r="B124" s="144">
        <v>174</v>
      </c>
      <c r="D124" s="147" t="s">
        <v>494</v>
      </c>
      <c r="E124" s="145" t="s">
        <v>206</v>
      </c>
      <c r="F124" s="146" t="s">
        <v>80</v>
      </c>
      <c r="G124" s="145" t="s">
        <v>205</v>
      </c>
      <c r="H124" s="149"/>
      <c r="I124" s="149"/>
      <c r="J124" s="151"/>
      <c r="K124" s="148"/>
      <c r="L124" s="179"/>
      <c r="M124" s="148"/>
      <c r="N124" s="193"/>
      <c r="X124" s="182"/>
      <c r="Y124" s="150"/>
      <c r="Z124" s="159"/>
      <c r="AA124" s="161"/>
      <c r="AB124" s="159"/>
      <c r="AC124" s="171"/>
      <c r="AD124" s="162"/>
      <c r="AF124" s="147" t="s">
        <v>493</v>
      </c>
      <c r="AG124" s="145" t="s">
        <v>206</v>
      </c>
      <c r="AH124" s="146" t="s">
        <v>237</v>
      </c>
      <c r="AI124" s="145" t="s">
        <v>205</v>
      </c>
      <c r="AJ124" s="144">
        <v>214</v>
      </c>
      <c r="AM124" s="144">
        <v>254</v>
      </c>
      <c r="AO124" s="147" t="s">
        <v>492</v>
      </c>
      <c r="AP124" s="145" t="s">
        <v>206</v>
      </c>
      <c r="AQ124" s="146" t="s">
        <v>269</v>
      </c>
      <c r="AR124" s="145" t="s">
        <v>205</v>
      </c>
      <c r="AS124" s="149"/>
      <c r="AT124" s="149"/>
      <c r="AU124" s="177"/>
      <c r="AV124" s="148"/>
      <c r="AW124" s="179"/>
      <c r="AX124" s="148"/>
      <c r="AY124" s="193"/>
      <c r="BJ124" s="172"/>
      <c r="BK124" s="172"/>
      <c r="BL124" s="161"/>
      <c r="BM124" s="178"/>
      <c r="BN124" s="149"/>
      <c r="BO124" s="149"/>
      <c r="BQ124" s="147" t="s">
        <v>491</v>
      </c>
      <c r="BR124" s="145" t="s">
        <v>206</v>
      </c>
      <c r="BS124" s="146" t="s">
        <v>209</v>
      </c>
      <c r="BT124" s="145" t="s">
        <v>205</v>
      </c>
      <c r="BU124" s="144">
        <v>294</v>
      </c>
    </row>
    <row r="125" spans="2:73" ht="10.050000000000001" customHeight="1" thickTop="1" thickBot="1" x14ac:dyDescent="0.25">
      <c r="B125" s="144"/>
      <c r="D125" s="147"/>
      <c r="E125" s="145"/>
      <c r="F125" s="146"/>
      <c r="G125" s="145"/>
      <c r="H125" s="148"/>
      <c r="I125" s="148"/>
      <c r="J125" s="148"/>
      <c r="K125" s="148"/>
      <c r="L125" s="183"/>
      <c r="M125" s="148"/>
      <c r="N125" s="193"/>
      <c r="X125" s="182"/>
      <c r="Y125" s="150"/>
      <c r="Z125" s="152"/>
      <c r="AA125" s="148"/>
      <c r="AB125" s="148"/>
      <c r="AC125" s="158"/>
      <c r="AD125" s="158"/>
      <c r="AF125" s="147"/>
      <c r="AG125" s="145"/>
      <c r="AH125" s="146"/>
      <c r="AI125" s="145"/>
      <c r="AJ125" s="144"/>
      <c r="AM125" s="144"/>
      <c r="AO125" s="147"/>
      <c r="AP125" s="145"/>
      <c r="AQ125" s="146"/>
      <c r="AR125" s="145"/>
      <c r="AS125" s="148"/>
      <c r="AT125" s="148"/>
      <c r="AU125" s="148"/>
      <c r="AV125" s="148"/>
      <c r="AW125" s="183"/>
      <c r="AX125" s="148"/>
      <c r="AY125" s="193"/>
      <c r="BJ125" s="161"/>
      <c r="BK125" s="172"/>
      <c r="BL125" s="148"/>
      <c r="BM125" s="148"/>
      <c r="BN125" s="148"/>
      <c r="BO125" s="148"/>
      <c r="BQ125" s="147"/>
      <c r="BR125" s="145"/>
      <c r="BS125" s="146"/>
      <c r="BT125" s="145"/>
      <c r="BU125" s="144"/>
    </row>
    <row r="126" spans="2:73" ht="10.050000000000001" customHeight="1" thickTop="1" thickBot="1" x14ac:dyDescent="0.25">
      <c r="B126" s="144">
        <v>175</v>
      </c>
      <c r="D126" s="147" t="s">
        <v>490</v>
      </c>
      <c r="E126" s="145" t="s">
        <v>206</v>
      </c>
      <c r="F126" s="146" t="s">
        <v>212</v>
      </c>
      <c r="G126" s="145" t="s">
        <v>205</v>
      </c>
      <c r="H126" s="149"/>
      <c r="I126" s="149"/>
      <c r="J126" s="148"/>
      <c r="K126" s="159"/>
      <c r="L126" s="148"/>
      <c r="M126" s="148"/>
      <c r="N126" s="193"/>
      <c r="X126" s="182"/>
      <c r="Y126" s="148"/>
      <c r="Z126" s="150"/>
      <c r="AA126" s="148"/>
      <c r="AB126" s="148"/>
      <c r="AC126" s="149"/>
      <c r="AD126" s="149"/>
      <c r="AF126" s="147" t="s">
        <v>489</v>
      </c>
      <c r="AG126" s="145" t="s">
        <v>206</v>
      </c>
      <c r="AH126" s="146" t="s">
        <v>242</v>
      </c>
      <c r="AI126" s="145" t="s">
        <v>205</v>
      </c>
      <c r="AJ126" s="144">
        <v>215</v>
      </c>
      <c r="AM126" s="144">
        <v>255</v>
      </c>
      <c r="AO126" s="147" t="s">
        <v>488</v>
      </c>
      <c r="AP126" s="145" t="s">
        <v>206</v>
      </c>
      <c r="AQ126" s="146" t="s">
        <v>38</v>
      </c>
      <c r="AR126" s="145" t="s">
        <v>205</v>
      </c>
      <c r="AS126" s="149"/>
      <c r="AT126" s="149"/>
      <c r="AU126" s="148"/>
      <c r="AV126" s="159"/>
      <c r="AW126" s="148"/>
      <c r="AX126" s="148"/>
      <c r="AY126" s="193"/>
      <c r="BJ126" s="161"/>
      <c r="BK126" s="178"/>
      <c r="BL126" s="148"/>
      <c r="BM126" s="148"/>
      <c r="BN126" s="162"/>
      <c r="BO126" s="162"/>
      <c r="BQ126" s="147" t="s">
        <v>487</v>
      </c>
      <c r="BR126" s="145" t="s">
        <v>206</v>
      </c>
      <c r="BS126" s="146" t="s">
        <v>486</v>
      </c>
      <c r="BT126" s="145" t="s">
        <v>205</v>
      </c>
      <c r="BU126" s="144">
        <v>295</v>
      </c>
    </row>
    <row r="127" spans="2:73" ht="10.050000000000001" customHeight="1" thickTop="1" thickBot="1" x14ac:dyDescent="0.25">
      <c r="B127" s="144"/>
      <c r="D127" s="147"/>
      <c r="E127" s="145"/>
      <c r="F127" s="146"/>
      <c r="G127" s="145"/>
      <c r="H127" s="148"/>
      <c r="I127" s="148"/>
      <c r="J127" s="181"/>
      <c r="K127" s="159"/>
      <c r="L127" s="148"/>
      <c r="M127" s="148"/>
      <c r="N127" s="193"/>
      <c r="X127" s="182"/>
      <c r="Y127" s="148"/>
      <c r="Z127" s="150"/>
      <c r="AA127" s="148"/>
      <c r="AB127" s="176"/>
      <c r="AC127" s="148"/>
      <c r="AD127" s="148"/>
      <c r="AF127" s="147"/>
      <c r="AG127" s="145"/>
      <c r="AH127" s="146"/>
      <c r="AI127" s="145"/>
      <c r="AJ127" s="144"/>
      <c r="AM127" s="144"/>
      <c r="AO127" s="147"/>
      <c r="AP127" s="145"/>
      <c r="AQ127" s="146"/>
      <c r="AR127" s="145"/>
      <c r="AS127" s="148"/>
      <c r="AT127" s="148"/>
      <c r="AU127" s="181"/>
      <c r="AV127" s="159"/>
      <c r="AW127" s="148"/>
      <c r="AX127" s="148"/>
      <c r="AY127" s="193"/>
      <c r="BJ127" s="161"/>
      <c r="BK127" s="150"/>
      <c r="BL127" s="148"/>
      <c r="BM127" s="159"/>
      <c r="BN127" s="158"/>
      <c r="BO127" s="158"/>
      <c r="BQ127" s="147"/>
      <c r="BR127" s="145"/>
      <c r="BS127" s="146"/>
      <c r="BT127" s="145"/>
      <c r="BU127" s="144"/>
    </row>
    <row r="128" spans="2:73" ht="10.050000000000001" customHeight="1" thickTop="1" thickBot="1" x14ac:dyDescent="0.25">
      <c r="B128" s="144">
        <v>176</v>
      </c>
      <c r="D128" s="147" t="s">
        <v>485</v>
      </c>
      <c r="E128" s="145" t="s">
        <v>206</v>
      </c>
      <c r="F128" s="146" t="s">
        <v>209</v>
      </c>
      <c r="G128" s="145" t="s">
        <v>205</v>
      </c>
      <c r="H128" s="162"/>
      <c r="I128" s="180"/>
      <c r="J128" s="172"/>
      <c r="K128" s="172"/>
      <c r="L128" s="148"/>
      <c r="M128" s="148"/>
      <c r="N128" s="193"/>
      <c r="X128" s="182"/>
      <c r="Y128" s="148"/>
      <c r="Z128" s="150"/>
      <c r="AA128" s="159"/>
      <c r="AB128" s="172"/>
      <c r="AC128" s="171"/>
      <c r="AD128" s="162"/>
      <c r="AF128" s="147" t="s">
        <v>174</v>
      </c>
      <c r="AG128" s="145" t="s">
        <v>206</v>
      </c>
      <c r="AH128" s="146" t="s">
        <v>312</v>
      </c>
      <c r="AI128" s="145" t="s">
        <v>205</v>
      </c>
      <c r="AJ128" s="144">
        <v>216</v>
      </c>
      <c r="AM128" s="144">
        <v>256</v>
      </c>
      <c r="AO128" s="147" t="s">
        <v>484</v>
      </c>
      <c r="AP128" s="145" t="s">
        <v>206</v>
      </c>
      <c r="AQ128" s="146" t="s">
        <v>212</v>
      </c>
      <c r="AR128" s="145" t="s">
        <v>205</v>
      </c>
      <c r="AS128" s="162"/>
      <c r="AT128" s="180"/>
      <c r="AU128" s="172"/>
      <c r="AV128" s="172"/>
      <c r="AW128" s="148"/>
      <c r="AX128" s="148"/>
      <c r="AY128" s="193"/>
      <c r="BJ128" s="161"/>
      <c r="BK128" s="150"/>
      <c r="BL128" s="148"/>
      <c r="BM128" s="156"/>
      <c r="BN128" s="149"/>
      <c r="BO128" s="149"/>
      <c r="BQ128" s="147" t="s">
        <v>182</v>
      </c>
      <c r="BR128" s="145" t="s">
        <v>206</v>
      </c>
      <c r="BS128" s="146" t="s">
        <v>235</v>
      </c>
      <c r="BT128" s="145" t="s">
        <v>205</v>
      </c>
      <c r="BU128" s="144">
        <v>296</v>
      </c>
    </row>
    <row r="129" spans="2:73" ht="10.050000000000001" customHeight="1" thickTop="1" x14ac:dyDescent="0.2">
      <c r="B129" s="144"/>
      <c r="D129" s="147"/>
      <c r="E129" s="145"/>
      <c r="F129" s="146"/>
      <c r="G129" s="145"/>
      <c r="H129" s="148"/>
      <c r="I129" s="148"/>
      <c r="J129" s="159"/>
      <c r="K129" s="172"/>
      <c r="L129" s="148"/>
      <c r="M129" s="148"/>
      <c r="N129" s="193"/>
      <c r="Q129" s="137"/>
      <c r="U129" s="137"/>
      <c r="X129" s="182"/>
      <c r="Y129" s="148"/>
      <c r="Z129" s="150"/>
      <c r="AA129" s="159"/>
      <c r="AB129" s="161"/>
      <c r="AC129" s="158"/>
      <c r="AD129" s="158"/>
      <c r="AF129" s="147"/>
      <c r="AG129" s="145"/>
      <c r="AH129" s="146"/>
      <c r="AI129" s="145"/>
      <c r="AJ129" s="144"/>
      <c r="AM129" s="144"/>
      <c r="AO129" s="147"/>
      <c r="AP129" s="145"/>
      <c r="AQ129" s="146"/>
      <c r="AR129" s="145"/>
      <c r="AS129" s="148"/>
      <c r="AT129" s="148"/>
      <c r="AU129" s="159"/>
      <c r="AV129" s="172"/>
      <c r="AW129" s="148"/>
      <c r="AX129" s="148"/>
      <c r="AY129" s="193"/>
      <c r="BB129" s="137"/>
      <c r="BF129" s="137"/>
      <c r="BJ129" s="161"/>
      <c r="BK129" s="150"/>
      <c r="BL129" s="159"/>
      <c r="BM129" s="161"/>
      <c r="BN129" s="148"/>
      <c r="BO129" s="148"/>
      <c r="BQ129" s="147"/>
      <c r="BR129" s="145"/>
      <c r="BS129" s="146"/>
      <c r="BT129" s="145"/>
      <c r="BU129" s="144"/>
    </row>
    <row r="130" spans="2:73" ht="10.050000000000001" customHeight="1" thickBot="1" x14ac:dyDescent="0.25">
      <c r="B130" s="144">
        <v>177</v>
      </c>
      <c r="D130" s="147" t="s">
        <v>471</v>
      </c>
      <c r="E130" s="145" t="s">
        <v>206</v>
      </c>
      <c r="F130" s="146" t="s">
        <v>143</v>
      </c>
      <c r="G130" s="145" t="s">
        <v>205</v>
      </c>
      <c r="H130" s="148"/>
      <c r="I130" s="148"/>
      <c r="J130" s="148"/>
      <c r="K130" s="172"/>
      <c r="L130" s="148"/>
      <c r="M130" s="148"/>
      <c r="N130" s="193"/>
      <c r="Q130" s="170">
        <v>14</v>
      </c>
      <c r="R130" s="166"/>
      <c r="T130" s="169">
        <v>12</v>
      </c>
      <c r="U130" s="165"/>
      <c r="X130" s="182"/>
      <c r="Y130" s="148"/>
      <c r="Z130" s="150"/>
      <c r="AA130" s="152"/>
      <c r="AB130" s="148"/>
      <c r="AC130" s="148"/>
      <c r="AD130" s="162"/>
      <c r="AF130" s="147" t="s">
        <v>483</v>
      </c>
      <c r="AG130" s="145" t="s">
        <v>206</v>
      </c>
      <c r="AH130" s="146" t="s">
        <v>248</v>
      </c>
      <c r="AI130" s="145" t="s">
        <v>205</v>
      </c>
      <c r="AJ130" s="144">
        <v>217</v>
      </c>
      <c r="AM130" s="144">
        <v>257</v>
      </c>
      <c r="AO130" s="147" t="s">
        <v>482</v>
      </c>
      <c r="AP130" s="145" t="s">
        <v>206</v>
      </c>
      <c r="AQ130" s="146" t="s">
        <v>317</v>
      </c>
      <c r="AR130" s="145" t="s">
        <v>205</v>
      </c>
      <c r="AS130" s="149"/>
      <c r="AT130" s="148"/>
      <c r="AU130" s="148"/>
      <c r="AV130" s="172"/>
      <c r="AW130" s="148"/>
      <c r="AX130" s="148"/>
      <c r="AY130" s="193"/>
      <c r="BB130" s="170">
        <v>11</v>
      </c>
      <c r="BC130" s="166"/>
      <c r="BE130" s="169">
        <v>9</v>
      </c>
      <c r="BF130" s="165"/>
      <c r="BJ130" s="161"/>
      <c r="BK130" s="150"/>
      <c r="BL130" s="152"/>
      <c r="BM130" s="148"/>
      <c r="BN130" s="148"/>
      <c r="BO130" s="149"/>
      <c r="BQ130" s="147" t="s">
        <v>481</v>
      </c>
      <c r="BR130" s="145" t="s">
        <v>206</v>
      </c>
      <c r="BS130" s="146" t="s">
        <v>244</v>
      </c>
      <c r="BT130" s="145" t="s">
        <v>205</v>
      </c>
      <c r="BU130" s="144">
        <v>297</v>
      </c>
    </row>
    <row r="131" spans="2:73" ht="10.050000000000001" customHeight="1" thickTop="1" thickBot="1" x14ac:dyDescent="0.25">
      <c r="B131" s="144"/>
      <c r="D131" s="147"/>
      <c r="E131" s="145"/>
      <c r="F131" s="146"/>
      <c r="G131" s="145"/>
      <c r="H131" s="158"/>
      <c r="I131" s="161"/>
      <c r="J131" s="148"/>
      <c r="K131" s="177"/>
      <c r="L131" s="148"/>
      <c r="M131" s="148"/>
      <c r="N131" s="193"/>
      <c r="Q131" s="167"/>
      <c r="R131" s="166"/>
      <c r="S131" s="160"/>
      <c r="T131" s="166"/>
      <c r="U131" s="165"/>
      <c r="X131" s="182"/>
      <c r="Y131" s="148"/>
      <c r="Z131" s="148"/>
      <c r="AA131" s="150"/>
      <c r="AB131" s="148"/>
      <c r="AC131" s="159"/>
      <c r="AD131" s="158"/>
      <c r="AF131" s="147"/>
      <c r="AG131" s="145"/>
      <c r="AH131" s="146"/>
      <c r="AI131" s="145"/>
      <c r="AJ131" s="144"/>
      <c r="AM131" s="144"/>
      <c r="AO131" s="147"/>
      <c r="AP131" s="145"/>
      <c r="AQ131" s="146"/>
      <c r="AR131" s="145"/>
      <c r="AS131" s="148"/>
      <c r="AT131" s="181"/>
      <c r="AU131" s="148"/>
      <c r="AV131" s="177"/>
      <c r="AW131" s="148"/>
      <c r="AX131" s="148"/>
      <c r="AY131" s="193"/>
      <c r="BB131" s="167"/>
      <c r="BC131" s="166"/>
      <c r="BD131" s="160"/>
      <c r="BE131" s="166"/>
      <c r="BF131" s="165"/>
      <c r="BJ131" s="161"/>
      <c r="BK131" s="148"/>
      <c r="BL131" s="150"/>
      <c r="BM131" s="148"/>
      <c r="BN131" s="176"/>
      <c r="BO131" s="148"/>
      <c r="BQ131" s="147"/>
      <c r="BR131" s="145"/>
      <c r="BS131" s="146"/>
      <c r="BT131" s="145"/>
      <c r="BU131" s="144"/>
    </row>
    <row r="132" spans="2:73" ht="10.050000000000001" customHeight="1" thickTop="1" thickBot="1" x14ac:dyDescent="0.25">
      <c r="B132" s="144">
        <v>178</v>
      </c>
      <c r="D132" s="147" t="s">
        <v>480</v>
      </c>
      <c r="E132" s="145" t="s">
        <v>206</v>
      </c>
      <c r="F132" s="146" t="s">
        <v>96</v>
      </c>
      <c r="G132" s="145" t="s">
        <v>205</v>
      </c>
      <c r="H132" s="149"/>
      <c r="I132" s="157"/>
      <c r="J132" s="148"/>
      <c r="K132" s="151"/>
      <c r="L132" s="148"/>
      <c r="M132" s="148"/>
      <c r="N132" s="193"/>
      <c r="Q132" s="170">
        <v>11</v>
      </c>
      <c r="R132" s="166"/>
      <c r="T132" s="169">
        <v>6</v>
      </c>
      <c r="U132" s="165"/>
      <c r="X132" s="182"/>
      <c r="Y132" s="148"/>
      <c r="Z132" s="148"/>
      <c r="AA132" s="150"/>
      <c r="AB132" s="148"/>
      <c r="AC132" s="156"/>
      <c r="AD132" s="149"/>
      <c r="AF132" s="147" t="s">
        <v>479</v>
      </c>
      <c r="AG132" s="145" t="s">
        <v>206</v>
      </c>
      <c r="AH132" s="146" t="s">
        <v>38</v>
      </c>
      <c r="AI132" s="145" t="s">
        <v>205</v>
      </c>
      <c r="AJ132" s="144">
        <v>218</v>
      </c>
      <c r="AM132" s="144">
        <v>258</v>
      </c>
      <c r="AO132" s="147" t="s">
        <v>478</v>
      </c>
      <c r="AP132" s="145" t="s">
        <v>206</v>
      </c>
      <c r="AQ132" s="146" t="s">
        <v>94</v>
      </c>
      <c r="AR132" s="145" t="s">
        <v>205</v>
      </c>
      <c r="AS132" s="180"/>
      <c r="AT132" s="172"/>
      <c r="AU132" s="161"/>
      <c r="AV132" s="151"/>
      <c r="AW132" s="148"/>
      <c r="AX132" s="148"/>
      <c r="AY132" s="193"/>
      <c r="BB132" s="170">
        <v>7</v>
      </c>
      <c r="BC132" s="166"/>
      <c r="BE132" s="169">
        <v>11</v>
      </c>
      <c r="BF132" s="165"/>
      <c r="BJ132" s="161"/>
      <c r="BK132" s="148"/>
      <c r="BL132" s="150"/>
      <c r="BM132" s="159"/>
      <c r="BN132" s="172"/>
      <c r="BO132" s="171"/>
      <c r="BQ132" s="147" t="s">
        <v>448</v>
      </c>
      <c r="BR132" s="145" t="s">
        <v>206</v>
      </c>
      <c r="BS132" s="146" t="s">
        <v>276</v>
      </c>
      <c r="BT132" s="145" t="s">
        <v>205</v>
      </c>
      <c r="BU132" s="144">
        <v>298</v>
      </c>
    </row>
    <row r="133" spans="2:73" ht="10.050000000000001" customHeight="1" thickTop="1" thickBot="1" x14ac:dyDescent="0.25">
      <c r="B133" s="144"/>
      <c r="D133" s="147"/>
      <c r="E133" s="145"/>
      <c r="F133" s="146"/>
      <c r="G133" s="145"/>
      <c r="H133" s="148"/>
      <c r="I133" s="148"/>
      <c r="J133" s="155"/>
      <c r="K133" s="151"/>
      <c r="L133" s="148"/>
      <c r="M133" s="148"/>
      <c r="N133" s="193"/>
      <c r="O133" s="163">
        <f>IF(Q130="","",IF(Q130&gt;T130,1,0)+IF(Q132&gt;T132,1,0)+IF(Q134&gt;T134,1,0)+IF(Q136&gt;T136,1,0)+IF(Q138&gt;T138,1,0))</f>
        <v>3</v>
      </c>
      <c r="P133" s="168"/>
      <c r="Q133" s="167"/>
      <c r="R133" s="166"/>
      <c r="S133" s="160"/>
      <c r="T133" s="166"/>
      <c r="U133" s="165"/>
      <c r="V133" s="164">
        <f>IF(Q130="","",IF(Q130&lt;T130,1,0)+IF(Q132&lt;T132,1,0)+IF(Q134&lt;T134,1,0)+IF(Q136&lt;T136,1,0)+IF(Q138&lt;T138,1,0))</f>
        <v>0</v>
      </c>
      <c r="W133" s="163"/>
      <c r="X133" s="182"/>
      <c r="Y133" s="148"/>
      <c r="Z133" s="148"/>
      <c r="AA133" s="150"/>
      <c r="AB133" s="152"/>
      <c r="AC133" s="148"/>
      <c r="AD133" s="148"/>
      <c r="AF133" s="147"/>
      <c r="AG133" s="145"/>
      <c r="AH133" s="146"/>
      <c r="AI133" s="145"/>
      <c r="AJ133" s="144"/>
      <c r="AM133" s="144"/>
      <c r="AO133" s="147"/>
      <c r="AP133" s="145"/>
      <c r="AQ133" s="146"/>
      <c r="AR133" s="145"/>
      <c r="AS133" s="148"/>
      <c r="AT133" s="148"/>
      <c r="AU133" s="155"/>
      <c r="AV133" s="151"/>
      <c r="AW133" s="148"/>
      <c r="AX133" s="148"/>
      <c r="AY133" s="193"/>
      <c r="AZ133" s="163">
        <f>IF(BB130="","",IF(BB130&gt;BE130,1,0)+IF(BB132&gt;BE132,1,0)+IF(BB134&gt;BE134,1,0)+IF(BB136&gt;BE136,1,0)+IF(BB138&gt;BE138,1,0))</f>
        <v>2</v>
      </c>
      <c r="BA133" s="168"/>
      <c r="BB133" s="167"/>
      <c r="BC133" s="166"/>
      <c r="BD133" s="160"/>
      <c r="BE133" s="166"/>
      <c r="BF133" s="165"/>
      <c r="BG133" s="164">
        <f>IF(BB130="","",IF(BB130&lt;BE130,1,0)+IF(BB132&lt;BE132,1,0)+IF(BB134&lt;BE134,1,0)+IF(BB136&lt;BE136,1,0)+IF(BB138&lt;BE138,1,0))</f>
        <v>3</v>
      </c>
      <c r="BH133" s="163"/>
      <c r="BJ133" s="161"/>
      <c r="BK133" s="148"/>
      <c r="BL133" s="150"/>
      <c r="BM133" s="152"/>
      <c r="BN133" s="148"/>
      <c r="BO133" s="158"/>
      <c r="BQ133" s="147"/>
      <c r="BR133" s="145"/>
      <c r="BS133" s="146"/>
      <c r="BT133" s="145"/>
      <c r="BU133" s="144"/>
    </row>
    <row r="134" spans="2:73" ht="10.050000000000001" customHeight="1" thickTop="1" thickBot="1" x14ac:dyDescent="0.25">
      <c r="B134" s="144">
        <v>179</v>
      </c>
      <c r="D134" s="147" t="s">
        <v>477</v>
      </c>
      <c r="E134" s="145" t="s">
        <v>206</v>
      </c>
      <c r="F134" s="146" t="s">
        <v>284</v>
      </c>
      <c r="G134" s="145" t="s">
        <v>205</v>
      </c>
      <c r="H134" s="149"/>
      <c r="I134" s="149"/>
      <c r="J134" s="151"/>
      <c r="K134" s="148"/>
      <c r="L134" s="148"/>
      <c r="M134" s="148"/>
      <c r="N134" s="192"/>
      <c r="O134" s="163"/>
      <c r="P134" s="168"/>
      <c r="Q134" s="170">
        <v>11</v>
      </c>
      <c r="R134" s="166"/>
      <c r="T134" s="169">
        <v>7</v>
      </c>
      <c r="U134" s="165"/>
      <c r="V134" s="164"/>
      <c r="W134" s="163"/>
      <c r="X134" s="206"/>
      <c r="Y134" s="148"/>
      <c r="Z134" s="148"/>
      <c r="AA134" s="148"/>
      <c r="AB134" s="150"/>
      <c r="AC134" s="149"/>
      <c r="AD134" s="149"/>
      <c r="AF134" s="147" t="s">
        <v>183</v>
      </c>
      <c r="AG134" s="145" t="s">
        <v>206</v>
      </c>
      <c r="AH134" s="146" t="s">
        <v>94</v>
      </c>
      <c r="AI134" s="145" t="s">
        <v>205</v>
      </c>
      <c r="AJ134" s="144">
        <v>219</v>
      </c>
      <c r="AM134" s="144">
        <v>259</v>
      </c>
      <c r="AO134" s="147" t="s">
        <v>476</v>
      </c>
      <c r="AP134" s="145" t="s">
        <v>206</v>
      </c>
      <c r="AQ134" s="146" t="s">
        <v>96</v>
      </c>
      <c r="AR134" s="145" t="s">
        <v>205</v>
      </c>
      <c r="AS134" s="149"/>
      <c r="AT134" s="149"/>
      <c r="AU134" s="151"/>
      <c r="AV134" s="148"/>
      <c r="AW134" s="148"/>
      <c r="AX134" s="148"/>
      <c r="AY134" s="190"/>
      <c r="AZ134" s="163"/>
      <c r="BA134" s="168"/>
      <c r="BB134" s="170">
        <v>6</v>
      </c>
      <c r="BC134" s="166"/>
      <c r="BE134" s="169">
        <v>11</v>
      </c>
      <c r="BF134" s="165"/>
      <c r="BG134" s="164"/>
      <c r="BH134" s="163"/>
      <c r="BI134" s="189"/>
      <c r="BJ134" s="148"/>
      <c r="BK134" s="148"/>
      <c r="BL134" s="148"/>
      <c r="BM134" s="150"/>
      <c r="BN134" s="149"/>
      <c r="BO134" s="149"/>
      <c r="BQ134" s="147" t="s">
        <v>101</v>
      </c>
      <c r="BR134" s="145" t="s">
        <v>206</v>
      </c>
      <c r="BS134" s="146" t="s">
        <v>80</v>
      </c>
      <c r="BT134" s="145" t="s">
        <v>205</v>
      </c>
      <c r="BU134" s="144">
        <v>299</v>
      </c>
    </row>
    <row r="135" spans="2:73" ht="10.050000000000001" customHeight="1" thickTop="1" x14ac:dyDescent="0.2">
      <c r="B135" s="144"/>
      <c r="D135" s="147"/>
      <c r="E135" s="145"/>
      <c r="F135" s="146"/>
      <c r="G135" s="145"/>
      <c r="H135" s="148"/>
      <c r="I135" s="148"/>
      <c r="J135" s="148"/>
      <c r="K135" s="148"/>
      <c r="L135" s="148"/>
      <c r="M135" s="159"/>
      <c r="N135" s="188"/>
      <c r="O135" s="163"/>
      <c r="P135" s="168"/>
      <c r="Q135" s="167"/>
      <c r="R135" s="166"/>
      <c r="S135" s="160"/>
      <c r="T135" s="166"/>
      <c r="U135" s="165"/>
      <c r="V135" s="164"/>
      <c r="W135" s="163"/>
      <c r="X135" s="143"/>
      <c r="Y135" s="161"/>
      <c r="Z135" s="148"/>
      <c r="AA135" s="148"/>
      <c r="AB135" s="148"/>
      <c r="AC135" s="148"/>
      <c r="AD135" s="148"/>
      <c r="AF135" s="147"/>
      <c r="AG135" s="145"/>
      <c r="AH135" s="146"/>
      <c r="AI135" s="145"/>
      <c r="AJ135" s="144"/>
      <c r="AM135" s="144"/>
      <c r="AO135" s="147"/>
      <c r="AP135" s="145"/>
      <c r="AQ135" s="146"/>
      <c r="AR135" s="145"/>
      <c r="AS135" s="148"/>
      <c r="AT135" s="148"/>
      <c r="AU135" s="148"/>
      <c r="AV135" s="148"/>
      <c r="AW135" s="148"/>
      <c r="AX135" s="159"/>
      <c r="AY135" s="188"/>
      <c r="AZ135" s="163"/>
      <c r="BA135" s="168"/>
      <c r="BB135" s="167"/>
      <c r="BC135" s="166"/>
      <c r="BD135" s="160"/>
      <c r="BE135" s="166"/>
      <c r="BF135" s="165"/>
      <c r="BG135" s="164"/>
      <c r="BH135" s="163"/>
      <c r="BI135" s="182"/>
      <c r="BJ135" s="148"/>
      <c r="BK135" s="148"/>
      <c r="BL135" s="148"/>
      <c r="BM135" s="148"/>
      <c r="BN135" s="148"/>
      <c r="BO135" s="148"/>
      <c r="BQ135" s="147"/>
      <c r="BR135" s="145"/>
      <c r="BS135" s="146"/>
      <c r="BT135" s="145"/>
      <c r="BU135" s="144"/>
    </row>
    <row r="136" spans="2:73" ht="10.050000000000001" customHeight="1" thickBot="1" x14ac:dyDescent="0.25">
      <c r="B136" s="144">
        <v>180</v>
      </c>
      <c r="D136" s="147" t="s">
        <v>173</v>
      </c>
      <c r="E136" s="145" t="s">
        <v>206</v>
      </c>
      <c r="F136" s="146" t="s">
        <v>80</v>
      </c>
      <c r="G136" s="145" t="s">
        <v>205</v>
      </c>
      <c r="H136" s="149"/>
      <c r="I136" s="149"/>
      <c r="J136" s="148"/>
      <c r="K136" s="148"/>
      <c r="L136" s="148"/>
      <c r="M136" s="159"/>
      <c r="O136" s="163"/>
      <c r="P136" s="168"/>
      <c r="Q136" s="170"/>
      <c r="R136" s="166"/>
      <c r="T136" s="169"/>
      <c r="U136" s="165"/>
      <c r="V136" s="164"/>
      <c r="W136" s="163"/>
      <c r="Y136" s="161"/>
      <c r="Z136" s="148"/>
      <c r="AA136" s="148"/>
      <c r="AB136" s="148"/>
      <c r="AC136" s="149"/>
      <c r="AD136" s="149"/>
      <c r="AF136" s="147" t="s">
        <v>90</v>
      </c>
      <c r="AG136" s="145" t="s">
        <v>206</v>
      </c>
      <c r="AH136" s="146" t="s">
        <v>28</v>
      </c>
      <c r="AI136" s="145" t="s">
        <v>205</v>
      </c>
      <c r="AJ136" s="144">
        <v>220</v>
      </c>
      <c r="AM136" s="144">
        <v>260</v>
      </c>
      <c r="AO136" s="147" t="s">
        <v>156</v>
      </c>
      <c r="AP136" s="145" t="s">
        <v>206</v>
      </c>
      <c r="AQ136" s="146" t="s">
        <v>113</v>
      </c>
      <c r="AR136" s="145" t="s">
        <v>205</v>
      </c>
      <c r="AS136" s="149"/>
      <c r="AT136" s="149"/>
      <c r="AU136" s="148"/>
      <c r="AV136" s="148"/>
      <c r="AW136" s="148"/>
      <c r="AX136" s="159"/>
      <c r="AZ136" s="163"/>
      <c r="BA136" s="168"/>
      <c r="BB136" s="170">
        <v>13</v>
      </c>
      <c r="BC136" s="166"/>
      <c r="BE136" s="169">
        <v>11</v>
      </c>
      <c r="BF136" s="165"/>
      <c r="BG136" s="164"/>
      <c r="BH136" s="163"/>
      <c r="BI136" s="182"/>
      <c r="BJ136" s="148"/>
      <c r="BK136" s="148"/>
      <c r="BL136" s="148"/>
      <c r="BM136" s="148"/>
      <c r="BN136" s="149"/>
      <c r="BO136" s="149"/>
      <c r="BQ136" s="147" t="s">
        <v>475</v>
      </c>
      <c r="BR136" s="145" t="s">
        <v>206</v>
      </c>
      <c r="BS136" s="146" t="s">
        <v>284</v>
      </c>
      <c r="BT136" s="145" t="s">
        <v>205</v>
      </c>
      <c r="BU136" s="144">
        <v>300</v>
      </c>
    </row>
    <row r="137" spans="2:73" ht="10.050000000000001" customHeight="1" thickTop="1" thickBot="1" x14ac:dyDescent="0.25">
      <c r="B137" s="144"/>
      <c r="D137" s="147"/>
      <c r="E137" s="145"/>
      <c r="F137" s="146"/>
      <c r="G137" s="145"/>
      <c r="H137" s="148"/>
      <c r="I137" s="148"/>
      <c r="J137" s="181"/>
      <c r="K137" s="148"/>
      <c r="L137" s="148"/>
      <c r="M137" s="159"/>
      <c r="Q137" s="167"/>
      <c r="R137" s="166"/>
      <c r="S137" s="160"/>
      <c r="T137" s="166"/>
      <c r="U137" s="165"/>
      <c r="Y137" s="161"/>
      <c r="Z137" s="148"/>
      <c r="AA137" s="148"/>
      <c r="AB137" s="176"/>
      <c r="AC137" s="148"/>
      <c r="AD137" s="148"/>
      <c r="AF137" s="147"/>
      <c r="AG137" s="145"/>
      <c r="AH137" s="146"/>
      <c r="AI137" s="145"/>
      <c r="AJ137" s="144"/>
      <c r="AM137" s="144"/>
      <c r="AO137" s="147"/>
      <c r="AP137" s="145"/>
      <c r="AQ137" s="146"/>
      <c r="AR137" s="145"/>
      <c r="AS137" s="148"/>
      <c r="AT137" s="148"/>
      <c r="AU137" s="181"/>
      <c r="AV137" s="148"/>
      <c r="AW137" s="148"/>
      <c r="AX137" s="159"/>
      <c r="BB137" s="167"/>
      <c r="BC137" s="166"/>
      <c r="BD137" s="160"/>
      <c r="BE137" s="166"/>
      <c r="BF137" s="165"/>
      <c r="BI137" s="182"/>
      <c r="BJ137" s="148"/>
      <c r="BK137" s="148"/>
      <c r="BL137" s="148"/>
      <c r="BM137" s="176"/>
      <c r="BN137" s="148"/>
      <c r="BO137" s="148"/>
      <c r="BQ137" s="147"/>
      <c r="BR137" s="145"/>
      <c r="BS137" s="146"/>
      <c r="BT137" s="145"/>
      <c r="BU137" s="144"/>
    </row>
    <row r="138" spans="2:73" ht="10.050000000000001" customHeight="1" thickTop="1" thickBot="1" x14ac:dyDescent="0.25">
      <c r="B138" s="144">
        <v>181</v>
      </c>
      <c r="D138" s="147" t="s">
        <v>474</v>
      </c>
      <c r="E138" s="145" t="s">
        <v>206</v>
      </c>
      <c r="F138" s="146" t="s">
        <v>209</v>
      </c>
      <c r="G138" s="145" t="s">
        <v>205</v>
      </c>
      <c r="H138" s="148"/>
      <c r="I138" s="159"/>
      <c r="J138" s="161"/>
      <c r="K138" s="151"/>
      <c r="L138" s="148"/>
      <c r="M138" s="159"/>
      <c r="Q138" s="170"/>
      <c r="R138" s="166"/>
      <c r="T138" s="169"/>
      <c r="U138" s="165"/>
      <c r="Y138" s="161"/>
      <c r="Z138" s="148"/>
      <c r="AA138" s="150"/>
      <c r="AB138" s="159"/>
      <c r="AC138" s="161"/>
      <c r="AD138" s="149"/>
      <c r="AF138" s="147" t="s">
        <v>473</v>
      </c>
      <c r="AG138" s="145" t="s">
        <v>206</v>
      </c>
      <c r="AH138" s="146" t="s">
        <v>284</v>
      </c>
      <c r="AI138" s="145" t="s">
        <v>205</v>
      </c>
      <c r="AJ138" s="144">
        <v>221</v>
      </c>
      <c r="AM138" s="144">
        <v>261</v>
      </c>
      <c r="AO138" s="147" t="s">
        <v>472</v>
      </c>
      <c r="AP138" s="145" t="s">
        <v>206</v>
      </c>
      <c r="AQ138" s="146" t="s">
        <v>88</v>
      </c>
      <c r="AR138" s="145" t="s">
        <v>205</v>
      </c>
      <c r="AS138" s="149"/>
      <c r="AT138" s="159"/>
      <c r="AU138" s="161"/>
      <c r="AV138" s="151"/>
      <c r="AW138" s="148"/>
      <c r="AX138" s="159"/>
      <c r="BB138" s="170">
        <v>10</v>
      </c>
      <c r="BC138" s="166"/>
      <c r="BE138" s="169">
        <v>12</v>
      </c>
      <c r="BF138" s="165"/>
      <c r="BI138" s="182"/>
      <c r="BJ138" s="148"/>
      <c r="BK138" s="148"/>
      <c r="BL138" s="150"/>
      <c r="BM138" s="159"/>
      <c r="BN138" s="161"/>
      <c r="BO138" s="162"/>
      <c r="BQ138" s="147" t="s">
        <v>471</v>
      </c>
      <c r="BR138" s="145" t="s">
        <v>206</v>
      </c>
      <c r="BS138" s="146" t="s">
        <v>280</v>
      </c>
      <c r="BT138" s="145" t="s">
        <v>205</v>
      </c>
      <c r="BU138" s="144">
        <v>301</v>
      </c>
    </row>
    <row r="139" spans="2:73" ht="10.050000000000001" customHeight="1" thickTop="1" thickBot="1" x14ac:dyDescent="0.25">
      <c r="B139" s="144"/>
      <c r="D139" s="147"/>
      <c r="E139" s="145"/>
      <c r="F139" s="146"/>
      <c r="G139" s="145"/>
      <c r="H139" s="158"/>
      <c r="I139" s="172"/>
      <c r="J139" s="148"/>
      <c r="K139" s="151"/>
      <c r="L139" s="148"/>
      <c r="M139" s="159"/>
      <c r="Q139" s="167"/>
      <c r="R139" s="166"/>
      <c r="S139" s="160"/>
      <c r="T139" s="166"/>
      <c r="U139" s="165"/>
      <c r="Y139" s="161"/>
      <c r="Z139" s="148"/>
      <c r="AA139" s="150"/>
      <c r="AB139" s="148"/>
      <c r="AC139" s="187"/>
      <c r="AD139" s="148"/>
      <c r="AF139" s="147"/>
      <c r="AG139" s="145"/>
      <c r="AH139" s="146"/>
      <c r="AI139" s="145"/>
      <c r="AJ139" s="144"/>
      <c r="AM139" s="144"/>
      <c r="AO139" s="147"/>
      <c r="AP139" s="145"/>
      <c r="AQ139" s="146"/>
      <c r="AR139" s="145"/>
      <c r="AS139" s="148"/>
      <c r="AT139" s="183"/>
      <c r="AU139" s="148"/>
      <c r="AV139" s="151"/>
      <c r="AW139" s="148"/>
      <c r="AX139" s="159"/>
      <c r="BB139" s="167"/>
      <c r="BC139" s="166"/>
      <c r="BD139" s="160"/>
      <c r="BE139" s="166"/>
      <c r="BF139" s="165"/>
      <c r="BI139" s="182"/>
      <c r="BJ139" s="148"/>
      <c r="BK139" s="148"/>
      <c r="BL139" s="150"/>
      <c r="BM139" s="148"/>
      <c r="BN139" s="172"/>
      <c r="BO139" s="158"/>
      <c r="BQ139" s="147"/>
      <c r="BR139" s="145"/>
      <c r="BS139" s="146"/>
      <c r="BT139" s="145"/>
      <c r="BU139" s="144"/>
    </row>
    <row r="140" spans="2:73" ht="10.050000000000001" customHeight="1" thickTop="1" thickBot="1" x14ac:dyDescent="0.25">
      <c r="B140" s="144">
        <v>182</v>
      </c>
      <c r="D140" s="147" t="s">
        <v>470</v>
      </c>
      <c r="E140" s="145" t="s">
        <v>206</v>
      </c>
      <c r="F140" s="146" t="s">
        <v>102</v>
      </c>
      <c r="G140" s="145" t="s">
        <v>205</v>
      </c>
      <c r="H140" s="149"/>
      <c r="I140" s="177"/>
      <c r="J140" s="148"/>
      <c r="K140" s="181"/>
      <c r="L140" s="148"/>
      <c r="M140" s="159"/>
      <c r="Q140" s="160"/>
      <c r="U140" s="160"/>
      <c r="Y140" s="161"/>
      <c r="Z140" s="148"/>
      <c r="AA140" s="176"/>
      <c r="AB140" s="148"/>
      <c r="AC140" s="159"/>
      <c r="AD140" s="171"/>
      <c r="AF140" s="147" t="s">
        <v>469</v>
      </c>
      <c r="AG140" s="145" t="s">
        <v>206</v>
      </c>
      <c r="AH140" s="146" t="s">
        <v>269</v>
      </c>
      <c r="AI140" s="145" t="s">
        <v>205</v>
      </c>
      <c r="AJ140" s="144">
        <v>222</v>
      </c>
      <c r="AM140" s="144">
        <v>262</v>
      </c>
      <c r="AO140" s="147" t="s">
        <v>468</v>
      </c>
      <c r="AP140" s="145" t="s">
        <v>206</v>
      </c>
      <c r="AQ140" s="146" t="s">
        <v>235</v>
      </c>
      <c r="AR140" s="145" t="s">
        <v>205</v>
      </c>
      <c r="AS140" s="180"/>
      <c r="AT140" s="148"/>
      <c r="AU140" s="148"/>
      <c r="AV140" s="181"/>
      <c r="AW140" s="148"/>
      <c r="AX140" s="159"/>
      <c r="BB140" s="160"/>
      <c r="BF140" s="160"/>
      <c r="BI140" s="182"/>
      <c r="BJ140" s="148"/>
      <c r="BK140" s="148"/>
      <c r="BL140" s="176"/>
      <c r="BM140" s="148"/>
      <c r="BN140" s="178"/>
      <c r="BO140" s="149"/>
      <c r="BQ140" s="147" t="s">
        <v>467</v>
      </c>
      <c r="BR140" s="145" t="s">
        <v>206</v>
      </c>
      <c r="BS140" s="146" t="s">
        <v>302</v>
      </c>
      <c r="BT140" s="145" t="s">
        <v>205</v>
      </c>
      <c r="BU140" s="144">
        <v>302</v>
      </c>
    </row>
    <row r="141" spans="2:73" ht="10.050000000000001" customHeight="1" thickTop="1" x14ac:dyDescent="0.2">
      <c r="B141" s="144"/>
      <c r="D141" s="147"/>
      <c r="E141" s="145"/>
      <c r="F141" s="146"/>
      <c r="G141" s="145"/>
      <c r="H141" s="148"/>
      <c r="I141" s="148"/>
      <c r="J141" s="159"/>
      <c r="K141" s="161"/>
      <c r="L141" s="151"/>
      <c r="M141" s="159"/>
      <c r="S141" s="143"/>
      <c r="Y141" s="161"/>
      <c r="Z141" s="150"/>
      <c r="AA141" s="159"/>
      <c r="AB141" s="161"/>
      <c r="AC141" s="148"/>
      <c r="AD141" s="158"/>
      <c r="AF141" s="147"/>
      <c r="AG141" s="145"/>
      <c r="AH141" s="146"/>
      <c r="AI141" s="145"/>
      <c r="AJ141" s="144"/>
      <c r="AM141" s="144"/>
      <c r="AO141" s="147"/>
      <c r="AP141" s="145"/>
      <c r="AQ141" s="146"/>
      <c r="AR141" s="145"/>
      <c r="AS141" s="148"/>
      <c r="AT141" s="148"/>
      <c r="AU141" s="159"/>
      <c r="AV141" s="161"/>
      <c r="AW141" s="151"/>
      <c r="AX141" s="159"/>
      <c r="BD141" s="143"/>
      <c r="BI141" s="182"/>
      <c r="BJ141" s="148"/>
      <c r="BK141" s="148"/>
      <c r="BL141" s="172"/>
      <c r="BM141" s="161"/>
      <c r="BN141" s="148"/>
      <c r="BO141" s="148"/>
      <c r="BQ141" s="147"/>
      <c r="BR141" s="145"/>
      <c r="BS141" s="146"/>
      <c r="BT141" s="145"/>
      <c r="BU141" s="144"/>
    </row>
    <row r="142" spans="2:73" ht="10.050000000000001" customHeight="1" thickBot="1" x14ac:dyDescent="0.25">
      <c r="B142" s="144">
        <v>183</v>
      </c>
      <c r="D142" s="147" t="s">
        <v>466</v>
      </c>
      <c r="E142" s="145" t="s">
        <v>206</v>
      </c>
      <c r="F142" s="146" t="s">
        <v>332</v>
      </c>
      <c r="G142" s="145" t="s">
        <v>205</v>
      </c>
      <c r="H142" s="149"/>
      <c r="I142" s="149"/>
      <c r="J142" s="159"/>
      <c r="K142" s="161"/>
      <c r="L142" s="151"/>
      <c r="M142" s="159"/>
      <c r="S142" s="143"/>
      <c r="Y142" s="161"/>
      <c r="Z142" s="150"/>
      <c r="AA142" s="159"/>
      <c r="AB142" s="161"/>
      <c r="AC142" s="162"/>
      <c r="AD142" s="162"/>
      <c r="AF142" s="147" t="s">
        <v>189</v>
      </c>
      <c r="AG142" s="145" t="s">
        <v>206</v>
      </c>
      <c r="AH142" s="146" t="s">
        <v>244</v>
      </c>
      <c r="AI142" s="145" t="s">
        <v>205</v>
      </c>
      <c r="AJ142" s="144">
        <v>223</v>
      </c>
      <c r="AM142" s="144">
        <v>263</v>
      </c>
      <c r="AO142" s="147" t="s">
        <v>123</v>
      </c>
      <c r="AP142" s="145" t="s">
        <v>206</v>
      </c>
      <c r="AQ142" s="146" t="s">
        <v>96</v>
      </c>
      <c r="AR142" s="145" t="s">
        <v>205</v>
      </c>
      <c r="AS142" s="148"/>
      <c r="AT142" s="148"/>
      <c r="AU142" s="159"/>
      <c r="AV142" s="161"/>
      <c r="AW142" s="151"/>
      <c r="AX142" s="159"/>
      <c r="BD142" s="143"/>
      <c r="BI142" s="182"/>
      <c r="BJ142" s="148"/>
      <c r="BK142" s="148"/>
      <c r="BL142" s="172"/>
      <c r="BM142" s="161"/>
      <c r="BN142" s="149"/>
      <c r="BO142" s="149"/>
      <c r="BQ142" s="147" t="s">
        <v>465</v>
      </c>
      <c r="BR142" s="145" t="s">
        <v>206</v>
      </c>
      <c r="BS142" s="146" t="s">
        <v>244</v>
      </c>
      <c r="BT142" s="145" t="s">
        <v>205</v>
      </c>
      <c r="BU142" s="144">
        <v>303</v>
      </c>
    </row>
    <row r="143" spans="2:73" ht="10.050000000000001" customHeight="1" thickTop="1" thickBot="1" x14ac:dyDescent="0.25">
      <c r="B143" s="144"/>
      <c r="D143" s="147"/>
      <c r="E143" s="145"/>
      <c r="F143" s="146"/>
      <c r="G143" s="145"/>
      <c r="H143" s="148"/>
      <c r="I143" s="148"/>
      <c r="J143" s="183"/>
      <c r="K143" s="148"/>
      <c r="L143" s="151"/>
      <c r="M143" s="159"/>
      <c r="S143" s="143"/>
      <c r="Y143" s="161"/>
      <c r="Z143" s="150"/>
      <c r="AA143" s="148"/>
      <c r="AB143" s="172"/>
      <c r="AC143" s="158"/>
      <c r="AD143" s="158"/>
      <c r="AF143" s="147"/>
      <c r="AG143" s="145"/>
      <c r="AH143" s="146"/>
      <c r="AI143" s="145"/>
      <c r="AJ143" s="144"/>
      <c r="AM143" s="144"/>
      <c r="AO143" s="147"/>
      <c r="AP143" s="145"/>
      <c r="AQ143" s="146"/>
      <c r="AR143" s="145"/>
      <c r="AS143" s="158"/>
      <c r="AT143" s="158"/>
      <c r="AU143" s="172"/>
      <c r="AV143" s="148"/>
      <c r="AW143" s="151"/>
      <c r="AX143" s="159"/>
      <c r="BD143" s="143"/>
      <c r="BI143" s="182"/>
      <c r="BJ143" s="148"/>
      <c r="BK143" s="148"/>
      <c r="BL143" s="161"/>
      <c r="BM143" s="187"/>
      <c r="BN143" s="148"/>
      <c r="BO143" s="148"/>
      <c r="BQ143" s="147"/>
      <c r="BR143" s="145"/>
      <c r="BS143" s="146"/>
      <c r="BT143" s="145"/>
      <c r="BU143" s="144"/>
    </row>
    <row r="144" spans="2:73" ht="10.050000000000001" customHeight="1" thickTop="1" thickBot="1" x14ac:dyDescent="0.25">
      <c r="B144" s="144">
        <v>184</v>
      </c>
      <c r="D144" s="147" t="s">
        <v>175</v>
      </c>
      <c r="E144" s="145" t="s">
        <v>206</v>
      </c>
      <c r="F144" s="146" t="s">
        <v>143</v>
      </c>
      <c r="G144" s="145" t="s">
        <v>205</v>
      </c>
      <c r="H144" s="162"/>
      <c r="I144" s="180"/>
      <c r="J144" s="148"/>
      <c r="K144" s="148"/>
      <c r="L144" s="151"/>
      <c r="M144" s="159"/>
      <c r="S144" s="143"/>
      <c r="Y144" s="161"/>
      <c r="Z144" s="150"/>
      <c r="AA144" s="148"/>
      <c r="AB144" s="178"/>
      <c r="AC144" s="149"/>
      <c r="AD144" s="149"/>
      <c r="AF144" s="147" t="s">
        <v>445</v>
      </c>
      <c r="AG144" s="145" t="s">
        <v>206</v>
      </c>
      <c r="AH144" s="146" t="s">
        <v>265</v>
      </c>
      <c r="AI144" s="145" t="s">
        <v>205</v>
      </c>
      <c r="AJ144" s="144">
        <v>224</v>
      </c>
      <c r="AM144" s="144">
        <v>264</v>
      </c>
      <c r="AO144" s="147" t="s">
        <v>444</v>
      </c>
      <c r="AP144" s="145" t="s">
        <v>206</v>
      </c>
      <c r="AQ144" s="146" t="s">
        <v>248</v>
      </c>
      <c r="AR144" s="145" t="s">
        <v>205</v>
      </c>
      <c r="AS144" s="149"/>
      <c r="AT144" s="149"/>
      <c r="AU144" s="177"/>
      <c r="AV144" s="148"/>
      <c r="AW144" s="151"/>
      <c r="AX144" s="159"/>
      <c r="BD144" s="143"/>
      <c r="BI144" s="182"/>
      <c r="BJ144" s="148"/>
      <c r="BK144" s="148"/>
      <c r="BL144" s="161"/>
      <c r="BM144" s="159"/>
      <c r="BN144" s="171"/>
      <c r="BO144" s="162"/>
      <c r="BQ144" s="147" t="s">
        <v>464</v>
      </c>
      <c r="BR144" s="145" t="s">
        <v>206</v>
      </c>
      <c r="BS144" s="146" t="s">
        <v>272</v>
      </c>
      <c r="BT144" s="145" t="s">
        <v>205</v>
      </c>
      <c r="BU144" s="144">
        <v>304</v>
      </c>
    </row>
    <row r="145" spans="2:73" ht="10.050000000000001" customHeight="1" thickTop="1" thickBot="1" x14ac:dyDescent="0.25">
      <c r="B145" s="144"/>
      <c r="D145" s="147"/>
      <c r="E145" s="145"/>
      <c r="F145" s="146"/>
      <c r="G145" s="145"/>
      <c r="H145" s="148"/>
      <c r="I145" s="148"/>
      <c r="J145" s="148"/>
      <c r="K145" s="148"/>
      <c r="L145" s="181"/>
      <c r="M145" s="159"/>
      <c r="S145" s="143"/>
      <c r="Y145" s="161"/>
      <c r="Z145" s="176"/>
      <c r="AA145" s="148"/>
      <c r="AB145" s="148"/>
      <c r="AC145" s="148"/>
      <c r="AD145" s="148"/>
      <c r="AF145" s="147"/>
      <c r="AG145" s="145"/>
      <c r="AH145" s="146"/>
      <c r="AI145" s="145"/>
      <c r="AJ145" s="144"/>
      <c r="AM145" s="144"/>
      <c r="AO145" s="147"/>
      <c r="AP145" s="145"/>
      <c r="AQ145" s="146"/>
      <c r="AR145" s="145"/>
      <c r="AS145" s="148"/>
      <c r="AT145" s="148"/>
      <c r="AU145" s="148"/>
      <c r="AV145" s="148"/>
      <c r="AW145" s="181"/>
      <c r="AX145" s="159"/>
      <c r="BD145" s="143"/>
      <c r="BI145" s="182"/>
      <c r="BJ145" s="148"/>
      <c r="BK145" s="159"/>
      <c r="BL145" s="148"/>
      <c r="BM145" s="148"/>
      <c r="BN145" s="158"/>
      <c r="BO145" s="158"/>
      <c r="BQ145" s="147"/>
      <c r="BR145" s="145"/>
      <c r="BS145" s="146"/>
      <c r="BT145" s="145"/>
      <c r="BU145" s="144"/>
    </row>
    <row r="146" spans="2:73" ht="10.050000000000001" customHeight="1" thickTop="1" thickBot="1" x14ac:dyDescent="0.25">
      <c r="B146" s="144">
        <v>185</v>
      </c>
      <c r="D146" s="147" t="s">
        <v>179</v>
      </c>
      <c r="E146" s="145" t="s">
        <v>206</v>
      </c>
      <c r="F146" s="146" t="s">
        <v>302</v>
      </c>
      <c r="G146" s="145" t="s">
        <v>205</v>
      </c>
      <c r="H146" s="149"/>
      <c r="I146" s="149"/>
      <c r="J146" s="148"/>
      <c r="K146" s="159"/>
      <c r="L146" s="161"/>
      <c r="M146" s="179"/>
      <c r="S146" s="143"/>
      <c r="Y146" s="172"/>
      <c r="Z146" s="172"/>
      <c r="AA146" s="161"/>
      <c r="AB146" s="148"/>
      <c r="AC146" s="162"/>
      <c r="AD146" s="162"/>
      <c r="AF146" s="147" t="s">
        <v>463</v>
      </c>
      <c r="AG146" s="145" t="s">
        <v>206</v>
      </c>
      <c r="AH146" s="146" t="s">
        <v>96</v>
      </c>
      <c r="AI146" s="145" t="s">
        <v>205</v>
      </c>
      <c r="AJ146" s="144">
        <v>225</v>
      </c>
      <c r="AM146" s="144">
        <v>265</v>
      </c>
      <c r="AO146" s="147" t="s">
        <v>462</v>
      </c>
      <c r="AP146" s="145" t="s">
        <v>206</v>
      </c>
      <c r="AQ146" s="146" t="s">
        <v>276</v>
      </c>
      <c r="AR146" s="145" t="s">
        <v>205</v>
      </c>
      <c r="AS146" s="148"/>
      <c r="AT146" s="148"/>
      <c r="AU146" s="148"/>
      <c r="AV146" s="159"/>
      <c r="AW146" s="161"/>
      <c r="AX146" s="179"/>
      <c r="BD146" s="143"/>
      <c r="BI146" s="182"/>
      <c r="BJ146" s="148"/>
      <c r="BK146" s="156"/>
      <c r="BL146" s="148"/>
      <c r="BM146" s="148"/>
      <c r="BN146" s="149"/>
      <c r="BO146" s="149"/>
      <c r="BQ146" s="147" t="s">
        <v>461</v>
      </c>
      <c r="BR146" s="145" t="s">
        <v>206</v>
      </c>
      <c r="BS146" s="146" t="s">
        <v>219</v>
      </c>
      <c r="BT146" s="145" t="s">
        <v>205</v>
      </c>
      <c r="BU146" s="144">
        <v>305</v>
      </c>
    </row>
    <row r="147" spans="2:73" ht="10.050000000000001" customHeight="1" thickTop="1" thickBot="1" x14ac:dyDescent="0.25">
      <c r="B147" s="144"/>
      <c r="D147" s="147"/>
      <c r="E147" s="145"/>
      <c r="F147" s="146"/>
      <c r="G147" s="145"/>
      <c r="H147" s="148"/>
      <c r="I147" s="148"/>
      <c r="J147" s="181"/>
      <c r="K147" s="159"/>
      <c r="L147" s="161"/>
      <c r="M147" s="179"/>
      <c r="S147" s="143"/>
      <c r="Y147" s="172"/>
      <c r="Z147" s="172"/>
      <c r="AA147" s="161"/>
      <c r="AB147" s="159"/>
      <c r="AC147" s="158"/>
      <c r="AD147" s="158"/>
      <c r="AF147" s="147"/>
      <c r="AG147" s="145"/>
      <c r="AH147" s="146"/>
      <c r="AI147" s="145"/>
      <c r="AJ147" s="144"/>
      <c r="AM147" s="144"/>
      <c r="AO147" s="147"/>
      <c r="AP147" s="145"/>
      <c r="AQ147" s="146"/>
      <c r="AR147" s="145"/>
      <c r="AS147" s="158"/>
      <c r="AT147" s="158"/>
      <c r="AU147" s="161"/>
      <c r="AV147" s="159"/>
      <c r="AW147" s="161"/>
      <c r="AX147" s="179"/>
      <c r="BD147" s="143"/>
      <c r="BI147" s="182"/>
      <c r="BJ147" s="148"/>
      <c r="BK147" s="185"/>
      <c r="BL147" s="148"/>
      <c r="BM147" s="176"/>
      <c r="BN147" s="148"/>
      <c r="BO147" s="148"/>
      <c r="BQ147" s="147"/>
      <c r="BR147" s="145"/>
      <c r="BS147" s="146"/>
      <c r="BT147" s="145"/>
      <c r="BU147" s="144"/>
    </row>
    <row r="148" spans="2:73" ht="10.050000000000001" customHeight="1" thickTop="1" thickBot="1" x14ac:dyDescent="0.25">
      <c r="B148" s="144">
        <v>186</v>
      </c>
      <c r="D148" s="147" t="s">
        <v>460</v>
      </c>
      <c r="E148" s="145" t="s">
        <v>206</v>
      </c>
      <c r="F148" s="146" t="s">
        <v>113</v>
      </c>
      <c r="G148" s="145" t="s">
        <v>205</v>
      </c>
      <c r="H148" s="162"/>
      <c r="I148" s="180"/>
      <c r="J148" s="172"/>
      <c r="K148" s="172"/>
      <c r="L148" s="161"/>
      <c r="M148" s="179"/>
      <c r="S148" s="143"/>
      <c r="Y148" s="172"/>
      <c r="Z148" s="172"/>
      <c r="AA148" s="161"/>
      <c r="AB148" s="156"/>
      <c r="AC148" s="149"/>
      <c r="AD148" s="149"/>
      <c r="AF148" s="147" t="s">
        <v>459</v>
      </c>
      <c r="AG148" s="145" t="s">
        <v>206</v>
      </c>
      <c r="AH148" s="146" t="s">
        <v>94</v>
      </c>
      <c r="AI148" s="145" t="s">
        <v>205</v>
      </c>
      <c r="AJ148" s="144">
        <v>226</v>
      </c>
      <c r="AM148" s="144">
        <v>266</v>
      </c>
      <c r="AO148" s="147" t="s">
        <v>458</v>
      </c>
      <c r="AP148" s="145" t="s">
        <v>206</v>
      </c>
      <c r="AQ148" s="146" t="s">
        <v>221</v>
      </c>
      <c r="AR148" s="145" t="s">
        <v>205</v>
      </c>
      <c r="AS148" s="149"/>
      <c r="AT148" s="149"/>
      <c r="AU148" s="157"/>
      <c r="AV148" s="159"/>
      <c r="AW148" s="161"/>
      <c r="AX148" s="179"/>
      <c r="BD148" s="143"/>
      <c r="BI148" s="182"/>
      <c r="BJ148" s="148"/>
      <c r="BK148" s="185"/>
      <c r="BL148" s="159"/>
      <c r="BM148" s="172"/>
      <c r="BN148" s="171"/>
      <c r="BO148" s="162"/>
      <c r="BQ148" s="147" t="s">
        <v>457</v>
      </c>
      <c r="BR148" s="145" t="s">
        <v>206</v>
      </c>
      <c r="BS148" s="146" t="s">
        <v>456</v>
      </c>
      <c r="BT148" s="145" t="s">
        <v>205</v>
      </c>
      <c r="BU148" s="144">
        <v>306</v>
      </c>
    </row>
    <row r="149" spans="2:73" ht="10.050000000000001" customHeight="1" thickTop="1" x14ac:dyDescent="0.2">
      <c r="B149" s="144"/>
      <c r="D149" s="147"/>
      <c r="E149" s="145"/>
      <c r="F149" s="146"/>
      <c r="G149" s="145"/>
      <c r="H149" s="148"/>
      <c r="I149" s="148"/>
      <c r="J149" s="159"/>
      <c r="K149" s="172"/>
      <c r="L149" s="161"/>
      <c r="M149" s="179"/>
      <c r="S149" s="143"/>
      <c r="Y149" s="172"/>
      <c r="Z149" s="172"/>
      <c r="AA149" s="172"/>
      <c r="AB149" s="161"/>
      <c r="AC149" s="148"/>
      <c r="AD149" s="148"/>
      <c r="AF149" s="147"/>
      <c r="AG149" s="145"/>
      <c r="AH149" s="146"/>
      <c r="AI149" s="145"/>
      <c r="AJ149" s="144"/>
      <c r="AM149" s="144"/>
      <c r="AO149" s="147"/>
      <c r="AP149" s="145"/>
      <c r="AQ149" s="146"/>
      <c r="AR149" s="145"/>
      <c r="AS149" s="148"/>
      <c r="AT149" s="148"/>
      <c r="AU149" s="159"/>
      <c r="AV149" s="172"/>
      <c r="AW149" s="161"/>
      <c r="AX149" s="179"/>
      <c r="BD149" s="143"/>
      <c r="BI149" s="182"/>
      <c r="BJ149" s="148"/>
      <c r="BK149" s="185"/>
      <c r="BL149" s="159"/>
      <c r="BM149" s="161"/>
      <c r="BN149" s="158"/>
      <c r="BO149" s="158"/>
      <c r="BQ149" s="147"/>
      <c r="BR149" s="145"/>
      <c r="BS149" s="146"/>
      <c r="BT149" s="145"/>
      <c r="BU149" s="144"/>
    </row>
    <row r="150" spans="2:73" ht="10.050000000000001" customHeight="1" thickBot="1" x14ac:dyDescent="0.25">
      <c r="B150" s="144">
        <v>187</v>
      </c>
      <c r="D150" s="147" t="s">
        <v>455</v>
      </c>
      <c r="E150" s="145" t="s">
        <v>206</v>
      </c>
      <c r="F150" s="146" t="s">
        <v>244</v>
      </c>
      <c r="G150" s="145" t="s">
        <v>205</v>
      </c>
      <c r="H150" s="148"/>
      <c r="I150" s="148"/>
      <c r="J150" s="148"/>
      <c r="K150" s="172"/>
      <c r="L150" s="148"/>
      <c r="M150" s="179"/>
      <c r="S150" s="143"/>
      <c r="Y150" s="172"/>
      <c r="Z150" s="161"/>
      <c r="AA150" s="172"/>
      <c r="AB150" s="148"/>
      <c r="AC150" s="148"/>
      <c r="AD150" s="149"/>
      <c r="AF150" s="147" t="s">
        <v>454</v>
      </c>
      <c r="AG150" s="145" t="s">
        <v>206</v>
      </c>
      <c r="AH150" s="146" t="s">
        <v>88</v>
      </c>
      <c r="AI150" s="145" t="s">
        <v>205</v>
      </c>
      <c r="AJ150" s="144">
        <v>227</v>
      </c>
      <c r="AM150" s="144">
        <v>267</v>
      </c>
      <c r="AO150" s="147" t="s">
        <v>453</v>
      </c>
      <c r="AP150" s="145" t="s">
        <v>206</v>
      </c>
      <c r="AQ150" s="146" t="s">
        <v>280</v>
      </c>
      <c r="AR150" s="145" t="s">
        <v>205</v>
      </c>
      <c r="AS150" s="148"/>
      <c r="AT150" s="148"/>
      <c r="AU150" s="148"/>
      <c r="AV150" s="172"/>
      <c r="AW150" s="148"/>
      <c r="AX150" s="179"/>
      <c r="BD150" s="143"/>
      <c r="BI150" s="182"/>
      <c r="BJ150" s="148"/>
      <c r="BK150" s="185"/>
      <c r="BL150" s="152"/>
      <c r="BM150" s="148"/>
      <c r="BN150" s="148"/>
      <c r="BO150" s="149"/>
      <c r="BQ150" s="147" t="s">
        <v>452</v>
      </c>
      <c r="BR150" s="145" t="s">
        <v>206</v>
      </c>
      <c r="BS150" s="146" t="s">
        <v>94</v>
      </c>
      <c r="BT150" s="145" t="s">
        <v>205</v>
      </c>
      <c r="BU150" s="144">
        <v>307</v>
      </c>
    </row>
    <row r="151" spans="2:73" ht="10.050000000000001" customHeight="1" thickTop="1" thickBot="1" x14ac:dyDescent="0.25">
      <c r="B151" s="144"/>
      <c r="D151" s="147"/>
      <c r="E151" s="145"/>
      <c r="F151" s="146"/>
      <c r="G151" s="145"/>
      <c r="H151" s="158"/>
      <c r="I151" s="161"/>
      <c r="J151" s="148"/>
      <c r="K151" s="177"/>
      <c r="L151" s="148"/>
      <c r="M151" s="179"/>
      <c r="S151" s="143"/>
      <c r="Y151" s="172"/>
      <c r="Z151" s="161"/>
      <c r="AA151" s="178"/>
      <c r="AB151" s="148"/>
      <c r="AC151" s="176"/>
      <c r="AD151" s="148"/>
      <c r="AF151" s="147"/>
      <c r="AG151" s="145"/>
      <c r="AH151" s="146"/>
      <c r="AI151" s="145"/>
      <c r="AJ151" s="144"/>
      <c r="AM151" s="144"/>
      <c r="AO151" s="147"/>
      <c r="AP151" s="145"/>
      <c r="AQ151" s="146"/>
      <c r="AR151" s="145"/>
      <c r="AS151" s="158"/>
      <c r="AT151" s="161"/>
      <c r="AU151" s="148"/>
      <c r="AV151" s="177"/>
      <c r="AW151" s="148"/>
      <c r="AX151" s="179"/>
      <c r="BD151" s="143"/>
      <c r="BI151" s="182"/>
      <c r="BJ151" s="159"/>
      <c r="BK151" s="161"/>
      <c r="BL151" s="150"/>
      <c r="BM151" s="148"/>
      <c r="BN151" s="176"/>
      <c r="BO151" s="148"/>
      <c r="BQ151" s="147"/>
      <c r="BR151" s="145"/>
      <c r="BS151" s="146"/>
      <c r="BT151" s="145"/>
      <c r="BU151" s="144"/>
    </row>
    <row r="152" spans="2:73" ht="10.050000000000001" customHeight="1" thickTop="1" thickBot="1" x14ac:dyDescent="0.25">
      <c r="B152" s="144">
        <v>188</v>
      </c>
      <c r="D152" s="147" t="s">
        <v>451</v>
      </c>
      <c r="E152" s="145" t="s">
        <v>206</v>
      </c>
      <c r="F152" s="146" t="s">
        <v>107</v>
      </c>
      <c r="G152" s="145" t="s">
        <v>205</v>
      </c>
      <c r="H152" s="149"/>
      <c r="I152" s="157"/>
      <c r="J152" s="148"/>
      <c r="K152" s="151"/>
      <c r="L152" s="148"/>
      <c r="M152" s="179"/>
      <c r="S152" s="143"/>
      <c r="Y152" s="172"/>
      <c r="Z152" s="161"/>
      <c r="AA152" s="150"/>
      <c r="AB152" s="159"/>
      <c r="AC152" s="172"/>
      <c r="AD152" s="171"/>
      <c r="AF152" s="147" t="s">
        <v>450</v>
      </c>
      <c r="AG152" s="145" t="s">
        <v>206</v>
      </c>
      <c r="AH152" s="146" t="s">
        <v>102</v>
      </c>
      <c r="AI152" s="145" t="s">
        <v>205</v>
      </c>
      <c r="AJ152" s="144">
        <v>228</v>
      </c>
      <c r="AM152" s="144">
        <v>268</v>
      </c>
      <c r="AO152" s="147" t="s">
        <v>449</v>
      </c>
      <c r="AP152" s="145" t="s">
        <v>206</v>
      </c>
      <c r="AQ152" s="146" t="s">
        <v>107</v>
      </c>
      <c r="AR152" s="145" t="s">
        <v>205</v>
      </c>
      <c r="AS152" s="149"/>
      <c r="AT152" s="157"/>
      <c r="AU152" s="148"/>
      <c r="AV152" s="151"/>
      <c r="AW152" s="148"/>
      <c r="AX152" s="179"/>
      <c r="BD152" s="143"/>
      <c r="BI152" s="182"/>
      <c r="BJ152" s="159"/>
      <c r="BK152" s="161"/>
      <c r="BL152" s="150"/>
      <c r="BM152" s="159"/>
      <c r="BN152" s="172"/>
      <c r="BO152" s="171"/>
      <c r="BQ152" s="147" t="s">
        <v>448</v>
      </c>
      <c r="BR152" s="145" t="s">
        <v>206</v>
      </c>
      <c r="BS152" s="146" t="s">
        <v>102</v>
      </c>
      <c r="BT152" s="145" t="s">
        <v>205</v>
      </c>
      <c r="BU152" s="144">
        <v>308</v>
      </c>
    </row>
    <row r="153" spans="2:73" ht="10.050000000000001" customHeight="1" thickTop="1" thickBot="1" x14ac:dyDescent="0.25">
      <c r="B153" s="144"/>
      <c r="D153" s="147"/>
      <c r="E153" s="145"/>
      <c r="F153" s="146"/>
      <c r="G153" s="145"/>
      <c r="H153" s="148"/>
      <c r="I153" s="148"/>
      <c r="J153" s="155"/>
      <c r="K153" s="151"/>
      <c r="L153" s="148"/>
      <c r="M153" s="179"/>
      <c r="S153" s="143"/>
      <c r="Y153" s="172"/>
      <c r="Z153" s="161"/>
      <c r="AA153" s="150"/>
      <c r="AB153" s="152"/>
      <c r="AC153" s="148"/>
      <c r="AD153" s="158"/>
      <c r="AF153" s="147"/>
      <c r="AG153" s="145"/>
      <c r="AH153" s="146"/>
      <c r="AI153" s="145"/>
      <c r="AJ153" s="144"/>
      <c r="AM153" s="144"/>
      <c r="AO153" s="147"/>
      <c r="AP153" s="145"/>
      <c r="AQ153" s="146"/>
      <c r="AR153" s="145"/>
      <c r="AS153" s="148"/>
      <c r="AT153" s="148"/>
      <c r="AU153" s="155"/>
      <c r="AV153" s="151"/>
      <c r="AW153" s="148"/>
      <c r="AX153" s="179"/>
      <c r="BD153" s="143"/>
      <c r="BI153" s="182"/>
      <c r="BJ153" s="159"/>
      <c r="BK153" s="161"/>
      <c r="BL153" s="150"/>
      <c r="BM153" s="152"/>
      <c r="BN153" s="148"/>
      <c r="BO153" s="158"/>
      <c r="BQ153" s="147"/>
      <c r="BR153" s="145"/>
      <c r="BS153" s="146"/>
      <c r="BT153" s="145"/>
      <c r="BU153" s="144"/>
    </row>
    <row r="154" spans="2:73" ht="10.050000000000001" customHeight="1" thickTop="1" thickBot="1" x14ac:dyDescent="0.25">
      <c r="B154" s="144">
        <v>189</v>
      </c>
      <c r="D154" s="147" t="s">
        <v>447</v>
      </c>
      <c r="E154" s="145" t="s">
        <v>206</v>
      </c>
      <c r="F154" s="146" t="s">
        <v>94</v>
      </c>
      <c r="G154" s="145" t="s">
        <v>205</v>
      </c>
      <c r="H154" s="149"/>
      <c r="I154" s="149"/>
      <c r="J154" s="151"/>
      <c r="K154" s="148"/>
      <c r="L154" s="148"/>
      <c r="M154" s="179"/>
      <c r="S154" s="143"/>
      <c r="Y154" s="172"/>
      <c r="Z154" s="161"/>
      <c r="AA154" s="148"/>
      <c r="AB154" s="150"/>
      <c r="AC154" s="149"/>
      <c r="AD154" s="149"/>
      <c r="AF154" s="147" t="s">
        <v>446</v>
      </c>
      <c r="AG154" s="145" t="s">
        <v>206</v>
      </c>
      <c r="AH154" s="146" t="s">
        <v>80</v>
      </c>
      <c r="AI154" s="145" t="s">
        <v>205</v>
      </c>
      <c r="AJ154" s="144">
        <v>229</v>
      </c>
      <c r="AM154" s="144">
        <v>269</v>
      </c>
      <c r="AO154" s="147" t="s">
        <v>445</v>
      </c>
      <c r="AP154" s="145" t="s">
        <v>206</v>
      </c>
      <c r="AQ154" s="146" t="s">
        <v>143</v>
      </c>
      <c r="AR154" s="145" t="s">
        <v>205</v>
      </c>
      <c r="AS154" s="149"/>
      <c r="AT154" s="149"/>
      <c r="AU154" s="151"/>
      <c r="AV154" s="148"/>
      <c r="AW154" s="148"/>
      <c r="AX154" s="179"/>
      <c r="BD154" s="143"/>
      <c r="BI154" s="182"/>
      <c r="BJ154" s="159"/>
      <c r="BK154" s="161"/>
      <c r="BL154" s="148"/>
      <c r="BM154" s="150"/>
      <c r="BN154" s="149"/>
      <c r="BO154" s="149"/>
      <c r="BQ154" s="147" t="s">
        <v>139</v>
      </c>
      <c r="BR154" s="145" t="s">
        <v>206</v>
      </c>
      <c r="BS154" s="146" t="s">
        <v>85</v>
      </c>
      <c r="BT154" s="145" t="s">
        <v>205</v>
      </c>
      <c r="BU154" s="144">
        <v>309</v>
      </c>
    </row>
    <row r="155" spans="2:73" ht="10.050000000000001" customHeight="1" thickTop="1" thickBot="1" x14ac:dyDescent="0.25">
      <c r="B155" s="144"/>
      <c r="D155" s="147"/>
      <c r="E155" s="145"/>
      <c r="F155" s="146"/>
      <c r="G155" s="145"/>
      <c r="H155" s="148"/>
      <c r="I155" s="148"/>
      <c r="J155" s="148"/>
      <c r="K155" s="148"/>
      <c r="L155" s="148"/>
      <c r="M155" s="183"/>
      <c r="S155" s="143"/>
      <c r="Y155" s="172"/>
      <c r="Z155" s="148"/>
      <c r="AA155" s="148"/>
      <c r="AB155" s="148"/>
      <c r="AC155" s="148"/>
      <c r="AD155" s="148"/>
      <c r="AF155" s="147"/>
      <c r="AG155" s="145"/>
      <c r="AH155" s="146"/>
      <c r="AI155" s="145"/>
      <c r="AJ155" s="144"/>
      <c r="AM155" s="144"/>
      <c r="AO155" s="147"/>
      <c r="AP155" s="145"/>
      <c r="AQ155" s="146"/>
      <c r="AR155" s="145"/>
      <c r="AS155" s="148"/>
      <c r="AT155" s="148"/>
      <c r="AU155" s="148"/>
      <c r="AV155" s="148"/>
      <c r="AW155" s="148"/>
      <c r="AX155" s="183"/>
      <c r="BD155" s="143"/>
      <c r="BI155" s="182"/>
      <c r="BJ155" s="152"/>
      <c r="BK155" s="148"/>
      <c r="BL155" s="148"/>
      <c r="BM155" s="148"/>
      <c r="BN155" s="148"/>
      <c r="BO155" s="148"/>
      <c r="BQ155" s="147"/>
      <c r="BR155" s="145"/>
      <c r="BS155" s="146"/>
      <c r="BT155" s="145"/>
      <c r="BU155" s="144"/>
    </row>
    <row r="156" spans="2:73" ht="10.050000000000001" customHeight="1" thickTop="1" thickBot="1" x14ac:dyDescent="0.25">
      <c r="B156" s="144">
        <v>190</v>
      </c>
      <c r="D156" s="147" t="s">
        <v>160</v>
      </c>
      <c r="E156" s="145" t="s">
        <v>206</v>
      </c>
      <c r="F156" s="146" t="s">
        <v>96</v>
      </c>
      <c r="G156" s="145" t="s">
        <v>205</v>
      </c>
      <c r="H156" s="149"/>
      <c r="I156" s="149"/>
      <c r="J156" s="148"/>
      <c r="K156" s="148"/>
      <c r="L156" s="159"/>
      <c r="M156" s="148"/>
      <c r="S156" s="143"/>
      <c r="Y156" s="178"/>
      <c r="Z156" s="148"/>
      <c r="AA156" s="148"/>
      <c r="AB156" s="148"/>
      <c r="AC156" s="149"/>
      <c r="AD156" s="149"/>
      <c r="AF156" s="147" t="s">
        <v>417</v>
      </c>
      <c r="AG156" s="145" t="s">
        <v>206</v>
      </c>
      <c r="AH156" s="146" t="s">
        <v>143</v>
      </c>
      <c r="AI156" s="145" t="s">
        <v>205</v>
      </c>
      <c r="AJ156" s="144">
        <v>230</v>
      </c>
      <c r="AM156" s="144">
        <v>270</v>
      </c>
      <c r="AO156" s="147" t="s">
        <v>444</v>
      </c>
      <c r="AP156" s="145" t="s">
        <v>206</v>
      </c>
      <c r="AQ156" s="146" t="s">
        <v>120</v>
      </c>
      <c r="AR156" s="145" t="s">
        <v>205</v>
      </c>
      <c r="AS156" s="148"/>
      <c r="AT156" s="148"/>
      <c r="AU156" s="148"/>
      <c r="AV156" s="148"/>
      <c r="AW156" s="159"/>
      <c r="AX156" s="148"/>
      <c r="BD156" s="143"/>
      <c r="BJ156" s="150"/>
      <c r="BK156" s="148"/>
      <c r="BL156" s="148"/>
      <c r="BM156" s="148"/>
      <c r="BN156" s="149"/>
      <c r="BO156" s="149"/>
      <c r="BQ156" s="147" t="s">
        <v>443</v>
      </c>
      <c r="BR156" s="145" t="s">
        <v>206</v>
      </c>
      <c r="BS156" s="146" t="s">
        <v>88</v>
      </c>
      <c r="BT156" s="145" t="s">
        <v>205</v>
      </c>
      <c r="BU156" s="144">
        <v>310</v>
      </c>
    </row>
    <row r="157" spans="2:73" ht="10.050000000000001" customHeight="1" thickTop="1" thickBot="1" x14ac:dyDescent="0.25">
      <c r="B157" s="144"/>
      <c r="D157" s="147"/>
      <c r="E157" s="145"/>
      <c r="F157" s="146"/>
      <c r="G157" s="145"/>
      <c r="H157" s="148"/>
      <c r="I157" s="148"/>
      <c r="J157" s="181"/>
      <c r="K157" s="148"/>
      <c r="L157" s="159"/>
      <c r="M157" s="148"/>
      <c r="S157" s="143"/>
      <c r="Y157" s="150"/>
      <c r="Z157" s="148"/>
      <c r="AA157" s="148"/>
      <c r="AB157" s="176"/>
      <c r="AC157" s="148"/>
      <c r="AD157" s="148"/>
      <c r="AF157" s="147"/>
      <c r="AG157" s="145"/>
      <c r="AH157" s="146"/>
      <c r="AI157" s="145"/>
      <c r="AJ157" s="144"/>
      <c r="AM157" s="144"/>
      <c r="AO157" s="147"/>
      <c r="AP157" s="145"/>
      <c r="AQ157" s="146"/>
      <c r="AR157" s="145"/>
      <c r="AS157" s="158"/>
      <c r="AT157" s="158"/>
      <c r="AU157" s="155"/>
      <c r="AV157" s="148"/>
      <c r="AW157" s="159"/>
      <c r="AX157" s="148"/>
      <c r="BD157" s="143"/>
      <c r="BJ157" s="150"/>
      <c r="BK157" s="148"/>
      <c r="BL157" s="148"/>
      <c r="BM157" s="176"/>
      <c r="BN157" s="148"/>
      <c r="BO157" s="148"/>
      <c r="BQ157" s="147"/>
      <c r="BR157" s="145"/>
      <c r="BS157" s="146"/>
      <c r="BT157" s="145"/>
      <c r="BU157" s="144"/>
    </row>
    <row r="158" spans="2:73" ht="10.050000000000001" customHeight="1" thickTop="1" x14ac:dyDescent="0.2">
      <c r="B158" s="144">
        <v>191</v>
      </c>
      <c r="D158" s="147" t="s">
        <v>131</v>
      </c>
      <c r="E158" s="145" t="s">
        <v>206</v>
      </c>
      <c r="F158" s="146" t="s">
        <v>221</v>
      </c>
      <c r="G158" s="145" t="s">
        <v>205</v>
      </c>
      <c r="H158" s="148"/>
      <c r="I158" s="159"/>
      <c r="J158" s="161"/>
      <c r="K158" s="151"/>
      <c r="L158" s="159"/>
      <c r="M158" s="148"/>
      <c r="S158" s="143"/>
      <c r="Y158" s="150"/>
      <c r="Z158" s="148"/>
      <c r="AA158" s="150"/>
      <c r="AB158" s="159"/>
      <c r="AC158" s="161"/>
      <c r="AD158" s="162"/>
      <c r="AF158" s="147" t="s">
        <v>442</v>
      </c>
      <c r="AG158" s="145" t="s">
        <v>206</v>
      </c>
      <c r="AH158" s="146" t="s">
        <v>315</v>
      </c>
      <c r="AI158" s="145" t="s">
        <v>205</v>
      </c>
      <c r="AJ158" s="144">
        <v>231</v>
      </c>
      <c r="AM158" s="144">
        <v>271</v>
      </c>
      <c r="AO158" s="147" t="s">
        <v>441</v>
      </c>
      <c r="AP158" s="145" t="s">
        <v>206</v>
      </c>
      <c r="AQ158" s="146" t="s">
        <v>228</v>
      </c>
      <c r="AR158" s="145" t="s">
        <v>205</v>
      </c>
      <c r="AS158" s="148"/>
      <c r="AT158" s="148"/>
      <c r="AU158" s="151"/>
      <c r="AV158" s="151"/>
      <c r="AW158" s="159"/>
      <c r="AX158" s="148"/>
      <c r="BD158" s="143"/>
      <c r="BJ158" s="150"/>
      <c r="BK158" s="148"/>
      <c r="BL158" s="150"/>
      <c r="BM158" s="159"/>
      <c r="BN158" s="171"/>
      <c r="BO158" s="162"/>
      <c r="BQ158" s="147" t="s">
        <v>440</v>
      </c>
      <c r="BR158" s="145" t="s">
        <v>206</v>
      </c>
      <c r="BS158" s="146" t="s">
        <v>96</v>
      </c>
      <c r="BT158" s="145" t="s">
        <v>205</v>
      </c>
      <c r="BU158" s="144">
        <v>311</v>
      </c>
    </row>
    <row r="159" spans="2:73" ht="10.050000000000001" customHeight="1" thickBot="1" x14ac:dyDescent="0.25">
      <c r="B159" s="144"/>
      <c r="D159" s="147"/>
      <c r="E159" s="145"/>
      <c r="F159" s="146"/>
      <c r="G159" s="145"/>
      <c r="H159" s="158"/>
      <c r="I159" s="172"/>
      <c r="J159" s="148"/>
      <c r="K159" s="151"/>
      <c r="L159" s="159"/>
      <c r="M159" s="148"/>
      <c r="S159" s="143"/>
      <c r="Y159" s="150"/>
      <c r="Z159" s="148"/>
      <c r="AA159" s="150"/>
      <c r="AB159" s="148"/>
      <c r="AC159" s="172"/>
      <c r="AD159" s="158"/>
      <c r="AF159" s="147"/>
      <c r="AG159" s="145"/>
      <c r="AH159" s="146"/>
      <c r="AI159" s="145"/>
      <c r="AJ159" s="144"/>
      <c r="AM159" s="144"/>
      <c r="AO159" s="147"/>
      <c r="AP159" s="145"/>
      <c r="AQ159" s="146"/>
      <c r="AR159" s="145"/>
      <c r="AS159" s="158"/>
      <c r="AT159" s="155"/>
      <c r="AU159" s="151"/>
      <c r="AV159" s="151"/>
      <c r="AW159" s="159"/>
      <c r="AX159" s="148"/>
      <c r="BD159" s="143"/>
      <c r="BJ159" s="150"/>
      <c r="BK159" s="148"/>
      <c r="BL159" s="176"/>
      <c r="BM159" s="148"/>
      <c r="BN159" s="158"/>
      <c r="BO159" s="158"/>
      <c r="BQ159" s="147"/>
      <c r="BR159" s="145"/>
      <c r="BS159" s="146"/>
      <c r="BT159" s="145"/>
      <c r="BU159" s="144"/>
    </row>
    <row r="160" spans="2:73" ht="10.050000000000001" customHeight="1" thickTop="1" thickBot="1" x14ac:dyDescent="0.25">
      <c r="B160" s="144">
        <v>192</v>
      </c>
      <c r="D160" s="147" t="s">
        <v>439</v>
      </c>
      <c r="E160" s="145" t="s">
        <v>206</v>
      </c>
      <c r="F160" s="146" t="s">
        <v>120</v>
      </c>
      <c r="G160" s="145" t="s">
        <v>205</v>
      </c>
      <c r="H160" s="149"/>
      <c r="I160" s="177"/>
      <c r="J160" s="148"/>
      <c r="K160" s="181"/>
      <c r="L160" s="159"/>
      <c r="M160" s="148"/>
      <c r="S160" s="143"/>
      <c r="Y160" s="150"/>
      <c r="Z160" s="148"/>
      <c r="AA160" s="176"/>
      <c r="AB160" s="148"/>
      <c r="AC160" s="178"/>
      <c r="AD160" s="149"/>
      <c r="AF160" s="147" t="s">
        <v>438</v>
      </c>
      <c r="AG160" s="145" t="s">
        <v>206</v>
      </c>
      <c r="AH160" s="146" t="s">
        <v>235</v>
      </c>
      <c r="AI160" s="145" t="s">
        <v>205</v>
      </c>
      <c r="AJ160" s="144">
        <v>232</v>
      </c>
      <c r="AM160" s="144">
        <v>272</v>
      </c>
      <c r="AO160" s="147" t="s">
        <v>186</v>
      </c>
      <c r="AP160" s="145" t="s">
        <v>206</v>
      </c>
      <c r="AQ160" s="146" t="s">
        <v>94</v>
      </c>
      <c r="AR160" s="145" t="s">
        <v>205</v>
      </c>
      <c r="AS160" s="149"/>
      <c r="AT160" s="151"/>
      <c r="AU160" s="148"/>
      <c r="AV160" s="181"/>
      <c r="AW160" s="159"/>
      <c r="AX160" s="148"/>
      <c r="BD160" s="143"/>
      <c r="BJ160" s="150"/>
      <c r="BK160" s="159"/>
      <c r="BL160" s="172"/>
      <c r="BM160" s="161"/>
      <c r="BN160" s="162"/>
      <c r="BO160" s="162"/>
      <c r="BQ160" s="147" t="s">
        <v>437</v>
      </c>
      <c r="BR160" s="145" t="s">
        <v>206</v>
      </c>
      <c r="BS160" s="146" t="s">
        <v>94</v>
      </c>
      <c r="BT160" s="145" t="s">
        <v>205</v>
      </c>
      <c r="BU160" s="144">
        <v>312</v>
      </c>
    </row>
    <row r="161" spans="2:73" ht="10.050000000000001" customHeight="1" thickTop="1" thickBot="1" x14ac:dyDescent="0.25">
      <c r="B161" s="144"/>
      <c r="D161" s="147"/>
      <c r="E161" s="145"/>
      <c r="F161" s="146"/>
      <c r="G161" s="145"/>
      <c r="H161" s="148"/>
      <c r="I161" s="148"/>
      <c r="J161" s="159"/>
      <c r="K161" s="172"/>
      <c r="L161" s="172"/>
      <c r="M161" s="148"/>
      <c r="S161" s="143"/>
      <c r="Y161" s="150"/>
      <c r="Z161" s="159"/>
      <c r="AA161" s="172"/>
      <c r="AB161" s="161"/>
      <c r="AC161" s="148"/>
      <c r="AD161" s="148"/>
      <c r="AF161" s="147"/>
      <c r="AG161" s="145"/>
      <c r="AH161" s="146"/>
      <c r="AI161" s="145"/>
      <c r="AJ161" s="144"/>
      <c r="AM161" s="144"/>
      <c r="AO161" s="147"/>
      <c r="AP161" s="145"/>
      <c r="AQ161" s="146"/>
      <c r="AR161" s="145"/>
      <c r="AS161" s="148"/>
      <c r="AT161" s="148"/>
      <c r="AU161" s="159"/>
      <c r="AV161" s="172"/>
      <c r="AW161" s="172"/>
      <c r="AX161" s="148"/>
      <c r="BD161" s="143"/>
      <c r="BJ161" s="150"/>
      <c r="BK161" s="159"/>
      <c r="BL161" s="161"/>
      <c r="BM161" s="172"/>
      <c r="BN161" s="158"/>
      <c r="BO161" s="158"/>
      <c r="BQ161" s="147"/>
      <c r="BR161" s="145"/>
      <c r="BS161" s="146"/>
      <c r="BT161" s="145"/>
      <c r="BU161" s="144"/>
    </row>
    <row r="162" spans="2:73" ht="10.050000000000001" customHeight="1" thickTop="1" thickBot="1" x14ac:dyDescent="0.25">
      <c r="B162" s="144">
        <v>193</v>
      </c>
      <c r="D162" s="147" t="s">
        <v>436</v>
      </c>
      <c r="E162" s="145" t="s">
        <v>206</v>
      </c>
      <c r="F162" s="146" t="s">
        <v>104</v>
      </c>
      <c r="G162" s="145" t="s">
        <v>205</v>
      </c>
      <c r="H162" s="148"/>
      <c r="I162" s="148"/>
      <c r="J162" s="159"/>
      <c r="K162" s="172"/>
      <c r="L162" s="172"/>
      <c r="M162" s="148"/>
      <c r="Q162" s="137"/>
      <c r="U162" s="137"/>
      <c r="Y162" s="150"/>
      <c r="Z162" s="159"/>
      <c r="AA162" s="172"/>
      <c r="AB162" s="161"/>
      <c r="AC162" s="162"/>
      <c r="AD162" s="162"/>
      <c r="AF162" s="147" t="s">
        <v>435</v>
      </c>
      <c r="AG162" s="145" t="s">
        <v>206</v>
      </c>
      <c r="AH162" s="146" t="s">
        <v>99</v>
      </c>
      <c r="AI162" s="145" t="s">
        <v>205</v>
      </c>
      <c r="AJ162" s="144">
        <v>233</v>
      </c>
      <c r="AM162" s="144">
        <v>273</v>
      </c>
      <c r="AO162" s="147" t="s">
        <v>434</v>
      </c>
      <c r="AP162" s="145" t="s">
        <v>206</v>
      </c>
      <c r="AQ162" s="146" t="s">
        <v>244</v>
      </c>
      <c r="AR162" s="145" t="s">
        <v>205</v>
      </c>
      <c r="AS162" s="148"/>
      <c r="AT162" s="148"/>
      <c r="AU162" s="159"/>
      <c r="AV162" s="172"/>
      <c r="AW162" s="172"/>
      <c r="AX162" s="148"/>
      <c r="BD162" s="143"/>
      <c r="BJ162" s="150"/>
      <c r="BK162" s="159"/>
      <c r="BL162" s="161"/>
      <c r="BM162" s="178"/>
      <c r="BN162" s="149"/>
      <c r="BO162" s="149"/>
      <c r="BQ162" s="147" t="s">
        <v>433</v>
      </c>
      <c r="BR162" s="145" t="s">
        <v>206</v>
      </c>
      <c r="BS162" s="146" t="s">
        <v>143</v>
      </c>
      <c r="BT162" s="145" t="s">
        <v>205</v>
      </c>
      <c r="BU162" s="144">
        <v>313</v>
      </c>
    </row>
    <row r="163" spans="2:73" ht="10.050000000000001" customHeight="1" thickTop="1" thickBot="1" x14ac:dyDescent="0.25">
      <c r="B163" s="144"/>
      <c r="D163" s="147"/>
      <c r="E163" s="145"/>
      <c r="F163" s="146"/>
      <c r="G163" s="145"/>
      <c r="H163" s="158"/>
      <c r="I163" s="158"/>
      <c r="J163" s="172"/>
      <c r="K163" s="159"/>
      <c r="L163" s="172"/>
      <c r="M163" s="148"/>
      <c r="O163" s="173" t="s">
        <v>432</v>
      </c>
      <c r="P163" s="175"/>
      <c r="Q163" s="170">
        <v>11</v>
      </c>
      <c r="R163" s="166"/>
      <c r="T163" s="169">
        <v>9</v>
      </c>
      <c r="U163" s="165"/>
      <c r="V163" s="174" t="s">
        <v>431</v>
      </c>
      <c r="W163" s="173"/>
      <c r="Y163" s="150"/>
      <c r="Z163" s="159"/>
      <c r="AA163" s="161"/>
      <c r="AB163" s="172"/>
      <c r="AC163" s="158"/>
      <c r="AD163" s="158"/>
      <c r="AF163" s="147"/>
      <c r="AG163" s="145"/>
      <c r="AH163" s="146"/>
      <c r="AI163" s="145"/>
      <c r="AJ163" s="144"/>
      <c r="AM163" s="144"/>
      <c r="AO163" s="147"/>
      <c r="AP163" s="145"/>
      <c r="AQ163" s="146"/>
      <c r="AR163" s="145"/>
      <c r="AS163" s="158"/>
      <c r="AT163" s="158"/>
      <c r="AU163" s="172"/>
      <c r="AV163" s="159"/>
      <c r="AW163" s="172"/>
      <c r="AX163" s="148"/>
      <c r="BD163" s="143"/>
      <c r="BJ163" s="150"/>
      <c r="BK163" s="152"/>
      <c r="BL163" s="148"/>
      <c r="BM163" s="148"/>
      <c r="BN163" s="148"/>
      <c r="BO163" s="148"/>
      <c r="BQ163" s="147"/>
      <c r="BR163" s="145"/>
      <c r="BS163" s="146"/>
      <c r="BT163" s="145"/>
      <c r="BU163" s="144"/>
    </row>
    <row r="164" spans="2:73" ht="10.050000000000001" customHeight="1" thickTop="1" thickBot="1" x14ac:dyDescent="0.25">
      <c r="B164" s="144">
        <v>194</v>
      </c>
      <c r="D164" s="147" t="s">
        <v>420</v>
      </c>
      <c r="E164" s="145" t="s">
        <v>206</v>
      </c>
      <c r="F164" s="146" t="s">
        <v>214</v>
      </c>
      <c r="G164" s="145" t="s">
        <v>205</v>
      </c>
      <c r="H164" s="149"/>
      <c r="I164" s="149"/>
      <c r="J164" s="177"/>
      <c r="K164" s="159"/>
      <c r="L164" s="172"/>
      <c r="M164" s="148"/>
      <c r="O164" s="173"/>
      <c r="P164" s="175"/>
      <c r="Q164" s="167"/>
      <c r="R164" s="166"/>
      <c r="S164" s="160"/>
      <c r="T164" s="166"/>
      <c r="U164" s="165"/>
      <c r="V164" s="174"/>
      <c r="W164" s="173"/>
      <c r="Y164" s="150"/>
      <c r="Z164" s="159"/>
      <c r="AA164" s="161"/>
      <c r="AB164" s="178"/>
      <c r="AC164" s="149"/>
      <c r="AD164" s="149"/>
      <c r="AF164" s="147" t="s">
        <v>430</v>
      </c>
      <c r="AG164" s="145" t="s">
        <v>206</v>
      </c>
      <c r="AH164" s="146" t="s">
        <v>276</v>
      </c>
      <c r="AI164" s="145" t="s">
        <v>205</v>
      </c>
      <c r="AJ164" s="144">
        <v>234</v>
      </c>
      <c r="AM164" s="144">
        <v>274</v>
      </c>
      <c r="AO164" s="147" t="s">
        <v>429</v>
      </c>
      <c r="AP164" s="145" t="s">
        <v>206</v>
      </c>
      <c r="AQ164" s="146" t="s">
        <v>312</v>
      </c>
      <c r="AR164" s="145" t="s">
        <v>205</v>
      </c>
      <c r="AS164" s="149"/>
      <c r="AT164" s="149"/>
      <c r="AU164" s="177"/>
      <c r="AV164" s="159"/>
      <c r="AW164" s="172"/>
      <c r="AX164" s="148"/>
      <c r="BD164" s="143"/>
      <c r="BJ164" s="148"/>
      <c r="BK164" s="150"/>
      <c r="BL164" s="148"/>
      <c r="BM164" s="148"/>
      <c r="BN164" s="149"/>
      <c r="BO164" s="149"/>
      <c r="BQ164" s="147" t="s">
        <v>123</v>
      </c>
      <c r="BR164" s="145" t="s">
        <v>206</v>
      </c>
      <c r="BS164" s="146" t="s">
        <v>212</v>
      </c>
      <c r="BT164" s="145" t="s">
        <v>205</v>
      </c>
      <c r="BU164" s="144">
        <v>314</v>
      </c>
    </row>
    <row r="165" spans="2:73" ht="10.050000000000001" customHeight="1" thickTop="1" thickBot="1" x14ac:dyDescent="0.25">
      <c r="B165" s="144"/>
      <c r="D165" s="147"/>
      <c r="E165" s="145"/>
      <c r="F165" s="146"/>
      <c r="G165" s="145"/>
      <c r="H165" s="148"/>
      <c r="I165" s="148"/>
      <c r="J165" s="148"/>
      <c r="K165" s="148"/>
      <c r="L165" s="172"/>
      <c r="M165" s="148"/>
      <c r="O165" s="173"/>
      <c r="P165" s="175"/>
      <c r="Q165" s="170">
        <v>8</v>
      </c>
      <c r="R165" s="166"/>
      <c r="T165" s="169">
        <v>11</v>
      </c>
      <c r="U165" s="165"/>
      <c r="V165" s="174"/>
      <c r="W165" s="173"/>
      <c r="Y165" s="150"/>
      <c r="Z165" s="152"/>
      <c r="AA165" s="148"/>
      <c r="AB165" s="148"/>
      <c r="AC165" s="148"/>
      <c r="AD165" s="148"/>
      <c r="AF165" s="147"/>
      <c r="AG165" s="145"/>
      <c r="AH165" s="146"/>
      <c r="AI165" s="145"/>
      <c r="AJ165" s="144"/>
      <c r="AM165" s="144"/>
      <c r="AO165" s="147"/>
      <c r="AP165" s="145"/>
      <c r="AQ165" s="146"/>
      <c r="AR165" s="145"/>
      <c r="AS165" s="148"/>
      <c r="AT165" s="148"/>
      <c r="AU165" s="148"/>
      <c r="AV165" s="148"/>
      <c r="AW165" s="172"/>
      <c r="AX165" s="148"/>
      <c r="BD165" s="143"/>
      <c r="BJ165" s="148"/>
      <c r="BK165" s="150"/>
      <c r="BL165" s="148"/>
      <c r="BM165" s="176"/>
      <c r="BN165" s="148"/>
      <c r="BO165" s="148"/>
      <c r="BQ165" s="147"/>
      <c r="BR165" s="145"/>
      <c r="BS165" s="146"/>
      <c r="BT165" s="145"/>
      <c r="BU165" s="144"/>
    </row>
    <row r="166" spans="2:73" ht="10.050000000000001" customHeight="1" thickTop="1" thickBot="1" x14ac:dyDescent="0.25">
      <c r="B166" s="144">
        <v>195</v>
      </c>
      <c r="D166" s="147" t="s">
        <v>428</v>
      </c>
      <c r="E166" s="145" t="s">
        <v>206</v>
      </c>
      <c r="F166" s="146" t="s">
        <v>76</v>
      </c>
      <c r="G166" s="145" t="s">
        <v>205</v>
      </c>
      <c r="H166" s="148"/>
      <c r="I166" s="148"/>
      <c r="J166" s="148"/>
      <c r="K166" s="148"/>
      <c r="L166" s="177"/>
      <c r="M166" s="148"/>
      <c r="O166" s="173"/>
      <c r="P166" s="175"/>
      <c r="Q166" s="167"/>
      <c r="R166" s="166"/>
      <c r="S166" s="160"/>
      <c r="T166" s="166"/>
      <c r="U166" s="165"/>
      <c r="V166" s="174"/>
      <c r="W166" s="173"/>
      <c r="Y166" s="148"/>
      <c r="Z166" s="150"/>
      <c r="AA166" s="148"/>
      <c r="AB166" s="148"/>
      <c r="AC166" s="149"/>
      <c r="AD166" s="149"/>
      <c r="AF166" s="147" t="s">
        <v>427</v>
      </c>
      <c r="AG166" s="145" t="s">
        <v>206</v>
      </c>
      <c r="AH166" s="146" t="s">
        <v>76</v>
      </c>
      <c r="AI166" s="145" t="s">
        <v>205</v>
      </c>
      <c r="AJ166" s="144">
        <v>235</v>
      </c>
      <c r="AM166" s="144">
        <v>275</v>
      </c>
      <c r="AO166" s="147" t="s">
        <v>426</v>
      </c>
      <c r="AP166" s="145" t="s">
        <v>206</v>
      </c>
      <c r="AQ166" s="146" t="s">
        <v>76</v>
      </c>
      <c r="AR166" s="145" t="s">
        <v>205</v>
      </c>
      <c r="AS166" s="149"/>
      <c r="AT166" s="149"/>
      <c r="AU166" s="148"/>
      <c r="AV166" s="148"/>
      <c r="AW166" s="177"/>
      <c r="AX166" s="148"/>
      <c r="BD166" s="143"/>
      <c r="BJ166" s="148"/>
      <c r="BK166" s="150"/>
      <c r="BL166" s="159"/>
      <c r="BM166" s="172"/>
      <c r="BN166" s="171"/>
      <c r="BO166" s="162"/>
      <c r="BQ166" s="147" t="s">
        <v>425</v>
      </c>
      <c r="BR166" s="145" t="s">
        <v>206</v>
      </c>
      <c r="BS166" s="146" t="s">
        <v>237</v>
      </c>
      <c r="BT166" s="145" t="s">
        <v>205</v>
      </c>
      <c r="BU166" s="144">
        <v>315</v>
      </c>
    </row>
    <row r="167" spans="2:73" ht="10.050000000000001" customHeight="1" thickTop="1" thickBot="1" x14ac:dyDescent="0.25">
      <c r="B167" s="144"/>
      <c r="D167" s="147"/>
      <c r="E167" s="145"/>
      <c r="F167" s="146"/>
      <c r="G167" s="145"/>
      <c r="H167" s="158"/>
      <c r="I167" s="158"/>
      <c r="J167" s="161"/>
      <c r="K167" s="148"/>
      <c r="L167" s="151"/>
      <c r="M167" s="148"/>
      <c r="O167" s="173"/>
      <c r="P167" s="175"/>
      <c r="Q167" s="170">
        <v>11</v>
      </c>
      <c r="R167" s="166"/>
      <c r="T167" s="169">
        <v>2</v>
      </c>
      <c r="U167" s="165"/>
      <c r="V167" s="174"/>
      <c r="W167" s="173"/>
      <c r="Y167" s="148"/>
      <c r="Z167" s="150"/>
      <c r="AA167" s="148"/>
      <c r="AB167" s="176"/>
      <c r="AC167" s="148"/>
      <c r="AD167" s="148"/>
      <c r="AF167" s="147"/>
      <c r="AG167" s="145"/>
      <c r="AH167" s="146"/>
      <c r="AI167" s="145"/>
      <c r="AJ167" s="144"/>
      <c r="AM167" s="144"/>
      <c r="AO167" s="147"/>
      <c r="AP167" s="145"/>
      <c r="AQ167" s="146"/>
      <c r="AR167" s="145"/>
      <c r="AS167" s="148"/>
      <c r="AT167" s="148"/>
      <c r="AU167" s="181"/>
      <c r="AV167" s="148"/>
      <c r="AW167" s="151"/>
      <c r="AX167" s="148"/>
      <c r="BD167" s="143"/>
      <c r="BJ167" s="148"/>
      <c r="BK167" s="150"/>
      <c r="BL167" s="159"/>
      <c r="BM167" s="161"/>
      <c r="BN167" s="158"/>
      <c r="BO167" s="158"/>
      <c r="BQ167" s="147"/>
      <c r="BR167" s="145"/>
      <c r="BS167" s="146"/>
      <c r="BT167" s="145"/>
      <c r="BU167" s="144"/>
    </row>
    <row r="168" spans="2:73" ht="10.050000000000001" customHeight="1" thickTop="1" thickBot="1" x14ac:dyDescent="0.25">
      <c r="B168" s="144">
        <v>196</v>
      </c>
      <c r="D168" s="147" t="s">
        <v>424</v>
      </c>
      <c r="E168" s="145" t="s">
        <v>206</v>
      </c>
      <c r="F168" s="146" t="s">
        <v>88</v>
      </c>
      <c r="G168" s="145" t="s">
        <v>205</v>
      </c>
      <c r="H168" s="149"/>
      <c r="I168" s="149"/>
      <c r="J168" s="157"/>
      <c r="K168" s="148"/>
      <c r="L168" s="151"/>
      <c r="M168" s="148"/>
      <c r="O168" s="173"/>
      <c r="P168" s="175"/>
      <c r="Q168" s="167"/>
      <c r="R168" s="166"/>
      <c r="S168" s="160"/>
      <c r="T168" s="166"/>
      <c r="U168" s="165"/>
      <c r="V168" s="174"/>
      <c r="W168" s="173"/>
      <c r="Y168" s="148"/>
      <c r="Z168" s="150"/>
      <c r="AA168" s="159"/>
      <c r="AB168" s="172"/>
      <c r="AC168" s="171"/>
      <c r="AD168" s="162"/>
      <c r="AF168" s="147" t="s">
        <v>423</v>
      </c>
      <c r="AG168" s="145" t="s">
        <v>206</v>
      </c>
      <c r="AH168" s="146" t="s">
        <v>212</v>
      </c>
      <c r="AI168" s="145" t="s">
        <v>205</v>
      </c>
      <c r="AJ168" s="144">
        <v>236</v>
      </c>
      <c r="AM168" s="144">
        <v>276</v>
      </c>
      <c r="AO168" s="147" t="s">
        <v>123</v>
      </c>
      <c r="AP168" s="145" t="s">
        <v>206</v>
      </c>
      <c r="AQ168" s="146" t="s">
        <v>219</v>
      </c>
      <c r="AR168" s="145" t="s">
        <v>205</v>
      </c>
      <c r="AS168" s="162"/>
      <c r="AT168" s="180"/>
      <c r="AU168" s="172"/>
      <c r="AV168" s="161"/>
      <c r="AW168" s="151"/>
      <c r="AX168" s="148"/>
      <c r="BD168" s="143"/>
      <c r="BJ168" s="148"/>
      <c r="BK168" s="150"/>
      <c r="BL168" s="152"/>
      <c r="BM168" s="148"/>
      <c r="BN168" s="148"/>
      <c r="BO168" s="149"/>
      <c r="BQ168" s="147" t="s">
        <v>422</v>
      </c>
      <c r="BR168" s="145" t="s">
        <v>206</v>
      </c>
      <c r="BS168" s="146" t="s">
        <v>248</v>
      </c>
      <c r="BT168" s="145" t="s">
        <v>205</v>
      </c>
      <c r="BU168" s="144">
        <v>316</v>
      </c>
    </row>
    <row r="169" spans="2:73" ht="10.050000000000001" customHeight="1" thickTop="1" thickBot="1" x14ac:dyDescent="0.25">
      <c r="B169" s="144"/>
      <c r="D169" s="147"/>
      <c r="E169" s="145"/>
      <c r="F169" s="146"/>
      <c r="G169" s="145"/>
      <c r="H169" s="148"/>
      <c r="I169" s="148"/>
      <c r="J169" s="159"/>
      <c r="K169" s="161"/>
      <c r="L169" s="151"/>
      <c r="M169" s="148"/>
      <c r="O169" s="163">
        <f>IF(Q163="","",IF(Q163&gt;T163,1,0)+IF(Q165&gt;T165,1,0)+IF(Q167&gt;T167,1,0)+IF(Q169&gt;T169,1,0)+IF(Q171&gt;T171,1,0))</f>
        <v>3</v>
      </c>
      <c r="P169" s="168"/>
      <c r="Q169" s="170">
        <v>7</v>
      </c>
      <c r="R169" s="166"/>
      <c r="T169" s="169">
        <v>11</v>
      </c>
      <c r="U169" s="165"/>
      <c r="V169" s="164">
        <f>IF(Q163="","",IF(Q163&lt;T163,1,0)+IF(Q165&lt;T165,1,0)+IF(Q167&lt;T167,1,0)+IF(Q169&lt;T169,1,0)+IF(Q171&lt;T171,1,0))</f>
        <v>2</v>
      </c>
      <c r="W169" s="163"/>
      <c r="Y169" s="148"/>
      <c r="Z169" s="150"/>
      <c r="AA169" s="159"/>
      <c r="AB169" s="161"/>
      <c r="AC169" s="158"/>
      <c r="AD169" s="158"/>
      <c r="AF169" s="147"/>
      <c r="AG169" s="145"/>
      <c r="AH169" s="146"/>
      <c r="AI169" s="145"/>
      <c r="AJ169" s="144"/>
      <c r="AM169" s="144"/>
      <c r="AO169" s="147"/>
      <c r="AP169" s="145"/>
      <c r="AQ169" s="146"/>
      <c r="AR169" s="145"/>
      <c r="AS169" s="148"/>
      <c r="AT169" s="148"/>
      <c r="AU169" s="159"/>
      <c r="AV169" s="161"/>
      <c r="AW169" s="151"/>
      <c r="AX169" s="148"/>
      <c r="BD169" s="143"/>
      <c r="BJ169" s="148"/>
      <c r="BK169" s="148"/>
      <c r="BL169" s="150"/>
      <c r="BM169" s="148"/>
      <c r="BN169" s="176"/>
      <c r="BO169" s="148"/>
      <c r="BQ169" s="147"/>
      <c r="BR169" s="145"/>
      <c r="BS169" s="146"/>
      <c r="BT169" s="145"/>
      <c r="BU169" s="144"/>
    </row>
    <row r="170" spans="2:73" ht="10.050000000000001" customHeight="1" thickTop="1" thickBot="1" x14ac:dyDescent="0.25">
      <c r="B170" s="144">
        <v>197</v>
      </c>
      <c r="D170" s="147" t="s">
        <v>421</v>
      </c>
      <c r="E170" s="145" t="s">
        <v>206</v>
      </c>
      <c r="F170" s="146" t="s">
        <v>228</v>
      </c>
      <c r="G170" s="145" t="s">
        <v>205</v>
      </c>
      <c r="H170" s="149"/>
      <c r="I170" s="148"/>
      <c r="J170" s="148"/>
      <c r="K170" s="155"/>
      <c r="L170" s="151"/>
      <c r="M170" s="148"/>
      <c r="O170" s="163"/>
      <c r="P170" s="168"/>
      <c r="Q170" s="167"/>
      <c r="R170" s="166"/>
      <c r="S170" s="160"/>
      <c r="T170" s="166"/>
      <c r="U170" s="165"/>
      <c r="V170" s="164"/>
      <c r="W170" s="163"/>
      <c r="Y170" s="148"/>
      <c r="Z170" s="150"/>
      <c r="AA170" s="152"/>
      <c r="AB170" s="148"/>
      <c r="AC170" s="148"/>
      <c r="AD170" s="162"/>
      <c r="AF170" s="147" t="s">
        <v>108</v>
      </c>
      <c r="AG170" s="145" t="s">
        <v>206</v>
      </c>
      <c r="AH170" s="146" t="s">
        <v>244</v>
      </c>
      <c r="AI170" s="145" t="s">
        <v>205</v>
      </c>
      <c r="AJ170" s="144">
        <v>237</v>
      </c>
      <c r="AM170" s="144">
        <v>277</v>
      </c>
      <c r="AO170" s="147" t="s">
        <v>420</v>
      </c>
      <c r="AP170" s="145" t="s">
        <v>206</v>
      </c>
      <c r="AQ170" s="146" t="s">
        <v>217</v>
      </c>
      <c r="AR170" s="145" t="s">
        <v>205</v>
      </c>
      <c r="AS170" s="148"/>
      <c r="AT170" s="148"/>
      <c r="AU170" s="148"/>
      <c r="AV170" s="155"/>
      <c r="AW170" s="151"/>
      <c r="AX170" s="148"/>
      <c r="BD170" s="143"/>
      <c r="BJ170" s="148"/>
      <c r="BK170" s="148"/>
      <c r="BL170" s="150"/>
      <c r="BM170" s="159"/>
      <c r="BN170" s="172"/>
      <c r="BO170" s="171"/>
      <c r="BQ170" s="147" t="s">
        <v>419</v>
      </c>
      <c r="BR170" s="145" t="s">
        <v>206</v>
      </c>
      <c r="BS170" s="146" t="s">
        <v>107</v>
      </c>
      <c r="BT170" s="145" t="s">
        <v>205</v>
      </c>
      <c r="BU170" s="144">
        <v>317</v>
      </c>
    </row>
    <row r="171" spans="2:73" ht="10.050000000000001" customHeight="1" thickTop="1" thickBot="1" x14ac:dyDescent="0.25">
      <c r="B171" s="144"/>
      <c r="D171" s="147"/>
      <c r="E171" s="145"/>
      <c r="F171" s="146"/>
      <c r="G171" s="145"/>
      <c r="H171" s="148"/>
      <c r="I171" s="181"/>
      <c r="J171" s="148"/>
      <c r="K171" s="151"/>
      <c r="L171" s="148"/>
      <c r="M171" s="148"/>
      <c r="Q171" s="170">
        <v>11</v>
      </c>
      <c r="R171" s="166"/>
      <c r="T171" s="169">
        <v>9</v>
      </c>
      <c r="U171" s="165"/>
      <c r="Y171" s="148"/>
      <c r="Z171" s="148"/>
      <c r="AA171" s="150"/>
      <c r="AB171" s="148"/>
      <c r="AC171" s="159"/>
      <c r="AD171" s="158"/>
      <c r="AF171" s="147"/>
      <c r="AG171" s="145"/>
      <c r="AH171" s="146"/>
      <c r="AI171" s="145"/>
      <c r="AJ171" s="144"/>
      <c r="AM171" s="144"/>
      <c r="AO171" s="147"/>
      <c r="AP171" s="145"/>
      <c r="AQ171" s="146"/>
      <c r="AR171" s="145"/>
      <c r="AS171" s="158"/>
      <c r="AT171" s="161"/>
      <c r="AU171" s="148"/>
      <c r="AV171" s="151"/>
      <c r="AW171" s="148"/>
      <c r="AX171" s="148"/>
      <c r="BD171" s="143"/>
      <c r="BJ171" s="148"/>
      <c r="BK171" s="148"/>
      <c r="BL171" s="150"/>
      <c r="BM171" s="152"/>
      <c r="BN171" s="148"/>
      <c r="BO171" s="158"/>
      <c r="BQ171" s="147"/>
      <c r="BR171" s="145"/>
      <c r="BS171" s="146"/>
      <c r="BT171" s="145"/>
      <c r="BU171" s="144"/>
    </row>
    <row r="172" spans="2:73" ht="10.050000000000001" customHeight="1" thickTop="1" thickBot="1" x14ac:dyDescent="0.25">
      <c r="B172" s="144">
        <v>198</v>
      </c>
      <c r="D172" s="147" t="s">
        <v>418</v>
      </c>
      <c r="E172" s="145" t="s">
        <v>206</v>
      </c>
      <c r="F172" s="146" t="s">
        <v>272</v>
      </c>
      <c r="G172" s="145" t="s">
        <v>205</v>
      </c>
      <c r="H172" s="180"/>
      <c r="I172" s="172"/>
      <c r="J172" s="161"/>
      <c r="K172" s="151"/>
      <c r="L172" s="148"/>
      <c r="M172" s="148"/>
      <c r="Q172" s="167"/>
      <c r="R172" s="166"/>
      <c r="S172" s="160"/>
      <c r="T172" s="166"/>
      <c r="U172" s="165"/>
      <c r="Y172" s="148"/>
      <c r="Z172" s="148"/>
      <c r="AA172" s="150"/>
      <c r="AB172" s="148"/>
      <c r="AC172" s="156"/>
      <c r="AD172" s="149"/>
      <c r="AF172" s="147" t="s">
        <v>417</v>
      </c>
      <c r="AG172" s="145" t="s">
        <v>206</v>
      </c>
      <c r="AH172" s="146" t="s">
        <v>78</v>
      </c>
      <c r="AI172" s="145" t="s">
        <v>205</v>
      </c>
      <c r="AJ172" s="144">
        <v>238</v>
      </c>
      <c r="AM172" s="144">
        <v>278</v>
      </c>
      <c r="AO172" s="147" t="s">
        <v>198</v>
      </c>
      <c r="AP172" s="145" t="s">
        <v>206</v>
      </c>
      <c r="AQ172" s="146" t="s">
        <v>214</v>
      </c>
      <c r="AR172" s="145" t="s">
        <v>205</v>
      </c>
      <c r="AS172" s="149"/>
      <c r="AT172" s="157"/>
      <c r="AU172" s="148"/>
      <c r="AV172" s="151"/>
      <c r="AW172" s="148"/>
      <c r="AX172" s="148"/>
      <c r="BD172" s="143"/>
      <c r="BJ172" s="148"/>
      <c r="BK172" s="148"/>
      <c r="BL172" s="148"/>
      <c r="BM172" s="150"/>
      <c r="BN172" s="149"/>
      <c r="BO172" s="149"/>
      <c r="BQ172" s="147" t="s">
        <v>190</v>
      </c>
      <c r="BR172" s="145" t="s">
        <v>206</v>
      </c>
      <c r="BS172" s="146" t="s">
        <v>113</v>
      </c>
      <c r="BT172" s="145" t="s">
        <v>205</v>
      </c>
      <c r="BU172" s="144">
        <v>318</v>
      </c>
    </row>
    <row r="173" spans="2:73" ht="10.050000000000001" customHeight="1" thickTop="1" thickBot="1" x14ac:dyDescent="0.25">
      <c r="B173" s="144"/>
      <c r="D173" s="147"/>
      <c r="E173" s="145"/>
      <c r="F173" s="146"/>
      <c r="G173" s="145"/>
      <c r="H173" s="148"/>
      <c r="I173" s="148"/>
      <c r="J173" s="155"/>
      <c r="K173" s="151"/>
      <c r="L173" s="148"/>
      <c r="M173" s="148"/>
      <c r="Q173" s="160"/>
      <c r="U173" s="160"/>
      <c r="Y173" s="148"/>
      <c r="Z173" s="148"/>
      <c r="AA173" s="150"/>
      <c r="AB173" s="152"/>
      <c r="AC173" s="148"/>
      <c r="AD173" s="148"/>
      <c r="AF173" s="147"/>
      <c r="AG173" s="145"/>
      <c r="AH173" s="146"/>
      <c r="AI173" s="145"/>
      <c r="AJ173" s="144"/>
      <c r="AM173" s="144"/>
      <c r="AO173" s="147"/>
      <c r="AP173" s="145"/>
      <c r="AQ173" s="146"/>
      <c r="AR173" s="145"/>
      <c r="AS173" s="148"/>
      <c r="AT173" s="148"/>
      <c r="AU173" s="155"/>
      <c r="AV173" s="151"/>
      <c r="AW173" s="148"/>
      <c r="AX173" s="148"/>
      <c r="BD173" s="143"/>
      <c r="BJ173" s="148"/>
      <c r="BK173" s="148"/>
      <c r="BL173" s="148"/>
      <c r="BM173" s="148"/>
      <c r="BN173" s="148"/>
      <c r="BO173" s="148"/>
      <c r="BQ173" s="147"/>
      <c r="BR173" s="145"/>
      <c r="BS173" s="146"/>
      <c r="BT173" s="145"/>
      <c r="BU173" s="144"/>
    </row>
    <row r="174" spans="2:73" ht="10.050000000000001" customHeight="1" thickTop="1" thickBot="1" x14ac:dyDescent="0.25">
      <c r="B174" s="144">
        <v>199</v>
      </c>
      <c r="D174" s="147" t="s">
        <v>112</v>
      </c>
      <c r="E174" s="145" t="s">
        <v>206</v>
      </c>
      <c r="F174" s="146" t="s">
        <v>85</v>
      </c>
      <c r="G174" s="145" t="s">
        <v>205</v>
      </c>
      <c r="H174" s="149"/>
      <c r="I174" s="149"/>
      <c r="J174" s="151"/>
      <c r="K174" s="148"/>
      <c r="L174" s="148"/>
      <c r="M174" s="148"/>
      <c r="O174" s="153"/>
      <c r="P174" s="154" t="s">
        <v>416</v>
      </c>
      <c r="Q174" s="154"/>
      <c r="R174" s="154"/>
      <c r="S174" s="154"/>
      <c r="T174" s="154"/>
      <c r="U174" s="154"/>
      <c r="V174" s="154"/>
      <c r="W174" s="153"/>
      <c r="Y174" s="148"/>
      <c r="Z174" s="148"/>
      <c r="AA174" s="148"/>
      <c r="AB174" s="150"/>
      <c r="AC174" s="149"/>
      <c r="AD174" s="149"/>
      <c r="AF174" s="147" t="s">
        <v>165</v>
      </c>
      <c r="AG174" s="145" t="s">
        <v>206</v>
      </c>
      <c r="AH174" s="146" t="s">
        <v>113</v>
      </c>
      <c r="AI174" s="145" t="s">
        <v>205</v>
      </c>
      <c r="AJ174" s="144">
        <v>239</v>
      </c>
      <c r="AM174" s="144">
        <v>279</v>
      </c>
      <c r="AO174" s="147" t="s">
        <v>79</v>
      </c>
      <c r="AP174" s="145" t="s">
        <v>206</v>
      </c>
      <c r="AQ174" s="146" t="s">
        <v>78</v>
      </c>
      <c r="AR174" s="145" t="s">
        <v>205</v>
      </c>
      <c r="AS174" s="149"/>
      <c r="AT174" s="149"/>
      <c r="AU174" s="151"/>
      <c r="AV174" s="148"/>
      <c r="AW174" s="148"/>
      <c r="AX174" s="148"/>
      <c r="BD174" s="143"/>
    </row>
    <row r="175" spans="2:73" ht="10.050000000000001" customHeight="1" thickTop="1" x14ac:dyDescent="0.2">
      <c r="B175" s="144"/>
      <c r="D175" s="147"/>
      <c r="E175" s="145"/>
      <c r="F175" s="146"/>
      <c r="G175" s="145"/>
      <c r="H175" s="148"/>
      <c r="I175" s="148"/>
      <c r="J175" s="148"/>
      <c r="K175" s="148"/>
      <c r="L175" s="148"/>
      <c r="M175" s="148"/>
      <c r="O175" s="153"/>
      <c r="P175" s="154"/>
      <c r="Q175" s="154"/>
      <c r="R175" s="154"/>
      <c r="S175" s="154"/>
      <c r="T175" s="154"/>
      <c r="U175" s="154"/>
      <c r="V175" s="154"/>
      <c r="W175" s="153"/>
      <c r="Y175" s="148"/>
      <c r="Z175" s="148"/>
      <c r="AA175" s="148"/>
      <c r="AB175" s="148"/>
      <c r="AC175" s="148"/>
      <c r="AD175" s="148"/>
      <c r="AF175" s="147"/>
      <c r="AG175" s="145"/>
      <c r="AH175" s="146"/>
      <c r="AI175" s="145"/>
      <c r="AJ175" s="144"/>
      <c r="AM175" s="144"/>
      <c r="AO175" s="147"/>
      <c r="AP175" s="145"/>
      <c r="AQ175" s="146"/>
      <c r="AR175" s="145"/>
      <c r="AS175" s="148"/>
      <c r="AT175" s="148"/>
      <c r="AU175" s="148"/>
      <c r="AV175" s="148"/>
      <c r="AW175" s="148"/>
      <c r="AX175" s="148"/>
      <c r="BD175" s="143"/>
    </row>
    <row r="176" spans="2:73" ht="10.050000000000001" customHeight="1" x14ac:dyDescent="0.2">
      <c r="BD176" s="143"/>
    </row>
    <row r="177" spans="19:56" ht="10.050000000000001" customHeight="1" x14ac:dyDescent="0.2">
      <c r="S177" s="143"/>
      <c r="BD177" s="143"/>
    </row>
    <row r="178" spans="19:56" ht="10.050000000000001" customHeight="1" x14ac:dyDescent="0.2">
      <c r="S178" s="143"/>
      <c r="T178" s="142"/>
      <c r="U178" s="137"/>
      <c r="V178" s="137"/>
      <c r="W178" s="137"/>
      <c r="X178" s="137"/>
      <c r="Y178" s="137"/>
      <c r="Z178" s="137"/>
      <c r="AA178" s="137"/>
      <c r="AB178" s="137"/>
      <c r="AC178" s="137"/>
      <c r="AD178" s="137"/>
      <c r="AE178" s="137"/>
      <c r="AF178" s="140"/>
      <c r="AG178" s="138"/>
      <c r="AH178" s="139"/>
      <c r="AI178" s="138"/>
      <c r="AJ178" s="141"/>
      <c r="AK178" s="137"/>
      <c r="AL178" s="137"/>
      <c r="AM178" s="141"/>
      <c r="AN178" s="137"/>
      <c r="AO178" s="140"/>
      <c r="AP178" s="138"/>
      <c r="AQ178" s="139"/>
      <c r="AR178" s="138"/>
      <c r="AS178" s="137"/>
      <c r="AT178" s="137"/>
      <c r="AU178" s="137"/>
      <c r="AV178" s="137"/>
      <c r="AW178" s="137"/>
      <c r="AX178" s="137"/>
      <c r="AY178" s="137"/>
      <c r="AZ178" s="137"/>
      <c r="BA178" s="137"/>
      <c r="BB178" s="137"/>
      <c r="BC178" s="137"/>
      <c r="BD178" s="136"/>
    </row>
    <row r="179" spans="19:56" ht="10.050000000000001" customHeight="1" x14ac:dyDescent="0.2"/>
    <row r="180" spans="19:56" ht="10.050000000000001" customHeight="1" x14ac:dyDescent="0.2"/>
  </sheetData>
  <mergeCells count="1696">
    <mergeCell ref="AM174:AM175"/>
    <mergeCell ref="AO174:AO175"/>
    <mergeCell ref="AP174:AP175"/>
    <mergeCell ref="AQ174:AQ175"/>
    <mergeCell ref="AR174:AR175"/>
    <mergeCell ref="P174:V175"/>
    <mergeCell ref="AF174:AF175"/>
    <mergeCell ref="AG174:AG175"/>
    <mergeCell ref="AH174:AH175"/>
    <mergeCell ref="AI174:AI175"/>
    <mergeCell ref="BR172:BR173"/>
    <mergeCell ref="BS172:BS173"/>
    <mergeCell ref="BT172:BT173"/>
    <mergeCell ref="BU172:BU173"/>
    <mergeCell ref="AM172:AM173"/>
    <mergeCell ref="AO172:AO173"/>
    <mergeCell ref="AP172:AP173"/>
    <mergeCell ref="AQ172:AQ173"/>
    <mergeCell ref="AR172:AR173"/>
    <mergeCell ref="B174:B175"/>
    <mergeCell ref="D174:D175"/>
    <mergeCell ref="E174:E175"/>
    <mergeCell ref="F174:F175"/>
    <mergeCell ref="G174:G175"/>
    <mergeCell ref="AJ172:AJ173"/>
    <mergeCell ref="AJ174:AJ175"/>
    <mergeCell ref="B172:B173"/>
    <mergeCell ref="D172:D173"/>
    <mergeCell ref="E172:E173"/>
    <mergeCell ref="F172:F173"/>
    <mergeCell ref="G172:G173"/>
    <mergeCell ref="AF172:AF173"/>
    <mergeCell ref="BQ170:BQ171"/>
    <mergeCell ref="BR170:BR171"/>
    <mergeCell ref="BS170:BS171"/>
    <mergeCell ref="AP170:AP171"/>
    <mergeCell ref="AQ170:AQ171"/>
    <mergeCell ref="AR170:AR171"/>
    <mergeCell ref="BQ172:BQ173"/>
    <mergeCell ref="BT170:BT171"/>
    <mergeCell ref="BU170:BU171"/>
    <mergeCell ref="Q171:R172"/>
    <mergeCell ref="T171:U172"/>
    <mergeCell ref="AG172:AG173"/>
    <mergeCell ref="AH172:AH173"/>
    <mergeCell ref="AI172:AI173"/>
    <mergeCell ref="AJ170:AJ171"/>
    <mergeCell ref="AM170:AM171"/>
    <mergeCell ref="AO170:AO171"/>
    <mergeCell ref="B170:B171"/>
    <mergeCell ref="D170:D171"/>
    <mergeCell ref="E170:E171"/>
    <mergeCell ref="F170:F171"/>
    <mergeCell ref="G170:G171"/>
    <mergeCell ref="AF170:AF171"/>
    <mergeCell ref="BS168:BS169"/>
    <mergeCell ref="BT168:BT169"/>
    <mergeCell ref="BU168:BU169"/>
    <mergeCell ref="O169:P170"/>
    <mergeCell ref="Q169:R170"/>
    <mergeCell ref="T169:U170"/>
    <mergeCell ref="V169:W170"/>
    <mergeCell ref="AG170:AG171"/>
    <mergeCell ref="AH170:AH171"/>
    <mergeCell ref="AI170:AI171"/>
    <mergeCell ref="AO168:AO169"/>
    <mergeCell ref="AP168:AP169"/>
    <mergeCell ref="AQ168:AQ169"/>
    <mergeCell ref="AR168:AR169"/>
    <mergeCell ref="BQ168:BQ169"/>
    <mergeCell ref="BR168:BR169"/>
    <mergeCell ref="AF168:AF169"/>
    <mergeCell ref="AG168:AG169"/>
    <mergeCell ref="AH168:AH169"/>
    <mergeCell ref="AI168:AI169"/>
    <mergeCell ref="AJ168:AJ169"/>
    <mergeCell ref="AM168:AM169"/>
    <mergeCell ref="BS166:BS167"/>
    <mergeCell ref="BT166:BT167"/>
    <mergeCell ref="BU166:BU167"/>
    <mergeCell ref="Q167:R168"/>
    <mergeCell ref="T167:U168"/>
    <mergeCell ref="B168:B169"/>
    <mergeCell ref="D168:D169"/>
    <mergeCell ref="E168:E169"/>
    <mergeCell ref="F168:F169"/>
    <mergeCell ref="G168:G169"/>
    <mergeCell ref="AO166:AO167"/>
    <mergeCell ref="AP166:AP167"/>
    <mergeCell ref="AQ166:AQ167"/>
    <mergeCell ref="AR166:AR167"/>
    <mergeCell ref="BQ166:BQ167"/>
    <mergeCell ref="BR166:BR167"/>
    <mergeCell ref="AF166:AF167"/>
    <mergeCell ref="AG166:AG167"/>
    <mergeCell ref="AH166:AH167"/>
    <mergeCell ref="AI166:AI167"/>
    <mergeCell ref="AJ166:AJ167"/>
    <mergeCell ref="AM166:AM167"/>
    <mergeCell ref="BS164:BS165"/>
    <mergeCell ref="BT164:BT165"/>
    <mergeCell ref="BU164:BU165"/>
    <mergeCell ref="Q165:R166"/>
    <mergeCell ref="T165:U166"/>
    <mergeCell ref="B166:B167"/>
    <mergeCell ref="D166:D167"/>
    <mergeCell ref="E166:E167"/>
    <mergeCell ref="F166:F167"/>
    <mergeCell ref="G166:G167"/>
    <mergeCell ref="AO164:AO165"/>
    <mergeCell ref="AP164:AP165"/>
    <mergeCell ref="AQ164:AQ165"/>
    <mergeCell ref="AR164:AR165"/>
    <mergeCell ref="BQ164:BQ165"/>
    <mergeCell ref="BR164:BR165"/>
    <mergeCell ref="AF164:AF165"/>
    <mergeCell ref="AG164:AG165"/>
    <mergeCell ref="AH164:AH165"/>
    <mergeCell ref="AI164:AI165"/>
    <mergeCell ref="AJ164:AJ165"/>
    <mergeCell ref="AM164:AM165"/>
    <mergeCell ref="BU162:BU163"/>
    <mergeCell ref="O163:P168"/>
    <mergeCell ref="Q163:R164"/>
    <mergeCell ref="T163:U164"/>
    <mergeCell ref="V163:W168"/>
    <mergeCell ref="B164:B165"/>
    <mergeCell ref="D164:D165"/>
    <mergeCell ref="E164:E165"/>
    <mergeCell ref="F164:F165"/>
    <mergeCell ref="G164:G165"/>
    <mergeCell ref="AQ162:AQ163"/>
    <mergeCell ref="AR162:AR163"/>
    <mergeCell ref="BQ162:BQ163"/>
    <mergeCell ref="BR162:BR163"/>
    <mergeCell ref="BS162:BS163"/>
    <mergeCell ref="BT162:BT163"/>
    <mergeCell ref="AH162:AH163"/>
    <mergeCell ref="AI162:AI163"/>
    <mergeCell ref="AJ162:AJ163"/>
    <mergeCell ref="AM162:AM163"/>
    <mergeCell ref="AO162:AO163"/>
    <mergeCell ref="AP162:AP163"/>
    <mergeCell ref="BS160:BS161"/>
    <mergeCell ref="BT160:BT161"/>
    <mergeCell ref="BU160:BU161"/>
    <mergeCell ref="B162:B163"/>
    <mergeCell ref="D162:D163"/>
    <mergeCell ref="E162:E163"/>
    <mergeCell ref="F162:F163"/>
    <mergeCell ref="G162:G163"/>
    <mergeCell ref="AF162:AF163"/>
    <mergeCell ref="AG162:AG163"/>
    <mergeCell ref="AO160:AO161"/>
    <mergeCell ref="AP160:AP161"/>
    <mergeCell ref="AQ160:AQ161"/>
    <mergeCell ref="AR160:AR161"/>
    <mergeCell ref="BQ160:BQ161"/>
    <mergeCell ref="BR160:BR161"/>
    <mergeCell ref="AF160:AF161"/>
    <mergeCell ref="AG160:AG161"/>
    <mergeCell ref="AH160:AH161"/>
    <mergeCell ref="AI160:AI161"/>
    <mergeCell ref="AJ160:AJ161"/>
    <mergeCell ref="AM160:AM161"/>
    <mergeCell ref="BQ158:BQ159"/>
    <mergeCell ref="BR158:BR159"/>
    <mergeCell ref="BS158:BS159"/>
    <mergeCell ref="BT158:BT159"/>
    <mergeCell ref="BU158:BU159"/>
    <mergeCell ref="B160:B161"/>
    <mergeCell ref="D160:D161"/>
    <mergeCell ref="E160:E161"/>
    <mergeCell ref="F160:F161"/>
    <mergeCell ref="G160:G161"/>
    <mergeCell ref="AJ158:AJ159"/>
    <mergeCell ref="AM158:AM159"/>
    <mergeCell ref="AO158:AO159"/>
    <mergeCell ref="AP158:AP159"/>
    <mergeCell ref="AQ158:AQ159"/>
    <mergeCell ref="AR158:AR159"/>
    <mergeCell ref="BU156:BU157"/>
    <mergeCell ref="B158:B159"/>
    <mergeCell ref="D158:D159"/>
    <mergeCell ref="E158:E159"/>
    <mergeCell ref="F158:F159"/>
    <mergeCell ref="G158:G159"/>
    <mergeCell ref="AF158:AF159"/>
    <mergeCell ref="AG158:AG159"/>
    <mergeCell ref="AH158:AH159"/>
    <mergeCell ref="AI158:AI159"/>
    <mergeCell ref="AQ156:AQ157"/>
    <mergeCell ref="AR156:AR157"/>
    <mergeCell ref="BQ156:BQ157"/>
    <mergeCell ref="BR156:BR157"/>
    <mergeCell ref="BS156:BS157"/>
    <mergeCell ref="BT156:BT157"/>
    <mergeCell ref="AH156:AH157"/>
    <mergeCell ref="AI156:AI157"/>
    <mergeCell ref="AJ156:AJ157"/>
    <mergeCell ref="AM156:AM157"/>
    <mergeCell ref="AO156:AO157"/>
    <mergeCell ref="AP156:AP157"/>
    <mergeCell ref="BS154:BS155"/>
    <mergeCell ref="BT154:BT155"/>
    <mergeCell ref="BU154:BU155"/>
    <mergeCell ref="B156:B157"/>
    <mergeCell ref="D156:D157"/>
    <mergeCell ref="E156:E157"/>
    <mergeCell ref="F156:F157"/>
    <mergeCell ref="G156:G157"/>
    <mergeCell ref="AF156:AF157"/>
    <mergeCell ref="AG156:AG157"/>
    <mergeCell ref="AO154:AO155"/>
    <mergeCell ref="AP154:AP155"/>
    <mergeCell ref="AQ154:AQ155"/>
    <mergeCell ref="AR154:AR155"/>
    <mergeCell ref="BQ154:BQ155"/>
    <mergeCell ref="BR154:BR155"/>
    <mergeCell ref="AF154:AF155"/>
    <mergeCell ref="AG154:AG155"/>
    <mergeCell ref="AH154:AH155"/>
    <mergeCell ref="AI154:AI155"/>
    <mergeCell ref="AJ154:AJ155"/>
    <mergeCell ref="AM154:AM155"/>
    <mergeCell ref="BQ152:BQ153"/>
    <mergeCell ref="BR152:BR153"/>
    <mergeCell ref="BS152:BS153"/>
    <mergeCell ref="BT152:BT153"/>
    <mergeCell ref="BU152:BU153"/>
    <mergeCell ref="B154:B155"/>
    <mergeCell ref="D154:D155"/>
    <mergeCell ref="E154:E155"/>
    <mergeCell ref="F154:F155"/>
    <mergeCell ref="G154:G155"/>
    <mergeCell ref="AJ152:AJ153"/>
    <mergeCell ref="AM152:AM153"/>
    <mergeCell ref="AO152:AO153"/>
    <mergeCell ref="AP152:AP153"/>
    <mergeCell ref="AQ152:AQ153"/>
    <mergeCell ref="AR152:AR153"/>
    <mergeCell ref="BU150:BU151"/>
    <mergeCell ref="B152:B153"/>
    <mergeCell ref="D152:D153"/>
    <mergeCell ref="E152:E153"/>
    <mergeCell ref="F152:F153"/>
    <mergeCell ref="G152:G153"/>
    <mergeCell ref="AF152:AF153"/>
    <mergeCell ref="AG152:AG153"/>
    <mergeCell ref="AH152:AH153"/>
    <mergeCell ref="AI152:AI153"/>
    <mergeCell ref="AQ150:AQ151"/>
    <mergeCell ref="AR150:AR151"/>
    <mergeCell ref="BQ150:BQ151"/>
    <mergeCell ref="BR150:BR151"/>
    <mergeCell ref="BS150:BS151"/>
    <mergeCell ref="BT150:BT151"/>
    <mergeCell ref="AH150:AH151"/>
    <mergeCell ref="AI150:AI151"/>
    <mergeCell ref="AJ150:AJ151"/>
    <mergeCell ref="AM150:AM151"/>
    <mergeCell ref="AO150:AO151"/>
    <mergeCell ref="AP150:AP151"/>
    <mergeCell ref="BS148:BS149"/>
    <mergeCell ref="BT148:BT149"/>
    <mergeCell ref="BU148:BU149"/>
    <mergeCell ref="B150:B151"/>
    <mergeCell ref="D150:D151"/>
    <mergeCell ref="E150:E151"/>
    <mergeCell ref="F150:F151"/>
    <mergeCell ref="G150:G151"/>
    <mergeCell ref="AF150:AF151"/>
    <mergeCell ref="AG150:AG151"/>
    <mergeCell ref="AO148:AO149"/>
    <mergeCell ref="AP148:AP149"/>
    <mergeCell ref="AQ148:AQ149"/>
    <mergeCell ref="AR148:AR149"/>
    <mergeCell ref="BQ148:BQ149"/>
    <mergeCell ref="BR148:BR149"/>
    <mergeCell ref="AF148:AF149"/>
    <mergeCell ref="AG148:AG149"/>
    <mergeCell ref="AH148:AH149"/>
    <mergeCell ref="AI148:AI149"/>
    <mergeCell ref="AJ148:AJ149"/>
    <mergeCell ref="AM148:AM149"/>
    <mergeCell ref="BQ146:BQ147"/>
    <mergeCell ref="BR146:BR147"/>
    <mergeCell ref="BS146:BS147"/>
    <mergeCell ref="BT146:BT147"/>
    <mergeCell ref="BU146:BU147"/>
    <mergeCell ref="B148:B149"/>
    <mergeCell ref="D148:D149"/>
    <mergeCell ref="E148:E149"/>
    <mergeCell ref="F148:F149"/>
    <mergeCell ref="G148:G149"/>
    <mergeCell ref="AJ146:AJ147"/>
    <mergeCell ref="AM146:AM147"/>
    <mergeCell ref="AO146:AO147"/>
    <mergeCell ref="AP146:AP147"/>
    <mergeCell ref="AQ146:AQ147"/>
    <mergeCell ref="AR146:AR147"/>
    <mergeCell ref="BU144:BU145"/>
    <mergeCell ref="B146:B147"/>
    <mergeCell ref="D146:D147"/>
    <mergeCell ref="E146:E147"/>
    <mergeCell ref="F146:F147"/>
    <mergeCell ref="G146:G147"/>
    <mergeCell ref="AF146:AF147"/>
    <mergeCell ref="AG146:AG147"/>
    <mergeCell ref="AH146:AH147"/>
    <mergeCell ref="AI146:AI147"/>
    <mergeCell ref="AQ144:AQ145"/>
    <mergeCell ref="AR144:AR145"/>
    <mergeCell ref="BQ144:BQ145"/>
    <mergeCell ref="BR144:BR145"/>
    <mergeCell ref="BS144:BS145"/>
    <mergeCell ref="BT144:BT145"/>
    <mergeCell ref="AH144:AH145"/>
    <mergeCell ref="AI144:AI145"/>
    <mergeCell ref="AJ144:AJ145"/>
    <mergeCell ref="AM144:AM145"/>
    <mergeCell ref="AO144:AO145"/>
    <mergeCell ref="AP144:AP145"/>
    <mergeCell ref="BS142:BS143"/>
    <mergeCell ref="BT142:BT143"/>
    <mergeCell ref="BU142:BU143"/>
    <mergeCell ref="B144:B145"/>
    <mergeCell ref="D144:D145"/>
    <mergeCell ref="E144:E145"/>
    <mergeCell ref="F144:F145"/>
    <mergeCell ref="G144:G145"/>
    <mergeCell ref="AF144:AF145"/>
    <mergeCell ref="AG144:AG145"/>
    <mergeCell ref="AO142:AO143"/>
    <mergeCell ref="AP142:AP143"/>
    <mergeCell ref="AQ142:AQ143"/>
    <mergeCell ref="AR142:AR143"/>
    <mergeCell ref="BQ142:BQ143"/>
    <mergeCell ref="BR142:BR143"/>
    <mergeCell ref="AF142:AF143"/>
    <mergeCell ref="AG142:AG143"/>
    <mergeCell ref="AH142:AH143"/>
    <mergeCell ref="AI142:AI143"/>
    <mergeCell ref="AJ142:AJ143"/>
    <mergeCell ref="AM142:AM143"/>
    <mergeCell ref="BQ140:BQ141"/>
    <mergeCell ref="BR140:BR141"/>
    <mergeCell ref="BS140:BS141"/>
    <mergeCell ref="BT140:BT141"/>
    <mergeCell ref="BU140:BU141"/>
    <mergeCell ref="B142:B143"/>
    <mergeCell ref="D142:D143"/>
    <mergeCell ref="E142:E143"/>
    <mergeCell ref="F142:F143"/>
    <mergeCell ref="G142:G143"/>
    <mergeCell ref="AJ140:AJ141"/>
    <mergeCell ref="AM140:AM141"/>
    <mergeCell ref="AO140:AO141"/>
    <mergeCell ref="AP140:AP141"/>
    <mergeCell ref="AQ140:AQ141"/>
    <mergeCell ref="AR140:AR141"/>
    <mergeCell ref="BU138:BU139"/>
    <mergeCell ref="B140:B141"/>
    <mergeCell ref="D140:D141"/>
    <mergeCell ref="E140:E141"/>
    <mergeCell ref="F140:F141"/>
    <mergeCell ref="G140:G141"/>
    <mergeCell ref="AF140:AF141"/>
    <mergeCell ref="AG140:AG141"/>
    <mergeCell ref="AH140:AH141"/>
    <mergeCell ref="AI140:AI141"/>
    <mergeCell ref="BB138:BC139"/>
    <mergeCell ref="BE138:BF139"/>
    <mergeCell ref="BQ138:BQ139"/>
    <mergeCell ref="BR138:BR139"/>
    <mergeCell ref="BS138:BS139"/>
    <mergeCell ref="BT138:BT139"/>
    <mergeCell ref="AJ138:AJ139"/>
    <mergeCell ref="AM138:AM139"/>
    <mergeCell ref="AO138:AO139"/>
    <mergeCell ref="AP138:AP139"/>
    <mergeCell ref="AQ138:AQ139"/>
    <mergeCell ref="AR138:AR139"/>
    <mergeCell ref="Q138:R139"/>
    <mergeCell ref="T138:U139"/>
    <mergeCell ref="AF138:AF139"/>
    <mergeCell ref="AG138:AG139"/>
    <mergeCell ref="AH138:AH139"/>
    <mergeCell ref="AI138:AI139"/>
    <mergeCell ref="BQ136:BQ137"/>
    <mergeCell ref="BR136:BR137"/>
    <mergeCell ref="BS136:BS137"/>
    <mergeCell ref="BT136:BT137"/>
    <mergeCell ref="BU136:BU137"/>
    <mergeCell ref="B138:B139"/>
    <mergeCell ref="D138:D139"/>
    <mergeCell ref="E138:E139"/>
    <mergeCell ref="F138:F139"/>
    <mergeCell ref="G138:G139"/>
    <mergeCell ref="AO136:AO137"/>
    <mergeCell ref="AP136:AP137"/>
    <mergeCell ref="AQ136:AQ137"/>
    <mergeCell ref="AR136:AR137"/>
    <mergeCell ref="BB136:BC137"/>
    <mergeCell ref="BE136:BF137"/>
    <mergeCell ref="AF136:AF137"/>
    <mergeCell ref="AG136:AG137"/>
    <mergeCell ref="AH136:AH137"/>
    <mergeCell ref="AI136:AI137"/>
    <mergeCell ref="AJ136:AJ137"/>
    <mergeCell ref="AM136:AM137"/>
    <mergeCell ref="BS134:BS135"/>
    <mergeCell ref="BT134:BT135"/>
    <mergeCell ref="BU134:BU135"/>
    <mergeCell ref="B136:B137"/>
    <mergeCell ref="D136:D137"/>
    <mergeCell ref="E136:E137"/>
    <mergeCell ref="F136:F137"/>
    <mergeCell ref="G136:G137"/>
    <mergeCell ref="Q136:R137"/>
    <mergeCell ref="T136:U137"/>
    <mergeCell ref="AQ134:AQ135"/>
    <mergeCell ref="AR134:AR135"/>
    <mergeCell ref="BB134:BC135"/>
    <mergeCell ref="BE134:BF135"/>
    <mergeCell ref="BQ134:BQ135"/>
    <mergeCell ref="BR134:BR135"/>
    <mergeCell ref="AH134:AH135"/>
    <mergeCell ref="AI134:AI135"/>
    <mergeCell ref="AJ134:AJ135"/>
    <mergeCell ref="AM134:AM135"/>
    <mergeCell ref="AO134:AO135"/>
    <mergeCell ref="AP134:AP135"/>
    <mergeCell ref="B134:B135"/>
    <mergeCell ref="D134:D135"/>
    <mergeCell ref="E134:E135"/>
    <mergeCell ref="F134:F135"/>
    <mergeCell ref="G134:G135"/>
    <mergeCell ref="Q134:R135"/>
    <mergeCell ref="BS132:BS133"/>
    <mergeCell ref="BT132:BT133"/>
    <mergeCell ref="BU132:BU133"/>
    <mergeCell ref="O133:P136"/>
    <mergeCell ref="V133:W136"/>
    <mergeCell ref="AZ133:BA136"/>
    <mergeCell ref="BG133:BH136"/>
    <mergeCell ref="T134:U135"/>
    <mergeCell ref="AF134:AF135"/>
    <mergeCell ref="AG134:AG135"/>
    <mergeCell ref="AQ132:AQ133"/>
    <mergeCell ref="AR132:AR133"/>
    <mergeCell ref="BB132:BC133"/>
    <mergeCell ref="BE132:BF133"/>
    <mergeCell ref="BQ132:BQ133"/>
    <mergeCell ref="BR132:BR133"/>
    <mergeCell ref="AH132:AH133"/>
    <mergeCell ref="AI132:AI133"/>
    <mergeCell ref="AJ132:AJ133"/>
    <mergeCell ref="AM132:AM133"/>
    <mergeCell ref="AO132:AO133"/>
    <mergeCell ref="AP132:AP133"/>
    <mergeCell ref="BU130:BU131"/>
    <mergeCell ref="B132:B133"/>
    <mergeCell ref="D132:D133"/>
    <mergeCell ref="E132:E133"/>
    <mergeCell ref="F132:F133"/>
    <mergeCell ref="G132:G133"/>
    <mergeCell ref="Q132:R133"/>
    <mergeCell ref="T132:U133"/>
    <mergeCell ref="AF132:AF133"/>
    <mergeCell ref="AG132:AG133"/>
    <mergeCell ref="BB130:BC131"/>
    <mergeCell ref="BE130:BF131"/>
    <mergeCell ref="BQ130:BQ131"/>
    <mergeCell ref="BR130:BR131"/>
    <mergeCell ref="BS130:BS131"/>
    <mergeCell ref="BT130:BT131"/>
    <mergeCell ref="AJ130:AJ131"/>
    <mergeCell ref="AM130:AM131"/>
    <mergeCell ref="AO130:AO131"/>
    <mergeCell ref="AP130:AP131"/>
    <mergeCell ref="AQ130:AQ131"/>
    <mergeCell ref="AR130:AR131"/>
    <mergeCell ref="Q130:R131"/>
    <mergeCell ref="T130:U131"/>
    <mergeCell ref="AF130:AF131"/>
    <mergeCell ref="AG130:AG131"/>
    <mergeCell ref="AH130:AH131"/>
    <mergeCell ref="AI130:AI131"/>
    <mergeCell ref="BQ128:BQ129"/>
    <mergeCell ref="BR128:BR129"/>
    <mergeCell ref="BS128:BS129"/>
    <mergeCell ref="BT128:BT129"/>
    <mergeCell ref="BU128:BU129"/>
    <mergeCell ref="B130:B131"/>
    <mergeCell ref="D130:D131"/>
    <mergeCell ref="E130:E131"/>
    <mergeCell ref="F130:F131"/>
    <mergeCell ref="G130:G131"/>
    <mergeCell ref="AJ128:AJ129"/>
    <mergeCell ref="AM128:AM129"/>
    <mergeCell ref="AO128:AO129"/>
    <mergeCell ref="AP128:AP129"/>
    <mergeCell ref="AQ128:AQ129"/>
    <mergeCell ref="AR128:AR129"/>
    <mergeCell ref="BU126:BU127"/>
    <mergeCell ref="B128:B129"/>
    <mergeCell ref="D128:D129"/>
    <mergeCell ref="E128:E129"/>
    <mergeCell ref="F128:F129"/>
    <mergeCell ref="G128:G129"/>
    <mergeCell ref="AF128:AF129"/>
    <mergeCell ref="AG128:AG129"/>
    <mergeCell ref="AH128:AH129"/>
    <mergeCell ref="AI128:AI129"/>
    <mergeCell ref="AQ126:AQ127"/>
    <mergeCell ref="AR126:AR127"/>
    <mergeCell ref="BQ126:BQ127"/>
    <mergeCell ref="BR126:BR127"/>
    <mergeCell ref="BS126:BS127"/>
    <mergeCell ref="BT126:BT127"/>
    <mergeCell ref="AH126:AH127"/>
    <mergeCell ref="AI126:AI127"/>
    <mergeCell ref="AJ126:AJ127"/>
    <mergeCell ref="AM126:AM127"/>
    <mergeCell ref="AO126:AO127"/>
    <mergeCell ref="AP126:AP127"/>
    <mergeCell ref="BS124:BS125"/>
    <mergeCell ref="BT124:BT125"/>
    <mergeCell ref="BU124:BU125"/>
    <mergeCell ref="B126:B127"/>
    <mergeCell ref="D126:D127"/>
    <mergeCell ref="E126:E127"/>
    <mergeCell ref="F126:F127"/>
    <mergeCell ref="G126:G127"/>
    <mergeCell ref="AF126:AF127"/>
    <mergeCell ref="AG126:AG127"/>
    <mergeCell ref="AO124:AO125"/>
    <mergeCell ref="AP124:AP125"/>
    <mergeCell ref="AQ124:AQ125"/>
    <mergeCell ref="AR124:AR125"/>
    <mergeCell ref="BQ124:BQ125"/>
    <mergeCell ref="BR124:BR125"/>
    <mergeCell ref="AF124:AF125"/>
    <mergeCell ref="AG124:AG125"/>
    <mergeCell ref="AH124:AH125"/>
    <mergeCell ref="AI124:AI125"/>
    <mergeCell ref="AJ124:AJ125"/>
    <mergeCell ref="AM124:AM125"/>
    <mergeCell ref="BQ122:BQ123"/>
    <mergeCell ref="BR122:BR123"/>
    <mergeCell ref="BS122:BS123"/>
    <mergeCell ref="BT122:BT123"/>
    <mergeCell ref="BU122:BU123"/>
    <mergeCell ref="B124:B125"/>
    <mergeCell ref="D124:D125"/>
    <mergeCell ref="E124:E125"/>
    <mergeCell ref="F124:F125"/>
    <mergeCell ref="G124:G125"/>
    <mergeCell ref="AJ122:AJ123"/>
    <mergeCell ref="AM122:AM123"/>
    <mergeCell ref="AO122:AO123"/>
    <mergeCell ref="AP122:AP123"/>
    <mergeCell ref="AQ122:AQ123"/>
    <mergeCell ref="AR122:AR123"/>
    <mergeCell ref="BU120:BU121"/>
    <mergeCell ref="B122:B123"/>
    <mergeCell ref="D122:D123"/>
    <mergeCell ref="E122:E123"/>
    <mergeCell ref="F122:F123"/>
    <mergeCell ref="G122:G123"/>
    <mergeCell ref="AF122:AF123"/>
    <mergeCell ref="AG122:AG123"/>
    <mergeCell ref="AH122:AH123"/>
    <mergeCell ref="AI122:AI123"/>
    <mergeCell ref="AQ120:AQ121"/>
    <mergeCell ref="AR120:AR121"/>
    <mergeCell ref="BQ120:BQ121"/>
    <mergeCell ref="BR120:BR121"/>
    <mergeCell ref="BS120:BS121"/>
    <mergeCell ref="BT120:BT121"/>
    <mergeCell ref="AH120:AH121"/>
    <mergeCell ref="AI120:AI121"/>
    <mergeCell ref="AJ120:AJ121"/>
    <mergeCell ref="AM120:AM121"/>
    <mergeCell ref="AO120:AO121"/>
    <mergeCell ref="AP120:AP121"/>
    <mergeCell ref="BS118:BS119"/>
    <mergeCell ref="BT118:BT119"/>
    <mergeCell ref="BU118:BU119"/>
    <mergeCell ref="B120:B121"/>
    <mergeCell ref="D120:D121"/>
    <mergeCell ref="E120:E121"/>
    <mergeCell ref="F120:F121"/>
    <mergeCell ref="G120:G121"/>
    <mergeCell ref="AF120:AF121"/>
    <mergeCell ref="AG120:AG121"/>
    <mergeCell ref="AO118:AO119"/>
    <mergeCell ref="AP118:AP119"/>
    <mergeCell ref="AQ118:AQ119"/>
    <mergeCell ref="AR118:AR119"/>
    <mergeCell ref="BQ118:BQ119"/>
    <mergeCell ref="BR118:BR119"/>
    <mergeCell ref="AF118:AF119"/>
    <mergeCell ref="AG118:AG119"/>
    <mergeCell ref="AH118:AH119"/>
    <mergeCell ref="AI118:AI119"/>
    <mergeCell ref="AJ118:AJ119"/>
    <mergeCell ref="AM118:AM119"/>
    <mergeCell ref="BQ116:BQ117"/>
    <mergeCell ref="BR116:BR117"/>
    <mergeCell ref="BS116:BS117"/>
    <mergeCell ref="BT116:BT117"/>
    <mergeCell ref="BU116:BU117"/>
    <mergeCell ref="B118:B119"/>
    <mergeCell ref="D118:D119"/>
    <mergeCell ref="E118:E119"/>
    <mergeCell ref="F118:F119"/>
    <mergeCell ref="G118:G119"/>
    <mergeCell ref="AJ116:AJ117"/>
    <mergeCell ref="AM116:AM117"/>
    <mergeCell ref="AO116:AO117"/>
    <mergeCell ref="AP116:AP117"/>
    <mergeCell ref="AQ116:AQ117"/>
    <mergeCell ref="AR116:AR117"/>
    <mergeCell ref="BU114:BU115"/>
    <mergeCell ref="B116:B117"/>
    <mergeCell ref="D116:D117"/>
    <mergeCell ref="E116:E117"/>
    <mergeCell ref="F116:F117"/>
    <mergeCell ref="G116:G117"/>
    <mergeCell ref="AF116:AF117"/>
    <mergeCell ref="AG116:AG117"/>
    <mergeCell ref="AH116:AH117"/>
    <mergeCell ref="AI116:AI117"/>
    <mergeCell ref="AQ114:AQ115"/>
    <mergeCell ref="AR114:AR115"/>
    <mergeCell ref="BQ114:BQ115"/>
    <mergeCell ref="BR114:BR115"/>
    <mergeCell ref="BS114:BS115"/>
    <mergeCell ref="BT114:BT115"/>
    <mergeCell ref="AH114:AH115"/>
    <mergeCell ref="AI114:AI115"/>
    <mergeCell ref="AJ114:AJ115"/>
    <mergeCell ref="AM114:AM115"/>
    <mergeCell ref="AO114:AO115"/>
    <mergeCell ref="AP114:AP115"/>
    <mergeCell ref="BS112:BS113"/>
    <mergeCell ref="BT112:BT113"/>
    <mergeCell ref="BU112:BU113"/>
    <mergeCell ref="B114:B115"/>
    <mergeCell ref="D114:D115"/>
    <mergeCell ref="E114:E115"/>
    <mergeCell ref="F114:F115"/>
    <mergeCell ref="G114:G115"/>
    <mergeCell ref="AF114:AF115"/>
    <mergeCell ref="AG114:AG115"/>
    <mergeCell ref="AO112:AO113"/>
    <mergeCell ref="AP112:AP113"/>
    <mergeCell ref="AQ112:AQ113"/>
    <mergeCell ref="AR112:AR113"/>
    <mergeCell ref="BQ112:BQ113"/>
    <mergeCell ref="BR112:BR113"/>
    <mergeCell ref="AF112:AF113"/>
    <mergeCell ref="AG112:AG113"/>
    <mergeCell ref="AH112:AH113"/>
    <mergeCell ref="AI112:AI113"/>
    <mergeCell ref="AJ112:AJ113"/>
    <mergeCell ref="AM112:AM113"/>
    <mergeCell ref="BQ110:BQ111"/>
    <mergeCell ref="BR110:BR111"/>
    <mergeCell ref="BS110:BS111"/>
    <mergeCell ref="BT110:BT111"/>
    <mergeCell ref="BU110:BU111"/>
    <mergeCell ref="B112:B113"/>
    <mergeCell ref="D112:D113"/>
    <mergeCell ref="E112:E113"/>
    <mergeCell ref="F112:F113"/>
    <mergeCell ref="G112:G113"/>
    <mergeCell ref="AJ110:AJ111"/>
    <mergeCell ref="AM110:AM111"/>
    <mergeCell ref="AO110:AO111"/>
    <mergeCell ref="AP110:AP111"/>
    <mergeCell ref="AQ110:AQ111"/>
    <mergeCell ref="AR110:AR111"/>
    <mergeCell ref="BU108:BU109"/>
    <mergeCell ref="B110:B111"/>
    <mergeCell ref="D110:D111"/>
    <mergeCell ref="E110:E111"/>
    <mergeCell ref="F110:F111"/>
    <mergeCell ref="G110:G111"/>
    <mergeCell ref="AF110:AF111"/>
    <mergeCell ref="AG110:AG111"/>
    <mergeCell ref="AH110:AH111"/>
    <mergeCell ref="AI110:AI111"/>
    <mergeCell ref="AQ108:AQ109"/>
    <mergeCell ref="AR108:AR109"/>
    <mergeCell ref="BQ108:BQ109"/>
    <mergeCell ref="BR108:BR109"/>
    <mergeCell ref="BS108:BS109"/>
    <mergeCell ref="BT108:BT109"/>
    <mergeCell ref="AH108:AH109"/>
    <mergeCell ref="AI108:AI109"/>
    <mergeCell ref="AJ108:AJ109"/>
    <mergeCell ref="AM108:AM109"/>
    <mergeCell ref="AO108:AO109"/>
    <mergeCell ref="AP108:AP109"/>
    <mergeCell ref="BS106:BS107"/>
    <mergeCell ref="BT106:BT107"/>
    <mergeCell ref="BU106:BU107"/>
    <mergeCell ref="B108:B109"/>
    <mergeCell ref="D108:D109"/>
    <mergeCell ref="E108:E109"/>
    <mergeCell ref="F108:F109"/>
    <mergeCell ref="G108:G109"/>
    <mergeCell ref="AF108:AF109"/>
    <mergeCell ref="AG108:AG109"/>
    <mergeCell ref="AO106:AO107"/>
    <mergeCell ref="AP106:AP107"/>
    <mergeCell ref="AQ106:AQ107"/>
    <mergeCell ref="AR106:AR107"/>
    <mergeCell ref="BQ106:BQ107"/>
    <mergeCell ref="BR106:BR107"/>
    <mergeCell ref="AF106:AF107"/>
    <mergeCell ref="AG106:AG107"/>
    <mergeCell ref="AH106:AH107"/>
    <mergeCell ref="AI106:AI107"/>
    <mergeCell ref="AJ106:AJ107"/>
    <mergeCell ref="AM106:AM107"/>
    <mergeCell ref="BQ104:BQ105"/>
    <mergeCell ref="BR104:BR105"/>
    <mergeCell ref="BS104:BS105"/>
    <mergeCell ref="BT104:BT105"/>
    <mergeCell ref="BU104:BU105"/>
    <mergeCell ref="B106:B107"/>
    <mergeCell ref="D106:D107"/>
    <mergeCell ref="E106:E107"/>
    <mergeCell ref="F106:F107"/>
    <mergeCell ref="G106:G107"/>
    <mergeCell ref="AJ104:AJ105"/>
    <mergeCell ref="AM104:AM105"/>
    <mergeCell ref="AO104:AO105"/>
    <mergeCell ref="AP104:AP105"/>
    <mergeCell ref="AQ104:AQ105"/>
    <mergeCell ref="AR104:AR105"/>
    <mergeCell ref="BU102:BU103"/>
    <mergeCell ref="B104:B105"/>
    <mergeCell ref="D104:D105"/>
    <mergeCell ref="E104:E105"/>
    <mergeCell ref="F104:F105"/>
    <mergeCell ref="G104:G105"/>
    <mergeCell ref="AF104:AF105"/>
    <mergeCell ref="AG104:AG105"/>
    <mergeCell ref="AH104:AH105"/>
    <mergeCell ref="AI104:AI105"/>
    <mergeCell ref="AQ102:AQ103"/>
    <mergeCell ref="AR102:AR103"/>
    <mergeCell ref="BQ102:BQ103"/>
    <mergeCell ref="BR102:BR103"/>
    <mergeCell ref="BS102:BS103"/>
    <mergeCell ref="BT102:BT103"/>
    <mergeCell ref="AH102:AH103"/>
    <mergeCell ref="AI102:AI103"/>
    <mergeCell ref="AJ102:AJ103"/>
    <mergeCell ref="AM102:AM103"/>
    <mergeCell ref="AO102:AO103"/>
    <mergeCell ref="AP102:AP103"/>
    <mergeCell ref="BS100:BS101"/>
    <mergeCell ref="BT100:BT101"/>
    <mergeCell ref="BU100:BU101"/>
    <mergeCell ref="B102:B103"/>
    <mergeCell ref="D102:D103"/>
    <mergeCell ref="E102:E103"/>
    <mergeCell ref="F102:F103"/>
    <mergeCell ref="G102:G103"/>
    <mergeCell ref="AF102:AF103"/>
    <mergeCell ref="AG102:AG103"/>
    <mergeCell ref="AO100:AO101"/>
    <mergeCell ref="AP100:AP101"/>
    <mergeCell ref="AQ100:AQ101"/>
    <mergeCell ref="AR100:AR101"/>
    <mergeCell ref="BQ100:BQ101"/>
    <mergeCell ref="BR100:BR101"/>
    <mergeCell ref="AF100:AF101"/>
    <mergeCell ref="AG100:AG101"/>
    <mergeCell ref="AH100:AH101"/>
    <mergeCell ref="AI100:AI101"/>
    <mergeCell ref="AJ100:AJ101"/>
    <mergeCell ref="AM100:AM101"/>
    <mergeCell ref="BQ98:BQ99"/>
    <mergeCell ref="BR98:BR99"/>
    <mergeCell ref="BS98:BS99"/>
    <mergeCell ref="BT98:BT99"/>
    <mergeCell ref="BU98:BU99"/>
    <mergeCell ref="B100:B101"/>
    <mergeCell ref="D100:D101"/>
    <mergeCell ref="E100:E101"/>
    <mergeCell ref="F100:F101"/>
    <mergeCell ref="G100:G101"/>
    <mergeCell ref="AJ98:AJ99"/>
    <mergeCell ref="AM98:AM99"/>
    <mergeCell ref="AO98:AO99"/>
    <mergeCell ref="AP98:AP99"/>
    <mergeCell ref="AQ98:AQ99"/>
    <mergeCell ref="AR98:AR99"/>
    <mergeCell ref="BU96:BU97"/>
    <mergeCell ref="B98:B99"/>
    <mergeCell ref="D98:D99"/>
    <mergeCell ref="E98:E99"/>
    <mergeCell ref="F98:F99"/>
    <mergeCell ref="G98:G99"/>
    <mergeCell ref="AF98:AF99"/>
    <mergeCell ref="AG98:AG99"/>
    <mergeCell ref="AH98:AH99"/>
    <mergeCell ref="AI98:AI99"/>
    <mergeCell ref="AQ96:AQ97"/>
    <mergeCell ref="AR96:AR97"/>
    <mergeCell ref="BQ96:BQ97"/>
    <mergeCell ref="BR96:BR97"/>
    <mergeCell ref="BS96:BS97"/>
    <mergeCell ref="BT96:BT97"/>
    <mergeCell ref="AH96:AH97"/>
    <mergeCell ref="AI96:AI97"/>
    <mergeCell ref="AJ96:AJ97"/>
    <mergeCell ref="AM96:AM97"/>
    <mergeCell ref="AO96:AO97"/>
    <mergeCell ref="AP96:AP97"/>
    <mergeCell ref="AE93:AQ93"/>
    <mergeCell ref="BM93:BU93"/>
    <mergeCell ref="BM94:BU94"/>
    <mergeCell ref="B96:B97"/>
    <mergeCell ref="D96:D97"/>
    <mergeCell ref="E96:E97"/>
    <mergeCell ref="F96:F97"/>
    <mergeCell ref="G96:G97"/>
    <mergeCell ref="AF96:AF97"/>
    <mergeCell ref="AG96:AG97"/>
    <mergeCell ref="BS84:BS85"/>
    <mergeCell ref="BT84:BT85"/>
    <mergeCell ref="BU84:BU85"/>
    <mergeCell ref="D91:BR91"/>
    <mergeCell ref="BS91:BU91"/>
    <mergeCell ref="AJ84:AJ85"/>
    <mergeCell ref="AM84:AM85"/>
    <mergeCell ref="AO84:AO85"/>
    <mergeCell ref="AP84:AP85"/>
    <mergeCell ref="AQ84:AQ85"/>
    <mergeCell ref="AR84:AR85"/>
    <mergeCell ref="BQ82:BQ83"/>
    <mergeCell ref="BR82:BR83"/>
    <mergeCell ref="BS82:BS83"/>
    <mergeCell ref="AP82:AP83"/>
    <mergeCell ref="AQ82:AQ83"/>
    <mergeCell ref="AR82:AR83"/>
    <mergeCell ref="BQ84:BQ85"/>
    <mergeCell ref="BR84:BR85"/>
    <mergeCell ref="BT82:BT83"/>
    <mergeCell ref="BU82:BU83"/>
    <mergeCell ref="P84:V85"/>
    <mergeCell ref="AF84:AF85"/>
    <mergeCell ref="AG84:AG85"/>
    <mergeCell ref="AH84:AH85"/>
    <mergeCell ref="AI84:AI85"/>
    <mergeCell ref="AJ82:AJ83"/>
    <mergeCell ref="AM82:AM83"/>
    <mergeCell ref="AO82:AO83"/>
    <mergeCell ref="B82:B83"/>
    <mergeCell ref="D82:D83"/>
    <mergeCell ref="E82:E83"/>
    <mergeCell ref="F82:F83"/>
    <mergeCell ref="G82:G83"/>
    <mergeCell ref="AF82:AF83"/>
    <mergeCell ref="BQ80:BQ81"/>
    <mergeCell ref="BR80:BR81"/>
    <mergeCell ref="BS80:BS81"/>
    <mergeCell ref="BT80:BT81"/>
    <mergeCell ref="BU80:BU81"/>
    <mergeCell ref="Q81:R82"/>
    <mergeCell ref="T81:U82"/>
    <mergeCell ref="AG82:AG83"/>
    <mergeCell ref="AH82:AH83"/>
    <mergeCell ref="AI82:AI83"/>
    <mergeCell ref="AJ80:AJ81"/>
    <mergeCell ref="AM80:AM81"/>
    <mergeCell ref="AO80:AO81"/>
    <mergeCell ref="AP80:AP81"/>
    <mergeCell ref="AQ80:AQ81"/>
    <mergeCell ref="AR80:AR81"/>
    <mergeCell ref="B80:B81"/>
    <mergeCell ref="D80:D81"/>
    <mergeCell ref="E80:E81"/>
    <mergeCell ref="F80:F81"/>
    <mergeCell ref="G80:G81"/>
    <mergeCell ref="AF80:AF81"/>
    <mergeCell ref="BS78:BS79"/>
    <mergeCell ref="BT78:BT79"/>
    <mergeCell ref="BU78:BU79"/>
    <mergeCell ref="O79:P80"/>
    <mergeCell ref="Q79:R80"/>
    <mergeCell ref="T79:U80"/>
    <mergeCell ref="V79:W80"/>
    <mergeCell ref="AG80:AG81"/>
    <mergeCell ref="AH80:AH81"/>
    <mergeCell ref="AI80:AI81"/>
    <mergeCell ref="AO78:AO79"/>
    <mergeCell ref="AP78:AP79"/>
    <mergeCell ref="AQ78:AQ79"/>
    <mergeCell ref="AR78:AR79"/>
    <mergeCell ref="BQ78:BQ79"/>
    <mergeCell ref="BR78:BR79"/>
    <mergeCell ref="AF78:AF79"/>
    <mergeCell ref="AG78:AG79"/>
    <mergeCell ref="AH78:AH79"/>
    <mergeCell ref="AI78:AI79"/>
    <mergeCell ref="AJ78:AJ79"/>
    <mergeCell ref="AM78:AM79"/>
    <mergeCell ref="BS76:BS77"/>
    <mergeCell ref="BT76:BT77"/>
    <mergeCell ref="BU76:BU77"/>
    <mergeCell ref="Q77:R78"/>
    <mergeCell ref="T77:U78"/>
    <mergeCell ref="B78:B79"/>
    <mergeCell ref="D78:D79"/>
    <mergeCell ref="E78:E79"/>
    <mergeCell ref="F78:F79"/>
    <mergeCell ref="G78:G79"/>
    <mergeCell ref="AO76:AO77"/>
    <mergeCell ref="AP76:AP77"/>
    <mergeCell ref="AQ76:AQ77"/>
    <mergeCell ref="AR76:AR77"/>
    <mergeCell ref="BQ76:BQ77"/>
    <mergeCell ref="BR76:BR77"/>
    <mergeCell ref="AF76:AF77"/>
    <mergeCell ref="AG76:AG77"/>
    <mergeCell ref="AH76:AH77"/>
    <mergeCell ref="AI76:AI77"/>
    <mergeCell ref="AJ76:AJ77"/>
    <mergeCell ref="AM76:AM77"/>
    <mergeCell ref="BS74:BS75"/>
    <mergeCell ref="BT74:BT75"/>
    <mergeCell ref="BU74:BU75"/>
    <mergeCell ref="Q75:R76"/>
    <mergeCell ref="T75:U76"/>
    <mergeCell ref="B76:B77"/>
    <mergeCell ref="D76:D77"/>
    <mergeCell ref="E76:E77"/>
    <mergeCell ref="F76:F77"/>
    <mergeCell ref="G76:G77"/>
    <mergeCell ref="AO74:AO75"/>
    <mergeCell ref="AP74:AP75"/>
    <mergeCell ref="AQ74:AQ75"/>
    <mergeCell ref="AR74:AR75"/>
    <mergeCell ref="BQ74:BQ75"/>
    <mergeCell ref="BR74:BR75"/>
    <mergeCell ref="AF74:AF75"/>
    <mergeCell ref="AG74:AG75"/>
    <mergeCell ref="AH74:AH75"/>
    <mergeCell ref="AI74:AI75"/>
    <mergeCell ref="AJ74:AJ75"/>
    <mergeCell ref="AM74:AM75"/>
    <mergeCell ref="BU72:BU73"/>
    <mergeCell ref="O73:P78"/>
    <mergeCell ref="Q73:R74"/>
    <mergeCell ref="T73:U74"/>
    <mergeCell ref="V73:W78"/>
    <mergeCell ref="B74:B75"/>
    <mergeCell ref="D74:D75"/>
    <mergeCell ref="E74:E75"/>
    <mergeCell ref="F74:F75"/>
    <mergeCell ref="G74:G75"/>
    <mergeCell ref="AQ72:AQ73"/>
    <mergeCell ref="AR72:AR73"/>
    <mergeCell ref="BQ72:BQ73"/>
    <mergeCell ref="BR72:BR73"/>
    <mergeCell ref="BS72:BS73"/>
    <mergeCell ref="BT72:BT73"/>
    <mergeCell ref="AH72:AH73"/>
    <mergeCell ref="AI72:AI73"/>
    <mergeCell ref="AJ72:AJ73"/>
    <mergeCell ref="AM72:AM73"/>
    <mergeCell ref="AO72:AO73"/>
    <mergeCell ref="AP72:AP73"/>
    <mergeCell ref="BS70:BS71"/>
    <mergeCell ref="BT70:BT71"/>
    <mergeCell ref="BU70:BU71"/>
    <mergeCell ref="B72:B73"/>
    <mergeCell ref="D72:D73"/>
    <mergeCell ref="E72:E73"/>
    <mergeCell ref="F72:F73"/>
    <mergeCell ref="G72:G73"/>
    <mergeCell ref="AF72:AF73"/>
    <mergeCell ref="AG72:AG73"/>
    <mergeCell ref="AO70:AO71"/>
    <mergeCell ref="AP70:AP71"/>
    <mergeCell ref="AQ70:AQ71"/>
    <mergeCell ref="AR70:AR71"/>
    <mergeCell ref="BQ70:BQ71"/>
    <mergeCell ref="BR70:BR71"/>
    <mergeCell ref="AF70:AF71"/>
    <mergeCell ref="AG70:AG71"/>
    <mergeCell ref="AH70:AH71"/>
    <mergeCell ref="AI70:AI71"/>
    <mergeCell ref="AJ70:AJ71"/>
    <mergeCell ref="AM70:AM71"/>
    <mergeCell ref="BQ68:BQ69"/>
    <mergeCell ref="BR68:BR69"/>
    <mergeCell ref="BS68:BS69"/>
    <mergeCell ref="BT68:BT69"/>
    <mergeCell ref="BU68:BU69"/>
    <mergeCell ref="B70:B71"/>
    <mergeCell ref="D70:D71"/>
    <mergeCell ref="E70:E71"/>
    <mergeCell ref="F70:F71"/>
    <mergeCell ref="G70:G71"/>
    <mergeCell ref="AJ68:AJ69"/>
    <mergeCell ref="AM68:AM69"/>
    <mergeCell ref="AO68:AO69"/>
    <mergeCell ref="AP68:AP69"/>
    <mergeCell ref="AQ68:AQ69"/>
    <mergeCell ref="AR68:AR69"/>
    <mergeCell ref="BU66:BU67"/>
    <mergeCell ref="B68:B69"/>
    <mergeCell ref="D68:D69"/>
    <mergeCell ref="E68:E69"/>
    <mergeCell ref="F68:F69"/>
    <mergeCell ref="G68:G69"/>
    <mergeCell ref="AF68:AF69"/>
    <mergeCell ref="AG68:AG69"/>
    <mergeCell ref="AH68:AH69"/>
    <mergeCell ref="AI68:AI69"/>
    <mergeCell ref="AQ66:AQ67"/>
    <mergeCell ref="AR66:AR67"/>
    <mergeCell ref="BQ66:BQ67"/>
    <mergeCell ref="BR66:BR67"/>
    <mergeCell ref="BS66:BS67"/>
    <mergeCell ref="BT66:BT67"/>
    <mergeCell ref="AH66:AH67"/>
    <mergeCell ref="AI66:AI67"/>
    <mergeCell ref="AJ66:AJ67"/>
    <mergeCell ref="AM66:AM67"/>
    <mergeCell ref="AO66:AO67"/>
    <mergeCell ref="AP66:AP67"/>
    <mergeCell ref="BS64:BS65"/>
    <mergeCell ref="BT64:BT65"/>
    <mergeCell ref="BU64:BU65"/>
    <mergeCell ref="B66:B67"/>
    <mergeCell ref="D66:D67"/>
    <mergeCell ref="E66:E67"/>
    <mergeCell ref="F66:F67"/>
    <mergeCell ref="G66:G67"/>
    <mergeCell ref="AF66:AF67"/>
    <mergeCell ref="AG66:AG67"/>
    <mergeCell ref="AO64:AO65"/>
    <mergeCell ref="AP64:AP65"/>
    <mergeCell ref="AQ64:AQ65"/>
    <mergeCell ref="AR64:AR65"/>
    <mergeCell ref="BQ64:BQ65"/>
    <mergeCell ref="BR64:BR65"/>
    <mergeCell ref="AF64:AF65"/>
    <mergeCell ref="AG64:AG65"/>
    <mergeCell ref="AH64:AH65"/>
    <mergeCell ref="AI64:AI65"/>
    <mergeCell ref="AJ64:AJ65"/>
    <mergeCell ref="AM64:AM65"/>
    <mergeCell ref="BQ62:BQ63"/>
    <mergeCell ref="BR62:BR63"/>
    <mergeCell ref="BS62:BS63"/>
    <mergeCell ref="BT62:BT63"/>
    <mergeCell ref="BU62:BU63"/>
    <mergeCell ref="B64:B65"/>
    <mergeCell ref="D64:D65"/>
    <mergeCell ref="E64:E65"/>
    <mergeCell ref="F64:F65"/>
    <mergeCell ref="G64:G65"/>
    <mergeCell ref="AJ62:AJ63"/>
    <mergeCell ref="AM62:AM63"/>
    <mergeCell ref="AO62:AO63"/>
    <mergeCell ref="AP62:AP63"/>
    <mergeCell ref="AQ62:AQ63"/>
    <mergeCell ref="AR62:AR63"/>
    <mergeCell ref="BU60:BU61"/>
    <mergeCell ref="B62:B63"/>
    <mergeCell ref="D62:D63"/>
    <mergeCell ref="E62:E63"/>
    <mergeCell ref="F62:F63"/>
    <mergeCell ref="G62:G63"/>
    <mergeCell ref="AF62:AF63"/>
    <mergeCell ref="AG62:AG63"/>
    <mergeCell ref="AH62:AH63"/>
    <mergeCell ref="AI62:AI63"/>
    <mergeCell ref="AQ60:AQ61"/>
    <mergeCell ref="AR60:AR61"/>
    <mergeCell ref="BQ60:BQ61"/>
    <mergeCell ref="BR60:BR61"/>
    <mergeCell ref="BS60:BS61"/>
    <mergeCell ref="BT60:BT61"/>
    <mergeCell ref="AH60:AH61"/>
    <mergeCell ref="AI60:AI61"/>
    <mergeCell ref="AJ60:AJ61"/>
    <mergeCell ref="AM60:AM61"/>
    <mergeCell ref="AO60:AO61"/>
    <mergeCell ref="AP60:AP61"/>
    <mergeCell ref="BS58:BS59"/>
    <mergeCell ref="BT58:BT59"/>
    <mergeCell ref="BU58:BU59"/>
    <mergeCell ref="B60:B61"/>
    <mergeCell ref="D60:D61"/>
    <mergeCell ref="E60:E61"/>
    <mergeCell ref="F60:F61"/>
    <mergeCell ref="G60:G61"/>
    <mergeCell ref="AF60:AF61"/>
    <mergeCell ref="AG60:AG61"/>
    <mergeCell ref="AO58:AO59"/>
    <mergeCell ref="AP58:AP59"/>
    <mergeCell ref="AQ58:AQ59"/>
    <mergeCell ref="AR58:AR59"/>
    <mergeCell ref="BQ58:BQ59"/>
    <mergeCell ref="BR58:BR59"/>
    <mergeCell ref="AF58:AF59"/>
    <mergeCell ref="AG58:AG59"/>
    <mergeCell ref="AH58:AH59"/>
    <mergeCell ref="AI58:AI59"/>
    <mergeCell ref="AJ58:AJ59"/>
    <mergeCell ref="AM58:AM59"/>
    <mergeCell ref="BQ56:BQ57"/>
    <mergeCell ref="BR56:BR57"/>
    <mergeCell ref="BS56:BS57"/>
    <mergeCell ref="BT56:BT57"/>
    <mergeCell ref="BU56:BU57"/>
    <mergeCell ref="B58:B59"/>
    <mergeCell ref="D58:D59"/>
    <mergeCell ref="E58:E59"/>
    <mergeCell ref="F58:F59"/>
    <mergeCell ref="G58:G59"/>
    <mergeCell ref="AJ56:AJ57"/>
    <mergeCell ref="AM56:AM57"/>
    <mergeCell ref="AO56:AO57"/>
    <mergeCell ref="AP56:AP57"/>
    <mergeCell ref="AQ56:AQ57"/>
    <mergeCell ref="AR56:AR57"/>
    <mergeCell ref="BU54:BU55"/>
    <mergeCell ref="B56:B57"/>
    <mergeCell ref="D56:D57"/>
    <mergeCell ref="E56:E57"/>
    <mergeCell ref="F56:F57"/>
    <mergeCell ref="G56:G57"/>
    <mergeCell ref="AF56:AF57"/>
    <mergeCell ref="AG56:AG57"/>
    <mergeCell ref="AH56:AH57"/>
    <mergeCell ref="AI56:AI57"/>
    <mergeCell ref="AQ54:AQ55"/>
    <mergeCell ref="AR54:AR55"/>
    <mergeCell ref="BQ54:BQ55"/>
    <mergeCell ref="BR54:BR55"/>
    <mergeCell ref="BS54:BS55"/>
    <mergeCell ref="BT54:BT55"/>
    <mergeCell ref="AH54:AH55"/>
    <mergeCell ref="AI54:AI55"/>
    <mergeCell ref="AJ54:AJ55"/>
    <mergeCell ref="AM54:AM55"/>
    <mergeCell ref="AO54:AO55"/>
    <mergeCell ref="AP54:AP55"/>
    <mergeCell ref="BS52:BS53"/>
    <mergeCell ref="BT52:BT53"/>
    <mergeCell ref="BU52:BU53"/>
    <mergeCell ref="B54:B55"/>
    <mergeCell ref="D54:D55"/>
    <mergeCell ref="E54:E55"/>
    <mergeCell ref="F54:F55"/>
    <mergeCell ref="G54:G55"/>
    <mergeCell ref="AF54:AF55"/>
    <mergeCell ref="AG54:AG55"/>
    <mergeCell ref="AO52:AO53"/>
    <mergeCell ref="AP52:AP53"/>
    <mergeCell ref="AQ52:AQ53"/>
    <mergeCell ref="AR52:AR53"/>
    <mergeCell ref="BQ52:BQ53"/>
    <mergeCell ref="BR52:BR53"/>
    <mergeCell ref="AF52:AF53"/>
    <mergeCell ref="AG52:AG53"/>
    <mergeCell ref="AH52:AH53"/>
    <mergeCell ref="AI52:AI53"/>
    <mergeCell ref="AJ52:AJ53"/>
    <mergeCell ref="AM52:AM53"/>
    <mergeCell ref="BQ50:BQ51"/>
    <mergeCell ref="BR50:BR51"/>
    <mergeCell ref="BS50:BS51"/>
    <mergeCell ref="BT50:BT51"/>
    <mergeCell ref="BU50:BU51"/>
    <mergeCell ref="B52:B53"/>
    <mergeCell ref="D52:D53"/>
    <mergeCell ref="E52:E53"/>
    <mergeCell ref="F52:F53"/>
    <mergeCell ref="G52:G53"/>
    <mergeCell ref="AJ50:AJ51"/>
    <mergeCell ref="AM50:AM51"/>
    <mergeCell ref="AO50:AO51"/>
    <mergeCell ref="AP50:AP51"/>
    <mergeCell ref="AQ50:AQ51"/>
    <mergeCell ref="AR50:AR51"/>
    <mergeCell ref="BU48:BU49"/>
    <mergeCell ref="B50:B51"/>
    <mergeCell ref="D50:D51"/>
    <mergeCell ref="E50:E51"/>
    <mergeCell ref="F50:F51"/>
    <mergeCell ref="G50:G51"/>
    <mergeCell ref="AF50:AF51"/>
    <mergeCell ref="AG50:AG51"/>
    <mergeCell ref="AH50:AH51"/>
    <mergeCell ref="AI50:AI51"/>
    <mergeCell ref="BB48:BC49"/>
    <mergeCell ref="BE48:BF49"/>
    <mergeCell ref="BQ48:BQ49"/>
    <mergeCell ref="BR48:BR49"/>
    <mergeCell ref="BS48:BS49"/>
    <mergeCell ref="BT48:BT49"/>
    <mergeCell ref="AJ48:AJ49"/>
    <mergeCell ref="AM48:AM49"/>
    <mergeCell ref="AO48:AO49"/>
    <mergeCell ref="AP48:AP49"/>
    <mergeCell ref="AQ48:AQ49"/>
    <mergeCell ref="AR48:AR49"/>
    <mergeCell ref="Q48:R49"/>
    <mergeCell ref="T48:U49"/>
    <mergeCell ref="AF48:AF49"/>
    <mergeCell ref="AG48:AG49"/>
    <mergeCell ref="AH48:AH49"/>
    <mergeCell ref="AI48:AI49"/>
    <mergeCell ref="BQ46:BQ47"/>
    <mergeCell ref="BR46:BR47"/>
    <mergeCell ref="BS46:BS47"/>
    <mergeCell ref="BT46:BT47"/>
    <mergeCell ref="BU46:BU47"/>
    <mergeCell ref="B48:B49"/>
    <mergeCell ref="D48:D49"/>
    <mergeCell ref="E48:E49"/>
    <mergeCell ref="F48:F49"/>
    <mergeCell ref="G48:G49"/>
    <mergeCell ref="AO46:AO47"/>
    <mergeCell ref="AP46:AP47"/>
    <mergeCell ref="AQ46:AQ47"/>
    <mergeCell ref="AR46:AR47"/>
    <mergeCell ref="BB46:BC47"/>
    <mergeCell ref="BE46:BF47"/>
    <mergeCell ref="T46:U47"/>
    <mergeCell ref="AF46:AF47"/>
    <mergeCell ref="AG46:AG47"/>
    <mergeCell ref="AH46:AH47"/>
    <mergeCell ref="AI46:AI47"/>
    <mergeCell ref="AJ46:AJ47"/>
    <mergeCell ref="B46:B47"/>
    <mergeCell ref="D46:D47"/>
    <mergeCell ref="E46:E47"/>
    <mergeCell ref="F46:F47"/>
    <mergeCell ref="G46:G47"/>
    <mergeCell ref="Q46:R47"/>
    <mergeCell ref="O43:P46"/>
    <mergeCell ref="B44:B45"/>
    <mergeCell ref="D44:D45"/>
    <mergeCell ref="E44:E45"/>
    <mergeCell ref="BE44:BF45"/>
    <mergeCell ref="BQ44:BQ45"/>
    <mergeCell ref="BR44:BR45"/>
    <mergeCell ref="BS44:BS45"/>
    <mergeCell ref="BT44:BT45"/>
    <mergeCell ref="BU44:BU45"/>
    <mergeCell ref="BG43:BH46"/>
    <mergeCell ref="BS42:BS43"/>
    <mergeCell ref="BT42:BT43"/>
    <mergeCell ref="BU42:BU43"/>
    <mergeCell ref="AM44:AM45"/>
    <mergeCell ref="AO44:AO45"/>
    <mergeCell ref="AP44:AP45"/>
    <mergeCell ref="AQ44:AQ45"/>
    <mergeCell ref="AR44:AR45"/>
    <mergeCell ref="BB44:BC45"/>
    <mergeCell ref="AZ43:BA46"/>
    <mergeCell ref="AR42:AR43"/>
    <mergeCell ref="BB42:BC43"/>
    <mergeCell ref="AM46:AM47"/>
    <mergeCell ref="T44:U45"/>
    <mergeCell ref="AF44:AF45"/>
    <mergeCell ref="AG44:AG45"/>
    <mergeCell ref="AH44:AH45"/>
    <mergeCell ref="AI44:AI45"/>
    <mergeCell ref="AJ44:AJ45"/>
    <mergeCell ref="V43:W46"/>
    <mergeCell ref="T42:U43"/>
    <mergeCell ref="AF42:AF43"/>
    <mergeCell ref="AG42:AG43"/>
    <mergeCell ref="F44:F45"/>
    <mergeCell ref="G44:G45"/>
    <mergeCell ref="Q44:R45"/>
    <mergeCell ref="BE42:BF43"/>
    <mergeCell ref="BQ42:BQ43"/>
    <mergeCell ref="BR42:BR43"/>
    <mergeCell ref="AM42:AM43"/>
    <mergeCell ref="AO42:AO43"/>
    <mergeCell ref="AP42:AP43"/>
    <mergeCell ref="AQ42:AQ43"/>
    <mergeCell ref="AH42:AH43"/>
    <mergeCell ref="AI42:AI43"/>
    <mergeCell ref="AJ42:AJ43"/>
    <mergeCell ref="BR40:BR41"/>
    <mergeCell ref="BS40:BS41"/>
    <mergeCell ref="BT40:BT41"/>
    <mergeCell ref="BB40:BC41"/>
    <mergeCell ref="BE40:BF41"/>
    <mergeCell ref="BQ40:BQ41"/>
    <mergeCell ref="BU40:BU41"/>
    <mergeCell ref="B42:B43"/>
    <mergeCell ref="D42:D43"/>
    <mergeCell ref="E42:E43"/>
    <mergeCell ref="F42:F43"/>
    <mergeCell ref="G42:G43"/>
    <mergeCell ref="Q42:R43"/>
    <mergeCell ref="AP40:AP41"/>
    <mergeCell ref="AQ40:AQ41"/>
    <mergeCell ref="AR40:AR41"/>
    <mergeCell ref="AG40:AG41"/>
    <mergeCell ref="AH40:AH41"/>
    <mergeCell ref="AI40:AI41"/>
    <mergeCell ref="AJ40:AJ41"/>
    <mergeCell ref="AM40:AM41"/>
    <mergeCell ref="AO40:AO41"/>
    <mergeCell ref="BT38:BT39"/>
    <mergeCell ref="BU38:BU39"/>
    <mergeCell ref="B40:B41"/>
    <mergeCell ref="D40:D41"/>
    <mergeCell ref="E40:E41"/>
    <mergeCell ref="F40:F41"/>
    <mergeCell ref="G40:G41"/>
    <mergeCell ref="Q40:R41"/>
    <mergeCell ref="T40:U41"/>
    <mergeCell ref="AF40:AF41"/>
    <mergeCell ref="AP38:AP39"/>
    <mergeCell ref="AQ38:AQ39"/>
    <mergeCell ref="AR38:AR39"/>
    <mergeCell ref="BQ38:BQ39"/>
    <mergeCell ref="BR38:BR39"/>
    <mergeCell ref="BS38:BS39"/>
    <mergeCell ref="AG38:AG39"/>
    <mergeCell ref="AH38:AH39"/>
    <mergeCell ref="AI38:AI39"/>
    <mergeCell ref="AJ38:AJ39"/>
    <mergeCell ref="AM38:AM39"/>
    <mergeCell ref="AO38:AO39"/>
    <mergeCell ref="B38:B39"/>
    <mergeCell ref="D38:D39"/>
    <mergeCell ref="E38:E39"/>
    <mergeCell ref="F38:F39"/>
    <mergeCell ref="G38:G39"/>
    <mergeCell ref="AF38:AF39"/>
    <mergeCell ref="AR36:AR37"/>
    <mergeCell ref="BQ36:BQ37"/>
    <mergeCell ref="BR36:BR37"/>
    <mergeCell ref="BS36:BS37"/>
    <mergeCell ref="BT36:BT37"/>
    <mergeCell ref="BU36:BU37"/>
    <mergeCell ref="AI36:AI37"/>
    <mergeCell ref="AJ36:AJ37"/>
    <mergeCell ref="AM36:AM37"/>
    <mergeCell ref="AO36:AO37"/>
    <mergeCell ref="AP36:AP37"/>
    <mergeCell ref="AQ36:AQ37"/>
    <mergeCell ref="BT34:BT35"/>
    <mergeCell ref="BU34:BU35"/>
    <mergeCell ref="B36:B37"/>
    <mergeCell ref="D36:D37"/>
    <mergeCell ref="E36:E37"/>
    <mergeCell ref="F36:F37"/>
    <mergeCell ref="G36:G37"/>
    <mergeCell ref="AF36:AF37"/>
    <mergeCell ref="AG36:AG37"/>
    <mergeCell ref="AH36:AH37"/>
    <mergeCell ref="AP34:AP35"/>
    <mergeCell ref="AQ34:AQ35"/>
    <mergeCell ref="AR34:AR35"/>
    <mergeCell ref="BQ34:BQ35"/>
    <mergeCell ref="BR34:BR35"/>
    <mergeCell ref="BS34:BS35"/>
    <mergeCell ref="AG34:AG35"/>
    <mergeCell ref="AH34:AH35"/>
    <mergeCell ref="AI34:AI35"/>
    <mergeCell ref="AJ34:AJ35"/>
    <mergeCell ref="AM34:AM35"/>
    <mergeCell ref="AO34:AO35"/>
    <mergeCell ref="B34:B35"/>
    <mergeCell ref="D34:D35"/>
    <mergeCell ref="E34:E35"/>
    <mergeCell ref="F34:F35"/>
    <mergeCell ref="G34:G35"/>
    <mergeCell ref="AF34:AF35"/>
    <mergeCell ref="AR32:AR33"/>
    <mergeCell ref="BQ32:BQ33"/>
    <mergeCell ref="BR32:BR33"/>
    <mergeCell ref="BS32:BS33"/>
    <mergeCell ref="BT32:BT33"/>
    <mergeCell ref="BU32:BU33"/>
    <mergeCell ref="AI32:AI33"/>
    <mergeCell ref="AJ32:AJ33"/>
    <mergeCell ref="AM32:AM33"/>
    <mergeCell ref="AO32:AO33"/>
    <mergeCell ref="AP32:AP33"/>
    <mergeCell ref="AQ32:AQ33"/>
    <mergeCell ref="BT30:BT31"/>
    <mergeCell ref="BU30:BU31"/>
    <mergeCell ref="B32:B33"/>
    <mergeCell ref="D32:D33"/>
    <mergeCell ref="E32:E33"/>
    <mergeCell ref="F32:F33"/>
    <mergeCell ref="G32:G33"/>
    <mergeCell ref="AF32:AF33"/>
    <mergeCell ref="AG32:AG33"/>
    <mergeCell ref="AH32:AH33"/>
    <mergeCell ref="AP30:AP31"/>
    <mergeCell ref="AQ30:AQ31"/>
    <mergeCell ref="AR30:AR31"/>
    <mergeCell ref="BQ30:BQ31"/>
    <mergeCell ref="BR30:BR31"/>
    <mergeCell ref="BS30:BS31"/>
    <mergeCell ref="AG30:AG31"/>
    <mergeCell ref="AH30:AH31"/>
    <mergeCell ref="AI30:AI31"/>
    <mergeCell ref="AJ30:AJ31"/>
    <mergeCell ref="AM30:AM31"/>
    <mergeCell ref="AO30:AO31"/>
    <mergeCell ref="B30:B31"/>
    <mergeCell ref="D30:D31"/>
    <mergeCell ref="E30:E31"/>
    <mergeCell ref="F30:F31"/>
    <mergeCell ref="G30:G31"/>
    <mergeCell ref="AF30:AF31"/>
    <mergeCell ref="AR28:AR29"/>
    <mergeCell ref="BQ28:BQ29"/>
    <mergeCell ref="BR28:BR29"/>
    <mergeCell ref="BS28:BS29"/>
    <mergeCell ref="BT28:BT29"/>
    <mergeCell ref="BU28:BU29"/>
    <mergeCell ref="AI28:AI29"/>
    <mergeCell ref="AJ28:AJ29"/>
    <mergeCell ref="AM28:AM29"/>
    <mergeCell ref="AO28:AO29"/>
    <mergeCell ref="AP28:AP29"/>
    <mergeCell ref="AQ28:AQ29"/>
    <mergeCell ref="BU26:BU27"/>
    <mergeCell ref="B28:B29"/>
    <mergeCell ref="D28:D29"/>
    <mergeCell ref="E28:E29"/>
    <mergeCell ref="F28:F29"/>
    <mergeCell ref="G28:G29"/>
    <mergeCell ref="R28:T36"/>
    <mergeCell ref="AF28:AF29"/>
    <mergeCell ref="AG28:AG29"/>
    <mergeCell ref="AH28:AH29"/>
    <mergeCell ref="AQ26:AQ27"/>
    <mergeCell ref="AR26:AR27"/>
    <mergeCell ref="BQ26:BQ27"/>
    <mergeCell ref="BR26:BR27"/>
    <mergeCell ref="BS26:BS27"/>
    <mergeCell ref="BT26:BT27"/>
    <mergeCell ref="AH26:AH27"/>
    <mergeCell ref="AI26:AI27"/>
    <mergeCell ref="AJ26:AJ27"/>
    <mergeCell ref="AM26:AM27"/>
    <mergeCell ref="AO26:AO27"/>
    <mergeCell ref="AP26:AP27"/>
    <mergeCell ref="BS24:BS25"/>
    <mergeCell ref="BT24:BT25"/>
    <mergeCell ref="BU24:BU25"/>
    <mergeCell ref="B26:B27"/>
    <mergeCell ref="D26:D27"/>
    <mergeCell ref="E26:E27"/>
    <mergeCell ref="F26:F27"/>
    <mergeCell ref="G26:G27"/>
    <mergeCell ref="AF26:AF27"/>
    <mergeCell ref="AG26:AG27"/>
    <mergeCell ref="AO24:AO25"/>
    <mergeCell ref="AP24:AP25"/>
    <mergeCell ref="AQ24:AQ25"/>
    <mergeCell ref="AR24:AR25"/>
    <mergeCell ref="BQ24:BQ25"/>
    <mergeCell ref="BR24:BR25"/>
    <mergeCell ref="AF24:AF25"/>
    <mergeCell ref="AG24:AG25"/>
    <mergeCell ref="AH24:AH25"/>
    <mergeCell ref="AI24:AI25"/>
    <mergeCell ref="AJ24:AJ25"/>
    <mergeCell ref="AM24:AM25"/>
    <mergeCell ref="BQ22:BQ23"/>
    <mergeCell ref="BR22:BR23"/>
    <mergeCell ref="BS22:BS23"/>
    <mergeCell ref="BT22:BT23"/>
    <mergeCell ref="BU22:BU23"/>
    <mergeCell ref="B24:B25"/>
    <mergeCell ref="D24:D25"/>
    <mergeCell ref="E24:E25"/>
    <mergeCell ref="F24:F25"/>
    <mergeCell ref="G24:G25"/>
    <mergeCell ref="AJ22:AJ23"/>
    <mergeCell ref="AM22:AM23"/>
    <mergeCell ref="AO22:AO23"/>
    <mergeCell ref="AP22:AP23"/>
    <mergeCell ref="AQ22:AQ23"/>
    <mergeCell ref="AR22:AR23"/>
    <mergeCell ref="BU20:BU21"/>
    <mergeCell ref="B22:B23"/>
    <mergeCell ref="D22:D23"/>
    <mergeCell ref="E22:E23"/>
    <mergeCell ref="F22:F23"/>
    <mergeCell ref="G22:G23"/>
    <mergeCell ref="AF22:AF23"/>
    <mergeCell ref="AG22:AG23"/>
    <mergeCell ref="AH22:AH23"/>
    <mergeCell ref="AI22:AI23"/>
    <mergeCell ref="AQ20:AQ21"/>
    <mergeCell ref="AR20:AR21"/>
    <mergeCell ref="BQ20:BQ21"/>
    <mergeCell ref="BR20:BR21"/>
    <mergeCell ref="BS20:BS21"/>
    <mergeCell ref="BT20:BT21"/>
    <mergeCell ref="AH20:AH21"/>
    <mergeCell ref="AI20:AI21"/>
    <mergeCell ref="AJ20:AJ21"/>
    <mergeCell ref="AM20:AM21"/>
    <mergeCell ref="AO20:AO21"/>
    <mergeCell ref="AP20:AP21"/>
    <mergeCell ref="BS18:BS19"/>
    <mergeCell ref="BT18:BT19"/>
    <mergeCell ref="BU18:BU19"/>
    <mergeCell ref="B20:B21"/>
    <mergeCell ref="D20:D21"/>
    <mergeCell ref="E20:E21"/>
    <mergeCell ref="F20:F21"/>
    <mergeCell ref="G20:G21"/>
    <mergeCell ref="AF20:AF21"/>
    <mergeCell ref="AG20:AG21"/>
    <mergeCell ref="AP18:AP19"/>
    <mergeCell ref="AQ18:AQ19"/>
    <mergeCell ref="AR18:AR19"/>
    <mergeCell ref="BA18:BG19"/>
    <mergeCell ref="BQ18:BQ19"/>
    <mergeCell ref="BR18:BR19"/>
    <mergeCell ref="AG18:AG19"/>
    <mergeCell ref="AH18:AH19"/>
    <mergeCell ref="AI18:AI19"/>
    <mergeCell ref="AJ18:AJ19"/>
    <mergeCell ref="AM18:AM19"/>
    <mergeCell ref="AO18:AO19"/>
    <mergeCell ref="B18:B19"/>
    <mergeCell ref="D18:D19"/>
    <mergeCell ref="E18:E19"/>
    <mergeCell ref="F18:F19"/>
    <mergeCell ref="G18:G19"/>
    <mergeCell ref="AF18:AF19"/>
    <mergeCell ref="AR16:AR17"/>
    <mergeCell ref="BQ16:BQ17"/>
    <mergeCell ref="BR16:BR17"/>
    <mergeCell ref="BS16:BS17"/>
    <mergeCell ref="BT16:BT17"/>
    <mergeCell ref="BU16:BU17"/>
    <mergeCell ref="AG16:AG17"/>
    <mergeCell ref="AH16:AH17"/>
    <mergeCell ref="AI16:AI17"/>
    <mergeCell ref="AJ16:AJ17"/>
    <mergeCell ref="AM16:AM17"/>
    <mergeCell ref="AO16:AO17"/>
    <mergeCell ref="B16:B17"/>
    <mergeCell ref="D16:D17"/>
    <mergeCell ref="E16:E17"/>
    <mergeCell ref="F16:F17"/>
    <mergeCell ref="G16:G17"/>
    <mergeCell ref="AF16:AF17"/>
    <mergeCell ref="AP14:AP15"/>
    <mergeCell ref="AQ14:AQ15"/>
    <mergeCell ref="AR14:AR15"/>
    <mergeCell ref="BQ14:BQ15"/>
    <mergeCell ref="BR14:BR15"/>
    <mergeCell ref="BS14:BS15"/>
    <mergeCell ref="BB15:BC16"/>
    <mergeCell ref="BE15:BF16"/>
    <mergeCell ref="AP16:AP17"/>
    <mergeCell ref="AQ16:AQ17"/>
    <mergeCell ref="AG14:AG15"/>
    <mergeCell ref="AH14:AH15"/>
    <mergeCell ref="AI14:AI15"/>
    <mergeCell ref="AJ14:AJ15"/>
    <mergeCell ref="AM14:AM15"/>
    <mergeCell ref="AO14:AO15"/>
    <mergeCell ref="B14:B15"/>
    <mergeCell ref="D14:D15"/>
    <mergeCell ref="E14:E15"/>
    <mergeCell ref="F14:F15"/>
    <mergeCell ref="G14:G15"/>
    <mergeCell ref="AF14:AF15"/>
    <mergeCell ref="BS12:BS13"/>
    <mergeCell ref="BT12:BT13"/>
    <mergeCell ref="BU12:BU13"/>
    <mergeCell ref="AZ13:BA14"/>
    <mergeCell ref="BB13:BC14"/>
    <mergeCell ref="BE13:BF14"/>
    <mergeCell ref="BG13:BH14"/>
    <mergeCell ref="BT14:BT15"/>
    <mergeCell ref="BU14:BU15"/>
    <mergeCell ref="AO12:AO13"/>
    <mergeCell ref="AP12:AP13"/>
    <mergeCell ref="AQ12:AQ13"/>
    <mergeCell ref="AR12:AR13"/>
    <mergeCell ref="BQ12:BQ13"/>
    <mergeCell ref="BR12:BR13"/>
    <mergeCell ref="AF12:AF13"/>
    <mergeCell ref="AG12:AG13"/>
    <mergeCell ref="AH12:AH13"/>
    <mergeCell ref="AI12:AI13"/>
    <mergeCell ref="AJ12:AJ13"/>
    <mergeCell ref="AM12:AM13"/>
    <mergeCell ref="BT10:BT11"/>
    <mergeCell ref="BU10:BU11"/>
    <mergeCell ref="BB11:BC12"/>
    <mergeCell ref="BE11:BF12"/>
    <mergeCell ref="B12:B13"/>
    <mergeCell ref="D12:D13"/>
    <mergeCell ref="E12:E13"/>
    <mergeCell ref="F12:F13"/>
    <mergeCell ref="G12:G13"/>
    <mergeCell ref="R12:T27"/>
    <mergeCell ref="AP10:AP11"/>
    <mergeCell ref="AQ10:AQ11"/>
    <mergeCell ref="AR10:AR11"/>
    <mergeCell ref="BQ10:BQ11"/>
    <mergeCell ref="BR10:BR11"/>
    <mergeCell ref="BS10:BS11"/>
    <mergeCell ref="AG10:AG11"/>
    <mergeCell ref="AH10:AH11"/>
    <mergeCell ref="AI10:AI11"/>
    <mergeCell ref="AJ10:AJ11"/>
    <mergeCell ref="AM10:AM11"/>
    <mergeCell ref="AO10:AO11"/>
    <mergeCell ref="BT8:BT9"/>
    <mergeCell ref="BU8:BU9"/>
    <mergeCell ref="BB9:BC10"/>
    <mergeCell ref="BE9:BF10"/>
    <mergeCell ref="B10:B11"/>
    <mergeCell ref="D10:D11"/>
    <mergeCell ref="E10:E11"/>
    <mergeCell ref="F10:F11"/>
    <mergeCell ref="G10:G11"/>
    <mergeCell ref="AF10:AF11"/>
    <mergeCell ref="AM8:AM9"/>
    <mergeCell ref="AO8:AO9"/>
    <mergeCell ref="AP8:AP9"/>
    <mergeCell ref="AQ8:AQ9"/>
    <mergeCell ref="AR8:AR9"/>
    <mergeCell ref="BQ8:BQ9"/>
    <mergeCell ref="B8:B9"/>
    <mergeCell ref="D8:D9"/>
    <mergeCell ref="E8:E9"/>
    <mergeCell ref="F8:F9"/>
    <mergeCell ref="G8:G9"/>
    <mergeCell ref="AF8:AF9"/>
    <mergeCell ref="R6:T11"/>
    <mergeCell ref="AF6:AF7"/>
    <mergeCell ref="BR6:BR7"/>
    <mergeCell ref="BS6:BS7"/>
    <mergeCell ref="BT6:BT7"/>
    <mergeCell ref="BU6:BU7"/>
    <mergeCell ref="AZ7:BA12"/>
    <mergeCell ref="BB7:BC8"/>
    <mergeCell ref="BE7:BF8"/>
    <mergeCell ref="BG7:BH12"/>
    <mergeCell ref="BR8:BR9"/>
    <mergeCell ref="BS8:BS9"/>
    <mergeCell ref="AM6:AM7"/>
    <mergeCell ref="AO6:AO7"/>
    <mergeCell ref="AP6:AP7"/>
    <mergeCell ref="AQ6:AQ7"/>
    <mergeCell ref="AR6:AR7"/>
    <mergeCell ref="BQ6:BQ7"/>
    <mergeCell ref="AG6:AG7"/>
    <mergeCell ref="AH6:AH7"/>
    <mergeCell ref="AI6:AI7"/>
    <mergeCell ref="AJ6:AJ7"/>
    <mergeCell ref="AG8:AG9"/>
    <mergeCell ref="AH8:AH9"/>
    <mergeCell ref="AI8:AI9"/>
    <mergeCell ref="AJ8:AJ9"/>
    <mergeCell ref="D1:BR1"/>
    <mergeCell ref="BS1:BU1"/>
    <mergeCell ref="AE3:AQ3"/>
    <mergeCell ref="BM3:BU3"/>
    <mergeCell ref="BM4:BU4"/>
    <mergeCell ref="B6:B7"/>
    <mergeCell ref="D6:D7"/>
    <mergeCell ref="E6:E7"/>
    <mergeCell ref="F6:F7"/>
    <mergeCell ref="G6:G7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0" fitToHeight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2D019-54E0-4579-B0E4-7244F3DE0C40}">
  <sheetPr>
    <pageSetUpPr fitToPage="1"/>
  </sheetPr>
  <dimension ref="B1:BU90"/>
  <sheetViews>
    <sheetView topLeftCell="A10" zoomScale="55" zoomScaleNormal="55" zoomScaleSheetLayoutView="85" workbookViewId="0">
      <selection activeCell="F20" sqref="F20:F21"/>
    </sheetView>
  </sheetViews>
  <sheetFormatPr defaultColWidth="9" defaultRowHeight="13.8" x14ac:dyDescent="0.2"/>
  <cols>
    <col min="1" max="1" width="2.5546875" style="131" customWidth="1"/>
    <col min="2" max="2" width="4.109375" style="132" customWidth="1"/>
    <col min="3" max="3" width="0" style="131" hidden="1" customWidth="1"/>
    <col min="4" max="4" width="9.109375" style="135" customWidth="1"/>
    <col min="5" max="5" width="1.5546875" style="133" customWidth="1"/>
    <col min="6" max="6" width="6.5546875" style="134" customWidth="1"/>
    <col min="7" max="7" width="1.5546875" style="133" customWidth="1"/>
    <col min="8" max="30" width="2.5546875" style="131" customWidth="1"/>
    <col min="31" max="31" width="0" style="131" hidden="1" customWidth="1"/>
    <col min="32" max="32" width="9.109375" style="135" customWidth="1"/>
    <col min="33" max="33" width="1.5546875" style="133" customWidth="1"/>
    <col min="34" max="34" width="6.5546875" style="134" customWidth="1"/>
    <col min="35" max="35" width="1.5546875" style="133" customWidth="1"/>
    <col min="36" max="36" width="4.109375" style="132" customWidth="1"/>
    <col min="37" max="38" width="2.5546875" style="131" customWidth="1"/>
    <col min="39" max="39" width="4.109375" style="132" customWidth="1"/>
    <col min="40" max="40" width="0" style="131" hidden="1" customWidth="1"/>
    <col min="41" max="41" width="9.109375" style="135" customWidth="1"/>
    <col min="42" max="42" width="1.5546875" style="133" customWidth="1"/>
    <col min="43" max="43" width="6.5546875" style="134" customWidth="1"/>
    <col min="44" max="44" width="1.5546875" style="133" customWidth="1"/>
    <col min="45" max="67" width="2.5546875" style="131" customWidth="1"/>
    <col min="68" max="68" width="0" style="131" hidden="1" customWidth="1"/>
    <col min="69" max="69" width="9.109375" style="135" customWidth="1"/>
    <col min="70" max="70" width="1.5546875" style="133" customWidth="1"/>
    <col min="71" max="71" width="6.5546875" style="134" customWidth="1"/>
    <col min="72" max="72" width="1.5546875" style="133" customWidth="1"/>
    <col min="73" max="73" width="4.109375" style="132" customWidth="1"/>
    <col min="74" max="74" width="2.5546875" style="131" customWidth="1"/>
    <col min="75" max="16384" width="9" style="131"/>
  </cols>
  <sheetData>
    <row r="1" spans="2:73" ht="30" customHeight="1" x14ac:dyDescent="0.2">
      <c r="D1" s="203" t="s">
        <v>363</v>
      </c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0"/>
      <c r="AO1" s="200"/>
      <c r="AP1" s="200"/>
      <c r="AQ1" s="200"/>
      <c r="AR1" s="200"/>
      <c r="AS1" s="200"/>
      <c r="AT1" s="200"/>
      <c r="AU1" s="200"/>
      <c r="AV1" s="200"/>
      <c r="AW1" s="200"/>
      <c r="AX1" s="200"/>
      <c r="AY1" s="200"/>
      <c r="AZ1" s="200"/>
      <c r="BA1" s="200"/>
      <c r="BB1" s="200"/>
      <c r="BC1" s="200"/>
      <c r="BD1" s="200"/>
      <c r="BE1" s="200"/>
      <c r="BF1" s="200"/>
      <c r="BG1" s="200"/>
      <c r="BH1" s="200"/>
      <c r="BI1" s="200"/>
      <c r="BJ1" s="200"/>
      <c r="BK1" s="200"/>
      <c r="BL1" s="200"/>
      <c r="BM1" s="200"/>
      <c r="BN1" s="200"/>
      <c r="BO1" s="200"/>
      <c r="BP1" s="200"/>
      <c r="BQ1" s="200"/>
      <c r="BR1" s="200"/>
    </row>
    <row r="3" spans="2:73" ht="25.05" customHeight="1" x14ac:dyDescent="0.2">
      <c r="AE3" s="202" t="s">
        <v>724</v>
      </c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BM3" s="201" t="s">
        <v>534</v>
      </c>
      <c r="BN3" s="200"/>
      <c r="BO3" s="200"/>
      <c r="BP3" s="200"/>
      <c r="BQ3" s="200"/>
      <c r="BR3" s="200"/>
      <c r="BS3" s="200"/>
      <c r="BT3" s="200"/>
      <c r="BU3" s="200"/>
    </row>
    <row r="4" spans="2:73" x14ac:dyDescent="0.2">
      <c r="BM4" s="201" t="s">
        <v>533</v>
      </c>
      <c r="BN4" s="200"/>
      <c r="BO4" s="200"/>
      <c r="BP4" s="200"/>
      <c r="BQ4" s="200"/>
      <c r="BR4" s="200"/>
      <c r="BS4" s="200"/>
      <c r="BT4" s="200"/>
      <c r="BU4" s="200"/>
    </row>
    <row r="6" spans="2:73" ht="10.050000000000001" customHeight="1" thickBot="1" x14ac:dyDescent="0.25">
      <c r="B6" s="144">
        <v>1</v>
      </c>
      <c r="D6" s="147" t="s">
        <v>198</v>
      </c>
      <c r="E6" s="145" t="s">
        <v>206</v>
      </c>
      <c r="F6" s="146" t="s">
        <v>113</v>
      </c>
      <c r="G6" s="145" t="s">
        <v>205</v>
      </c>
      <c r="H6" s="149"/>
      <c r="I6" s="149"/>
      <c r="J6" s="148"/>
      <c r="K6" s="148"/>
      <c r="L6" s="148"/>
      <c r="M6" s="148"/>
      <c r="Q6" s="194"/>
      <c r="R6" s="196" t="s">
        <v>359</v>
      </c>
      <c r="S6" s="195"/>
      <c r="T6" s="195"/>
      <c r="U6" s="194"/>
      <c r="Y6" s="148"/>
      <c r="Z6" s="148"/>
      <c r="AA6" s="148"/>
      <c r="AB6" s="148"/>
      <c r="AC6" s="149"/>
      <c r="AD6" s="149"/>
      <c r="AF6" s="147" t="s">
        <v>179</v>
      </c>
      <c r="AG6" s="145" t="s">
        <v>206</v>
      </c>
      <c r="AH6" s="146" t="s">
        <v>99</v>
      </c>
      <c r="AI6" s="145" t="s">
        <v>205</v>
      </c>
      <c r="AJ6" s="144">
        <v>40</v>
      </c>
      <c r="AM6" s="144">
        <v>80</v>
      </c>
      <c r="AO6" s="147" t="s">
        <v>194</v>
      </c>
      <c r="AP6" s="145" t="s">
        <v>206</v>
      </c>
      <c r="AQ6" s="146" t="s">
        <v>99</v>
      </c>
      <c r="AR6" s="145" t="s">
        <v>205</v>
      </c>
      <c r="AS6" s="149"/>
      <c r="AT6" s="149"/>
      <c r="AU6" s="148"/>
      <c r="AV6" s="148"/>
      <c r="AW6" s="148"/>
      <c r="AX6" s="148"/>
      <c r="BJ6" s="148"/>
      <c r="BK6" s="148"/>
      <c r="BL6" s="148"/>
      <c r="BM6" s="148"/>
      <c r="BN6" s="149"/>
      <c r="BO6" s="149"/>
      <c r="BQ6" s="147" t="s">
        <v>155</v>
      </c>
      <c r="BR6" s="145" t="s">
        <v>206</v>
      </c>
      <c r="BS6" s="146" t="s">
        <v>85</v>
      </c>
      <c r="BT6" s="145" t="s">
        <v>205</v>
      </c>
      <c r="BU6" s="144">
        <v>119</v>
      </c>
    </row>
    <row r="7" spans="2:73" ht="10.050000000000001" customHeight="1" thickTop="1" thickBot="1" x14ac:dyDescent="0.25">
      <c r="B7" s="144"/>
      <c r="D7" s="147"/>
      <c r="E7" s="145"/>
      <c r="F7" s="146"/>
      <c r="G7" s="145"/>
      <c r="H7" s="148"/>
      <c r="I7" s="148"/>
      <c r="J7" s="181"/>
      <c r="K7" s="148"/>
      <c r="L7" s="148"/>
      <c r="M7" s="148"/>
      <c r="Q7" s="194"/>
      <c r="R7" s="195"/>
      <c r="S7" s="195"/>
      <c r="T7" s="195"/>
      <c r="U7" s="194"/>
      <c r="Y7" s="148"/>
      <c r="Z7" s="148"/>
      <c r="AA7" s="148"/>
      <c r="AB7" s="176"/>
      <c r="AC7" s="148"/>
      <c r="AD7" s="148"/>
      <c r="AF7" s="147"/>
      <c r="AG7" s="145"/>
      <c r="AH7" s="146"/>
      <c r="AI7" s="145"/>
      <c r="AJ7" s="144"/>
      <c r="AM7" s="144"/>
      <c r="AO7" s="147"/>
      <c r="AP7" s="145"/>
      <c r="AQ7" s="146"/>
      <c r="AR7" s="145"/>
      <c r="AS7" s="148"/>
      <c r="AT7" s="148"/>
      <c r="AU7" s="181"/>
      <c r="AV7" s="148"/>
      <c r="AW7" s="148"/>
      <c r="AX7" s="148"/>
      <c r="BJ7" s="148"/>
      <c r="BK7" s="148"/>
      <c r="BL7" s="148"/>
      <c r="BM7" s="176"/>
      <c r="BN7" s="148"/>
      <c r="BO7" s="148"/>
      <c r="BQ7" s="147"/>
      <c r="BR7" s="145"/>
      <c r="BS7" s="146"/>
      <c r="BT7" s="145"/>
      <c r="BU7" s="144"/>
    </row>
    <row r="8" spans="2:73" ht="10.050000000000001" customHeight="1" thickTop="1" thickBot="1" x14ac:dyDescent="0.25">
      <c r="B8" s="144">
        <v>2</v>
      </c>
      <c r="D8" s="147" t="s">
        <v>723</v>
      </c>
      <c r="E8" s="145" t="s">
        <v>206</v>
      </c>
      <c r="F8" s="146" t="s">
        <v>219</v>
      </c>
      <c r="G8" s="145" t="s">
        <v>205</v>
      </c>
      <c r="H8" s="148"/>
      <c r="I8" s="159"/>
      <c r="J8" s="161"/>
      <c r="K8" s="151"/>
      <c r="L8" s="148"/>
      <c r="M8" s="148"/>
      <c r="Q8" s="194"/>
      <c r="R8" s="195"/>
      <c r="S8" s="195"/>
      <c r="T8" s="195"/>
      <c r="U8" s="194"/>
      <c r="Y8" s="148"/>
      <c r="Z8" s="148"/>
      <c r="AA8" s="150"/>
      <c r="AB8" s="159"/>
      <c r="AC8" s="161"/>
      <c r="AD8" s="149"/>
      <c r="AF8" s="147" t="s">
        <v>695</v>
      </c>
      <c r="AG8" s="145" t="s">
        <v>206</v>
      </c>
      <c r="AH8" s="146" t="s">
        <v>272</v>
      </c>
      <c r="AI8" s="145" t="s">
        <v>205</v>
      </c>
      <c r="AJ8" s="144">
        <v>41</v>
      </c>
      <c r="AM8" s="144">
        <v>81</v>
      </c>
      <c r="AO8" s="147" t="s">
        <v>722</v>
      </c>
      <c r="AP8" s="145" t="s">
        <v>206</v>
      </c>
      <c r="AQ8" s="146" t="s">
        <v>102</v>
      </c>
      <c r="AR8" s="145" t="s">
        <v>205</v>
      </c>
      <c r="AS8" s="149"/>
      <c r="AT8" s="159"/>
      <c r="AU8" s="161"/>
      <c r="AV8" s="151"/>
      <c r="AW8" s="148"/>
      <c r="AX8" s="148"/>
      <c r="BJ8" s="148"/>
      <c r="BK8" s="148"/>
      <c r="BL8" s="150"/>
      <c r="BM8" s="159"/>
      <c r="BN8" s="161"/>
      <c r="BO8" s="162"/>
      <c r="BQ8" s="147" t="s">
        <v>721</v>
      </c>
      <c r="BR8" s="145" t="s">
        <v>206</v>
      </c>
      <c r="BS8" s="146" t="s">
        <v>96</v>
      </c>
      <c r="BT8" s="145" t="s">
        <v>205</v>
      </c>
      <c r="BU8" s="144">
        <v>120</v>
      </c>
    </row>
    <row r="9" spans="2:73" ht="10.050000000000001" customHeight="1" thickTop="1" thickBot="1" x14ac:dyDescent="0.25">
      <c r="B9" s="144"/>
      <c r="D9" s="147"/>
      <c r="E9" s="145"/>
      <c r="F9" s="146"/>
      <c r="G9" s="145"/>
      <c r="H9" s="211"/>
      <c r="I9" s="210"/>
      <c r="J9" s="161"/>
      <c r="K9" s="151"/>
      <c r="L9" s="148"/>
      <c r="M9" s="148"/>
      <c r="Q9" s="194"/>
      <c r="R9" s="195"/>
      <c r="S9" s="195"/>
      <c r="T9" s="195"/>
      <c r="U9" s="194"/>
      <c r="Y9" s="148"/>
      <c r="Z9" s="148"/>
      <c r="AA9" s="150"/>
      <c r="AB9" s="148"/>
      <c r="AC9" s="187"/>
      <c r="AD9" s="148"/>
      <c r="AF9" s="147"/>
      <c r="AG9" s="145"/>
      <c r="AH9" s="146"/>
      <c r="AI9" s="145"/>
      <c r="AJ9" s="144"/>
      <c r="AM9" s="144"/>
      <c r="AO9" s="147"/>
      <c r="AP9" s="145"/>
      <c r="AQ9" s="146"/>
      <c r="AR9" s="145"/>
      <c r="AS9" s="148"/>
      <c r="AT9" s="183"/>
      <c r="AU9" s="148"/>
      <c r="AV9" s="151"/>
      <c r="AW9" s="148"/>
      <c r="AX9" s="148"/>
      <c r="BJ9" s="148"/>
      <c r="BK9" s="148"/>
      <c r="BL9" s="150"/>
      <c r="BM9" s="148"/>
      <c r="BN9" s="172"/>
      <c r="BO9" s="158"/>
      <c r="BQ9" s="147"/>
      <c r="BR9" s="145"/>
      <c r="BS9" s="146"/>
      <c r="BT9" s="145"/>
      <c r="BU9" s="144"/>
    </row>
    <row r="10" spans="2:73" ht="10.050000000000001" customHeight="1" thickTop="1" thickBot="1" x14ac:dyDescent="0.25">
      <c r="B10" s="144">
        <v>3</v>
      </c>
      <c r="D10" s="147" t="s">
        <v>590</v>
      </c>
      <c r="E10" s="145" t="s">
        <v>206</v>
      </c>
      <c r="F10" s="146" t="s">
        <v>221</v>
      </c>
      <c r="G10" s="145" t="s">
        <v>205</v>
      </c>
      <c r="H10" s="180"/>
      <c r="I10" s="148"/>
      <c r="J10" s="148"/>
      <c r="K10" s="181"/>
      <c r="L10" s="148"/>
      <c r="M10" s="148"/>
      <c r="Q10" s="194"/>
      <c r="R10" s="195"/>
      <c r="S10" s="195"/>
      <c r="T10" s="195"/>
      <c r="U10" s="194"/>
      <c r="Y10" s="148"/>
      <c r="Z10" s="148"/>
      <c r="AA10" s="176"/>
      <c r="AB10" s="148"/>
      <c r="AC10" s="159"/>
      <c r="AD10" s="171"/>
      <c r="AF10" s="147" t="s">
        <v>720</v>
      </c>
      <c r="AG10" s="145" t="s">
        <v>206</v>
      </c>
      <c r="AH10" s="146" t="s">
        <v>228</v>
      </c>
      <c r="AI10" s="145" t="s">
        <v>205</v>
      </c>
      <c r="AJ10" s="144">
        <v>42</v>
      </c>
      <c r="AM10" s="144">
        <v>82</v>
      </c>
      <c r="AO10" s="147" t="s">
        <v>492</v>
      </c>
      <c r="AP10" s="145" t="s">
        <v>206</v>
      </c>
      <c r="AQ10" s="146" t="s">
        <v>237</v>
      </c>
      <c r="AR10" s="145" t="s">
        <v>205</v>
      </c>
      <c r="AS10" s="180"/>
      <c r="AT10" s="148"/>
      <c r="AU10" s="148"/>
      <c r="AV10" s="181"/>
      <c r="AW10" s="148"/>
      <c r="AX10" s="148"/>
      <c r="BJ10" s="148"/>
      <c r="BK10" s="148"/>
      <c r="BL10" s="176"/>
      <c r="BM10" s="148"/>
      <c r="BN10" s="178"/>
      <c r="BO10" s="149"/>
      <c r="BQ10" s="147" t="s">
        <v>147</v>
      </c>
      <c r="BR10" s="145" t="s">
        <v>206</v>
      </c>
      <c r="BS10" s="146" t="s">
        <v>88</v>
      </c>
      <c r="BT10" s="145" t="s">
        <v>205</v>
      </c>
      <c r="BU10" s="144">
        <v>121</v>
      </c>
    </row>
    <row r="11" spans="2:73" ht="10.050000000000001" customHeight="1" thickTop="1" x14ac:dyDescent="0.2">
      <c r="B11" s="144"/>
      <c r="D11" s="147"/>
      <c r="E11" s="145"/>
      <c r="F11" s="146"/>
      <c r="G11" s="145"/>
      <c r="H11" s="148"/>
      <c r="I11" s="148"/>
      <c r="J11" s="159"/>
      <c r="K11" s="161"/>
      <c r="L11" s="151"/>
      <c r="M11" s="148"/>
      <c r="Q11" s="194"/>
      <c r="R11" s="195"/>
      <c r="S11" s="195"/>
      <c r="T11" s="195"/>
      <c r="U11" s="194"/>
      <c r="Y11" s="148"/>
      <c r="Z11" s="150"/>
      <c r="AA11" s="159"/>
      <c r="AB11" s="161"/>
      <c r="AC11" s="148"/>
      <c r="AD11" s="158"/>
      <c r="AF11" s="147"/>
      <c r="AG11" s="145"/>
      <c r="AH11" s="146"/>
      <c r="AI11" s="145"/>
      <c r="AJ11" s="144"/>
      <c r="AM11" s="144"/>
      <c r="AO11" s="147"/>
      <c r="AP11" s="145"/>
      <c r="AQ11" s="146"/>
      <c r="AR11" s="145"/>
      <c r="AS11" s="148"/>
      <c r="AT11" s="148"/>
      <c r="AU11" s="159"/>
      <c r="AV11" s="161"/>
      <c r="AW11" s="151"/>
      <c r="AX11" s="148"/>
      <c r="BJ11" s="148"/>
      <c r="BK11" s="150"/>
      <c r="BL11" s="159"/>
      <c r="BM11" s="161"/>
      <c r="BN11" s="148"/>
      <c r="BO11" s="148"/>
      <c r="BQ11" s="147"/>
      <c r="BR11" s="145"/>
      <c r="BS11" s="146"/>
      <c r="BT11" s="145"/>
      <c r="BU11" s="144"/>
    </row>
    <row r="12" spans="2:73" ht="10.050000000000001" customHeight="1" thickBot="1" x14ac:dyDescent="0.25">
      <c r="B12" s="144">
        <v>4</v>
      </c>
      <c r="D12" s="147" t="s">
        <v>719</v>
      </c>
      <c r="E12" s="145" t="s">
        <v>206</v>
      </c>
      <c r="F12" s="146" t="s">
        <v>302</v>
      </c>
      <c r="G12" s="145" t="s">
        <v>205</v>
      </c>
      <c r="H12" s="149"/>
      <c r="I12" s="149"/>
      <c r="J12" s="159"/>
      <c r="K12" s="161"/>
      <c r="L12" s="151"/>
      <c r="M12" s="148"/>
      <c r="Q12" s="209"/>
      <c r="R12" s="198" t="s">
        <v>410</v>
      </c>
      <c r="S12" s="197"/>
      <c r="T12" s="197"/>
      <c r="U12" s="209"/>
      <c r="Y12" s="148"/>
      <c r="Z12" s="150"/>
      <c r="AA12" s="159"/>
      <c r="AB12" s="161"/>
      <c r="AC12" s="162"/>
      <c r="AD12" s="162"/>
      <c r="AF12" s="147" t="s">
        <v>460</v>
      </c>
      <c r="AG12" s="145" t="s">
        <v>206</v>
      </c>
      <c r="AH12" s="146" t="s">
        <v>237</v>
      </c>
      <c r="AI12" s="145" t="s">
        <v>205</v>
      </c>
      <c r="AJ12" s="144">
        <v>43</v>
      </c>
      <c r="AM12" s="144">
        <v>83</v>
      </c>
      <c r="AO12" s="147" t="s">
        <v>460</v>
      </c>
      <c r="AP12" s="145" t="s">
        <v>206</v>
      </c>
      <c r="AQ12" s="146" t="s">
        <v>221</v>
      </c>
      <c r="AR12" s="145" t="s">
        <v>205</v>
      </c>
      <c r="AS12" s="148"/>
      <c r="AT12" s="148"/>
      <c r="AU12" s="159"/>
      <c r="AV12" s="161"/>
      <c r="AW12" s="151"/>
      <c r="AX12" s="148"/>
      <c r="BJ12" s="148"/>
      <c r="BK12" s="150"/>
      <c r="BL12" s="159"/>
      <c r="BM12" s="161"/>
      <c r="BN12" s="162"/>
      <c r="BO12" s="162"/>
      <c r="BQ12" s="147" t="s">
        <v>718</v>
      </c>
      <c r="BR12" s="145" t="s">
        <v>206</v>
      </c>
      <c r="BS12" s="146" t="s">
        <v>221</v>
      </c>
      <c r="BT12" s="145" t="s">
        <v>205</v>
      </c>
      <c r="BU12" s="144">
        <v>122</v>
      </c>
    </row>
    <row r="13" spans="2:73" ht="10.050000000000001" customHeight="1" thickTop="1" thickBot="1" x14ac:dyDescent="0.25">
      <c r="B13" s="144"/>
      <c r="D13" s="147"/>
      <c r="E13" s="145"/>
      <c r="F13" s="146"/>
      <c r="G13" s="145"/>
      <c r="H13" s="148"/>
      <c r="I13" s="148"/>
      <c r="J13" s="183"/>
      <c r="K13" s="148"/>
      <c r="L13" s="151"/>
      <c r="M13" s="148"/>
      <c r="Q13" s="209"/>
      <c r="R13" s="197"/>
      <c r="S13" s="197"/>
      <c r="T13" s="197"/>
      <c r="U13" s="209"/>
      <c r="Y13" s="148"/>
      <c r="Z13" s="150"/>
      <c r="AA13" s="148"/>
      <c r="AB13" s="172"/>
      <c r="AC13" s="158"/>
      <c r="AD13" s="158"/>
      <c r="AF13" s="147"/>
      <c r="AG13" s="145"/>
      <c r="AH13" s="146"/>
      <c r="AI13" s="145"/>
      <c r="AJ13" s="144"/>
      <c r="AM13" s="144"/>
      <c r="AO13" s="147"/>
      <c r="AP13" s="145"/>
      <c r="AQ13" s="146"/>
      <c r="AR13" s="145"/>
      <c r="AS13" s="158"/>
      <c r="AT13" s="158"/>
      <c r="AU13" s="172"/>
      <c r="AV13" s="148"/>
      <c r="AW13" s="151"/>
      <c r="AX13" s="148"/>
      <c r="BJ13" s="148"/>
      <c r="BK13" s="150"/>
      <c r="BL13" s="148"/>
      <c r="BM13" s="172"/>
      <c r="BN13" s="158"/>
      <c r="BO13" s="158"/>
      <c r="BQ13" s="147"/>
      <c r="BR13" s="145"/>
      <c r="BS13" s="146"/>
      <c r="BT13" s="145"/>
      <c r="BU13" s="144"/>
    </row>
    <row r="14" spans="2:73" ht="10.050000000000001" customHeight="1" thickTop="1" thickBot="1" x14ac:dyDescent="0.25">
      <c r="B14" s="144">
        <v>5</v>
      </c>
      <c r="D14" s="147" t="s">
        <v>717</v>
      </c>
      <c r="E14" s="145" t="s">
        <v>206</v>
      </c>
      <c r="F14" s="146" t="s">
        <v>76</v>
      </c>
      <c r="G14" s="145" t="s">
        <v>205</v>
      </c>
      <c r="H14" s="162"/>
      <c r="I14" s="180"/>
      <c r="J14" s="148"/>
      <c r="K14" s="148"/>
      <c r="L14" s="151"/>
      <c r="M14" s="148"/>
      <c r="Q14" s="209"/>
      <c r="R14" s="197"/>
      <c r="S14" s="197"/>
      <c r="T14" s="197"/>
      <c r="U14" s="209"/>
      <c r="Y14" s="148"/>
      <c r="Z14" s="150"/>
      <c r="AA14" s="148"/>
      <c r="AB14" s="178"/>
      <c r="AC14" s="149"/>
      <c r="AD14" s="149"/>
      <c r="AF14" s="147" t="s">
        <v>716</v>
      </c>
      <c r="AG14" s="145" t="s">
        <v>206</v>
      </c>
      <c r="AH14" s="146" t="s">
        <v>242</v>
      </c>
      <c r="AI14" s="145" t="s">
        <v>205</v>
      </c>
      <c r="AJ14" s="144">
        <v>44</v>
      </c>
      <c r="AM14" s="144">
        <v>84</v>
      </c>
      <c r="AO14" s="147" t="s">
        <v>677</v>
      </c>
      <c r="AP14" s="145" t="s">
        <v>206</v>
      </c>
      <c r="AQ14" s="146" t="s">
        <v>212</v>
      </c>
      <c r="AR14" s="145" t="s">
        <v>205</v>
      </c>
      <c r="AS14" s="149"/>
      <c r="AT14" s="149"/>
      <c r="AU14" s="177"/>
      <c r="AV14" s="148"/>
      <c r="AW14" s="151"/>
      <c r="AX14" s="148"/>
      <c r="BJ14" s="148"/>
      <c r="BK14" s="150"/>
      <c r="BL14" s="148"/>
      <c r="BM14" s="178"/>
      <c r="BN14" s="149"/>
      <c r="BO14" s="149"/>
      <c r="BQ14" s="147" t="s">
        <v>715</v>
      </c>
      <c r="BR14" s="145" t="s">
        <v>206</v>
      </c>
      <c r="BS14" s="146" t="s">
        <v>237</v>
      </c>
      <c r="BT14" s="145" t="s">
        <v>205</v>
      </c>
      <c r="BU14" s="144">
        <v>123</v>
      </c>
    </row>
    <row r="15" spans="2:73" ht="10.050000000000001" customHeight="1" thickTop="1" thickBot="1" x14ac:dyDescent="0.25">
      <c r="B15" s="144"/>
      <c r="D15" s="147"/>
      <c r="E15" s="145"/>
      <c r="F15" s="146"/>
      <c r="G15" s="145"/>
      <c r="H15" s="148"/>
      <c r="I15" s="148"/>
      <c r="J15" s="148"/>
      <c r="K15" s="148"/>
      <c r="L15" s="181"/>
      <c r="M15" s="148"/>
      <c r="Q15" s="209"/>
      <c r="R15" s="197"/>
      <c r="S15" s="197"/>
      <c r="T15" s="197"/>
      <c r="U15" s="209"/>
      <c r="Y15" s="148"/>
      <c r="Z15" s="176"/>
      <c r="AA15" s="148"/>
      <c r="AB15" s="148"/>
      <c r="AC15" s="148"/>
      <c r="AD15" s="148"/>
      <c r="AF15" s="147"/>
      <c r="AG15" s="145"/>
      <c r="AH15" s="146"/>
      <c r="AI15" s="145"/>
      <c r="AJ15" s="144"/>
      <c r="AM15" s="144"/>
      <c r="AO15" s="147"/>
      <c r="AP15" s="145"/>
      <c r="AQ15" s="146"/>
      <c r="AR15" s="145"/>
      <c r="AS15" s="148"/>
      <c r="AT15" s="148"/>
      <c r="AU15" s="148"/>
      <c r="AV15" s="148"/>
      <c r="AW15" s="181"/>
      <c r="AX15" s="148"/>
      <c r="BJ15" s="148"/>
      <c r="BK15" s="176"/>
      <c r="BL15" s="148"/>
      <c r="BM15" s="148"/>
      <c r="BN15" s="148"/>
      <c r="BO15" s="148"/>
      <c r="BQ15" s="147"/>
      <c r="BR15" s="145"/>
      <c r="BS15" s="146"/>
      <c r="BT15" s="145"/>
      <c r="BU15" s="144"/>
    </row>
    <row r="16" spans="2:73" ht="10.050000000000001" customHeight="1" thickTop="1" thickBot="1" x14ac:dyDescent="0.25">
      <c r="B16" s="144">
        <v>6</v>
      </c>
      <c r="D16" s="147" t="s">
        <v>714</v>
      </c>
      <c r="E16" s="145" t="s">
        <v>206</v>
      </c>
      <c r="F16" s="146" t="s">
        <v>88</v>
      </c>
      <c r="G16" s="145" t="s">
        <v>205</v>
      </c>
      <c r="H16" s="149"/>
      <c r="I16" s="149"/>
      <c r="J16" s="148"/>
      <c r="K16" s="159"/>
      <c r="L16" s="161"/>
      <c r="M16" s="151"/>
      <c r="Q16" s="209"/>
      <c r="R16" s="197"/>
      <c r="S16" s="197"/>
      <c r="T16" s="197"/>
      <c r="U16" s="209"/>
      <c r="Y16" s="150"/>
      <c r="Z16" s="159"/>
      <c r="AA16" s="161"/>
      <c r="AB16" s="148"/>
      <c r="AC16" s="149"/>
      <c r="AD16" s="149"/>
      <c r="AF16" s="147" t="s">
        <v>713</v>
      </c>
      <c r="AG16" s="145" t="s">
        <v>206</v>
      </c>
      <c r="AH16" s="146" t="s">
        <v>80</v>
      </c>
      <c r="AI16" s="145" t="s">
        <v>205</v>
      </c>
      <c r="AJ16" s="144">
        <v>45</v>
      </c>
      <c r="AM16" s="144">
        <v>85</v>
      </c>
      <c r="AO16" s="147" t="s">
        <v>712</v>
      </c>
      <c r="AP16" s="145" t="s">
        <v>206</v>
      </c>
      <c r="AQ16" s="146" t="s">
        <v>302</v>
      </c>
      <c r="AR16" s="145" t="s">
        <v>205</v>
      </c>
      <c r="AS16" s="149"/>
      <c r="AT16" s="149"/>
      <c r="AU16" s="148"/>
      <c r="AV16" s="159"/>
      <c r="AW16" s="161"/>
      <c r="AX16" s="151"/>
      <c r="BJ16" s="148"/>
      <c r="BK16" s="172"/>
      <c r="BL16" s="161"/>
      <c r="BM16" s="148"/>
      <c r="BN16" s="149"/>
      <c r="BO16" s="149"/>
      <c r="BQ16" s="147" t="s">
        <v>711</v>
      </c>
      <c r="BR16" s="145" t="s">
        <v>206</v>
      </c>
      <c r="BS16" s="146" t="s">
        <v>120</v>
      </c>
      <c r="BT16" s="145" t="s">
        <v>205</v>
      </c>
      <c r="BU16" s="144">
        <v>124</v>
      </c>
    </row>
    <row r="17" spans="2:73" ht="10.050000000000001" customHeight="1" thickTop="1" thickBot="1" x14ac:dyDescent="0.25">
      <c r="B17" s="144"/>
      <c r="D17" s="147"/>
      <c r="E17" s="145"/>
      <c r="F17" s="146"/>
      <c r="G17" s="145"/>
      <c r="H17" s="148"/>
      <c r="I17" s="148"/>
      <c r="J17" s="181"/>
      <c r="K17" s="159"/>
      <c r="L17" s="161"/>
      <c r="M17" s="151"/>
      <c r="Q17" s="209"/>
      <c r="R17" s="197"/>
      <c r="S17" s="197"/>
      <c r="T17" s="197"/>
      <c r="U17" s="209"/>
      <c r="Y17" s="150"/>
      <c r="Z17" s="159"/>
      <c r="AA17" s="161"/>
      <c r="AB17" s="176"/>
      <c r="AC17" s="148"/>
      <c r="AD17" s="148"/>
      <c r="AF17" s="147"/>
      <c r="AG17" s="145"/>
      <c r="AH17" s="146"/>
      <c r="AI17" s="145"/>
      <c r="AJ17" s="144"/>
      <c r="AM17" s="144"/>
      <c r="AO17" s="147"/>
      <c r="AP17" s="145"/>
      <c r="AQ17" s="146"/>
      <c r="AR17" s="145"/>
      <c r="AS17" s="148"/>
      <c r="AT17" s="148"/>
      <c r="AU17" s="181"/>
      <c r="AV17" s="159"/>
      <c r="AW17" s="161"/>
      <c r="AX17" s="151"/>
      <c r="BJ17" s="148"/>
      <c r="BK17" s="172"/>
      <c r="BL17" s="161"/>
      <c r="BM17" s="176"/>
      <c r="BN17" s="148"/>
      <c r="BO17" s="148"/>
      <c r="BQ17" s="147"/>
      <c r="BR17" s="145"/>
      <c r="BS17" s="146"/>
      <c r="BT17" s="145"/>
      <c r="BU17" s="144"/>
    </row>
    <row r="18" spans="2:73" ht="10.050000000000001" customHeight="1" thickTop="1" x14ac:dyDescent="0.2">
      <c r="B18" s="144">
        <v>7</v>
      </c>
      <c r="D18" s="147" t="s">
        <v>710</v>
      </c>
      <c r="E18" s="145" t="s">
        <v>206</v>
      </c>
      <c r="F18" s="146" t="s">
        <v>265</v>
      </c>
      <c r="G18" s="145" t="s">
        <v>205</v>
      </c>
      <c r="H18" s="162"/>
      <c r="I18" s="180"/>
      <c r="J18" s="172"/>
      <c r="K18" s="172"/>
      <c r="L18" s="161"/>
      <c r="M18" s="151"/>
      <c r="Q18" s="209"/>
      <c r="R18" s="197"/>
      <c r="S18" s="197"/>
      <c r="T18" s="197"/>
      <c r="U18" s="209"/>
      <c r="Y18" s="150"/>
      <c r="Z18" s="159"/>
      <c r="AA18" s="172"/>
      <c r="AB18" s="172"/>
      <c r="AC18" s="171"/>
      <c r="AD18" s="162"/>
      <c r="AF18" s="147" t="s">
        <v>709</v>
      </c>
      <c r="AG18" s="145" t="s">
        <v>206</v>
      </c>
      <c r="AH18" s="146" t="s">
        <v>120</v>
      </c>
      <c r="AI18" s="145" t="s">
        <v>205</v>
      </c>
      <c r="AJ18" s="144">
        <v>46</v>
      </c>
      <c r="AM18" s="144">
        <v>86</v>
      </c>
      <c r="AO18" s="147" t="s">
        <v>708</v>
      </c>
      <c r="AP18" s="145" t="s">
        <v>206</v>
      </c>
      <c r="AQ18" s="146" t="s">
        <v>78</v>
      </c>
      <c r="AR18" s="145" t="s">
        <v>205</v>
      </c>
      <c r="AS18" s="162"/>
      <c r="AT18" s="180"/>
      <c r="AU18" s="172"/>
      <c r="AV18" s="172"/>
      <c r="AW18" s="161"/>
      <c r="AX18" s="151"/>
      <c r="BJ18" s="148"/>
      <c r="BK18" s="172"/>
      <c r="BL18" s="172"/>
      <c r="BM18" s="172"/>
      <c r="BN18" s="171"/>
      <c r="BO18" s="162"/>
      <c r="BQ18" s="147" t="s">
        <v>707</v>
      </c>
      <c r="BR18" s="145" t="s">
        <v>206</v>
      </c>
      <c r="BS18" s="146" t="s">
        <v>235</v>
      </c>
      <c r="BT18" s="145" t="s">
        <v>205</v>
      </c>
      <c r="BU18" s="144">
        <v>125</v>
      </c>
    </row>
    <row r="19" spans="2:73" ht="10.050000000000001" customHeight="1" thickBot="1" x14ac:dyDescent="0.25">
      <c r="B19" s="144"/>
      <c r="D19" s="147"/>
      <c r="E19" s="145"/>
      <c r="F19" s="146"/>
      <c r="G19" s="145"/>
      <c r="H19" s="148"/>
      <c r="I19" s="148"/>
      <c r="J19" s="148"/>
      <c r="K19" s="172"/>
      <c r="L19" s="148"/>
      <c r="M19" s="151"/>
      <c r="Q19" s="209"/>
      <c r="R19" s="197"/>
      <c r="S19" s="197"/>
      <c r="T19" s="197"/>
      <c r="U19" s="209"/>
      <c r="Y19" s="150"/>
      <c r="Z19" s="159"/>
      <c r="AA19" s="172"/>
      <c r="AB19" s="161"/>
      <c r="AC19" s="158"/>
      <c r="AD19" s="158"/>
      <c r="AF19" s="147"/>
      <c r="AG19" s="145"/>
      <c r="AH19" s="146"/>
      <c r="AI19" s="145"/>
      <c r="AJ19" s="144"/>
      <c r="AM19" s="144"/>
      <c r="AO19" s="147"/>
      <c r="AP19" s="145"/>
      <c r="AQ19" s="146"/>
      <c r="AR19" s="145"/>
      <c r="AS19" s="148"/>
      <c r="AT19" s="148"/>
      <c r="AU19" s="148"/>
      <c r="AV19" s="172"/>
      <c r="AW19" s="148"/>
      <c r="AX19" s="151"/>
      <c r="BJ19" s="148"/>
      <c r="BK19" s="172"/>
      <c r="BL19" s="172"/>
      <c r="BM19" s="161"/>
      <c r="BN19" s="158"/>
      <c r="BO19" s="158"/>
      <c r="BQ19" s="147"/>
      <c r="BR19" s="145"/>
      <c r="BS19" s="146"/>
      <c r="BT19" s="145"/>
      <c r="BU19" s="144"/>
    </row>
    <row r="20" spans="2:73" ht="10.050000000000001" customHeight="1" thickTop="1" thickBot="1" x14ac:dyDescent="0.25">
      <c r="B20" s="144">
        <v>8</v>
      </c>
      <c r="D20" s="147" t="s">
        <v>706</v>
      </c>
      <c r="E20" s="145" t="s">
        <v>206</v>
      </c>
      <c r="F20" s="146" t="s">
        <v>228</v>
      </c>
      <c r="G20" s="145" t="s">
        <v>205</v>
      </c>
      <c r="H20" s="148"/>
      <c r="I20" s="148"/>
      <c r="J20" s="148"/>
      <c r="K20" s="177"/>
      <c r="L20" s="148"/>
      <c r="M20" s="151"/>
      <c r="Q20" s="209"/>
      <c r="R20" s="197"/>
      <c r="S20" s="197"/>
      <c r="T20" s="197"/>
      <c r="U20" s="209"/>
      <c r="Y20" s="150"/>
      <c r="Z20" s="148"/>
      <c r="AA20" s="172"/>
      <c r="AB20" s="148"/>
      <c r="AC20" s="148"/>
      <c r="AD20" s="149"/>
      <c r="AF20" s="147" t="s">
        <v>424</v>
      </c>
      <c r="AG20" s="145" t="s">
        <v>206</v>
      </c>
      <c r="AH20" s="146" t="s">
        <v>214</v>
      </c>
      <c r="AI20" s="145" t="s">
        <v>205</v>
      </c>
      <c r="AJ20" s="144">
        <v>47</v>
      </c>
      <c r="AM20" s="144">
        <v>87</v>
      </c>
      <c r="AO20" s="147" t="s">
        <v>520</v>
      </c>
      <c r="AP20" s="145" t="s">
        <v>206</v>
      </c>
      <c r="AQ20" s="146" t="s">
        <v>332</v>
      </c>
      <c r="AR20" s="145" t="s">
        <v>205</v>
      </c>
      <c r="AS20" s="148"/>
      <c r="AT20" s="148"/>
      <c r="AU20" s="148"/>
      <c r="AV20" s="177"/>
      <c r="AW20" s="148"/>
      <c r="AX20" s="151"/>
      <c r="BJ20" s="148"/>
      <c r="BK20" s="161"/>
      <c r="BL20" s="172"/>
      <c r="BM20" s="148"/>
      <c r="BN20" s="148"/>
      <c r="BO20" s="205"/>
      <c r="BQ20" s="147" t="s">
        <v>165</v>
      </c>
      <c r="BR20" s="145" t="s">
        <v>206</v>
      </c>
      <c r="BS20" s="146" t="s">
        <v>217</v>
      </c>
      <c r="BT20" s="145" t="s">
        <v>205</v>
      </c>
      <c r="BU20" s="144">
        <v>126</v>
      </c>
    </row>
    <row r="21" spans="2:73" ht="10.050000000000001" customHeight="1" thickTop="1" thickBot="1" x14ac:dyDescent="0.25">
      <c r="B21" s="144"/>
      <c r="D21" s="147"/>
      <c r="E21" s="145"/>
      <c r="F21" s="146"/>
      <c r="G21" s="145"/>
      <c r="H21" s="158"/>
      <c r="I21" s="158"/>
      <c r="J21" s="155"/>
      <c r="K21" s="151"/>
      <c r="L21" s="148"/>
      <c r="M21" s="151"/>
      <c r="Q21" s="209"/>
      <c r="R21" s="197"/>
      <c r="S21" s="197"/>
      <c r="T21" s="197"/>
      <c r="U21" s="209"/>
      <c r="Y21" s="150"/>
      <c r="Z21" s="148"/>
      <c r="AA21" s="178"/>
      <c r="AB21" s="148"/>
      <c r="AC21" s="176"/>
      <c r="AD21" s="148"/>
      <c r="AF21" s="147"/>
      <c r="AG21" s="145"/>
      <c r="AH21" s="146"/>
      <c r="AI21" s="145"/>
      <c r="AJ21" s="144"/>
      <c r="AM21" s="144"/>
      <c r="AO21" s="147"/>
      <c r="AP21" s="145"/>
      <c r="AQ21" s="146"/>
      <c r="AR21" s="145"/>
      <c r="AS21" s="158"/>
      <c r="AT21" s="158"/>
      <c r="AU21" s="155"/>
      <c r="AV21" s="151"/>
      <c r="AW21" s="148"/>
      <c r="AX21" s="151"/>
      <c r="BJ21" s="148"/>
      <c r="BK21" s="161"/>
      <c r="BL21" s="178"/>
      <c r="BM21" s="148"/>
      <c r="BN21" s="184"/>
      <c r="BO21" s="148"/>
      <c r="BQ21" s="147"/>
      <c r="BR21" s="145"/>
      <c r="BS21" s="146"/>
      <c r="BT21" s="145"/>
      <c r="BU21" s="144"/>
    </row>
    <row r="22" spans="2:73" ht="10.050000000000001" customHeight="1" thickTop="1" thickBot="1" x14ac:dyDescent="0.25">
      <c r="B22" s="144">
        <v>9</v>
      </c>
      <c r="D22" s="147" t="s">
        <v>151</v>
      </c>
      <c r="E22" s="145" t="s">
        <v>206</v>
      </c>
      <c r="F22" s="146" t="s">
        <v>80</v>
      </c>
      <c r="G22" s="145" t="s">
        <v>205</v>
      </c>
      <c r="H22" s="149"/>
      <c r="I22" s="149"/>
      <c r="J22" s="151"/>
      <c r="K22" s="148"/>
      <c r="L22" s="148"/>
      <c r="M22" s="151"/>
      <c r="Q22" s="209"/>
      <c r="R22" s="197"/>
      <c r="S22" s="197"/>
      <c r="T22" s="197"/>
      <c r="U22" s="209"/>
      <c r="Y22" s="150"/>
      <c r="Z22" s="148"/>
      <c r="AA22" s="150"/>
      <c r="AB22" s="159"/>
      <c r="AC22" s="172"/>
      <c r="AD22" s="171"/>
      <c r="AF22" s="147" t="s">
        <v>509</v>
      </c>
      <c r="AG22" s="145" t="s">
        <v>206</v>
      </c>
      <c r="AH22" s="146" t="s">
        <v>221</v>
      </c>
      <c r="AI22" s="145" t="s">
        <v>205</v>
      </c>
      <c r="AJ22" s="144">
        <v>48</v>
      </c>
      <c r="AM22" s="144">
        <v>88</v>
      </c>
      <c r="AO22" s="147" t="s">
        <v>147</v>
      </c>
      <c r="AP22" s="145" t="s">
        <v>206</v>
      </c>
      <c r="AQ22" s="146" t="s">
        <v>113</v>
      </c>
      <c r="AR22" s="145" t="s">
        <v>205</v>
      </c>
      <c r="AS22" s="149"/>
      <c r="AT22" s="149"/>
      <c r="AU22" s="151"/>
      <c r="AV22" s="148"/>
      <c r="AW22" s="148"/>
      <c r="AX22" s="151"/>
      <c r="BJ22" s="148"/>
      <c r="BK22" s="161"/>
      <c r="BL22" s="150"/>
      <c r="BM22" s="150"/>
      <c r="BN22" s="150"/>
      <c r="BO22" s="149"/>
      <c r="BQ22" s="147" t="s">
        <v>77</v>
      </c>
      <c r="BR22" s="145" t="s">
        <v>206</v>
      </c>
      <c r="BS22" s="146" t="s">
        <v>76</v>
      </c>
      <c r="BT22" s="145" t="s">
        <v>205</v>
      </c>
      <c r="BU22" s="144">
        <v>127</v>
      </c>
    </row>
    <row r="23" spans="2:73" ht="10.050000000000001" customHeight="1" thickTop="1" thickBot="1" x14ac:dyDescent="0.25">
      <c r="B23" s="144"/>
      <c r="D23" s="147"/>
      <c r="E23" s="145"/>
      <c r="F23" s="146"/>
      <c r="G23" s="145"/>
      <c r="H23" s="148"/>
      <c r="I23" s="148"/>
      <c r="J23" s="148"/>
      <c r="K23" s="148"/>
      <c r="L23" s="148"/>
      <c r="M23" s="181"/>
      <c r="Q23" s="209"/>
      <c r="R23" s="197"/>
      <c r="S23" s="197"/>
      <c r="T23" s="197"/>
      <c r="U23" s="209"/>
      <c r="Y23" s="150"/>
      <c r="Z23" s="148"/>
      <c r="AA23" s="150"/>
      <c r="AB23" s="152"/>
      <c r="AC23" s="148"/>
      <c r="AD23" s="158"/>
      <c r="AF23" s="147"/>
      <c r="AG23" s="145"/>
      <c r="AH23" s="146"/>
      <c r="AI23" s="145"/>
      <c r="AJ23" s="144"/>
      <c r="AM23" s="144"/>
      <c r="AO23" s="147"/>
      <c r="AP23" s="145"/>
      <c r="AQ23" s="146"/>
      <c r="AR23" s="145"/>
      <c r="AS23" s="148"/>
      <c r="AT23" s="148"/>
      <c r="AU23" s="148"/>
      <c r="AV23" s="148"/>
      <c r="AW23" s="148"/>
      <c r="AX23" s="181"/>
      <c r="BJ23" s="148"/>
      <c r="BK23" s="161"/>
      <c r="BL23" s="150"/>
      <c r="BM23" s="176"/>
      <c r="BN23" s="148"/>
      <c r="BO23" s="148"/>
      <c r="BQ23" s="147"/>
      <c r="BR23" s="145"/>
      <c r="BS23" s="146"/>
      <c r="BT23" s="145"/>
      <c r="BU23" s="144"/>
    </row>
    <row r="24" spans="2:73" ht="10.050000000000001" customHeight="1" thickTop="1" thickBot="1" x14ac:dyDescent="0.25">
      <c r="B24" s="144">
        <v>10</v>
      </c>
      <c r="D24" s="147" t="s">
        <v>174</v>
      </c>
      <c r="E24" s="145" t="s">
        <v>206</v>
      </c>
      <c r="F24" s="146" t="s">
        <v>96</v>
      </c>
      <c r="G24" s="145" t="s">
        <v>205</v>
      </c>
      <c r="H24" s="149"/>
      <c r="I24" s="149"/>
      <c r="J24" s="148"/>
      <c r="K24" s="148"/>
      <c r="L24" s="159"/>
      <c r="M24" s="161"/>
      <c r="N24" s="193"/>
      <c r="Q24" s="209"/>
      <c r="R24" s="197"/>
      <c r="S24" s="197"/>
      <c r="T24" s="197"/>
      <c r="U24" s="209"/>
      <c r="Y24" s="150"/>
      <c r="Z24" s="148"/>
      <c r="AA24" s="148"/>
      <c r="AB24" s="150"/>
      <c r="AC24" s="149"/>
      <c r="AD24" s="149"/>
      <c r="AF24" s="147" t="s">
        <v>126</v>
      </c>
      <c r="AG24" s="145" t="s">
        <v>206</v>
      </c>
      <c r="AH24" s="146" t="s">
        <v>107</v>
      </c>
      <c r="AI24" s="145" t="s">
        <v>205</v>
      </c>
      <c r="AJ24" s="144">
        <v>49</v>
      </c>
      <c r="AM24" s="144">
        <v>89</v>
      </c>
      <c r="AO24" s="147" t="s">
        <v>111</v>
      </c>
      <c r="AP24" s="145" t="s">
        <v>206</v>
      </c>
      <c r="AQ24" s="146" t="s">
        <v>96</v>
      </c>
      <c r="AR24" s="145" t="s">
        <v>205</v>
      </c>
      <c r="AS24" s="149"/>
      <c r="AT24" s="149"/>
      <c r="AU24" s="148"/>
      <c r="AV24" s="148"/>
      <c r="AW24" s="159"/>
      <c r="AX24" s="161"/>
      <c r="AY24" s="193"/>
      <c r="BJ24" s="148"/>
      <c r="BK24" s="161"/>
      <c r="BL24" s="148"/>
      <c r="BM24" s="159"/>
      <c r="BN24" s="171"/>
      <c r="BO24" s="162"/>
      <c r="BQ24" s="147" t="s">
        <v>510</v>
      </c>
      <c r="BR24" s="145" t="s">
        <v>206</v>
      </c>
      <c r="BS24" s="146" t="s">
        <v>94</v>
      </c>
      <c r="BT24" s="145" t="s">
        <v>205</v>
      </c>
      <c r="BU24" s="144">
        <v>128</v>
      </c>
    </row>
    <row r="25" spans="2:73" ht="10.050000000000001" customHeight="1" thickTop="1" thickBot="1" x14ac:dyDescent="0.25">
      <c r="B25" s="144"/>
      <c r="D25" s="147"/>
      <c r="E25" s="145"/>
      <c r="F25" s="146"/>
      <c r="G25" s="145"/>
      <c r="H25" s="148"/>
      <c r="I25" s="148"/>
      <c r="J25" s="181"/>
      <c r="K25" s="148"/>
      <c r="L25" s="159"/>
      <c r="M25" s="161"/>
      <c r="N25" s="193"/>
      <c r="Q25" s="209"/>
      <c r="R25" s="197"/>
      <c r="S25" s="197"/>
      <c r="T25" s="197"/>
      <c r="U25" s="209"/>
      <c r="Y25" s="176"/>
      <c r="Z25" s="148"/>
      <c r="AA25" s="148"/>
      <c r="AB25" s="148"/>
      <c r="AC25" s="148"/>
      <c r="AD25" s="148"/>
      <c r="AF25" s="147"/>
      <c r="AG25" s="145"/>
      <c r="AH25" s="146"/>
      <c r="AI25" s="145"/>
      <c r="AJ25" s="144"/>
      <c r="AM25" s="144"/>
      <c r="AO25" s="147"/>
      <c r="AP25" s="145"/>
      <c r="AQ25" s="146"/>
      <c r="AR25" s="145"/>
      <c r="AS25" s="148"/>
      <c r="AT25" s="148"/>
      <c r="AU25" s="181"/>
      <c r="AV25" s="148"/>
      <c r="AW25" s="159"/>
      <c r="AX25" s="161"/>
      <c r="AY25" s="193"/>
      <c r="BJ25" s="159"/>
      <c r="BK25" s="148"/>
      <c r="BL25" s="148"/>
      <c r="BM25" s="148"/>
      <c r="BN25" s="158"/>
      <c r="BO25" s="158"/>
      <c r="BQ25" s="147"/>
      <c r="BR25" s="145"/>
      <c r="BS25" s="146"/>
      <c r="BT25" s="145"/>
      <c r="BU25" s="144"/>
    </row>
    <row r="26" spans="2:73" ht="10.050000000000001" customHeight="1" thickTop="1" thickBot="1" x14ac:dyDescent="0.25">
      <c r="B26" s="144">
        <v>11</v>
      </c>
      <c r="D26" s="147" t="s">
        <v>705</v>
      </c>
      <c r="E26" s="145" t="s">
        <v>206</v>
      </c>
      <c r="F26" s="146" t="s">
        <v>209</v>
      </c>
      <c r="G26" s="145" t="s">
        <v>205</v>
      </c>
      <c r="H26" s="149"/>
      <c r="I26" s="159"/>
      <c r="J26" s="161"/>
      <c r="K26" s="151"/>
      <c r="L26" s="159"/>
      <c r="M26" s="161"/>
      <c r="N26" s="193"/>
      <c r="Q26" s="209"/>
      <c r="R26" s="197"/>
      <c r="S26" s="197"/>
      <c r="T26" s="197"/>
      <c r="U26" s="209"/>
      <c r="Y26" s="172"/>
      <c r="Z26" s="161"/>
      <c r="AA26" s="148"/>
      <c r="AB26" s="148"/>
      <c r="AC26" s="149"/>
      <c r="AD26" s="149"/>
      <c r="AF26" s="147" t="s">
        <v>83</v>
      </c>
      <c r="AG26" s="145" t="s">
        <v>206</v>
      </c>
      <c r="AH26" s="146" t="s">
        <v>38</v>
      </c>
      <c r="AI26" s="145" t="s">
        <v>205</v>
      </c>
      <c r="AJ26" s="144">
        <v>50</v>
      </c>
      <c r="AM26" s="144">
        <v>90</v>
      </c>
      <c r="AO26" s="147" t="s">
        <v>664</v>
      </c>
      <c r="AP26" s="145" t="s">
        <v>206</v>
      </c>
      <c r="AQ26" s="146" t="s">
        <v>228</v>
      </c>
      <c r="AR26" s="145" t="s">
        <v>205</v>
      </c>
      <c r="AS26" s="149"/>
      <c r="AT26" s="159"/>
      <c r="AU26" s="161"/>
      <c r="AV26" s="151"/>
      <c r="AW26" s="159"/>
      <c r="AX26" s="161"/>
      <c r="AY26" s="193"/>
      <c r="BJ26" s="156"/>
      <c r="BK26" s="148"/>
      <c r="BL26" s="148"/>
      <c r="BM26" s="148"/>
      <c r="BN26" s="149"/>
      <c r="BO26" s="149"/>
      <c r="BQ26" s="147" t="s">
        <v>122</v>
      </c>
      <c r="BR26" s="145" t="s">
        <v>206</v>
      </c>
      <c r="BS26" s="146" t="s">
        <v>80</v>
      </c>
      <c r="BT26" s="145" t="s">
        <v>205</v>
      </c>
      <c r="BU26" s="144">
        <v>129</v>
      </c>
    </row>
    <row r="27" spans="2:73" ht="10.050000000000001" customHeight="1" thickTop="1" thickBot="1" x14ac:dyDescent="0.25">
      <c r="B27" s="144"/>
      <c r="D27" s="147"/>
      <c r="E27" s="145"/>
      <c r="F27" s="146"/>
      <c r="G27" s="145"/>
      <c r="H27" s="148"/>
      <c r="I27" s="183"/>
      <c r="J27" s="148"/>
      <c r="K27" s="151"/>
      <c r="L27" s="159"/>
      <c r="M27" s="161"/>
      <c r="N27" s="193"/>
      <c r="Q27" s="209"/>
      <c r="R27" s="197"/>
      <c r="S27" s="197"/>
      <c r="T27" s="197"/>
      <c r="U27" s="209"/>
      <c r="Y27" s="172"/>
      <c r="Z27" s="161"/>
      <c r="AA27" s="148"/>
      <c r="AB27" s="176"/>
      <c r="AC27" s="148"/>
      <c r="AD27" s="148"/>
      <c r="AF27" s="147"/>
      <c r="AG27" s="145"/>
      <c r="AH27" s="146"/>
      <c r="AI27" s="145"/>
      <c r="AJ27" s="144"/>
      <c r="AM27" s="144"/>
      <c r="AO27" s="147"/>
      <c r="AP27" s="145"/>
      <c r="AQ27" s="146"/>
      <c r="AR27" s="145"/>
      <c r="AS27" s="148"/>
      <c r="AT27" s="183"/>
      <c r="AU27" s="148"/>
      <c r="AV27" s="151"/>
      <c r="AW27" s="159"/>
      <c r="AX27" s="161"/>
      <c r="AY27" s="193"/>
      <c r="BJ27" s="185"/>
      <c r="BK27" s="148"/>
      <c r="BL27" s="148"/>
      <c r="BM27" s="176"/>
      <c r="BN27" s="148"/>
      <c r="BO27" s="148"/>
      <c r="BQ27" s="147"/>
      <c r="BR27" s="145"/>
      <c r="BS27" s="146"/>
      <c r="BT27" s="145"/>
      <c r="BU27" s="144"/>
    </row>
    <row r="28" spans="2:73" ht="10.050000000000001" customHeight="1" thickTop="1" thickBot="1" x14ac:dyDescent="0.25">
      <c r="B28" s="144">
        <v>12</v>
      </c>
      <c r="D28" s="147" t="s">
        <v>704</v>
      </c>
      <c r="E28" s="145" t="s">
        <v>206</v>
      </c>
      <c r="F28" s="146" t="s">
        <v>217</v>
      </c>
      <c r="G28" s="145" t="s">
        <v>205</v>
      </c>
      <c r="H28" s="180"/>
      <c r="I28" s="148"/>
      <c r="J28" s="148"/>
      <c r="K28" s="181"/>
      <c r="L28" s="159"/>
      <c r="M28" s="161"/>
      <c r="N28" s="193"/>
      <c r="Q28" s="194"/>
      <c r="R28" s="196" t="s">
        <v>399</v>
      </c>
      <c r="S28" s="195"/>
      <c r="T28" s="195"/>
      <c r="U28" s="194"/>
      <c r="Y28" s="172"/>
      <c r="Z28" s="161"/>
      <c r="AA28" s="150"/>
      <c r="AB28" s="159"/>
      <c r="AC28" s="161"/>
      <c r="AD28" s="149"/>
      <c r="AF28" s="147" t="s">
        <v>703</v>
      </c>
      <c r="AG28" s="145" t="s">
        <v>206</v>
      </c>
      <c r="AH28" s="146" t="s">
        <v>235</v>
      </c>
      <c r="AI28" s="145" t="s">
        <v>205</v>
      </c>
      <c r="AJ28" s="144">
        <v>51</v>
      </c>
      <c r="AM28" s="144">
        <v>91</v>
      </c>
      <c r="AO28" s="147" t="s">
        <v>702</v>
      </c>
      <c r="AP28" s="145" t="s">
        <v>206</v>
      </c>
      <c r="AQ28" s="146" t="s">
        <v>94</v>
      </c>
      <c r="AR28" s="145" t="s">
        <v>205</v>
      </c>
      <c r="AS28" s="180"/>
      <c r="AT28" s="148"/>
      <c r="AU28" s="148"/>
      <c r="AV28" s="181"/>
      <c r="AW28" s="159"/>
      <c r="AX28" s="161"/>
      <c r="AY28" s="193"/>
      <c r="BJ28" s="185"/>
      <c r="BK28" s="148"/>
      <c r="BL28" s="150"/>
      <c r="BM28" s="159"/>
      <c r="BN28" s="161"/>
      <c r="BO28" s="162"/>
      <c r="BQ28" s="147" t="s">
        <v>701</v>
      </c>
      <c r="BR28" s="145" t="s">
        <v>206</v>
      </c>
      <c r="BS28" s="146" t="s">
        <v>228</v>
      </c>
      <c r="BT28" s="145" t="s">
        <v>205</v>
      </c>
      <c r="BU28" s="144">
        <v>130</v>
      </c>
    </row>
    <row r="29" spans="2:73" ht="10.050000000000001" customHeight="1" thickTop="1" thickBot="1" x14ac:dyDescent="0.25">
      <c r="B29" s="144"/>
      <c r="D29" s="147"/>
      <c r="E29" s="145"/>
      <c r="F29" s="146"/>
      <c r="G29" s="145"/>
      <c r="H29" s="148"/>
      <c r="I29" s="148"/>
      <c r="J29" s="159"/>
      <c r="K29" s="161"/>
      <c r="L29" s="179"/>
      <c r="M29" s="148"/>
      <c r="N29" s="193"/>
      <c r="Q29" s="194"/>
      <c r="R29" s="195"/>
      <c r="S29" s="195"/>
      <c r="T29" s="195"/>
      <c r="U29" s="194"/>
      <c r="Y29" s="172"/>
      <c r="Z29" s="161"/>
      <c r="AA29" s="150"/>
      <c r="AB29" s="148"/>
      <c r="AC29" s="187"/>
      <c r="AD29" s="148"/>
      <c r="AF29" s="147"/>
      <c r="AG29" s="145"/>
      <c r="AH29" s="146"/>
      <c r="AI29" s="145"/>
      <c r="AJ29" s="144"/>
      <c r="AM29" s="144"/>
      <c r="AO29" s="147"/>
      <c r="AP29" s="145"/>
      <c r="AQ29" s="146"/>
      <c r="AR29" s="145"/>
      <c r="AS29" s="148"/>
      <c r="AT29" s="148"/>
      <c r="AU29" s="159"/>
      <c r="AV29" s="172"/>
      <c r="AW29" s="172"/>
      <c r="AX29" s="161"/>
      <c r="AY29" s="193"/>
      <c r="BJ29" s="185"/>
      <c r="BK29" s="148"/>
      <c r="BL29" s="150"/>
      <c r="BM29" s="148"/>
      <c r="BN29" s="172"/>
      <c r="BO29" s="158"/>
      <c r="BQ29" s="147"/>
      <c r="BR29" s="145"/>
      <c r="BS29" s="146"/>
      <c r="BT29" s="145"/>
      <c r="BU29" s="144"/>
    </row>
    <row r="30" spans="2:73" ht="10.050000000000001" customHeight="1" thickTop="1" thickBot="1" x14ac:dyDescent="0.25">
      <c r="B30" s="144">
        <v>13</v>
      </c>
      <c r="D30" s="147" t="s">
        <v>700</v>
      </c>
      <c r="E30" s="145" t="s">
        <v>206</v>
      </c>
      <c r="F30" s="146" t="s">
        <v>102</v>
      </c>
      <c r="G30" s="145" t="s">
        <v>205</v>
      </c>
      <c r="H30" s="149"/>
      <c r="I30" s="149"/>
      <c r="J30" s="159"/>
      <c r="K30" s="161"/>
      <c r="L30" s="179"/>
      <c r="M30" s="148"/>
      <c r="N30" s="193"/>
      <c r="Q30" s="194"/>
      <c r="R30" s="195"/>
      <c r="S30" s="195"/>
      <c r="T30" s="195"/>
      <c r="U30" s="194"/>
      <c r="Y30" s="172"/>
      <c r="Z30" s="161"/>
      <c r="AA30" s="176"/>
      <c r="AB30" s="148"/>
      <c r="AC30" s="159"/>
      <c r="AD30" s="171"/>
      <c r="AF30" s="147" t="s">
        <v>699</v>
      </c>
      <c r="AG30" s="145" t="s">
        <v>206</v>
      </c>
      <c r="AH30" s="146" t="s">
        <v>315</v>
      </c>
      <c r="AI30" s="145" t="s">
        <v>205</v>
      </c>
      <c r="AJ30" s="144">
        <v>52</v>
      </c>
      <c r="AM30" s="144">
        <v>92</v>
      </c>
      <c r="AO30" s="147" t="s">
        <v>698</v>
      </c>
      <c r="AP30" s="145" t="s">
        <v>206</v>
      </c>
      <c r="AQ30" s="146" t="s">
        <v>272</v>
      </c>
      <c r="AR30" s="145" t="s">
        <v>205</v>
      </c>
      <c r="AS30" s="148"/>
      <c r="AT30" s="148"/>
      <c r="AU30" s="159"/>
      <c r="AV30" s="172"/>
      <c r="AW30" s="172"/>
      <c r="AX30" s="161"/>
      <c r="AY30" s="193"/>
      <c r="BJ30" s="185"/>
      <c r="BK30" s="148"/>
      <c r="BL30" s="176"/>
      <c r="BM30" s="148"/>
      <c r="BN30" s="178"/>
      <c r="BO30" s="149"/>
      <c r="BQ30" s="147" t="s">
        <v>616</v>
      </c>
      <c r="BR30" s="145" t="s">
        <v>206</v>
      </c>
      <c r="BS30" s="146" t="s">
        <v>102</v>
      </c>
      <c r="BT30" s="145" t="s">
        <v>205</v>
      </c>
      <c r="BU30" s="144">
        <v>131</v>
      </c>
    </row>
    <row r="31" spans="2:73" ht="10.050000000000001" customHeight="1" thickTop="1" thickBot="1" x14ac:dyDescent="0.25">
      <c r="B31" s="144"/>
      <c r="D31" s="147"/>
      <c r="E31" s="145"/>
      <c r="F31" s="146"/>
      <c r="G31" s="145"/>
      <c r="H31" s="148"/>
      <c r="I31" s="148"/>
      <c r="J31" s="183"/>
      <c r="K31" s="148"/>
      <c r="L31" s="179"/>
      <c r="M31" s="148"/>
      <c r="N31" s="193"/>
      <c r="Q31" s="194"/>
      <c r="R31" s="195"/>
      <c r="S31" s="195"/>
      <c r="T31" s="195"/>
      <c r="U31" s="194"/>
      <c r="Y31" s="172"/>
      <c r="Z31" s="172"/>
      <c r="AA31" s="172"/>
      <c r="AB31" s="161"/>
      <c r="AC31" s="148"/>
      <c r="AD31" s="158"/>
      <c r="AF31" s="147"/>
      <c r="AG31" s="145"/>
      <c r="AH31" s="146"/>
      <c r="AI31" s="145"/>
      <c r="AJ31" s="144"/>
      <c r="AM31" s="144"/>
      <c r="AO31" s="147"/>
      <c r="AP31" s="145"/>
      <c r="AQ31" s="146"/>
      <c r="AR31" s="145"/>
      <c r="AS31" s="158"/>
      <c r="AT31" s="158"/>
      <c r="AU31" s="172"/>
      <c r="AV31" s="159"/>
      <c r="AW31" s="172"/>
      <c r="AX31" s="161"/>
      <c r="AY31" s="193"/>
      <c r="BJ31" s="185"/>
      <c r="BK31" s="159"/>
      <c r="BL31" s="172"/>
      <c r="BM31" s="161"/>
      <c r="BN31" s="148"/>
      <c r="BO31" s="148"/>
      <c r="BQ31" s="147"/>
      <c r="BR31" s="145"/>
      <c r="BS31" s="146"/>
      <c r="BT31" s="145"/>
      <c r="BU31" s="144"/>
    </row>
    <row r="32" spans="2:73" ht="10.050000000000001" customHeight="1" thickTop="1" thickBot="1" x14ac:dyDescent="0.25">
      <c r="B32" s="144">
        <v>14</v>
      </c>
      <c r="D32" s="147" t="s">
        <v>514</v>
      </c>
      <c r="E32" s="145" t="s">
        <v>206</v>
      </c>
      <c r="F32" s="146" t="s">
        <v>107</v>
      </c>
      <c r="G32" s="145" t="s">
        <v>205</v>
      </c>
      <c r="H32" s="162"/>
      <c r="I32" s="180"/>
      <c r="J32" s="148"/>
      <c r="K32" s="148"/>
      <c r="L32" s="179"/>
      <c r="M32" s="148"/>
      <c r="N32" s="193"/>
      <c r="Q32" s="194"/>
      <c r="R32" s="195"/>
      <c r="S32" s="195"/>
      <c r="T32" s="195"/>
      <c r="U32" s="194"/>
      <c r="Y32" s="172"/>
      <c r="Z32" s="172"/>
      <c r="AA32" s="172"/>
      <c r="AB32" s="161"/>
      <c r="AC32" s="162"/>
      <c r="AD32" s="162"/>
      <c r="AF32" s="147" t="s">
        <v>697</v>
      </c>
      <c r="AG32" s="145" t="s">
        <v>206</v>
      </c>
      <c r="AH32" s="146" t="s">
        <v>78</v>
      </c>
      <c r="AI32" s="145" t="s">
        <v>205</v>
      </c>
      <c r="AJ32" s="144">
        <v>53</v>
      </c>
      <c r="AM32" s="144">
        <v>93</v>
      </c>
      <c r="AO32" s="147" t="s">
        <v>696</v>
      </c>
      <c r="AP32" s="145" t="s">
        <v>206</v>
      </c>
      <c r="AQ32" s="146" t="s">
        <v>248</v>
      </c>
      <c r="AR32" s="145" t="s">
        <v>205</v>
      </c>
      <c r="AS32" s="149"/>
      <c r="AT32" s="149"/>
      <c r="AU32" s="177"/>
      <c r="AV32" s="159"/>
      <c r="AW32" s="172"/>
      <c r="AX32" s="161"/>
      <c r="AY32" s="193"/>
      <c r="BJ32" s="185"/>
      <c r="BK32" s="159"/>
      <c r="BL32" s="172"/>
      <c r="BM32" s="161"/>
      <c r="BN32" s="162"/>
      <c r="BO32" s="162"/>
      <c r="BQ32" s="147" t="s">
        <v>627</v>
      </c>
      <c r="BR32" s="145" t="s">
        <v>206</v>
      </c>
      <c r="BS32" s="146" t="s">
        <v>78</v>
      </c>
      <c r="BT32" s="145" t="s">
        <v>205</v>
      </c>
      <c r="BU32" s="144">
        <v>132</v>
      </c>
    </row>
    <row r="33" spans="2:73" ht="10.050000000000001" customHeight="1" thickTop="1" thickBot="1" x14ac:dyDescent="0.25">
      <c r="B33" s="144"/>
      <c r="D33" s="147"/>
      <c r="E33" s="145"/>
      <c r="F33" s="146"/>
      <c r="G33" s="145"/>
      <c r="H33" s="148"/>
      <c r="I33" s="148"/>
      <c r="J33" s="148"/>
      <c r="K33" s="148"/>
      <c r="L33" s="183"/>
      <c r="M33" s="148"/>
      <c r="N33" s="193"/>
      <c r="Q33" s="194"/>
      <c r="R33" s="195"/>
      <c r="S33" s="195"/>
      <c r="T33" s="195"/>
      <c r="U33" s="194"/>
      <c r="Y33" s="172"/>
      <c r="Z33" s="172"/>
      <c r="AA33" s="161"/>
      <c r="AB33" s="172"/>
      <c r="AC33" s="158"/>
      <c r="AD33" s="158"/>
      <c r="AF33" s="147"/>
      <c r="AG33" s="145"/>
      <c r="AH33" s="146"/>
      <c r="AI33" s="145"/>
      <c r="AJ33" s="144"/>
      <c r="AM33" s="144"/>
      <c r="AO33" s="147"/>
      <c r="AP33" s="145"/>
      <c r="AQ33" s="146"/>
      <c r="AR33" s="145"/>
      <c r="AS33" s="148"/>
      <c r="AT33" s="148"/>
      <c r="AU33" s="148"/>
      <c r="AV33" s="148"/>
      <c r="AW33" s="172"/>
      <c r="AX33" s="148"/>
      <c r="AY33" s="193"/>
      <c r="BJ33" s="185"/>
      <c r="BK33" s="159"/>
      <c r="BL33" s="161"/>
      <c r="BM33" s="172"/>
      <c r="BN33" s="158"/>
      <c r="BO33" s="158"/>
      <c r="BQ33" s="147"/>
      <c r="BR33" s="145"/>
      <c r="BS33" s="146"/>
      <c r="BT33" s="145"/>
      <c r="BU33" s="144"/>
    </row>
    <row r="34" spans="2:73" ht="10.050000000000001" customHeight="1" thickTop="1" thickBot="1" x14ac:dyDescent="0.25">
      <c r="B34" s="144">
        <v>15</v>
      </c>
      <c r="D34" s="147" t="s">
        <v>116</v>
      </c>
      <c r="E34" s="145" t="s">
        <v>206</v>
      </c>
      <c r="F34" s="146" t="s">
        <v>78</v>
      </c>
      <c r="G34" s="145" t="s">
        <v>205</v>
      </c>
      <c r="H34" s="149"/>
      <c r="I34" s="149"/>
      <c r="J34" s="148"/>
      <c r="K34" s="159"/>
      <c r="L34" s="148"/>
      <c r="M34" s="148"/>
      <c r="N34" s="193"/>
      <c r="Q34" s="194"/>
      <c r="R34" s="195"/>
      <c r="S34" s="195"/>
      <c r="T34" s="195"/>
      <c r="U34" s="194"/>
      <c r="Y34" s="172"/>
      <c r="Z34" s="172"/>
      <c r="AA34" s="161"/>
      <c r="AB34" s="178"/>
      <c r="AC34" s="149"/>
      <c r="AD34" s="149"/>
      <c r="AF34" s="147" t="s">
        <v>695</v>
      </c>
      <c r="AG34" s="145" t="s">
        <v>206</v>
      </c>
      <c r="AH34" s="146" t="s">
        <v>102</v>
      </c>
      <c r="AI34" s="145" t="s">
        <v>205</v>
      </c>
      <c r="AJ34" s="144">
        <v>54</v>
      </c>
      <c r="AM34" s="144">
        <v>94</v>
      </c>
      <c r="AO34" s="147" t="s">
        <v>694</v>
      </c>
      <c r="AP34" s="145" t="s">
        <v>206</v>
      </c>
      <c r="AQ34" s="146" t="s">
        <v>107</v>
      </c>
      <c r="AR34" s="145" t="s">
        <v>205</v>
      </c>
      <c r="AS34" s="148"/>
      <c r="AT34" s="148"/>
      <c r="AU34" s="148"/>
      <c r="AV34" s="148"/>
      <c r="AW34" s="177"/>
      <c r="AX34" s="148"/>
      <c r="AY34" s="193"/>
      <c r="BJ34" s="185"/>
      <c r="BK34" s="159"/>
      <c r="BL34" s="161"/>
      <c r="BM34" s="178"/>
      <c r="BN34" s="149"/>
      <c r="BO34" s="149"/>
      <c r="BQ34" s="147" t="s">
        <v>492</v>
      </c>
      <c r="BR34" s="145" t="s">
        <v>206</v>
      </c>
      <c r="BS34" s="146" t="s">
        <v>107</v>
      </c>
      <c r="BT34" s="145" t="s">
        <v>205</v>
      </c>
      <c r="BU34" s="144">
        <v>133</v>
      </c>
    </row>
    <row r="35" spans="2:73" ht="10.050000000000001" customHeight="1" thickTop="1" thickBot="1" x14ac:dyDescent="0.25">
      <c r="B35" s="144"/>
      <c r="D35" s="147"/>
      <c r="E35" s="145"/>
      <c r="F35" s="146"/>
      <c r="G35" s="145"/>
      <c r="H35" s="148"/>
      <c r="I35" s="148"/>
      <c r="J35" s="181"/>
      <c r="K35" s="159"/>
      <c r="L35" s="148"/>
      <c r="M35" s="148"/>
      <c r="N35" s="193"/>
      <c r="Q35" s="194"/>
      <c r="R35" s="195"/>
      <c r="S35" s="195"/>
      <c r="T35" s="195"/>
      <c r="U35" s="194"/>
      <c r="Y35" s="161"/>
      <c r="Z35" s="172"/>
      <c r="AA35" s="148"/>
      <c r="AB35" s="148"/>
      <c r="AC35" s="148"/>
      <c r="AD35" s="148"/>
      <c r="AF35" s="147"/>
      <c r="AG35" s="145"/>
      <c r="AH35" s="146"/>
      <c r="AI35" s="145"/>
      <c r="AJ35" s="144"/>
      <c r="AM35" s="144"/>
      <c r="AO35" s="147"/>
      <c r="AP35" s="145"/>
      <c r="AQ35" s="146"/>
      <c r="AR35" s="145"/>
      <c r="AS35" s="158"/>
      <c r="AT35" s="158"/>
      <c r="AU35" s="161"/>
      <c r="AV35" s="148"/>
      <c r="AW35" s="151"/>
      <c r="AX35" s="148"/>
      <c r="AY35" s="193"/>
      <c r="BJ35" s="185"/>
      <c r="BK35" s="152"/>
      <c r="BL35" s="148"/>
      <c r="BM35" s="148"/>
      <c r="BN35" s="148"/>
      <c r="BO35" s="148"/>
      <c r="BQ35" s="147"/>
      <c r="BR35" s="145"/>
      <c r="BS35" s="146"/>
      <c r="BT35" s="145"/>
      <c r="BU35" s="144"/>
    </row>
    <row r="36" spans="2:73" ht="10.050000000000001" customHeight="1" thickTop="1" thickBot="1" x14ac:dyDescent="0.25">
      <c r="B36" s="144">
        <v>16</v>
      </c>
      <c r="D36" s="147" t="s">
        <v>544</v>
      </c>
      <c r="E36" s="145" t="s">
        <v>206</v>
      </c>
      <c r="F36" s="146" t="s">
        <v>272</v>
      </c>
      <c r="G36" s="145" t="s">
        <v>205</v>
      </c>
      <c r="H36" s="162"/>
      <c r="I36" s="180"/>
      <c r="J36" s="161"/>
      <c r="K36" s="179"/>
      <c r="L36" s="148"/>
      <c r="M36" s="148"/>
      <c r="N36" s="193"/>
      <c r="Q36" s="194"/>
      <c r="R36" s="195"/>
      <c r="S36" s="195"/>
      <c r="T36" s="195"/>
      <c r="U36" s="194"/>
      <c r="Y36" s="161"/>
      <c r="Z36" s="178"/>
      <c r="AA36" s="148"/>
      <c r="AB36" s="148"/>
      <c r="AC36" s="162"/>
      <c r="AD36" s="162"/>
      <c r="AF36" s="147" t="s">
        <v>693</v>
      </c>
      <c r="AG36" s="145" t="s">
        <v>206</v>
      </c>
      <c r="AH36" s="146" t="s">
        <v>217</v>
      </c>
      <c r="AI36" s="145" t="s">
        <v>205</v>
      </c>
      <c r="AJ36" s="144">
        <v>55</v>
      </c>
      <c r="AM36" s="144">
        <v>95</v>
      </c>
      <c r="AO36" s="147" t="s">
        <v>189</v>
      </c>
      <c r="AP36" s="145" t="s">
        <v>206</v>
      </c>
      <c r="AQ36" s="146" t="s">
        <v>315</v>
      </c>
      <c r="AR36" s="145" t="s">
        <v>205</v>
      </c>
      <c r="AS36" s="149"/>
      <c r="AT36" s="149"/>
      <c r="AU36" s="157"/>
      <c r="AV36" s="148"/>
      <c r="AW36" s="151"/>
      <c r="AX36" s="148"/>
      <c r="AY36" s="193"/>
      <c r="BJ36" s="161"/>
      <c r="BK36" s="150"/>
      <c r="BL36" s="148"/>
      <c r="BM36" s="148"/>
      <c r="BN36" s="162"/>
      <c r="BO36" s="162"/>
      <c r="BQ36" s="147" t="s">
        <v>692</v>
      </c>
      <c r="BR36" s="145" t="s">
        <v>206</v>
      </c>
      <c r="BS36" s="146" t="s">
        <v>248</v>
      </c>
      <c r="BT36" s="145" t="s">
        <v>205</v>
      </c>
      <c r="BU36" s="144">
        <v>134</v>
      </c>
    </row>
    <row r="37" spans="2:73" ht="10.050000000000001" customHeight="1" thickTop="1" thickBot="1" x14ac:dyDescent="0.25">
      <c r="B37" s="144"/>
      <c r="D37" s="147"/>
      <c r="E37" s="145"/>
      <c r="F37" s="146"/>
      <c r="G37" s="145"/>
      <c r="H37" s="148"/>
      <c r="I37" s="148"/>
      <c r="J37" s="148"/>
      <c r="K37" s="179"/>
      <c r="L37" s="148"/>
      <c r="M37" s="148"/>
      <c r="N37" s="193"/>
      <c r="Q37" s="194"/>
      <c r="R37" s="194"/>
      <c r="S37" s="194"/>
      <c r="T37" s="194"/>
      <c r="U37" s="194"/>
      <c r="Y37" s="161"/>
      <c r="Z37" s="150"/>
      <c r="AA37" s="148"/>
      <c r="AB37" s="159"/>
      <c r="AC37" s="158"/>
      <c r="AD37" s="158"/>
      <c r="AF37" s="147"/>
      <c r="AG37" s="145"/>
      <c r="AH37" s="146"/>
      <c r="AI37" s="145"/>
      <c r="AJ37" s="144"/>
      <c r="AM37" s="144"/>
      <c r="AO37" s="147"/>
      <c r="AP37" s="145"/>
      <c r="AQ37" s="146"/>
      <c r="AR37" s="145"/>
      <c r="AS37" s="148"/>
      <c r="AT37" s="148"/>
      <c r="AU37" s="159"/>
      <c r="AV37" s="161"/>
      <c r="AW37" s="151"/>
      <c r="AX37" s="148"/>
      <c r="AY37" s="193"/>
      <c r="BJ37" s="161"/>
      <c r="BK37" s="150"/>
      <c r="BL37" s="148"/>
      <c r="BM37" s="159"/>
      <c r="BN37" s="158"/>
      <c r="BO37" s="158"/>
      <c r="BQ37" s="147"/>
      <c r="BR37" s="145"/>
      <c r="BS37" s="146"/>
      <c r="BT37" s="145"/>
      <c r="BU37" s="144"/>
    </row>
    <row r="38" spans="2:73" ht="10.050000000000001" customHeight="1" thickTop="1" thickBot="1" x14ac:dyDescent="0.25">
      <c r="B38" s="144">
        <v>17</v>
      </c>
      <c r="D38" s="147" t="s">
        <v>691</v>
      </c>
      <c r="E38" s="145" t="s">
        <v>206</v>
      </c>
      <c r="F38" s="146" t="s">
        <v>80</v>
      </c>
      <c r="G38" s="145" t="s">
        <v>205</v>
      </c>
      <c r="H38" s="149"/>
      <c r="I38" s="148"/>
      <c r="J38" s="148"/>
      <c r="K38" s="183"/>
      <c r="L38" s="148"/>
      <c r="M38" s="148"/>
      <c r="N38" s="193"/>
      <c r="Y38" s="161"/>
      <c r="Z38" s="150"/>
      <c r="AA38" s="148"/>
      <c r="AB38" s="156"/>
      <c r="AC38" s="149"/>
      <c r="AD38" s="149"/>
      <c r="AF38" s="147" t="s">
        <v>522</v>
      </c>
      <c r="AG38" s="145" t="s">
        <v>206</v>
      </c>
      <c r="AH38" s="146" t="s">
        <v>104</v>
      </c>
      <c r="AI38" s="145" t="s">
        <v>205</v>
      </c>
      <c r="AJ38" s="144">
        <v>56</v>
      </c>
      <c r="AM38" s="144">
        <v>96</v>
      </c>
      <c r="AO38" s="147" t="s">
        <v>690</v>
      </c>
      <c r="AP38" s="145" t="s">
        <v>206</v>
      </c>
      <c r="AQ38" s="146" t="s">
        <v>76</v>
      </c>
      <c r="AR38" s="145" t="s">
        <v>205</v>
      </c>
      <c r="AS38" s="148"/>
      <c r="AT38" s="148"/>
      <c r="AU38" s="148"/>
      <c r="AV38" s="155"/>
      <c r="AW38" s="151"/>
      <c r="AX38" s="148"/>
      <c r="AY38" s="193"/>
      <c r="BJ38" s="161"/>
      <c r="BK38" s="150"/>
      <c r="BL38" s="148"/>
      <c r="BM38" s="156"/>
      <c r="BN38" s="149"/>
      <c r="BO38" s="149"/>
      <c r="BQ38" s="147" t="s">
        <v>689</v>
      </c>
      <c r="BR38" s="145" t="s">
        <v>206</v>
      </c>
      <c r="BS38" s="146" t="s">
        <v>214</v>
      </c>
      <c r="BT38" s="145" t="s">
        <v>205</v>
      </c>
      <c r="BU38" s="144">
        <v>135</v>
      </c>
    </row>
    <row r="39" spans="2:73" ht="10.050000000000001" customHeight="1" thickTop="1" thickBot="1" x14ac:dyDescent="0.25">
      <c r="B39" s="144"/>
      <c r="D39" s="147"/>
      <c r="E39" s="145"/>
      <c r="F39" s="146"/>
      <c r="G39" s="145"/>
      <c r="H39" s="148"/>
      <c r="I39" s="181"/>
      <c r="J39" s="159"/>
      <c r="K39" s="148"/>
      <c r="L39" s="148"/>
      <c r="M39" s="148"/>
      <c r="N39" s="193"/>
      <c r="Q39" s="137"/>
      <c r="U39" s="137"/>
      <c r="Y39" s="161"/>
      <c r="Z39" s="150"/>
      <c r="AA39" s="159"/>
      <c r="AB39" s="161"/>
      <c r="AC39" s="148"/>
      <c r="AD39" s="148"/>
      <c r="AF39" s="147"/>
      <c r="AG39" s="145"/>
      <c r="AH39" s="146"/>
      <c r="AI39" s="145"/>
      <c r="AJ39" s="144"/>
      <c r="AM39" s="144"/>
      <c r="AO39" s="147"/>
      <c r="AP39" s="145"/>
      <c r="AQ39" s="146"/>
      <c r="AR39" s="145"/>
      <c r="AS39" s="158"/>
      <c r="AT39" s="161"/>
      <c r="AU39" s="148"/>
      <c r="AV39" s="151"/>
      <c r="AW39" s="148"/>
      <c r="AX39" s="148"/>
      <c r="AY39" s="193"/>
      <c r="BB39" s="137"/>
      <c r="BF39" s="137"/>
      <c r="BJ39" s="161"/>
      <c r="BK39" s="150"/>
      <c r="BL39" s="159"/>
      <c r="BM39" s="161"/>
      <c r="BN39" s="148"/>
      <c r="BO39" s="148"/>
      <c r="BQ39" s="147"/>
      <c r="BR39" s="145"/>
      <c r="BS39" s="146"/>
      <c r="BT39" s="145"/>
      <c r="BU39" s="144"/>
    </row>
    <row r="40" spans="2:73" ht="10.050000000000001" customHeight="1" thickTop="1" thickBot="1" x14ac:dyDescent="0.25">
      <c r="B40" s="144">
        <v>18</v>
      </c>
      <c r="D40" s="147" t="s">
        <v>688</v>
      </c>
      <c r="E40" s="145" t="s">
        <v>206</v>
      </c>
      <c r="F40" s="146" t="s">
        <v>237</v>
      </c>
      <c r="G40" s="145" t="s">
        <v>205</v>
      </c>
      <c r="H40" s="180"/>
      <c r="I40" s="172"/>
      <c r="J40" s="172"/>
      <c r="K40" s="148"/>
      <c r="L40" s="148"/>
      <c r="M40" s="148"/>
      <c r="N40" s="193"/>
      <c r="Q40" s="170">
        <v>11</v>
      </c>
      <c r="R40" s="166"/>
      <c r="T40" s="169">
        <v>6</v>
      </c>
      <c r="U40" s="165"/>
      <c r="Y40" s="161"/>
      <c r="Z40" s="150"/>
      <c r="AA40" s="152"/>
      <c r="AB40" s="148"/>
      <c r="AC40" s="148"/>
      <c r="AD40" s="162"/>
      <c r="AF40" s="147" t="s">
        <v>687</v>
      </c>
      <c r="AG40" s="145" t="s">
        <v>206</v>
      </c>
      <c r="AH40" s="146" t="s">
        <v>96</v>
      </c>
      <c r="AI40" s="145" t="s">
        <v>205</v>
      </c>
      <c r="AJ40" s="144">
        <v>57</v>
      </c>
      <c r="AM40" s="144">
        <v>97</v>
      </c>
      <c r="AO40" s="147" t="s">
        <v>686</v>
      </c>
      <c r="AP40" s="145" t="s">
        <v>206</v>
      </c>
      <c r="AQ40" s="146" t="s">
        <v>80</v>
      </c>
      <c r="AR40" s="145" t="s">
        <v>205</v>
      </c>
      <c r="AS40" s="149"/>
      <c r="AT40" s="157"/>
      <c r="AU40" s="148"/>
      <c r="AV40" s="151"/>
      <c r="AW40" s="148"/>
      <c r="AX40" s="148"/>
      <c r="AY40" s="193"/>
      <c r="BB40" s="170">
        <v>11</v>
      </c>
      <c r="BC40" s="166"/>
      <c r="BE40" s="169">
        <v>8</v>
      </c>
      <c r="BF40" s="165"/>
      <c r="BJ40" s="161"/>
      <c r="BK40" s="150"/>
      <c r="BL40" s="152"/>
      <c r="BM40" s="148"/>
      <c r="BN40" s="148"/>
      <c r="BO40" s="162"/>
      <c r="BQ40" s="147" t="s">
        <v>515</v>
      </c>
      <c r="BR40" s="145" t="s">
        <v>206</v>
      </c>
      <c r="BS40" s="146" t="s">
        <v>332</v>
      </c>
      <c r="BT40" s="145" t="s">
        <v>205</v>
      </c>
      <c r="BU40" s="144">
        <v>136</v>
      </c>
    </row>
    <row r="41" spans="2:73" ht="10.050000000000001" customHeight="1" thickTop="1" thickBot="1" x14ac:dyDescent="0.25">
      <c r="B41" s="144"/>
      <c r="D41" s="147"/>
      <c r="E41" s="145"/>
      <c r="F41" s="146"/>
      <c r="G41" s="145"/>
      <c r="H41" s="148"/>
      <c r="I41" s="148"/>
      <c r="J41" s="172"/>
      <c r="K41" s="148"/>
      <c r="L41" s="148"/>
      <c r="M41" s="148"/>
      <c r="N41" s="193"/>
      <c r="Q41" s="167"/>
      <c r="R41" s="166"/>
      <c r="S41" s="160"/>
      <c r="T41" s="166"/>
      <c r="U41" s="165"/>
      <c r="Y41" s="161"/>
      <c r="Z41" s="148"/>
      <c r="AA41" s="150"/>
      <c r="AB41" s="148"/>
      <c r="AC41" s="159"/>
      <c r="AD41" s="158"/>
      <c r="AF41" s="147"/>
      <c r="AG41" s="145"/>
      <c r="AH41" s="146"/>
      <c r="AI41" s="145"/>
      <c r="AJ41" s="144"/>
      <c r="AM41" s="144"/>
      <c r="AO41" s="147"/>
      <c r="AP41" s="145"/>
      <c r="AQ41" s="146"/>
      <c r="AR41" s="145"/>
      <c r="AS41" s="148"/>
      <c r="AT41" s="148"/>
      <c r="AU41" s="155"/>
      <c r="AV41" s="151"/>
      <c r="AW41" s="148"/>
      <c r="AX41" s="148"/>
      <c r="AY41" s="193"/>
      <c r="BB41" s="167"/>
      <c r="BC41" s="166"/>
      <c r="BD41" s="160"/>
      <c r="BE41" s="166"/>
      <c r="BF41" s="165"/>
      <c r="BJ41" s="161"/>
      <c r="BK41" s="148"/>
      <c r="BL41" s="150"/>
      <c r="BM41" s="148"/>
      <c r="BN41" s="159"/>
      <c r="BO41" s="158"/>
      <c r="BQ41" s="147"/>
      <c r="BR41" s="145"/>
      <c r="BS41" s="146"/>
      <c r="BT41" s="145"/>
      <c r="BU41" s="144"/>
    </row>
    <row r="42" spans="2:73" ht="10.050000000000001" customHeight="1" thickTop="1" thickBot="1" x14ac:dyDescent="0.25">
      <c r="B42" s="144">
        <v>19</v>
      </c>
      <c r="D42" s="147" t="s">
        <v>574</v>
      </c>
      <c r="E42" s="145" t="s">
        <v>206</v>
      </c>
      <c r="F42" s="146" t="s">
        <v>85</v>
      </c>
      <c r="G42" s="145" t="s">
        <v>205</v>
      </c>
      <c r="H42" s="149"/>
      <c r="I42" s="149"/>
      <c r="J42" s="177"/>
      <c r="K42" s="148"/>
      <c r="L42" s="148"/>
      <c r="M42" s="148"/>
      <c r="N42" s="193"/>
      <c r="Q42" s="170">
        <v>10</v>
      </c>
      <c r="R42" s="166"/>
      <c r="T42" s="169">
        <v>12</v>
      </c>
      <c r="U42" s="165"/>
      <c r="Y42" s="161"/>
      <c r="Z42" s="148"/>
      <c r="AA42" s="150"/>
      <c r="AB42" s="148"/>
      <c r="AC42" s="156"/>
      <c r="AD42" s="149"/>
      <c r="AF42" s="147" t="s">
        <v>685</v>
      </c>
      <c r="AG42" s="145" t="s">
        <v>206</v>
      </c>
      <c r="AH42" s="146" t="s">
        <v>228</v>
      </c>
      <c r="AI42" s="145" t="s">
        <v>205</v>
      </c>
      <c r="AJ42" s="144">
        <v>58</v>
      </c>
      <c r="AM42" s="144">
        <v>98</v>
      </c>
      <c r="AO42" s="147" t="s">
        <v>172</v>
      </c>
      <c r="AP42" s="145" t="s">
        <v>206</v>
      </c>
      <c r="AQ42" s="146" t="s">
        <v>85</v>
      </c>
      <c r="AR42" s="145" t="s">
        <v>205</v>
      </c>
      <c r="AS42" s="149"/>
      <c r="AT42" s="149"/>
      <c r="AU42" s="151"/>
      <c r="AV42" s="148"/>
      <c r="AW42" s="148"/>
      <c r="AX42" s="148"/>
      <c r="AY42" s="193"/>
      <c r="BB42" s="170">
        <v>11</v>
      </c>
      <c r="BC42" s="166"/>
      <c r="BE42" s="169">
        <v>9</v>
      </c>
      <c r="BF42" s="165"/>
      <c r="BJ42" s="161"/>
      <c r="BK42" s="148"/>
      <c r="BL42" s="150"/>
      <c r="BM42" s="148"/>
      <c r="BN42" s="156"/>
      <c r="BO42" s="149"/>
      <c r="BQ42" s="147" t="s">
        <v>684</v>
      </c>
      <c r="BR42" s="145" t="s">
        <v>206</v>
      </c>
      <c r="BS42" s="146" t="s">
        <v>104</v>
      </c>
      <c r="BT42" s="145" t="s">
        <v>205</v>
      </c>
      <c r="BU42" s="144">
        <v>137</v>
      </c>
    </row>
    <row r="43" spans="2:73" ht="10.050000000000001" customHeight="1" thickTop="1" thickBot="1" x14ac:dyDescent="0.25">
      <c r="B43" s="144"/>
      <c r="D43" s="147"/>
      <c r="E43" s="145"/>
      <c r="F43" s="146"/>
      <c r="G43" s="145"/>
      <c r="H43" s="148"/>
      <c r="I43" s="148"/>
      <c r="J43" s="148"/>
      <c r="K43" s="148"/>
      <c r="L43" s="148"/>
      <c r="M43" s="148"/>
      <c r="N43" s="193"/>
      <c r="O43" s="163">
        <f>IF(Q40="","",IF(Q40&gt;T40,1,0)+IF(Q42&gt;T42,1,0)+IF(Q44&gt;T44,1,0)+IF(Q46&gt;T46,1,0)+IF(Q48&gt;T48,1,0))</f>
        <v>3</v>
      </c>
      <c r="P43" s="168"/>
      <c r="Q43" s="167"/>
      <c r="R43" s="166"/>
      <c r="S43" s="160"/>
      <c r="T43" s="166"/>
      <c r="U43" s="165"/>
      <c r="V43" s="164">
        <f>IF(Q40="","",IF(Q40&lt;T40,1,0)+IF(Q42&lt;T42,1,0)+IF(Q44&lt;T44,1,0)+IF(Q46&lt;T46,1,0)+IF(Q48&lt;T48,1,0))</f>
        <v>1</v>
      </c>
      <c r="W43" s="163"/>
      <c r="Y43" s="161"/>
      <c r="Z43" s="148"/>
      <c r="AA43" s="150"/>
      <c r="AB43" s="152"/>
      <c r="AC43" s="148"/>
      <c r="AD43" s="148"/>
      <c r="AF43" s="147"/>
      <c r="AG43" s="145"/>
      <c r="AH43" s="146"/>
      <c r="AI43" s="145"/>
      <c r="AJ43" s="144"/>
      <c r="AM43" s="144"/>
      <c r="AO43" s="147"/>
      <c r="AP43" s="145"/>
      <c r="AQ43" s="146"/>
      <c r="AR43" s="145"/>
      <c r="AS43" s="148"/>
      <c r="AT43" s="148"/>
      <c r="AU43" s="148"/>
      <c r="AV43" s="148"/>
      <c r="AW43" s="148"/>
      <c r="AX43" s="148"/>
      <c r="AY43" s="193"/>
      <c r="AZ43" s="163">
        <f>IF(BB40="","",IF(BB40&gt;BE40,1,0)+IF(BB42&gt;BE42,1,0)+IF(BB44&gt;BE44,1,0)+IF(BB46&gt;BE46,1,0)+IF(BB48&gt;BE48,1,0))</f>
        <v>3</v>
      </c>
      <c r="BA43" s="168"/>
      <c r="BB43" s="167"/>
      <c r="BC43" s="166"/>
      <c r="BD43" s="160"/>
      <c r="BE43" s="166"/>
      <c r="BF43" s="165"/>
      <c r="BG43" s="164">
        <f>IF(BB40="","",IF(BB40&lt;BE40,1,0)+IF(BB42&lt;BE42,1,0)+IF(BB44&lt;BE44,1,0)+IF(BB46&lt;BE46,1,0)+IF(BB48&lt;BE48,1,0))</f>
        <v>0</v>
      </c>
      <c r="BH43" s="163"/>
      <c r="BJ43" s="161"/>
      <c r="BK43" s="148"/>
      <c r="BL43" s="150"/>
      <c r="BM43" s="152"/>
      <c r="BN43" s="148"/>
      <c r="BO43" s="148"/>
      <c r="BQ43" s="147"/>
      <c r="BR43" s="145"/>
      <c r="BS43" s="146"/>
      <c r="BT43" s="145"/>
      <c r="BU43" s="144"/>
    </row>
    <row r="44" spans="2:73" ht="10.050000000000001" customHeight="1" thickTop="1" thickBot="1" x14ac:dyDescent="0.25">
      <c r="B44" s="144">
        <v>20</v>
      </c>
      <c r="D44" s="147" t="s">
        <v>186</v>
      </c>
      <c r="E44" s="145" t="s">
        <v>206</v>
      </c>
      <c r="F44" s="146" t="s">
        <v>99</v>
      </c>
      <c r="G44" s="145" t="s">
        <v>205</v>
      </c>
      <c r="H44" s="149"/>
      <c r="I44" s="149"/>
      <c r="J44" s="148"/>
      <c r="K44" s="148"/>
      <c r="L44" s="148"/>
      <c r="M44" s="148"/>
      <c r="N44" s="192"/>
      <c r="O44" s="163"/>
      <c r="P44" s="168"/>
      <c r="Q44" s="170">
        <v>11</v>
      </c>
      <c r="R44" s="166"/>
      <c r="T44" s="169">
        <v>4</v>
      </c>
      <c r="U44" s="165"/>
      <c r="V44" s="164"/>
      <c r="W44" s="163"/>
      <c r="X44" s="191"/>
      <c r="Y44" s="148"/>
      <c r="Z44" s="148"/>
      <c r="AA44" s="148"/>
      <c r="AB44" s="150"/>
      <c r="AC44" s="149"/>
      <c r="AD44" s="149"/>
      <c r="AF44" s="147" t="s">
        <v>160</v>
      </c>
      <c r="AG44" s="145" t="s">
        <v>206</v>
      </c>
      <c r="AH44" s="146" t="s">
        <v>113</v>
      </c>
      <c r="AI44" s="145" t="s">
        <v>205</v>
      </c>
      <c r="AJ44" s="144">
        <v>59</v>
      </c>
      <c r="AM44" s="144">
        <v>99</v>
      </c>
      <c r="AO44" s="147" t="s">
        <v>182</v>
      </c>
      <c r="AP44" s="145" t="s">
        <v>206</v>
      </c>
      <c r="AQ44" s="146" t="s">
        <v>38</v>
      </c>
      <c r="AR44" s="145" t="s">
        <v>205</v>
      </c>
      <c r="AS44" s="149"/>
      <c r="AT44" s="149"/>
      <c r="AU44" s="148"/>
      <c r="AV44" s="148"/>
      <c r="AW44" s="148"/>
      <c r="AX44" s="148"/>
      <c r="AY44" s="192"/>
      <c r="AZ44" s="163"/>
      <c r="BA44" s="168"/>
      <c r="BB44" s="170">
        <v>11</v>
      </c>
      <c r="BC44" s="166"/>
      <c r="BE44" s="169">
        <v>3</v>
      </c>
      <c r="BF44" s="165"/>
      <c r="BG44" s="164"/>
      <c r="BH44" s="163"/>
      <c r="BI44" s="191"/>
      <c r="BJ44" s="148"/>
      <c r="BK44" s="148"/>
      <c r="BL44" s="148"/>
      <c r="BM44" s="150"/>
      <c r="BN44" s="149"/>
      <c r="BO44" s="149"/>
      <c r="BQ44" s="147" t="s">
        <v>108</v>
      </c>
      <c r="BR44" s="145" t="s">
        <v>206</v>
      </c>
      <c r="BS44" s="146" t="s">
        <v>113</v>
      </c>
      <c r="BT44" s="145" t="s">
        <v>205</v>
      </c>
      <c r="BU44" s="144">
        <v>138</v>
      </c>
    </row>
    <row r="45" spans="2:73" ht="10.050000000000001" customHeight="1" thickTop="1" thickBot="1" x14ac:dyDescent="0.25">
      <c r="B45" s="144"/>
      <c r="D45" s="147"/>
      <c r="E45" s="145"/>
      <c r="F45" s="146"/>
      <c r="G45" s="145"/>
      <c r="H45" s="148"/>
      <c r="I45" s="148"/>
      <c r="J45" s="181"/>
      <c r="K45" s="148"/>
      <c r="L45" s="148"/>
      <c r="M45" s="159"/>
      <c r="N45" s="188"/>
      <c r="O45" s="163"/>
      <c r="P45" s="168"/>
      <c r="Q45" s="167"/>
      <c r="R45" s="166"/>
      <c r="S45" s="160"/>
      <c r="T45" s="166"/>
      <c r="U45" s="165"/>
      <c r="V45" s="164"/>
      <c r="W45" s="163"/>
      <c r="X45" s="182"/>
      <c r="Y45" s="148"/>
      <c r="Z45" s="148"/>
      <c r="AA45" s="148"/>
      <c r="AB45" s="148"/>
      <c r="AC45" s="148"/>
      <c r="AD45" s="148"/>
      <c r="AF45" s="147"/>
      <c r="AG45" s="145"/>
      <c r="AH45" s="146"/>
      <c r="AI45" s="145"/>
      <c r="AJ45" s="144"/>
      <c r="AM45" s="144"/>
      <c r="AO45" s="147"/>
      <c r="AP45" s="145"/>
      <c r="AQ45" s="146"/>
      <c r="AR45" s="145"/>
      <c r="AS45" s="148"/>
      <c r="AT45" s="148"/>
      <c r="AU45" s="181"/>
      <c r="AV45" s="148"/>
      <c r="AW45" s="148"/>
      <c r="AX45" s="159"/>
      <c r="AY45" s="188"/>
      <c r="AZ45" s="163"/>
      <c r="BA45" s="168"/>
      <c r="BB45" s="167"/>
      <c r="BC45" s="166"/>
      <c r="BD45" s="160"/>
      <c r="BE45" s="166"/>
      <c r="BF45" s="165"/>
      <c r="BG45" s="164"/>
      <c r="BH45" s="163"/>
      <c r="BI45" s="182"/>
      <c r="BJ45" s="148"/>
      <c r="BK45" s="148"/>
      <c r="BL45" s="148"/>
      <c r="BM45" s="148"/>
      <c r="BN45" s="148"/>
      <c r="BO45" s="148"/>
      <c r="BQ45" s="147"/>
      <c r="BR45" s="145"/>
      <c r="BS45" s="146"/>
      <c r="BT45" s="145"/>
      <c r="BU45" s="144"/>
    </row>
    <row r="46" spans="2:73" ht="10.050000000000001" customHeight="1" thickTop="1" thickBot="1" x14ac:dyDescent="0.25">
      <c r="B46" s="144">
        <v>21</v>
      </c>
      <c r="D46" s="147" t="s">
        <v>525</v>
      </c>
      <c r="E46" s="145" t="s">
        <v>206</v>
      </c>
      <c r="F46" s="146" t="s">
        <v>248</v>
      </c>
      <c r="G46" s="145" t="s">
        <v>205</v>
      </c>
      <c r="H46" s="148"/>
      <c r="I46" s="159"/>
      <c r="J46" s="161"/>
      <c r="K46" s="151"/>
      <c r="L46" s="148"/>
      <c r="M46" s="159"/>
      <c r="O46" s="163"/>
      <c r="P46" s="168"/>
      <c r="Q46" s="170">
        <v>11</v>
      </c>
      <c r="R46" s="166"/>
      <c r="T46" s="169">
        <v>7</v>
      </c>
      <c r="U46" s="165"/>
      <c r="V46" s="164"/>
      <c r="W46" s="163"/>
      <c r="X46" s="182"/>
      <c r="Y46" s="148"/>
      <c r="Z46" s="148"/>
      <c r="AA46" s="148"/>
      <c r="AB46" s="148"/>
      <c r="AC46" s="149"/>
      <c r="AD46" s="149"/>
      <c r="AF46" s="147" t="s">
        <v>170</v>
      </c>
      <c r="AG46" s="145" t="s">
        <v>206</v>
      </c>
      <c r="AH46" s="146" t="s">
        <v>80</v>
      </c>
      <c r="AI46" s="145" t="s">
        <v>205</v>
      </c>
      <c r="AJ46" s="144">
        <v>60</v>
      </c>
      <c r="AM46" s="144">
        <v>100</v>
      </c>
      <c r="AO46" s="147" t="s">
        <v>683</v>
      </c>
      <c r="AP46" s="145" t="s">
        <v>206</v>
      </c>
      <c r="AQ46" s="146" t="s">
        <v>272</v>
      </c>
      <c r="AR46" s="145" t="s">
        <v>205</v>
      </c>
      <c r="AS46" s="148"/>
      <c r="AT46" s="159"/>
      <c r="AU46" s="161"/>
      <c r="AV46" s="151"/>
      <c r="AW46" s="148"/>
      <c r="AX46" s="159"/>
      <c r="AZ46" s="163"/>
      <c r="BA46" s="168"/>
      <c r="BB46" s="170"/>
      <c r="BC46" s="166"/>
      <c r="BE46" s="169"/>
      <c r="BF46" s="165"/>
      <c r="BG46" s="164"/>
      <c r="BH46" s="163"/>
      <c r="BI46" s="182"/>
      <c r="BJ46" s="148"/>
      <c r="BK46" s="148"/>
      <c r="BL46" s="148"/>
      <c r="BM46" s="148"/>
      <c r="BN46" s="149"/>
      <c r="BO46" s="149"/>
      <c r="BQ46" s="147" t="s">
        <v>168</v>
      </c>
      <c r="BR46" s="145" t="s">
        <v>206</v>
      </c>
      <c r="BS46" s="146" t="s">
        <v>85</v>
      </c>
      <c r="BT46" s="145" t="s">
        <v>205</v>
      </c>
      <c r="BU46" s="144">
        <v>139</v>
      </c>
    </row>
    <row r="47" spans="2:73" ht="10.050000000000001" customHeight="1" thickTop="1" thickBot="1" x14ac:dyDescent="0.25">
      <c r="B47" s="144"/>
      <c r="D47" s="147"/>
      <c r="E47" s="145"/>
      <c r="F47" s="146"/>
      <c r="G47" s="145"/>
      <c r="H47" s="158"/>
      <c r="I47" s="172"/>
      <c r="J47" s="148"/>
      <c r="K47" s="151"/>
      <c r="L47" s="148"/>
      <c r="M47" s="159"/>
      <c r="Q47" s="167"/>
      <c r="R47" s="166"/>
      <c r="S47" s="160"/>
      <c r="T47" s="166"/>
      <c r="U47" s="165"/>
      <c r="X47" s="182"/>
      <c r="Y47" s="148"/>
      <c r="Z47" s="148"/>
      <c r="AA47" s="148"/>
      <c r="AB47" s="176"/>
      <c r="AC47" s="148"/>
      <c r="AD47" s="148"/>
      <c r="AF47" s="147"/>
      <c r="AG47" s="145"/>
      <c r="AH47" s="146"/>
      <c r="AI47" s="145"/>
      <c r="AJ47" s="144"/>
      <c r="AM47" s="144"/>
      <c r="AO47" s="147"/>
      <c r="AP47" s="145"/>
      <c r="AQ47" s="146"/>
      <c r="AR47" s="145"/>
      <c r="AS47" s="158"/>
      <c r="AT47" s="172"/>
      <c r="AU47" s="148"/>
      <c r="AV47" s="151"/>
      <c r="AW47" s="148"/>
      <c r="AX47" s="159"/>
      <c r="BB47" s="167"/>
      <c r="BC47" s="166"/>
      <c r="BD47" s="160"/>
      <c r="BE47" s="166"/>
      <c r="BF47" s="165"/>
      <c r="BI47" s="182"/>
      <c r="BJ47" s="148"/>
      <c r="BK47" s="148"/>
      <c r="BL47" s="148"/>
      <c r="BM47" s="176"/>
      <c r="BN47" s="148"/>
      <c r="BO47" s="148"/>
      <c r="BQ47" s="147"/>
      <c r="BR47" s="145"/>
      <c r="BS47" s="146"/>
      <c r="BT47" s="145"/>
      <c r="BU47" s="144"/>
    </row>
    <row r="48" spans="2:73" ht="10.050000000000001" customHeight="1" thickTop="1" thickBot="1" x14ac:dyDescent="0.25">
      <c r="B48" s="144">
        <v>22</v>
      </c>
      <c r="D48" s="147" t="s">
        <v>682</v>
      </c>
      <c r="E48" s="145" t="s">
        <v>206</v>
      </c>
      <c r="F48" s="146" t="s">
        <v>102</v>
      </c>
      <c r="G48" s="145" t="s">
        <v>205</v>
      </c>
      <c r="H48" s="149"/>
      <c r="I48" s="177"/>
      <c r="J48" s="148"/>
      <c r="K48" s="181"/>
      <c r="L48" s="148"/>
      <c r="M48" s="159"/>
      <c r="Q48" s="170"/>
      <c r="R48" s="166"/>
      <c r="T48" s="169"/>
      <c r="U48" s="165"/>
      <c r="X48" s="182"/>
      <c r="Y48" s="148"/>
      <c r="Z48" s="148"/>
      <c r="AA48" s="150"/>
      <c r="AB48" s="159"/>
      <c r="AC48" s="161"/>
      <c r="AD48" s="149"/>
      <c r="AF48" s="147" t="s">
        <v>681</v>
      </c>
      <c r="AG48" s="145" t="s">
        <v>206</v>
      </c>
      <c r="AH48" s="146" t="s">
        <v>38</v>
      </c>
      <c r="AI48" s="145" t="s">
        <v>205</v>
      </c>
      <c r="AJ48" s="144">
        <v>61</v>
      </c>
      <c r="AM48" s="144">
        <v>101</v>
      </c>
      <c r="AO48" s="147" t="s">
        <v>680</v>
      </c>
      <c r="AP48" s="145" t="s">
        <v>206</v>
      </c>
      <c r="AQ48" s="146" t="s">
        <v>235</v>
      </c>
      <c r="AR48" s="145" t="s">
        <v>205</v>
      </c>
      <c r="AS48" s="149"/>
      <c r="AT48" s="177"/>
      <c r="AU48" s="148"/>
      <c r="AV48" s="181"/>
      <c r="AW48" s="148"/>
      <c r="AX48" s="159"/>
      <c r="BB48" s="170"/>
      <c r="BC48" s="166"/>
      <c r="BE48" s="169"/>
      <c r="BF48" s="165"/>
      <c r="BI48" s="182"/>
      <c r="BJ48" s="148"/>
      <c r="BK48" s="148"/>
      <c r="BL48" s="150"/>
      <c r="BM48" s="159"/>
      <c r="BN48" s="161"/>
      <c r="BO48" s="149"/>
      <c r="BQ48" s="147" t="s">
        <v>679</v>
      </c>
      <c r="BR48" s="145" t="s">
        <v>206</v>
      </c>
      <c r="BS48" s="146" t="s">
        <v>228</v>
      </c>
      <c r="BT48" s="145" t="s">
        <v>205</v>
      </c>
      <c r="BU48" s="144">
        <v>140</v>
      </c>
    </row>
    <row r="49" spans="2:73" ht="10.050000000000001" customHeight="1" thickTop="1" thickBot="1" x14ac:dyDescent="0.25">
      <c r="B49" s="144"/>
      <c r="D49" s="147"/>
      <c r="E49" s="145"/>
      <c r="F49" s="146"/>
      <c r="G49" s="145"/>
      <c r="H49" s="148"/>
      <c r="I49" s="148"/>
      <c r="J49" s="159"/>
      <c r="K49" s="161"/>
      <c r="L49" s="151"/>
      <c r="M49" s="159"/>
      <c r="Q49" s="167"/>
      <c r="R49" s="166"/>
      <c r="S49" s="160"/>
      <c r="T49" s="166"/>
      <c r="U49" s="165"/>
      <c r="X49" s="182"/>
      <c r="Y49" s="148"/>
      <c r="Z49" s="148"/>
      <c r="AA49" s="150"/>
      <c r="AB49" s="148"/>
      <c r="AC49" s="187"/>
      <c r="AD49" s="148"/>
      <c r="AF49" s="147"/>
      <c r="AG49" s="145"/>
      <c r="AH49" s="146"/>
      <c r="AI49" s="145"/>
      <c r="AJ49" s="144"/>
      <c r="AM49" s="144"/>
      <c r="AO49" s="147"/>
      <c r="AP49" s="145"/>
      <c r="AQ49" s="146"/>
      <c r="AR49" s="145"/>
      <c r="AS49" s="148"/>
      <c r="AT49" s="148"/>
      <c r="AU49" s="159"/>
      <c r="AV49" s="161"/>
      <c r="AW49" s="151"/>
      <c r="AX49" s="159"/>
      <c r="BB49" s="167"/>
      <c r="BC49" s="166"/>
      <c r="BD49" s="160"/>
      <c r="BE49" s="166"/>
      <c r="BF49" s="165"/>
      <c r="BI49" s="182"/>
      <c r="BJ49" s="148"/>
      <c r="BK49" s="148"/>
      <c r="BL49" s="150"/>
      <c r="BM49" s="148"/>
      <c r="BN49" s="187"/>
      <c r="BO49" s="148"/>
      <c r="BQ49" s="147"/>
      <c r="BR49" s="145"/>
      <c r="BS49" s="146"/>
      <c r="BT49" s="145"/>
      <c r="BU49" s="144"/>
    </row>
    <row r="50" spans="2:73" ht="10.050000000000001" customHeight="1" thickTop="1" thickBot="1" x14ac:dyDescent="0.25">
      <c r="B50" s="144">
        <v>23</v>
      </c>
      <c r="D50" s="147" t="s">
        <v>678</v>
      </c>
      <c r="E50" s="145" t="s">
        <v>206</v>
      </c>
      <c r="F50" s="146" t="s">
        <v>221</v>
      </c>
      <c r="G50" s="145" t="s">
        <v>205</v>
      </c>
      <c r="H50" s="148"/>
      <c r="I50" s="148"/>
      <c r="J50" s="159"/>
      <c r="K50" s="161"/>
      <c r="L50" s="151"/>
      <c r="M50" s="159"/>
      <c r="Q50" s="160"/>
      <c r="U50" s="160"/>
      <c r="X50" s="182"/>
      <c r="Y50" s="148"/>
      <c r="Z50" s="148"/>
      <c r="AA50" s="176"/>
      <c r="AB50" s="148"/>
      <c r="AC50" s="159"/>
      <c r="AD50" s="171"/>
      <c r="AF50" s="147" t="s">
        <v>677</v>
      </c>
      <c r="AG50" s="145" t="s">
        <v>206</v>
      </c>
      <c r="AH50" s="146" t="s">
        <v>107</v>
      </c>
      <c r="AI50" s="145" t="s">
        <v>205</v>
      </c>
      <c r="AJ50" s="144">
        <v>62</v>
      </c>
      <c r="AM50" s="144">
        <v>102</v>
      </c>
      <c r="AO50" s="147" t="s">
        <v>676</v>
      </c>
      <c r="AP50" s="145" t="s">
        <v>206</v>
      </c>
      <c r="AQ50" s="146" t="s">
        <v>96</v>
      </c>
      <c r="AR50" s="145" t="s">
        <v>205</v>
      </c>
      <c r="AS50" s="148"/>
      <c r="AT50" s="148"/>
      <c r="AU50" s="159"/>
      <c r="AV50" s="161"/>
      <c r="AW50" s="151"/>
      <c r="AX50" s="159"/>
      <c r="BB50" s="160"/>
      <c r="BF50" s="160"/>
      <c r="BI50" s="182"/>
      <c r="BJ50" s="148"/>
      <c r="BK50" s="148"/>
      <c r="BL50" s="176"/>
      <c r="BM50" s="148"/>
      <c r="BN50" s="159"/>
      <c r="BO50" s="171"/>
      <c r="BQ50" s="147" t="s">
        <v>675</v>
      </c>
      <c r="BR50" s="145" t="s">
        <v>206</v>
      </c>
      <c r="BS50" s="146" t="s">
        <v>221</v>
      </c>
      <c r="BT50" s="145" t="s">
        <v>205</v>
      </c>
      <c r="BU50" s="144">
        <v>141</v>
      </c>
    </row>
    <row r="51" spans="2:73" ht="10.050000000000001" customHeight="1" thickTop="1" thickBot="1" x14ac:dyDescent="0.25">
      <c r="B51" s="144"/>
      <c r="D51" s="147"/>
      <c r="E51" s="145"/>
      <c r="F51" s="146"/>
      <c r="G51" s="145"/>
      <c r="H51" s="158"/>
      <c r="I51" s="158"/>
      <c r="J51" s="172"/>
      <c r="K51" s="148"/>
      <c r="L51" s="151"/>
      <c r="M51" s="159"/>
      <c r="S51" s="143"/>
      <c r="X51" s="182"/>
      <c r="Y51" s="148"/>
      <c r="Z51" s="150"/>
      <c r="AA51" s="159"/>
      <c r="AB51" s="161"/>
      <c r="AC51" s="148"/>
      <c r="AD51" s="158"/>
      <c r="AF51" s="147"/>
      <c r="AG51" s="145"/>
      <c r="AH51" s="146"/>
      <c r="AI51" s="145"/>
      <c r="AJ51" s="144"/>
      <c r="AM51" s="144"/>
      <c r="AO51" s="147"/>
      <c r="AP51" s="145"/>
      <c r="AQ51" s="146"/>
      <c r="AR51" s="145"/>
      <c r="AS51" s="158"/>
      <c r="AT51" s="158"/>
      <c r="AU51" s="172"/>
      <c r="AV51" s="148"/>
      <c r="AW51" s="151"/>
      <c r="AX51" s="159"/>
      <c r="BD51" s="143"/>
      <c r="BI51" s="182"/>
      <c r="BJ51" s="148"/>
      <c r="BK51" s="150"/>
      <c r="BL51" s="159"/>
      <c r="BM51" s="161"/>
      <c r="BN51" s="148"/>
      <c r="BO51" s="158"/>
      <c r="BQ51" s="147"/>
      <c r="BR51" s="145"/>
      <c r="BS51" s="146"/>
      <c r="BT51" s="145"/>
      <c r="BU51" s="144"/>
    </row>
    <row r="52" spans="2:73" ht="10.050000000000001" customHeight="1" thickTop="1" thickBot="1" x14ac:dyDescent="0.25">
      <c r="B52" s="144">
        <v>24</v>
      </c>
      <c r="D52" s="147" t="s">
        <v>443</v>
      </c>
      <c r="E52" s="145" t="s">
        <v>206</v>
      </c>
      <c r="F52" s="146" t="s">
        <v>272</v>
      </c>
      <c r="G52" s="145" t="s">
        <v>205</v>
      </c>
      <c r="H52" s="149"/>
      <c r="I52" s="149"/>
      <c r="J52" s="177"/>
      <c r="K52" s="148"/>
      <c r="L52" s="151"/>
      <c r="M52" s="159"/>
      <c r="S52" s="143"/>
      <c r="X52" s="182"/>
      <c r="Y52" s="148"/>
      <c r="Z52" s="150"/>
      <c r="AA52" s="159"/>
      <c r="AB52" s="161"/>
      <c r="AC52" s="162"/>
      <c r="AD52" s="162"/>
      <c r="AF52" s="147" t="s">
        <v>674</v>
      </c>
      <c r="AG52" s="145" t="s">
        <v>206</v>
      </c>
      <c r="AH52" s="146" t="s">
        <v>221</v>
      </c>
      <c r="AI52" s="145" t="s">
        <v>205</v>
      </c>
      <c r="AJ52" s="144">
        <v>63</v>
      </c>
      <c r="AM52" s="144">
        <v>103</v>
      </c>
      <c r="AO52" s="147" t="s">
        <v>673</v>
      </c>
      <c r="AP52" s="145" t="s">
        <v>206</v>
      </c>
      <c r="AQ52" s="146" t="s">
        <v>317</v>
      </c>
      <c r="AR52" s="145" t="s">
        <v>205</v>
      </c>
      <c r="AS52" s="149"/>
      <c r="AT52" s="149"/>
      <c r="AU52" s="177"/>
      <c r="AV52" s="148"/>
      <c r="AW52" s="151"/>
      <c r="AX52" s="159"/>
      <c r="BD52" s="143"/>
      <c r="BI52" s="182"/>
      <c r="BJ52" s="148"/>
      <c r="BK52" s="150"/>
      <c r="BL52" s="159"/>
      <c r="BM52" s="161"/>
      <c r="BN52" s="149"/>
      <c r="BO52" s="149"/>
      <c r="BQ52" s="147" t="s">
        <v>672</v>
      </c>
      <c r="BR52" s="145" t="s">
        <v>206</v>
      </c>
      <c r="BS52" s="146" t="s">
        <v>104</v>
      </c>
      <c r="BT52" s="145" t="s">
        <v>205</v>
      </c>
      <c r="BU52" s="144">
        <v>142</v>
      </c>
    </row>
    <row r="53" spans="2:73" ht="10.050000000000001" customHeight="1" thickTop="1" thickBot="1" x14ac:dyDescent="0.25">
      <c r="B53" s="144"/>
      <c r="D53" s="147"/>
      <c r="E53" s="145"/>
      <c r="F53" s="146"/>
      <c r="G53" s="145"/>
      <c r="H53" s="148"/>
      <c r="I53" s="148"/>
      <c r="J53" s="148"/>
      <c r="K53" s="148"/>
      <c r="L53" s="181"/>
      <c r="M53" s="159"/>
      <c r="S53" s="143"/>
      <c r="X53" s="182"/>
      <c r="Y53" s="148"/>
      <c r="Z53" s="150"/>
      <c r="AA53" s="148"/>
      <c r="AB53" s="172"/>
      <c r="AC53" s="158"/>
      <c r="AD53" s="158"/>
      <c r="AF53" s="147"/>
      <c r="AG53" s="145"/>
      <c r="AH53" s="146"/>
      <c r="AI53" s="145"/>
      <c r="AJ53" s="144"/>
      <c r="AM53" s="144"/>
      <c r="AO53" s="147"/>
      <c r="AP53" s="145"/>
      <c r="AQ53" s="146"/>
      <c r="AR53" s="145"/>
      <c r="AS53" s="148"/>
      <c r="AT53" s="148"/>
      <c r="AU53" s="148"/>
      <c r="AV53" s="148"/>
      <c r="AW53" s="181"/>
      <c r="AX53" s="159"/>
      <c r="BD53" s="143"/>
      <c r="BI53" s="182"/>
      <c r="BJ53" s="148"/>
      <c r="BK53" s="150"/>
      <c r="BL53" s="148"/>
      <c r="BM53" s="187"/>
      <c r="BN53" s="148"/>
      <c r="BO53" s="148"/>
      <c r="BQ53" s="147"/>
      <c r="BR53" s="145"/>
      <c r="BS53" s="146"/>
      <c r="BT53" s="145"/>
      <c r="BU53" s="144"/>
    </row>
    <row r="54" spans="2:73" ht="10.050000000000001" customHeight="1" thickTop="1" thickBot="1" x14ac:dyDescent="0.25">
      <c r="B54" s="144">
        <v>25</v>
      </c>
      <c r="D54" s="147" t="s">
        <v>671</v>
      </c>
      <c r="E54" s="145" t="s">
        <v>206</v>
      </c>
      <c r="F54" s="146" t="s">
        <v>219</v>
      </c>
      <c r="G54" s="145" t="s">
        <v>205</v>
      </c>
      <c r="H54" s="148"/>
      <c r="I54" s="148"/>
      <c r="J54" s="148"/>
      <c r="K54" s="159"/>
      <c r="L54" s="161"/>
      <c r="M54" s="179"/>
      <c r="S54" s="143"/>
      <c r="X54" s="182"/>
      <c r="Y54" s="148"/>
      <c r="Z54" s="150"/>
      <c r="AA54" s="148"/>
      <c r="AB54" s="178"/>
      <c r="AC54" s="149"/>
      <c r="AD54" s="149"/>
      <c r="AF54" s="147" t="s">
        <v>670</v>
      </c>
      <c r="AG54" s="145" t="s">
        <v>206</v>
      </c>
      <c r="AH54" s="146" t="s">
        <v>209</v>
      </c>
      <c r="AI54" s="145" t="s">
        <v>205</v>
      </c>
      <c r="AJ54" s="144">
        <v>64</v>
      </c>
      <c r="AM54" s="144">
        <v>104</v>
      </c>
      <c r="AO54" s="147" t="s">
        <v>571</v>
      </c>
      <c r="AP54" s="145" t="s">
        <v>206</v>
      </c>
      <c r="AQ54" s="146" t="s">
        <v>219</v>
      </c>
      <c r="AR54" s="145" t="s">
        <v>205</v>
      </c>
      <c r="AS54" s="149"/>
      <c r="AT54" s="149"/>
      <c r="AU54" s="148"/>
      <c r="AV54" s="159"/>
      <c r="AW54" s="161"/>
      <c r="AX54" s="179"/>
      <c r="BD54" s="143"/>
      <c r="BI54" s="182"/>
      <c r="BJ54" s="148"/>
      <c r="BK54" s="150"/>
      <c r="BL54" s="148"/>
      <c r="BM54" s="159"/>
      <c r="BN54" s="171"/>
      <c r="BO54" s="162"/>
      <c r="BQ54" s="147" t="s">
        <v>669</v>
      </c>
      <c r="BR54" s="145" t="s">
        <v>206</v>
      </c>
      <c r="BS54" s="146" t="s">
        <v>280</v>
      </c>
      <c r="BT54" s="145" t="s">
        <v>205</v>
      </c>
      <c r="BU54" s="144">
        <v>143</v>
      </c>
    </row>
    <row r="55" spans="2:73" ht="10.050000000000001" customHeight="1" thickTop="1" thickBot="1" x14ac:dyDescent="0.25">
      <c r="B55" s="144"/>
      <c r="D55" s="147"/>
      <c r="E55" s="145"/>
      <c r="F55" s="146"/>
      <c r="G55" s="145"/>
      <c r="H55" s="158"/>
      <c r="I55" s="158"/>
      <c r="J55" s="161"/>
      <c r="K55" s="159"/>
      <c r="L55" s="161"/>
      <c r="M55" s="179"/>
      <c r="S55" s="143"/>
      <c r="X55" s="182"/>
      <c r="Y55" s="148"/>
      <c r="Z55" s="176"/>
      <c r="AA55" s="148"/>
      <c r="AB55" s="148"/>
      <c r="AC55" s="148"/>
      <c r="AD55" s="148"/>
      <c r="AF55" s="147"/>
      <c r="AG55" s="145"/>
      <c r="AH55" s="146"/>
      <c r="AI55" s="145"/>
      <c r="AJ55" s="144"/>
      <c r="AM55" s="144"/>
      <c r="AO55" s="147"/>
      <c r="AP55" s="145"/>
      <c r="AQ55" s="146"/>
      <c r="AR55" s="145"/>
      <c r="AS55" s="148"/>
      <c r="AT55" s="148"/>
      <c r="AU55" s="181"/>
      <c r="AV55" s="159"/>
      <c r="AW55" s="161"/>
      <c r="AX55" s="179"/>
      <c r="BD55" s="143"/>
      <c r="BI55" s="182"/>
      <c r="BJ55" s="148"/>
      <c r="BK55" s="176"/>
      <c r="BL55" s="148"/>
      <c r="BM55" s="148"/>
      <c r="BN55" s="158"/>
      <c r="BO55" s="158"/>
      <c r="BQ55" s="147"/>
      <c r="BR55" s="145"/>
      <c r="BS55" s="146"/>
      <c r="BT55" s="145"/>
      <c r="BU55" s="144"/>
    </row>
    <row r="56" spans="2:73" ht="10.050000000000001" customHeight="1" thickTop="1" thickBot="1" x14ac:dyDescent="0.25">
      <c r="B56" s="144">
        <v>26</v>
      </c>
      <c r="D56" s="147" t="s">
        <v>168</v>
      </c>
      <c r="E56" s="145" t="s">
        <v>206</v>
      </c>
      <c r="F56" s="146" t="s">
        <v>107</v>
      </c>
      <c r="G56" s="145" t="s">
        <v>205</v>
      </c>
      <c r="H56" s="149"/>
      <c r="I56" s="149"/>
      <c r="J56" s="157"/>
      <c r="K56" s="159"/>
      <c r="L56" s="161"/>
      <c r="M56" s="179"/>
      <c r="S56" s="143"/>
      <c r="X56" s="182"/>
      <c r="Y56" s="159"/>
      <c r="Z56" s="172"/>
      <c r="AA56" s="161"/>
      <c r="AB56" s="148"/>
      <c r="AC56" s="149"/>
      <c r="AD56" s="149"/>
      <c r="AF56" s="147" t="s">
        <v>668</v>
      </c>
      <c r="AG56" s="145" t="s">
        <v>206</v>
      </c>
      <c r="AH56" s="146" t="s">
        <v>76</v>
      </c>
      <c r="AI56" s="145" t="s">
        <v>205</v>
      </c>
      <c r="AJ56" s="144">
        <v>65</v>
      </c>
      <c r="AM56" s="144">
        <v>105</v>
      </c>
      <c r="AO56" s="147" t="s">
        <v>418</v>
      </c>
      <c r="AP56" s="145" t="s">
        <v>206</v>
      </c>
      <c r="AQ56" s="146" t="s">
        <v>242</v>
      </c>
      <c r="AR56" s="145" t="s">
        <v>205</v>
      </c>
      <c r="AS56" s="162"/>
      <c r="AT56" s="180"/>
      <c r="AU56" s="172"/>
      <c r="AV56" s="172"/>
      <c r="AW56" s="161"/>
      <c r="AX56" s="179"/>
      <c r="BD56" s="143"/>
      <c r="BI56" s="182"/>
      <c r="BJ56" s="159"/>
      <c r="BK56" s="172"/>
      <c r="BL56" s="161"/>
      <c r="BM56" s="148"/>
      <c r="BN56" s="149"/>
      <c r="BO56" s="149"/>
      <c r="BQ56" s="147" t="s">
        <v>667</v>
      </c>
      <c r="BR56" s="145" t="s">
        <v>206</v>
      </c>
      <c r="BS56" s="146" t="s">
        <v>219</v>
      </c>
      <c r="BT56" s="145" t="s">
        <v>205</v>
      </c>
      <c r="BU56" s="144">
        <v>144</v>
      </c>
    </row>
    <row r="57" spans="2:73" ht="10.050000000000001" customHeight="1" thickTop="1" thickBot="1" x14ac:dyDescent="0.25">
      <c r="B57" s="144"/>
      <c r="D57" s="147"/>
      <c r="E57" s="145"/>
      <c r="F57" s="146"/>
      <c r="G57" s="145"/>
      <c r="H57" s="148"/>
      <c r="I57" s="148"/>
      <c r="J57" s="159"/>
      <c r="K57" s="172"/>
      <c r="L57" s="161"/>
      <c r="M57" s="179"/>
      <c r="S57" s="143"/>
      <c r="X57" s="182"/>
      <c r="Y57" s="159"/>
      <c r="Z57" s="172"/>
      <c r="AA57" s="161"/>
      <c r="AB57" s="176"/>
      <c r="AC57" s="148"/>
      <c r="AD57" s="148"/>
      <c r="AF57" s="147"/>
      <c r="AG57" s="145"/>
      <c r="AH57" s="146"/>
      <c r="AI57" s="145"/>
      <c r="AJ57" s="144"/>
      <c r="AM57" s="144"/>
      <c r="AO57" s="147"/>
      <c r="AP57" s="145"/>
      <c r="AQ57" s="146"/>
      <c r="AR57" s="145"/>
      <c r="AS57" s="148"/>
      <c r="AT57" s="148"/>
      <c r="AU57" s="159"/>
      <c r="AV57" s="172"/>
      <c r="AW57" s="161"/>
      <c r="AX57" s="179"/>
      <c r="BD57" s="143"/>
      <c r="BI57" s="182"/>
      <c r="BJ57" s="159"/>
      <c r="BK57" s="172"/>
      <c r="BL57" s="161"/>
      <c r="BM57" s="176"/>
      <c r="BN57" s="148"/>
      <c r="BO57" s="148"/>
      <c r="BQ57" s="147"/>
      <c r="BR57" s="145"/>
      <c r="BS57" s="146"/>
      <c r="BT57" s="145"/>
      <c r="BU57" s="144"/>
    </row>
    <row r="58" spans="2:73" ht="10.050000000000001" customHeight="1" thickTop="1" thickBot="1" x14ac:dyDescent="0.25">
      <c r="B58" s="144">
        <v>27</v>
      </c>
      <c r="D58" s="147" t="s">
        <v>666</v>
      </c>
      <c r="E58" s="145" t="s">
        <v>206</v>
      </c>
      <c r="F58" s="146" t="s">
        <v>38</v>
      </c>
      <c r="G58" s="145" t="s">
        <v>205</v>
      </c>
      <c r="H58" s="148"/>
      <c r="I58" s="148"/>
      <c r="J58" s="148"/>
      <c r="K58" s="172"/>
      <c r="L58" s="148"/>
      <c r="M58" s="179"/>
      <c r="S58" s="143"/>
      <c r="X58" s="182"/>
      <c r="Y58" s="159"/>
      <c r="Z58" s="172"/>
      <c r="AA58" s="172"/>
      <c r="AB58" s="172"/>
      <c r="AC58" s="171"/>
      <c r="AD58" s="162"/>
      <c r="AF58" s="147" t="s">
        <v>665</v>
      </c>
      <c r="AG58" s="145" t="s">
        <v>206</v>
      </c>
      <c r="AH58" s="146" t="s">
        <v>88</v>
      </c>
      <c r="AI58" s="145" t="s">
        <v>205</v>
      </c>
      <c r="AJ58" s="144">
        <v>66</v>
      </c>
      <c r="AM58" s="144">
        <v>106</v>
      </c>
      <c r="AO58" s="147" t="s">
        <v>664</v>
      </c>
      <c r="AP58" s="145" t="s">
        <v>206</v>
      </c>
      <c r="AQ58" s="146" t="s">
        <v>107</v>
      </c>
      <c r="AR58" s="145" t="s">
        <v>205</v>
      </c>
      <c r="AS58" s="149"/>
      <c r="AT58" s="148"/>
      <c r="AU58" s="148"/>
      <c r="AV58" s="172"/>
      <c r="AW58" s="148"/>
      <c r="AX58" s="179"/>
      <c r="BD58" s="143"/>
      <c r="BI58" s="182"/>
      <c r="BJ58" s="159"/>
      <c r="BK58" s="172"/>
      <c r="BL58" s="172"/>
      <c r="BM58" s="172"/>
      <c r="BN58" s="171"/>
      <c r="BO58" s="162"/>
      <c r="BQ58" s="147" t="s">
        <v>515</v>
      </c>
      <c r="BR58" s="145" t="s">
        <v>206</v>
      </c>
      <c r="BS58" s="146" t="s">
        <v>209</v>
      </c>
      <c r="BT58" s="145" t="s">
        <v>205</v>
      </c>
      <c r="BU58" s="144">
        <v>145</v>
      </c>
    </row>
    <row r="59" spans="2:73" ht="10.050000000000001" customHeight="1" thickTop="1" thickBot="1" x14ac:dyDescent="0.25">
      <c r="B59" s="144"/>
      <c r="D59" s="147"/>
      <c r="E59" s="145"/>
      <c r="F59" s="146"/>
      <c r="G59" s="145"/>
      <c r="H59" s="158"/>
      <c r="I59" s="161"/>
      <c r="J59" s="148"/>
      <c r="K59" s="177"/>
      <c r="L59" s="148"/>
      <c r="M59" s="179"/>
      <c r="S59" s="143"/>
      <c r="X59" s="182"/>
      <c r="Y59" s="159"/>
      <c r="Z59" s="172"/>
      <c r="AA59" s="172"/>
      <c r="AB59" s="161"/>
      <c r="AC59" s="158"/>
      <c r="AD59" s="158"/>
      <c r="AF59" s="147"/>
      <c r="AG59" s="145"/>
      <c r="AH59" s="146"/>
      <c r="AI59" s="145"/>
      <c r="AJ59" s="144"/>
      <c r="AM59" s="144"/>
      <c r="AO59" s="147"/>
      <c r="AP59" s="145"/>
      <c r="AQ59" s="146"/>
      <c r="AR59" s="145"/>
      <c r="AS59" s="148"/>
      <c r="AT59" s="181"/>
      <c r="AU59" s="148"/>
      <c r="AV59" s="177"/>
      <c r="AW59" s="148"/>
      <c r="AX59" s="179"/>
      <c r="BD59" s="143"/>
      <c r="BI59" s="182"/>
      <c r="BJ59" s="159"/>
      <c r="BK59" s="172"/>
      <c r="BL59" s="172"/>
      <c r="BM59" s="161"/>
      <c r="BN59" s="158"/>
      <c r="BO59" s="158"/>
      <c r="BQ59" s="147"/>
      <c r="BR59" s="145"/>
      <c r="BS59" s="146"/>
      <c r="BT59" s="145"/>
      <c r="BU59" s="144"/>
    </row>
    <row r="60" spans="2:73" ht="10.050000000000001" customHeight="1" thickTop="1" thickBot="1" x14ac:dyDescent="0.25">
      <c r="B60" s="144">
        <v>28</v>
      </c>
      <c r="D60" s="147" t="s">
        <v>126</v>
      </c>
      <c r="E60" s="145" t="s">
        <v>206</v>
      </c>
      <c r="F60" s="146" t="s">
        <v>332</v>
      </c>
      <c r="G60" s="145" t="s">
        <v>205</v>
      </c>
      <c r="H60" s="149"/>
      <c r="I60" s="157"/>
      <c r="J60" s="148"/>
      <c r="K60" s="151"/>
      <c r="L60" s="148"/>
      <c r="M60" s="179"/>
      <c r="S60" s="143"/>
      <c r="X60" s="182"/>
      <c r="Y60" s="159"/>
      <c r="Z60" s="161"/>
      <c r="AA60" s="172"/>
      <c r="AB60" s="148"/>
      <c r="AC60" s="148"/>
      <c r="AD60" s="149"/>
      <c r="AF60" s="147" t="s">
        <v>663</v>
      </c>
      <c r="AG60" s="145" t="s">
        <v>206</v>
      </c>
      <c r="AH60" s="146" t="s">
        <v>94</v>
      </c>
      <c r="AI60" s="145" t="s">
        <v>205</v>
      </c>
      <c r="AJ60" s="144">
        <v>67</v>
      </c>
      <c r="AM60" s="144">
        <v>107</v>
      </c>
      <c r="AO60" s="147" t="s">
        <v>662</v>
      </c>
      <c r="AP60" s="145" t="s">
        <v>206</v>
      </c>
      <c r="AQ60" s="146" t="s">
        <v>217</v>
      </c>
      <c r="AR60" s="145" t="s">
        <v>205</v>
      </c>
      <c r="AS60" s="180"/>
      <c r="AT60" s="172"/>
      <c r="AU60" s="161"/>
      <c r="AV60" s="151"/>
      <c r="AW60" s="148"/>
      <c r="AX60" s="179"/>
      <c r="BD60" s="143"/>
      <c r="BI60" s="182"/>
      <c r="BJ60" s="159"/>
      <c r="BK60" s="161"/>
      <c r="BL60" s="172"/>
      <c r="BM60" s="148"/>
      <c r="BN60" s="148"/>
      <c r="BO60" s="149"/>
      <c r="BQ60" s="147" t="s">
        <v>661</v>
      </c>
      <c r="BR60" s="145" t="s">
        <v>206</v>
      </c>
      <c r="BS60" s="146" t="s">
        <v>38</v>
      </c>
      <c r="BT60" s="145" t="s">
        <v>205</v>
      </c>
      <c r="BU60" s="144">
        <v>146</v>
      </c>
    </row>
    <row r="61" spans="2:73" ht="10.050000000000001" customHeight="1" thickTop="1" thickBot="1" x14ac:dyDescent="0.25">
      <c r="B61" s="144"/>
      <c r="D61" s="147"/>
      <c r="E61" s="145"/>
      <c r="F61" s="146"/>
      <c r="G61" s="145"/>
      <c r="H61" s="148"/>
      <c r="I61" s="148"/>
      <c r="J61" s="155"/>
      <c r="K61" s="151"/>
      <c r="L61" s="148"/>
      <c r="M61" s="179"/>
      <c r="S61" s="143"/>
      <c r="X61" s="182"/>
      <c r="Y61" s="159"/>
      <c r="Z61" s="161"/>
      <c r="AA61" s="178"/>
      <c r="AB61" s="148"/>
      <c r="AC61" s="176"/>
      <c r="AD61" s="148"/>
      <c r="AF61" s="147"/>
      <c r="AG61" s="145"/>
      <c r="AH61" s="146"/>
      <c r="AI61" s="145"/>
      <c r="AJ61" s="144"/>
      <c r="AM61" s="144"/>
      <c r="AO61" s="147"/>
      <c r="AP61" s="145"/>
      <c r="AQ61" s="146"/>
      <c r="AR61" s="145"/>
      <c r="AS61" s="148"/>
      <c r="AT61" s="148"/>
      <c r="AU61" s="155"/>
      <c r="AV61" s="151"/>
      <c r="AW61" s="148"/>
      <c r="AX61" s="179"/>
      <c r="BD61" s="143"/>
      <c r="BI61" s="182"/>
      <c r="BJ61" s="159"/>
      <c r="BK61" s="161"/>
      <c r="BL61" s="178"/>
      <c r="BM61" s="148"/>
      <c r="BN61" s="176"/>
      <c r="BO61" s="148"/>
      <c r="BQ61" s="147"/>
      <c r="BR61" s="145"/>
      <c r="BS61" s="146"/>
      <c r="BT61" s="145"/>
      <c r="BU61" s="144"/>
    </row>
    <row r="62" spans="2:73" ht="10.050000000000001" customHeight="1" thickTop="1" thickBot="1" x14ac:dyDescent="0.25">
      <c r="B62" s="144">
        <v>29</v>
      </c>
      <c r="D62" s="147" t="s">
        <v>134</v>
      </c>
      <c r="E62" s="145" t="s">
        <v>206</v>
      </c>
      <c r="F62" s="146" t="s">
        <v>104</v>
      </c>
      <c r="G62" s="145" t="s">
        <v>205</v>
      </c>
      <c r="H62" s="149"/>
      <c r="I62" s="149"/>
      <c r="J62" s="151"/>
      <c r="K62" s="148"/>
      <c r="L62" s="148"/>
      <c r="M62" s="179"/>
      <c r="S62" s="143"/>
      <c r="X62" s="182"/>
      <c r="Y62" s="159"/>
      <c r="Z62" s="161"/>
      <c r="AA62" s="150"/>
      <c r="AB62" s="159"/>
      <c r="AC62" s="172"/>
      <c r="AD62" s="171"/>
      <c r="AF62" s="147" t="s">
        <v>660</v>
      </c>
      <c r="AG62" s="145" t="s">
        <v>206</v>
      </c>
      <c r="AH62" s="146" t="s">
        <v>272</v>
      </c>
      <c r="AI62" s="145" t="s">
        <v>205</v>
      </c>
      <c r="AJ62" s="144">
        <v>68</v>
      </c>
      <c r="AM62" s="144">
        <v>108</v>
      </c>
      <c r="AO62" s="147" t="s">
        <v>130</v>
      </c>
      <c r="AP62" s="145" t="s">
        <v>206</v>
      </c>
      <c r="AQ62" s="146" t="s">
        <v>102</v>
      </c>
      <c r="AR62" s="145" t="s">
        <v>205</v>
      </c>
      <c r="AS62" s="149"/>
      <c r="AT62" s="149"/>
      <c r="AU62" s="151"/>
      <c r="AV62" s="148"/>
      <c r="AW62" s="148"/>
      <c r="AX62" s="179"/>
      <c r="BD62" s="143"/>
      <c r="BI62" s="182"/>
      <c r="BJ62" s="159"/>
      <c r="BK62" s="161"/>
      <c r="BL62" s="150"/>
      <c r="BM62" s="159"/>
      <c r="BN62" s="172"/>
      <c r="BO62" s="171"/>
      <c r="BQ62" s="147" t="s">
        <v>659</v>
      </c>
      <c r="BR62" s="145" t="s">
        <v>206</v>
      </c>
      <c r="BS62" s="146" t="s">
        <v>265</v>
      </c>
      <c r="BT62" s="145" t="s">
        <v>205</v>
      </c>
      <c r="BU62" s="144">
        <v>147</v>
      </c>
    </row>
    <row r="63" spans="2:73" ht="10.050000000000001" customHeight="1" thickTop="1" thickBot="1" x14ac:dyDescent="0.25">
      <c r="B63" s="144"/>
      <c r="D63" s="147"/>
      <c r="E63" s="145"/>
      <c r="F63" s="146"/>
      <c r="G63" s="145"/>
      <c r="H63" s="148"/>
      <c r="I63" s="148"/>
      <c r="J63" s="148"/>
      <c r="K63" s="148"/>
      <c r="L63" s="148"/>
      <c r="M63" s="183"/>
      <c r="S63" s="143"/>
      <c r="X63" s="182"/>
      <c r="Y63" s="159"/>
      <c r="Z63" s="161"/>
      <c r="AA63" s="150"/>
      <c r="AB63" s="152"/>
      <c r="AC63" s="148"/>
      <c r="AD63" s="158"/>
      <c r="AF63" s="147"/>
      <c r="AG63" s="145"/>
      <c r="AH63" s="146"/>
      <c r="AI63" s="145"/>
      <c r="AJ63" s="144"/>
      <c r="AM63" s="144"/>
      <c r="AO63" s="147"/>
      <c r="AP63" s="145"/>
      <c r="AQ63" s="146"/>
      <c r="AR63" s="145"/>
      <c r="AS63" s="148"/>
      <c r="AT63" s="148"/>
      <c r="AU63" s="148"/>
      <c r="AV63" s="148"/>
      <c r="AW63" s="148"/>
      <c r="AX63" s="183"/>
      <c r="BD63" s="143"/>
      <c r="BI63" s="182"/>
      <c r="BJ63" s="159"/>
      <c r="BK63" s="161"/>
      <c r="BL63" s="150"/>
      <c r="BM63" s="152"/>
      <c r="BN63" s="148"/>
      <c r="BO63" s="158"/>
      <c r="BQ63" s="147"/>
      <c r="BR63" s="145"/>
      <c r="BS63" s="146"/>
      <c r="BT63" s="145"/>
      <c r="BU63" s="144"/>
    </row>
    <row r="64" spans="2:73" ht="10.050000000000001" customHeight="1" thickTop="1" thickBot="1" x14ac:dyDescent="0.25">
      <c r="B64" s="144">
        <v>30</v>
      </c>
      <c r="D64" s="147" t="s">
        <v>93</v>
      </c>
      <c r="E64" s="145" t="s">
        <v>206</v>
      </c>
      <c r="F64" s="146" t="s">
        <v>85</v>
      </c>
      <c r="G64" s="145" t="s">
        <v>205</v>
      </c>
      <c r="H64" s="149"/>
      <c r="I64" s="149"/>
      <c r="J64" s="148"/>
      <c r="K64" s="148"/>
      <c r="L64" s="159"/>
      <c r="M64" s="148"/>
      <c r="S64" s="143"/>
      <c r="X64" s="182"/>
      <c r="Y64" s="159"/>
      <c r="Z64" s="161"/>
      <c r="AA64" s="148"/>
      <c r="AB64" s="150"/>
      <c r="AC64" s="149"/>
      <c r="AD64" s="149"/>
      <c r="AF64" s="147" t="s">
        <v>106</v>
      </c>
      <c r="AG64" s="145" t="s">
        <v>206</v>
      </c>
      <c r="AH64" s="146" t="s">
        <v>85</v>
      </c>
      <c r="AI64" s="145" t="s">
        <v>205</v>
      </c>
      <c r="AJ64" s="144">
        <v>69</v>
      </c>
      <c r="AM64" s="144">
        <v>109</v>
      </c>
      <c r="AO64" s="147" t="s">
        <v>627</v>
      </c>
      <c r="AP64" s="145" t="s">
        <v>206</v>
      </c>
      <c r="AQ64" s="146" t="s">
        <v>80</v>
      </c>
      <c r="AR64" s="145" t="s">
        <v>205</v>
      </c>
      <c r="AS64" s="148"/>
      <c r="AT64" s="148"/>
      <c r="AU64" s="148"/>
      <c r="AV64" s="148"/>
      <c r="AW64" s="159"/>
      <c r="AX64" s="148"/>
      <c r="BD64" s="143"/>
      <c r="BI64" s="182"/>
      <c r="BJ64" s="159"/>
      <c r="BK64" s="161"/>
      <c r="BL64" s="148"/>
      <c r="BM64" s="150"/>
      <c r="BN64" s="149"/>
      <c r="BO64" s="149"/>
      <c r="BQ64" s="147" t="s">
        <v>100</v>
      </c>
      <c r="BR64" s="145" t="s">
        <v>206</v>
      </c>
      <c r="BS64" s="146" t="s">
        <v>99</v>
      </c>
      <c r="BT64" s="145" t="s">
        <v>205</v>
      </c>
      <c r="BU64" s="144">
        <v>148</v>
      </c>
    </row>
    <row r="65" spans="2:73" ht="10.050000000000001" customHeight="1" thickTop="1" thickBot="1" x14ac:dyDescent="0.25">
      <c r="B65" s="144"/>
      <c r="D65" s="147"/>
      <c r="E65" s="145"/>
      <c r="F65" s="146"/>
      <c r="G65" s="145"/>
      <c r="H65" s="148"/>
      <c r="I65" s="148"/>
      <c r="J65" s="181"/>
      <c r="K65" s="148"/>
      <c r="L65" s="159"/>
      <c r="M65" s="148"/>
      <c r="S65" s="143"/>
      <c r="X65" s="182"/>
      <c r="Y65" s="152"/>
      <c r="Z65" s="148"/>
      <c r="AA65" s="148"/>
      <c r="AB65" s="148"/>
      <c r="AC65" s="148"/>
      <c r="AD65" s="148"/>
      <c r="AF65" s="147"/>
      <c r="AG65" s="145"/>
      <c r="AH65" s="146"/>
      <c r="AI65" s="145"/>
      <c r="AJ65" s="144"/>
      <c r="AM65" s="144"/>
      <c r="AO65" s="147"/>
      <c r="AP65" s="145"/>
      <c r="AQ65" s="146"/>
      <c r="AR65" s="145"/>
      <c r="AS65" s="158"/>
      <c r="AT65" s="158"/>
      <c r="AU65" s="155"/>
      <c r="AV65" s="148"/>
      <c r="AW65" s="159"/>
      <c r="AX65" s="148"/>
      <c r="BD65" s="143"/>
      <c r="BI65" s="182"/>
      <c r="BJ65" s="152"/>
      <c r="BK65" s="148"/>
      <c r="BL65" s="148"/>
      <c r="BM65" s="148"/>
      <c r="BN65" s="148"/>
      <c r="BO65" s="148"/>
      <c r="BQ65" s="147"/>
      <c r="BR65" s="145"/>
      <c r="BS65" s="146"/>
      <c r="BT65" s="145"/>
      <c r="BU65" s="144"/>
    </row>
    <row r="66" spans="2:73" ht="10.050000000000001" customHeight="1" thickTop="1" thickBot="1" x14ac:dyDescent="0.25">
      <c r="B66" s="144">
        <v>31</v>
      </c>
      <c r="D66" s="147" t="s">
        <v>147</v>
      </c>
      <c r="E66" s="145" t="s">
        <v>206</v>
      </c>
      <c r="F66" s="146" t="s">
        <v>486</v>
      </c>
      <c r="G66" s="145" t="s">
        <v>205</v>
      </c>
      <c r="H66" s="148"/>
      <c r="I66" s="159"/>
      <c r="J66" s="161"/>
      <c r="K66" s="151"/>
      <c r="L66" s="159"/>
      <c r="M66" s="148"/>
      <c r="S66" s="143"/>
      <c r="Y66" s="150"/>
      <c r="Z66" s="148"/>
      <c r="AA66" s="148"/>
      <c r="AB66" s="148"/>
      <c r="AC66" s="149"/>
      <c r="AD66" s="149"/>
      <c r="AF66" s="147" t="s">
        <v>142</v>
      </c>
      <c r="AG66" s="145" t="s">
        <v>206</v>
      </c>
      <c r="AH66" s="146" t="s">
        <v>102</v>
      </c>
      <c r="AI66" s="145" t="s">
        <v>205</v>
      </c>
      <c r="AJ66" s="144">
        <v>70</v>
      </c>
      <c r="AM66" s="144">
        <v>110</v>
      </c>
      <c r="AO66" s="147" t="s">
        <v>658</v>
      </c>
      <c r="AP66" s="145" t="s">
        <v>206</v>
      </c>
      <c r="AQ66" s="146" t="s">
        <v>221</v>
      </c>
      <c r="AR66" s="145" t="s">
        <v>205</v>
      </c>
      <c r="AS66" s="148"/>
      <c r="AT66" s="148"/>
      <c r="AU66" s="151"/>
      <c r="AV66" s="151"/>
      <c r="AW66" s="159"/>
      <c r="AX66" s="148"/>
      <c r="BD66" s="143"/>
      <c r="BJ66" s="150"/>
      <c r="BK66" s="148"/>
      <c r="BL66" s="148"/>
      <c r="BM66" s="148"/>
      <c r="BN66" s="149"/>
      <c r="BO66" s="149"/>
      <c r="BQ66" s="147" t="s">
        <v>89</v>
      </c>
      <c r="BR66" s="145" t="s">
        <v>206</v>
      </c>
      <c r="BS66" s="146" t="s">
        <v>80</v>
      </c>
      <c r="BT66" s="145" t="s">
        <v>205</v>
      </c>
      <c r="BU66" s="144">
        <v>149</v>
      </c>
    </row>
    <row r="67" spans="2:73" ht="10.050000000000001" customHeight="1" thickTop="1" thickBot="1" x14ac:dyDescent="0.25">
      <c r="B67" s="144"/>
      <c r="D67" s="147"/>
      <c r="E67" s="145"/>
      <c r="F67" s="146"/>
      <c r="G67" s="145"/>
      <c r="H67" s="158"/>
      <c r="I67" s="172"/>
      <c r="J67" s="148"/>
      <c r="K67" s="151"/>
      <c r="L67" s="159"/>
      <c r="M67" s="148"/>
      <c r="S67" s="143"/>
      <c r="Y67" s="150"/>
      <c r="Z67" s="148"/>
      <c r="AA67" s="148"/>
      <c r="AB67" s="176"/>
      <c r="AC67" s="148"/>
      <c r="AD67" s="148"/>
      <c r="AF67" s="147"/>
      <c r="AG67" s="145"/>
      <c r="AH67" s="146"/>
      <c r="AI67" s="145"/>
      <c r="AJ67" s="144"/>
      <c r="AM67" s="144"/>
      <c r="AO67" s="147"/>
      <c r="AP67" s="145"/>
      <c r="AQ67" s="146"/>
      <c r="AR67" s="145"/>
      <c r="AS67" s="158"/>
      <c r="AT67" s="155"/>
      <c r="AU67" s="151"/>
      <c r="AV67" s="151"/>
      <c r="AW67" s="159"/>
      <c r="AX67" s="148"/>
      <c r="BD67" s="143"/>
      <c r="BJ67" s="150"/>
      <c r="BK67" s="148"/>
      <c r="BL67" s="148"/>
      <c r="BM67" s="176"/>
      <c r="BN67" s="148"/>
      <c r="BO67" s="148"/>
      <c r="BQ67" s="147"/>
      <c r="BR67" s="145"/>
      <c r="BS67" s="146"/>
      <c r="BT67" s="145"/>
      <c r="BU67" s="144"/>
    </row>
    <row r="68" spans="2:73" ht="10.050000000000001" customHeight="1" thickTop="1" thickBot="1" x14ac:dyDescent="0.25">
      <c r="B68" s="144">
        <v>32</v>
      </c>
      <c r="D68" s="147" t="s">
        <v>657</v>
      </c>
      <c r="E68" s="145" t="s">
        <v>206</v>
      </c>
      <c r="F68" s="146" t="s">
        <v>94</v>
      </c>
      <c r="G68" s="145" t="s">
        <v>205</v>
      </c>
      <c r="H68" s="149"/>
      <c r="I68" s="177"/>
      <c r="J68" s="148"/>
      <c r="K68" s="181"/>
      <c r="L68" s="159"/>
      <c r="M68" s="148"/>
      <c r="S68" s="143"/>
      <c r="Y68" s="150"/>
      <c r="Z68" s="148"/>
      <c r="AA68" s="150"/>
      <c r="AB68" s="159"/>
      <c r="AC68" s="161"/>
      <c r="AD68" s="149"/>
      <c r="AF68" s="147" t="s">
        <v>656</v>
      </c>
      <c r="AG68" s="145" t="s">
        <v>206</v>
      </c>
      <c r="AH68" s="146" t="s">
        <v>228</v>
      </c>
      <c r="AI68" s="145" t="s">
        <v>205</v>
      </c>
      <c r="AJ68" s="144">
        <v>71</v>
      </c>
      <c r="AM68" s="144">
        <v>111</v>
      </c>
      <c r="AO68" s="147" t="s">
        <v>89</v>
      </c>
      <c r="AP68" s="145" t="s">
        <v>206</v>
      </c>
      <c r="AQ68" s="146" t="s">
        <v>88</v>
      </c>
      <c r="AR68" s="145" t="s">
        <v>205</v>
      </c>
      <c r="AS68" s="149"/>
      <c r="AT68" s="151"/>
      <c r="AU68" s="148"/>
      <c r="AV68" s="181"/>
      <c r="AW68" s="159"/>
      <c r="AX68" s="148"/>
      <c r="BD68" s="143"/>
      <c r="BJ68" s="150"/>
      <c r="BK68" s="148"/>
      <c r="BL68" s="150"/>
      <c r="BM68" s="159"/>
      <c r="BN68" s="171"/>
      <c r="BO68" s="162"/>
      <c r="BQ68" s="147" t="s">
        <v>655</v>
      </c>
      <c r="BR68" s="145" t="s">
        <v>206</v>
      </c>
      <c r="BS68" s="146" t="s">
        <v>272</v>
      </c>
      <c r="BT68" s="145" t="s">
        <v>205</v>
      </c>
      <c r="BU68" s="144">
        <v>150</v>
      </c>
    </row>
    <row r="69" spans="2:73" ht="10.050000000000001" customHeight="1" thickTop="1" thickBot="1" x14ac:dyDescent="0.25">
      <c r="B69" s="144"/>
      <c r="D69" s="147"/>
      <c r="E69" s="145"/>
      <c r="F69" s="146"/>
      <c r="G69" s="145"/>
      <c r="H69" s="148"/>
      <c r="I69" s="148"/>
      <c r="J69" s="159"/>
      <c r="K69" s="172"/>
      <c r="L69" s="172"/>
      <c r="M69" s="148"/>
      <c r="S69" s="143"/>
      <c r="Y69" s="150"/>
      <c r="Z69" s="148"/>
      <c r="AA69" s="150"/>
      <c r="AB69" s="148"/>
      <c r="AC69" s="187"/>
      <c r="AD69" s="148"/>
      <c r="AF69" s="147"/>
      <c r="AG69" s="145"/>
      <c r="AH69" s="146"/>
      <c r="AI69" s="145"/>
      <c r="AJ69" s="144"/>
      <c r="AM69" s="144"/>
      <c r="AO69" s="147"/>
      <c r="AP69" s="145"/>
      <c r="AQ69" s="146"/>
      <c r="AR69" s="145"/>
      <c r="AS69" s="148"/>
      <c r="AT69" s="148"/>
      <c r="AU69" s="159"/>
      <c r="AV69" s="172"/>
      <c r="AW69" s="172"/>
      <c r="AX69" s="148"/>
      <c r="BD69" s="143"/>
      <c r="BJ69" s="150"/>
      <c r="BK69" s="148"/>
      <c r="BL69" s="176"/>
      <c r="BM69" s="148"/>
      <c r="BN69" s="158"/>
      <c r="BO69" s="158"/>
      <c r="BQ69" s="147"/>
      <c r="BR69" s="145"/>
      <c r="BS69" s="146"/>
      <c r="BT69" s="145"/>
      <c r="BU69" s="144"/>
    </row>
    <row r="70" spans="2:73" ht="10.050000000000001" customHeight="1" thickTop="1" thickBot="1" x14ac:dyDescent="0.25">
      <c r="B70" s="144">
        <v>33</v>
      </c>
      <c r="D70" s="147" t="s">
        <v>443</v>
      </c>
      <c r="E70" s="145" t="s">
        <v>206</v>
      </c>
      <c r="F70" s="146" t="s">
        <v>235</v>
      </c>
      <c r="G70" s="145" t="s">
        <v>205</v>
      </c>
      <c r="H70" s="148"/>
      <c r="I70" s="148"/>
      <c r="J70" s="159"/>
      <c r="K70" s="172"/>
      <c r="L70" s="172"/>
      <c r="M70" s="148"/>
      <c r="S70" s="143"/>
      <c r="Y70" s="150"/>
      <c r="Z70" s="148"/>
      <c r="AA70" s="176"/>
      <c r="AB70" s="148"/>
      <c r="AC70" s="159"/>
      <c r="AD70" s="171"/>
      <c r="AF70" s="147" t="s">
        <v>168</v>
      </c>
      <c r="AG70" s="145" t="s">
        <v>206</v>
      </c>
      <c r="AH70" s="146" t="s">
        <v>332</v>
      </c>
      <c r="AI70" s="145" t="s">
        <v>205</v>
      </c>
      <c r="AJ70" s="144">
        <v>72</v>
      </c>
      <c r="AM70" s="144">
        <v>112</v>
      </c>
      <c r="AO70" s="147" t="s">
        <v>654</v>
      </c>
      <c r="AP70" s="145" t="s">
        <v>206</v>
      </c>
      <c r="AQ70" s="146" t="s">
        <v>104</v>
      </c>
      <c r="AR70" s="145" t="s">
        <v>205</v>
      </c>
      <c r="AS70" s="148"/>
      <c r="AT70" s="148"/>
      <c r="AU70" s="159"/>
      <c r="AV70" s="172"/>
      <c r="AW70" s="172"/>
      <c r="AX70" s="148"/>
      <c r="BD70" s="143"/>
      <c r="BJ70" s="150"/>
      <c r="BK70" s="159"/>
      <c r="BL70" s="172"/>
      <c r="BM70" s="161"/>
      <c r="BN70" s="162"/>
      <c r="BO70" s="162"/>
      <c r="BQ70" s="147" t="s">
        <v>578</v>
      </c>
      <c r="BR70" s="145" t="s">
        <v>206</v>
      </c>
      <c r="BS70" s="146" t="s">
        <v>244</v>
      </c>
      <c r="BT70" s="145" t="s">
        <v>205</v>
      </c>
      <c r="BU70" s="144">
        <v>151</v>
      </c>
    </row>
    <row r="71" spans="2:73" ht="10.050000000000001" customHeight="1" thickTop="1" thickBot="1" x14ac:dyDescent="0.25">
      <c r="B71" s="144"/>
      <c r="D71" s="147"/>
      <c r="E71" s="145"/>
      <c r="F71" s="146"/>
      <c r="G71" s="145"/>
      <c r="H71" s="158"/>
      <c r="I71" s="158"/>
      <c r="J71" s="172"/>
      <c r="K71" s="159"/>
      <c r="L71" s="172"/>
      <c r="M71" s="148"/>
      <c r="S71" s="143"/>
      <c r="Y71" s="150"/>
      <c r="Z71" s="159"/>
      <c r="AA71" s="172"/>
      <c r="AB71" s="161"/>
      <c r="AC71" s="148"/>
      <c r="AD71" s="158"/>
      <c r="AF71" s="147"/>
      <c r="AG71" s="145"/>
      <c r="AH71" s="146"/>
      <c r="AI71" s="145"/>
      <c r="AJ71" s="144"/>
      <c r="AM71" s="144"/>
      <c r="AO71" s="147"/>
      <c r="AP71" s="145"/>
      <c r="AQ71" s="146"/>
      <c r="AR71" s="145"/>
      <c r="AS71" s="158"/>
      <c r="AT71" s="158"/>
      <c r="AU71" s="172"/>
      <c r="AV71" s="159"/>
      <c r="AW71" s="172"/>
      <c r="AX71" s="148"/>
      <c r="BD71" s="143"/>
      <c r="BJ71" s="150"/>
      <c r="BK71" s="159"/>
      <c r="BL71" s="161"/>
      <c r="BM71" s="172"/>
      <c r="BN71" s="158"/>
      <c r="BO71" s="158"/>
      <c r="BQ71" s="147"/>
      <c r="BR71" s="145"/>
      <c r="BS71" s="146"/>
      <c r="BT71" s="145"/>
      <c r="BU71" s="144"/>
    </row>
    <row r="72" spans="2:73" ht="10.050000000000001" customHeight="1" thickTop="1" thickBot="1" x14ac:dyDescent="0.25">
      <c r="B72" s="144">
        <v>34</v>
      </c>
      <c r="D72" s="147" t="s">
        <v>653</v>
      </c>
      <c r="E72" s="145" t="s">
        <v>206</v>
      </c>
      <c r="F72" s="146" t="s">
        <v>80</v>
      </c>
      <c r="G72" s="145" t="s">
        <v>205</v>
      </c>
      <c r="H72" s="149"/>
      <c r="I72" s="149"/>
      <c r="J72" s="177"/>
      <c r="K72" s="159"/>
      <c r="L72" s="172"/>
      <c r="M72" s="148"/>
      <c r="Q72" s="137"/>
      <c r="U72" s="137"/>
      <c r="Y72" s="150"/>
      <c r="Z72" s="159"/>
      <c r="AA72" s="172"/>
      <c r="AB72" s="161"/>
      <c r="AC72" s="162"/>
      <c r="AD72" s="162"/>
      <c r="AF72" s="147" t="s">
        <v>652</v>
      </c>
      <c r="AG72" s="145" t="s">
        <v>206</v>
      </c>
      <c r="AH72" s="146" t="s">
        <v>248</v>
      </c>
      <c r="AI72" s="145" t="s">
        <v>205</v>
      </c>
      <c r="AJ72" s="144">
        <v>73</v>
      </c>
      <c r="AM72" s="144">
        <v>113</v>
      </c>
      <c r="AO72" s="147" t="s">
        <v>638</v>
      </c>
      <c r="AP72" s="145" t="s">
        <v>206</v>
      </c>
      <c r="AQ72" s="146" t="s">
        <v>228</v>
      </c>
      <c r="AR72" s="145" t="s">
        <v>205</v>
      </c>
      <c r="AS72" s="149"/>
      <c r="AT72" s="149"/>
      <c r="AU72" s="177"/>
      <c r="AV72" s="159"/>
      <c r="AW72" s="172"/>
      <c r="AX72" s="148"/>
      <c r="BD72" s="143"/>
      <c r="BJ72" s="150"/>
      <c r="BK72" s="159"/>
      <c r="BL72" s="161"/>
      <c r="BM72" s="178"/>
      <c r="BN72" s="149"/>
      <c r="BO72" s="149"/>
      <c r="BQ72" s="147" t="s">
        <v>651</v>
      </c>
      <c r="BR72" s="145" t="s">
        <v>206</v>
      </c>
      <c r="BS72" s="146" t="s">
        <v>102</v>
      </c>
      <c r="BT72" s="145" t="s">
        <v>205</v>
      </c>
      <c r="BU72" s="144">
        <v>152</v>
      </c>
    </row>
    <row r="73" spans="2:73" ht="10.050000000000001" customHeight="1" thickTop="1" thickBot="1" x14ac:dyDescent="0.25">
      <c r="B73" s="144"/>
      <c r="D73" s="147"/>
      <c r="E73" s="145"/>
      <c r="F73" s="146"/>
      <c r="G73" s="145"/>
      <c r="H73" s="148"/>
      <c r="I73" s="148"/>
      <c r="J73" s="148"/>
      <c r="K73" s="148"/>
      <c r="L73" s="172"/>
      <c r="M73" s="148"/>
      <c r="O73" s="173" t="s">
        <v>650</v>
      </c>
      <c r="P73" s="175"/>
      <c r="Q73" s="170">
        <v>15</v>
      </c>
      <c r="R73" s="166"/>
      <c r="T73" s="169">
        <v>13</v>
      </c>
      <c r="U73" s="165"/>
      <c r="V73" s="174" t="s">
        <v>649</v>
      </c>
      <c r="W73" s="173"/>
      <c r="Y73" s="150"/>
      <c r="Z73" s="159"/>
      <c r="AA73" s="161"/>
      <c r="AB73" s="172"/>
      <c r="AC73" s="158"/>
      <c r="AD73" s="158"/>
      <c r="AF73" s="147"/>
      <c r="AG73" s="145"/>
      <c r="AH73" s="146"/>
      <c r="AI73" s="145"/>
      <c r="AJ73" s="144"/>
      <c r="AM73" s="144"/>
      <c r="AO73" s="147"/>
      <c r="AP73" s="145"/>
      <c r="AQ73" s="146"/>
      <c r="AR73" s="145"/>
      <c r="AS73" s="148"/>
      <c r="AT73" s="148"/>
      <c r="AU73" s="148"/>
      <c r="AV73" s="148"/>
      <c r="AW73" s="172"/>
      <c r="AX73" s="148"/>
      <c r="BD73" s="143"/>
      <c r="BJ73" s="150"/>
      <c r="BK73" s="152"/>
      <c r="BL73" s="148"/>
      <c r="BM73" s="148"/>
      <c r="BN73" s="148"/>
      <c r="BO73" s="148"/>
      <c r="BQ73" s="147"/>
      <c r="BR73" s="145"/>
      <c r="BS73" s="146"/>
      <c r="BT73" s="145"/>
      <c r="BU73" s="144"/>
    </row>
    <row r="74" spans="2:73" ht="10.050000000000001" customHeight="1" thickTop="1" thickBot="1" x14ac:dyDescent="0.25">
      <c r="B74" s="144">
        <v>35</v>
      </c>
      <c r="D74" s="147" t="s">
        <v>648</v>
      </c>
      <c r="E74" s="145" t="s">
        <v>206</v>
      </c>
      <c r="F74" s="146" t="s">
        <v>228</v>
      </c>
      <c r="G74" s="145" t="s">
        <v>205</v>
      </c>
      <c r="H74" s="149"/>
      <c r="I74" s="149"/>
      <c r="J74" s="148"/>
      <c r="K74" s="148"/>
      <c r="L74" s="177"/>
      <c r="M74" s="148"/>
      <c r="O74" s="173"/>
      <c r="P74" s="175"/>
      <c r="Q74" s="167"/>
      <c r="R74" s="166"/>
      <c r="S74" s="160"/>
      <c r="T74" s="166"/>
      <c r="U74" s="165"/>
      <c r="V74" s="174"/>
      <c r="W74" s="173"/>
      <c r="Y74" s="150"/>
      <c r="Z74" s="159"/>
      <c r="AA74" s="161"/>
      <c r="AB74" s="178"/>
      <c r="AC74" s="149"/>
      <c r="AD74" s="149"/>
      <c r="AF74" s="147" t="s">
        <v>518</v>
      </c>
      <c r="AG74" s="145" t="s">
        <v>206</v>
      </c>
      <c r="AH74" s="146" t="s">
        <v>113</v>
      </c>
      <c r="AI74" s="145" t="s">
        <v>205</v>
      </c>
      <c r="AJ74" s="144">
        <v>74</v>
      </c>
      <c r="AM74" s="144">
        <v>114</v>
      </c>
      <c r="AO74" s="147" t="s">
        <v>647</v>
      </c>
      <c r="AP74" s="145" t="s">
        <v>206</v>
      </c>
      <c r="AQ74" s="146" t="s">
        <v>209</v>
      </c>
      <c r="AR74" s="145" t="s">
        <v>205</v>
      </c>
      <c r="AS74" s="148"/>
      <c r="AT74" s="148"/>
      <c r="AU74" s="148"/>
      <c r="AV74" s="148"/>
      <c r="AW74" s="177"/>
      <c r="AX74" s="148"/>
      <c r="BD74" s="143"/>
      <c r="BJ74" s="148"/>
      <c r="BK74" s="150"/>
      <c r="BL74" s="148"/>
      <c r="BM74" s="148"/>
      <c r="BN74" s="162"/>
      <c r="BO74" s="162"/>
      <c r="BQ74" s="147" t="s">
        <v>646</v>
      </c>
      <c r="BR74" s="145" t="s">
        <v>206</v>
      </c>
      <c r="BS74" s="146" t="s">
        <v>228</v>
      </c>
      <c r="BT74" s="145" t="s">
        <v>205</v>
      </c>
      <c r="BU74" s="144">
        <v>153</v>
      </c>
    </row>
    <row r="75" spans="2:73" ht="10.050000000000001" customHeight="1" thickTop="1" thickBot="1" x14ac:dyDescent="0.25">
      <c r="B75" s="144"/>
      <c r="D75" s="147"/>
      <c r="E75" s="145"/>
      <c r="F75" s="146"/>
      <c r="G75" s="145"/>
      <c r="H75" s="148"/>
      <c r="I75" s="148"/>
      <c r="J75" s="181"/>
      <c r="K75" s="148"/>
      <c r="L75" s="151"/>
      <c r="M75" s="148"/>
      <c r="O75" s="173"/>
      <c r="P75" s="175"/>
      <c r="Q75" s="170">
        <v>11</v>
      </c>
      <c r="R75" s="166"/>
      <c r="T75" s="169">
        <v>6</v>
      </c>
      <c r="U75" s="165"/>
      <c r="V75" s="174"/>
      <c r="W75" s="173"/>
      <c r="Y75" s="150"/>
      <c r="Z75" s="152"/>
      <c r="AA75" s="148"/>
      <c r="AB75" s="148"/>
      <c r="AC75" s="148"/>
      <c r="AD75" s="148"/>
      <c r="AF75" s="147"/>
      <c r="AG75" s="145"/>
      <c r="AH75" s="146"/>
      <c r="AI75" s="145"/>
      <c r="AJ75" s="144"/>
      <c r="AM75" s="144"/>
      <c r="AO75" s="147"/>
      <c r="AP75" s="145"/>
      <c r="AQ75" s="146"/>
      <c r="AR75" s="145"/>
      <c r="AS75" s="158"/>
      <c r="AT75" s="158"/>
      <c r="AU75" s="161"/>
      <c r="AV75" s="148"/>
      <c r="AW75" s="151"/>
      <c r="AX75" s="148"/>
      <c r="BD75" s="143"/>
      <c r="BJ75" s="148"/>
      <c r="BK75" s="150"/>
      <c r="BL75" s="148"/>
      <c r="BM75" s="159"/>
      <c r="BN75" s="158"/>
      <c r="BO75" s="158"/>
      <c r="BQ75" s="147"/>
      <c r="BR75" s="145"/>
      <c r="BS75" s="146"/>
      <c r="BT75" s="145"/>
      <c r="BU75" s="144"/>
    </row>
    <row r="76" spans="2:73" ht="10.050000000000001" customHeight="1" thickTop="1" thickBot="1" x14ac:dyDescent="0.25">
      <c r="B76" s="144">
        <v>36</v>
      </c>
      <c r="D76" s="147" t="s">
        <v>645</v>
      </c>
      <c r="E76" s="145" t="s">
        <v>206</v>
      </c>
      <c r="F76" s="146" t="s">
        <v>237</v>
      </c>
      <c r="G76" s="145" t="s">
        <v>205</v>
      </c>
      <c r="H76" s="162"/>
      <c r="I76" s="180"/>
      <c r="J76" s="172"/>
      <c r="K76" s="161"/>
      <c r="L76" s="151"/>
      <c r="M76" s="148"/>
      <c r="O76" s="173"/>
      <c r="P76" s="175"/>
      <c r="Q76" s="167"/>
      <c r="R76" s="166"/>
      <c r="S76" s="160"/>
      <c r="T76" s="166"/>
      <c r="U76" s="165"/>
      <c r="V76" s="174"/>
      <c r="W76" s="173"/>
      <c r="Y76" s="148"/>
      <c r="Z76" s="150"/>
      <c r="AA76" s="148"/>
      <c r="AB76" s="148"/>
      <c r="AC76" s="162"/>
      <c r="AD76" s="162"/>
      <c r="AF76" s="147" t="s">
        <v>644</v>
      </c>
      <c r="AG76" s="145" t="s">
        <v>206</v>
      </c>
      <c r="AH76" s="146" t="s">
        <v>219</v>
      </c>
      <c r="AI76" s="145" t="s">
        <v>205</v>
      </c>
      <c r="AJ76" s="144">
        <v>75</v>
      </c>
      <c r="AM76" s="144">
        <v>115</v>
      </c>
      <c r="AO76" s="147" t="s">
        <v>542</v>
      </c>
      <c r="AP76" s="145" t="s">
        <v>206</v>
      </c>
      <c r="AQ76" s="146" t="s">
        <v>237</v>
      </c>
      <c r="AR76" s="145" t="s">
        <v>205</v>
      </c>
      <c r="AS76" s="149"/>
      <c r="AT76" s="149"/>
      <c r="AU76" s="157"/>
      <c r="AV76" s="148"/>
      <c r="AW76" s="151"/>
      <c r="AX76" s="148"/>
      <c r="BD76" s="143"/>
      <c r="BJ76" s="148"/>
      <c r="BK76" s="150"/>
      <c r="BL76" s="148"/>
      <c r="BM76" s="156"/>
      <c r="BN76" s="149"/>
      <c r="BO76" s="149"/>
      <c r="BQ76" s="147" t="s">
        <v>638</v>
      </c>
      <c r="BR76" s="145" t="s">
        <v>206</v>
      </c>
      <c r="BS76" s="146" t="s">
        <v>96</v>
      </c>
      <c r="BT76" s="145" t="s">
        <v>205</v>
      </c>
      <c r="BU76" s="144">
        <v>154</v>
      </c>
    </row>
    <row r="77" spans="2:73" ht="10.050000000000001" customHeight="1" thickTop="1" thickBot="1" x14ac:dyDescent="0.25">
      <c r="B77" s="144"/>
      <c r="D77" s="147"/>
      <c r="E77" s="145"/>
      <c r="F77" s="146"/>
      <c r="G77" s="145"/>
      <c r="H77" s="148"/>
      <c r="I77" s="148"/>
      <c r="J77" s="159"/>
      <c r="K77" s="161"/>
      <c r="L77" s="151"/>
      <c r="M77" s="148"/>
      <c r="O77" s="173"/>
      <c r="P77" s="175"/>
      <c r="Q77" s="170">
        <v>11</v>
      </c>
      <c r="R77" s="166"/>
      <c r="T77" s="169">
        <v>6</v>
      </c>
      <c r="U77" s="165"/>
      <c r="V77" s="174"/>
      <c r="W77" s="173"/>
      <c r="Y77" s="148"/>
      <c r="Z77" s="150"/>
      <c r="AA77" s="148"/>
      <c r="AB77" s="159"/>
      <c r="AC77" s="158"/>
      <c r="AD77" s="158"/>
      <c r="AF77" s="147"/>
      <c r="AG77" s="145"/>
      <c r="AH77" s="146"/>
      <c r="AI77" s="145"/>
      <c r="AJ77" s="144"/>
      <c r="AM77" s="144"/>
      <c r="AO77" s="147"/>
      <c r="AP77" s="145"/>
      <c r="AQ77" s="146"/>
      <c r="AR77" s="145"/>
      <c r="AS77" s="148"/>
      <c r="AT77" s="148"/>
      <c r="AU77" s="159"/>
      <c r="AV77" s="161"/>
      <c r="AW77" s="151"/>
      <c r="AX77" s="148"/>
      <c r="BD77" s="143"/>
      <c r="BJ77" s="148"/>
      <c r="BK77" s="150"/>
      <c r="BL77" s="159"/>
      <c r="BM77" s="161"/>
      <c r="BN77" s="148"/>
      <c r="BO77" s="148"/>
      <c r="BQ77" s="147"/>
      <c r="BR77" s="145"/>
      <c r="BS77" s="146"/>
      <c r="BT77" s="145"/>
      <c r="BU77" s="144"/>
    </row>
    <row r="78" spans="2:73" ht="10.050000000000001" customHeight="1" thickTop="1" thickBot="1" x14ac:dyDescent="0.25">
      <c r="B78" s="144">
        <v>37</v>
      </c>
      <c r="D78" s="147" t="s">
        <v>199</v>
      </c>
      <c r="E78" s="145" t="s">
        <v>206</v>
      </c>
      <c r="F78" s="146" t="s">
        <v>78</v>
      </c>
      <c r="G78" s="145" t="s">
        <v>205</v>
      </c>
      <c r="H78" s="149"/>
      <c r="I78" s="148"/>
      <c r="J78" s="148"/>
      <c r="K78" s="155"/>
      <c r="L78" s="151"/>
      <c r="M78" s="148"/>
      <c r="O78" s="173"/>
      <c r="P78" s="175"/>
      <c r="Q78" s="167"/>
      <c r="R78" s="166"/>
      <c r="S78" s="160"/>
      <c r="T78" s="166"/>
      <c r="U78" s="165"/>
      <c r="V78" s="174"/>
      <c r="W78" s="173"/>
      <c r="Y78" s="148"/>
      <c r="Z78" s="150"/>
      <c r="AA78" s="148"/>
      <c r="AB78" s="156"/>
      <c r="AC78" s="149"/>
      <c r="AD78" s="149"/>
      <c r="AF78" s="147" t="s">
        <v>643</v>
      </c>
      <c r="AG78" s="145" t="s">
        <v>206</v>
      </c>
      <c r="AH78" s="146" t="s">
        <v>96</v>
      </c>
      <c r="AI78" s="145" t="s">
        <v>205</v>
      </c>
      <c r="AJ78" s="144">
        <v>76</v>
      </c>
      <c r="AM78" s="144">
        <v>116</v>
      </c>
      <c r="AO78" s="147" t="s">
        <v>107</v>
      </c>
      <c r="AP78" s="145" t="s">
        <v>206</v>
      </c>
      <c r="AQ78" s="146" t="s">
        <v>94</v>
      </c>
      <c r="AR78" s="145" t="s">
        <v>205</v>
      </c>
      <c r="AS78" s="148"/>
      <c r="AT78" s="148"/>
      <c r="AU78" s="148"/>
      <c r="AV78" s="155"/>
      <c r="AW78" s="151"/>
      <c r="AX78" s="148"/>
      <c r="BD78" s="143"/>
      <c r="BJ78" s="148"/>
      <c r="BK78" s="150"/>
      <c r="BL78" s="152"/>
      <c r="BM78" s="148"/>
      <c r="BN78" s="148"/>
      <c r="BO78" s="149"/>
      <c r="BQ78" s="147" t="s">
        <v>642</v>
      </c>
      <c r="BR78" s="145" t="s">
        <v>206</v>
      </c>
      <c r="BS78" s="146" t="s">
        <v>107</v>
      </c>
      <c r="BT78" s="145" t="s">
        <v>205</v>
      </c>
      <c r="BU78" s="144">
        <v>155</v>
      </c>
    </row>
    <row r="79" spans="2:73" ht="10.050000000000001" customHeight="1" thickTop="1" thickBot="1" x14ac:dyDescent="0.25">
      <c r="B79" s="144"/>
      <c r="D79" s="147"/>
      <c r="E79" s="145"/>
      <c r="F79" s="146"/>
      <c r="G79" s="145"/>
      <c r="H79" s="148"/>
      <c r="I79" s="181"/>
      <c r="J79" s="148"/>
      <c r="K79" s="151"/>
      <c r="L79" s="148"/>
      <c r="M79" s="148"/>
      <c r="O79" s="163">
        <f>IF(Q73="","",IF(Q73&gt;T73,1,0)+IF(Q75&gt;T75,1,0)+IF(Q77&gt;T77,1,0)+IF(Q79&gt;T79,1,0)+IF(Q81&gt;T81,1,0))</f>
        <v>3</v>
      </c>
      <c r="P79" s="168"/>
      <c r="Q79" s="170"/>
      <c r="R79" s="166"/>
      <c r="T79" s="169"/>
      <c r="U79" s="165"/>
      <c r="V79" s="164">
        <f>IF(Q73="","",IF(Q73&lt;T73,1,0)+IF(Q75&lt;T75,1,0)+IF(Q77&lt;T77,1,0)+IF(Q79&lt;T79,1,0)+IF(Q81&lt;T81,1,0))</f>
        <v>0</v>
      </c>
      <c r="W79" s="163"/>
      <c r="Y79" s="148"/>
      <c r="Z79" s="150"/>
      <c r="AA79" s="159"/>
      <c r="AB79" s="161"/>
      <c r="AC79" s="148"/>
      <c r="AD79" s="148"/>
      <c r="AF79" s="147"/>
      <c r="AG79" s="145"/>
      <c r="AH79" s="146"/>
      <c r="AI79" s="145"/>
      <c r="AJ79" s="144"/>
      <c r="AM79" s="144"/>
      <c r="AO79" s="147"/>
      <c r="AP79" s="145"/>
      <c r="AQ79" s="146"/>
      <c r="AR79" s="145"/>
      <c r="AS79" s="158"/>
      <c r="AT79" s="161"/>
      <c r="AU79" s="148"/>
      <c r="AV79" s="151"/>
      <c r="AW79" s="148"/>
      <c r="AX79" s="148"/>
      <c r="BD79" s="143"/>
      <c r="BJ79" s="148"/>
      <c r="BK79" s="148"/>
      <c r="BL79" s="150"/>
      <c r="BM79" s="148"/>
      <c r="BN79" s="176"/>
      <c r="BO79" s="148"/>
      <c r="BQ79" s="147"/>
      <c r="BR79" s="145"/>
      <c r="BS79" s="146"/>
      <c r="BT79" s="145"/>
      <c r="BU79" s="144"/>
    </row>
    <row r="80" spans="2:73" ht="10.050000000000001" customHeight="1" thickTop="1" thickBot="1" x14ac:dyDescent="0.25">
      <c r="B80" s="144">
        <v>38</v>
      </c>
      <c r="D80" s="147" t="s">
        <v>199</v>
      </c>
      <c r="E80" s="145" t="s">
        <v>206</v>
      </c>
      <c r="F80" s="146" t="s">
        <v>209</v>
      </c>
      <c r="G80" s="145" t="s">
        <v>205</v>
      </c>
      <c r="H80" s="180"/>
      <c r="I80" s="172"/>
      <c r="J80" s="161"/>
      <c r="K80" s="151"/>
      <c r="L80" s="148"/>
      <c r="M80" s="148"/>
      <c r="O80" s="163"/>
      <c r="P80" s="168"/>
      <c r="Q80" s="167"/>
      <c r="R80" s="166"/>
      <c r="S80" s="160"/>
      <c r="T80" s="166"/>
      <c r="U80" s="165"/>
      <c r="V80" s="164"/>
      <c r="W80" s="163"/>
      <c r="Y80" s="148"/>
      <c r="Z80" s="150"/>
      <c r="AA80" s="152"/>
      <c r="AB80" s="148"/>
      <c r="AC80" s="148"/>
      <c r="AD80" s="149"/>
      <c r="AF80" s="147" t="s">
        <v>641</v>
      </c>
      <c r="AG80" s="145" t="s">
        <v>206</v>
      </c>
      <c r="AH80" s="146" t="s">
        <v>235</v>
      </c>
      <c r="AI80" s="145" t="s">
        <v>205</v>
      </c>
      <c r="AJ80" s="144">
        <v>77</v>
      </c>
      <c r="AM80" s="144">
        <v>117</v>
      </c>
      <c r="AO80" s="147" t="s">
        <v>640</v>
      </c>
      <c r="AP80" s="145" t="s">
        <v>206</v>
      </c>
      <c r="AQ80" s="146" t="s">
        <v>248</v>
      </c>
      <c r="AR80" s="145" t="s">
        <v>205</v>
      </c>
      <c r="AS80" s="149"/>
      <c r="AT80" s="157"/>
      <c r="AU80" s="148"/>
      <c r="AV80" s="151"/>
      <c r="AW80" s="148"/>
      <c r="AX80" s="148"/>
      <c r="BD80" s="143"/>
      <c r="BJ80" s="148"/>
      <c r="BK80" s="148"/>
      <c r="BL80" s="150"/>
      <c r="BM80" s="159"/>
      <c r="BN80" s="172"/>
      <c r="BO80" s="171"/>
      <c r="BQ80" s="147" t="s">
        <v>186</v>
      </c>
      <c r="BR80" s="145" t="s">
        <v>206</v>
      </c>
      <c r="BS80" s="146" t="s">
        <v>76</v>
      </c>
      <c r="BT80" s="145" t="s">
        <v>205</v>
      </c>
      <c r="BU80" s="144">
        <v>156</v>
      </c>
    </row>
    <row r="81" spans="2:73" ht="10.050000000000001" customHeight="1" thickTop="1" thickBot="1" x14ac:dyDescent="0.25">
      <c r="B81" s="144"/>
      <c r="D81" s="147"/>
      <c r="E81" s="145"/>
      <c r="F81" s="146"/>
      <c r="G81" s="145"/>
      <c r="H81" s="148"/>
      <c r="I81" s="148"/>
      <c r="J81" s="155"/>
      <c r="K81" s="151"/>
      <c r="L81" s="148"/>
      <c r="M81" s="148"/>
      <c r="Q81" s="170"/>
      <c r="R81" s="166"/>
      <c r="T81" s="169"/>
      <c r="U81" s="165"/>
      <c r="Y81" s="148"/>
      <c r="Z81" s="148"/>
      <c r="AA81" s="150"/>
      <c r="AB81" s="148"/>
      <c r="AC81" s="176"/>
      <c r="AD81" s="148"/>
      <c r="AF81" s="147"/>
      <c r="AG81" s="145"/>
      <c r="AH81" s="146"/>
      <c r="AI81" s="145"/>
      <c r="AJ81" s="144"/>
      <c r="AM81" s="144"/>
      <c r="AO81" s="147"/>
      <c r="AP81" s="145"/>
      <c r="AQ81" s="146"/>
      <c r="AR81" s="145"/>
      <c r="AS81" s="148"/>
      <c r="AT81" s="148"/>
      <c r="AU81" s="155"/>
      <c r="AV81" s="151"/>
      <c r="AW81" s="148"/>
      <c r="AX81" s="148"/>
      <c r="BD81" s="143"/>
      <c r="BJ81" s="148"/>
      <c r="BK81" s="148"/>
      <c r="BL81" s="150"/>
      <c r="BM81" s="152"/>
      <c r="BN81" s="148"/>
      <c r="BO81" s="158"/>
      <c r="BQ81" s="147"/>
      <c r="BR81" s="145"/>
      <c r="BS81" s="146"/>
      <c r="BT81" s="145"/>
      <c r="BU81" s="144"/>
    </row>
    <row r="82" spans="2:73" ht="10.050000000000001" customHeight="1" thickTop="1" thickBot="1" x14ac:dyDescent="0.25">
      <c r="B82" s="144">
        <v>39</v>
      </c>
      <c r="D82" s="147" t="s">
        <v>166</v>
      </c>
      <c r="E82" s="145" t="s">
        <v>206</v>
      </c>
      <c r="F82" s="146" t="s">
        <v>113</v>
      </c>
      <c r="G82" s="145" t="s">
        <v>205</v>
      </c>
      <c r="H82" s="149"/>
      <c r="I82" s="149"/>
      <c r="J82" s="151"/>
      <c r="K82" s="148"/>
      <c r="L82" s="148"/>
      <c r="M82" s="148"/>
      <c r="Q82" s="167"/>
      <c r="R82" s="166"/>
      <c r="S82" s="160"/>
      <c r="T82" s="166"/>
      <c r="U82" s="165"/>
      <c r="Y82" s="148"/>
      <c r="Z82" s="148"/>
      <c r="AA82" s="150"/>
      <c r="AB82" s="148"/>
      <c r="AC82" s="161"/>
      <c r="AD82" s="212"/>
      <c r="AF82" s="147" t="s">
        <v>160</v>
      </c>
      <c r="AG82" s="145" t="s">
        <v>206</v>
      </c>
      <c r="AH82" s="146" t="s">
        <v>217</v>
      </c>
      <c r="AI82" s="145" t="s">
        <v>205</v>
      </c>
      <c r="AJ82" s="144">
        <v>78</v>
      </c>
      <c r="AM82" s="144">
        <v>118</v>
      </c>
      <c r="AO82" s="147" t="s">
        <v>164</v>
      </c>
      <c r="AP82" s="145" t="s">
        <v>206</v>
      </c>
      <c r="AQ82" s="146" t="s">
        <v>113</v>
      </c>
      <c r="AR82" s="145" t="s">
        <v>205</v>
      </c>
      <c r="AS82" s="149"/>
      <c r="AT82" s="149"/>
      <c r="AU82" s="151"/>
      <c r="AV82" s="148"/>
      <c r="AW82" s="148"/>
      <c r="AX82" s="148"/>
      <c r="BD82" s="143"/>
      <c r="BJ82" s="148"/>
      <c r="BK82" s="148"/>
      <c r="BL82" s="148"/>
      <c r="BM82" s="150"/>
      <c r="BN82" s="149"/>
      <c r="BO82" s="149"/>
      <c r="BQ82" s="147" t="s">
        <v>189</v>
      </c>
      <c r="BR82" s="145" t="s">
        <v>206</v>
      </c>
      <c r="BS82" s="146" t="s">
        <v>113</v>
      </c>
      <c r="BT82" s="145" t="s">
        <v>205</v>
      </c>
      <c r="BU82" s="144">
        <v>157</v>
      </c>
    </row>
    <row r="83" spans="2:73" ht="10.050000000000001" customHeight="1" thickTop="1" thickBot="1" x14ac:dyDescent="0.25">
      <c r="B83" s="144"/>
      <c r="D83" s="147"/>
      <c r="E83" s="145"/>
      <c r="F83" s="146"/>
      <c r="G83" s="145"/>
      <c r="H83" s="148"/>
      <c r="I83" s="148"/>
      <c r="J83" s="148"/>
      <c r="K83" s="148"/>
      <c r="L83" s="148"/>
      <c r="M83" s="148"/>
      <c r="Q83" s="160"/>
      <c r="U83" s="160"/>
      <c r="Y83" s="148"/>
      <c r="Z83" s="148"/>
      <c r="AA83" s="150"/>
      <c r="AB83" s="152"/>
      <c r="AC83" s="148"/>
      <c r="AD83" s="148"/>
      <c r="AF83" s="147"/>
      <c r="AG83" s="145"/>
      <c r="AH83" s="146"/>
      <c r="AI83" s="145"/>
      <c r="AJ83" s="144"/>
      <c r="AM83" s="144"/>
      <c r="AO83" s="147"/>
      <c r="AP83" s="145"/>
      <c r="AQ83" s="146"/>
      <c r="AR83" s="145"/>
      <c r="AS83" s="148"/>
      <c r="AT83" s="148"/>
      <c r="AU83" s="148"/>
      <c r="AV83" s="148"/>
      <c r="AW83" s="148"/>
      <c r="AX83" s="148"/>
      <c r="BD83" s="143"/>
      <c r="BJ83" s="148"/>
      <c r="BK83" s="148"/>
      <c r="BL83" s="148"/>
      <c r="BM83" s="148"/>
      <c r="BN83" s="148"/>
      <c r="BO83" s="148"/>
      <c r="BQ83" s="147"/>
      <c r="BR83" s="145"/>
      <c r="BS83" s="146"/>
      <c r="BT83" s="145"/>
      <c r="BU83" s="144"/>
    </row>
    <row r="84" spans="2:73" ht="10.050000000000001" customHeight="1" thickTop="1" thickBot="1" x14ac:dyDescent="0.25">
      <c r="O84" s="153"/>
      <c r="P84" s="154" t="s">
        <v>208</v>
      </c>
      <c r="Q84" s="154"/>
      <c r="R84" s="154"/>
      <c r="S84" s="154"/>
      <c r="T84" s="154"/>
      <c r="U84" s="154"/>
      <c r="V84" s="154"/>
      <c r="W84" s="153"/>
      <c r="Y84" s="148"/>
      <c r="Z84" s="148"/>
      <c r="AA84" s="148"/>
      <c r="AB84" s="150"/>
      <c r="AC84" s="149"/>
      <c r="AD84" s="149"/>
      <c r="AF84" s="147" t="s">
        <v>192</v>
      </c>
      <c r="AG84" s="145" t="s">
        <v>206</v>
      </c>
      <c r="AH84" s="146" t="s">
        <v>99</v>
      </c>
      <c r="AI84" s="145" t="s">
        <v>205</v>
      </c>
      <c r="AJ84" s="144">
        <v>79</v>
      </c>
      <c r="BD84" s="143"/>
    </row>
    <row r="85" spans="2:73" ht="10.050000000000001" customHeight="1" thickTop="1" x14ac:dyDescent="0.2">
      <c r="O85" s="153"/>
      <c r="P85" s="154"/>
      <c r="Q85" s="154"/>
      <c r="R85" s="154"/>
      <c r="S85" s="154"/>
      <c r="T85" s="154"/>
      <c r="U85" s="154"/>
      <c r="V85" s="154"/>
      <c r="W85" s="153"/>
      <c r="Y85" s="148"/>
      <c r="Z85" s="148"/>
      <c r="AA85" s="148"/>
      <c r="AB85" s="148"/>
      <c r="AC85" s="148"/>
      <c r="AD85" s="148"/>
      <c r="AF85" s="147"/>
      <c r="AG85" s="145"/>
      <c r="AH85" s="146"/>
      <c r="AI85" s="145"/>
      <c r="AJ85" s="144"/>
      <c r="BD85" s="143"/>
    </row>
    <row r="86" spans="2:73" ht="10.050000000000001" customHeight="1" x14ac:dyDescent="0.2">
      <c r="BD86" s="143"/>
    </row>
    <row r="87" spans="2:73" ht="10.050000000000001" customHeight="1" x14ac:dyDescent="0.2">
      <c r="S87" s="143"/>
      <c r="BD87" s="143"/>
    </row>
    <row r="88" spans="2:73" ht="10.050000000000001" customHeight="1" x14ac:dyDescent="0.2">
      <c r="S88" s="143"/>
      <c r="T88" s="142"/>
      <c r="U88" s="137"/>
      <c r="V88" s="137"/>
      <c r="W88" s="137"/>
      <c r="X88" s="137"/>
      <c r="Y88" s="137"/>
      <c r="Z88" s="137"/>
      <c r="AA88" s="137"/>
      <c r="AB88" s="137"/>
      <c r="AC88" s="137"/>
      <c r="AD88" s="137"/>
      <c r="AE88" s="137"/>
      <c r="AF88" s="140"/>
      <c r="AG88" s="138"/>
      <c r="AH88" s="139"/>
      <c r="AI88" s="138"/>
      <c r="AJ88" s="141"/>
      <c r="AK88" s="137"/>
      <c r="AL88" s="137"/>
      <c r="AM88" s="141"/>
      <c r="AN88" s="137"/>
      <c r="AO88" s="140"/>
      <c r="AP88" s="138"/>
      <c r="AQ88" s="139"/>
      <c r="AR88" s="138"/>
      <c r="AS88" s="137"/>
      <c r="AT88" s="137"/>
      <c r="AU88" s="137"/>
      <c r="AV88" s="137"/>
      <c r="AW88" s="137"/>
      <c r="AX88" s="137"/>
      <c r="AY88" s="137"/>
      <c r="AZ88" s="137"/>
      <c r="BA88" s="137"/>
      <c r="BB88" s="137"/>
      <c r="BC88" s="137"/>
      <c r="BD88" s="136"/>
    </row>
    <row r="89" spans="2:73" ht="10.050000000000001" customHeight="1" x14ac:dyDescent="0.2"/>
    <row r="90" spans="2:73" ht="10.050000000000001" customHeight="1" x14ac:dyDescent="0.2"/>
  </sheetData>
  <mergeCells count="831">
    <mergeCell ref="BR82:BR83"/>
    <mergeCell ref="BS82:BS83"/>
    <mergeCell ref="BT82:BT83"/>
    <mergeCell ref="BU82:BU83"/>
    <mergeCell ref="AM82:AM83"/>
    <mergeCell ref="AO82:AO83"/>
    <mergeCell ref="AP82:AP83"/>
    <mergeCell ref="AQ82:AQ83"/>
    <mergeCell ref="P84:V85"/>
    <mergeCell ref="AF84:AF85"/>
    <mergeCell ref="AG84:AG85"/>
    <mergeCell ref="AH84:AH85"/>
    <mergeCell ref="AI84:AI85"/>
    <mergeCell ref="AJ82:AJ83"/>
    <mergeCell ref="AJ84:AJ85"/>
    <mergeCell ref="B82:B83"/>
    <mergeCell ref="D82:D83"/>
    <mergeCell ref="E82:E83"/>
    <mergeCell ref="F82:F83"/>
    <mergeCell ref="G82:G83"/>
    <mergeCell ref="AF82:AF83"/>
    <mergeCell ref="BS80:BS81"/>
    <mergeCell ref="BT80:BT81"/>
    <mergeCell ref="BU80:BU81"/>
    <mergeCell ref="Q81:R82"/>
    <mergeCell ref="T81:U82"/>
    <mergeCell ref="AG82:AG83"/>
    <mergeCell ref="AH82:AH83"/>
    <mergeCell ref="AI82:AI83"/>
    <mergeCell ref="AR82:AR83"/>
    <mergeCell ref="BQ82:BQ83"/>
    <mergeCell ref="AO80:AO81"/>
    <mergeCell ref="AP80:AP81"/>
    <mergeCell ref="AQ80:AQ81"/>
    <mergeCell ref="AR80:AR81"/>
    <mergeCell ref="BQ80:BQ81"/>
    <mergeCell ref="BR80:BR81"/>
    <mergeCell ref="B80:B81"/>
    <mergeCell ref="D80:D81"/>
    <mergeCell ref="E80:E81"/>
    <mergeCell ref="F80:F81"/>
    <mergeCell ref="G80:G81"/>
    <mergeCell ref="AF80:AF81"/>
    <mergeCell ref="BU78:BU79"/>
    <mergeCell ref="O79:P80"/>
    <mergeCell ref="Q79:R80"/>
    <mergeCell ref="T79:U80"/>
    <mergeCell ref="V79:W80"/>
    <mergeCell ref="AG80:AG81"/>
    <mergeCell ref="AH80:AH81"/>
    <mergeCell ref="AI80:AI81"/>
    <mergeCell ref="AJ80:AJ81"/>
    <mergeCell ref="AM80:AM81"/>
    <mergeCell ref="AQ78:AQ79"/>
    <mergeCell ref="AR78:AR79"/>
    <mergeCell ref="BQ78:BQ79"/>
    <mergeCell ref="BR78:BR79"/>
    <mergeCell ref="BS78:BS79"/>
    <mergeCell ref="BT78:BT79"/>
    <mergeCell ref="AH78:AH79"/>
    <mergeCell ref="AI78:AI79"/>
    <mergeCell ref="AJ78:AJ79"/>
    <mergeCell ref="AM78:AM79"/>
    <mergeCell ref="AO78:AO79"/>
    <mergeCell ref="AP78:AP79"/>
    <mergeCell ref="BU76:BU77"/>
    <mergeCell ref="Q77:R78"/>
    <mergeCell ref="T77:U78"/>
    <mergeCell ref="B78:B79"/>
    <mergeCell ref="D78:D79"/>
    <mergeCell ref="E78:E79"/>
    <mergeCell ref="F78:F79"/>
    <mergeCell ref="G78:G79"/>
    <mergeCell ref="AF78:AF79"/>
    <mergeCell ref="AG78:AG79"/>
    <mergeCell ref="AQ76:AQ77"/>
    <mergeCell ref="AR76:AR77"/>
    <mergeCell ref="BQ76:BQ77"/>
    <mergeCell ref="BR76:BR77"/>
    <mergeCell ref="BS76:BS77"/>
    <mergeCell ref="BT76:BT77"/>
    <mergeCell ref="AH76:AH77"/>
    <mergeCell ref="AI76:AI77"/>
    <mergeCell ref="AJ76:AJ77"/>
    <mergeCell ref="AM76:AM77"/>
    <mergeCell ref="AO76:AO77"/>
    <mergeCell ref="AP76:AP77"/>
    <mergeCell ref="BU74:BU75"/>
    <mergeCell ref="Q75:R76"/>
    <mergeCell ref="T75:U76"/>
    <mergeCell ref="B76:B77"/>
    <mergeCell ref="D76:D77"/>
    <mergeCell ref="E76:E77"/>
    <mergeCell ref="F76:F77"/>
    <mergeCell ref="G76:G77"/>
    <mergeCell ref="AF76:AF77"/>
    <mergeCell ref="AG76:AG77"/>
    <mergeCell ref="AQ74:AQ75"/>
    <mergeCell ref="AR74:AR75"/>
    <mergeCell ref="BQ74:BQ75"/>
    <mergeCell ref="BR74:BR75"/>
    <mergeCell ref="BS74:BS75"/>
    <mergeCell ref="BT74:BT75"/>
    <mergeCell ref="AH74:AH75"/>
    <mergeCell ref="AI74:AI75"/>
    <mergeCell ref="AJ74:AJ75"/>
    <mergeCell ref="AM74:AM75"/>
    <mergeCell ref="AO74:AO75"/>
    <mergeCell ref="AP74:AP75"/>
    <mergeCell ref="B74:B75"/>
    <mergeCell ref="D74:D75"/>
    <mergeCell ref="E74:E75"/>
    <mergeCell ref="F74:F75"/>
    <mergeCell ref="G74:G75"/>
    <mergeCell ref="AF74:AF75"/>
    <mergeCell ref="BQ72:BQ73"/>
    <mergeCell ref="BR72:BR73"/>
    <mergeCell ref="BS72:BS73"/>
    <mergeCell ref="BT72:BT73"/>
    <mergeCell ref="BU72:BU73"/>
    <mergeCell ref="O73:P78"/>
    <mergeCell ref="Q73:R74"/>
    <mergeCell ref="T73:U74"/>
    <mergeCell ref="V73:W78"/>
    <mergeCell ref="AG74:AG75"/>
    <mergeCell ref="AJ72:AJ73"/>
    <mergeCell ref="AM72:AM73"/>
    <mergeCell ref="AO72:AO73"/>
    <mergeCell ref="AP72:AP73"/>
    <mergeCell ref="AQ72:AQ73"/>
    <mergeCell ref="AR72:AR73"/>
    <mergeCell ref="BU70:BU71"/>
    <mergeCell ref="B72:B73"/>
    <mergeCell ref="D72:D73"/>
    <mergeCell ref="E72:E73"/>
    <mergeCell ref="F72:F73"/>
    <mergeCell ref="G72:G73"/>
    <mergeCell ref="AF72:AF73"/>
    <mergeCell ref="AG72:AG73"/>
    <mergeCell ref="AH72:AH73"/>
    <mergeCell ref="AI72:AI73"/>
    <mergeCell ref="AQ70:AQ71"/>
    <mergeCell ref="AR70:AR71"/>
    <mergeCell ref="BQ70:BQ71"/>
    <mergeCell ref="BR70:BR71"/>
    <mergeCell ref="BS70:BS71"/>
    <mergeCell ref="BT70:BT71"/>
    <mergeCell ref="AH70:AH71"/>
    <mergeCell ref="AI70:AI71"/>
    <mergeCell ref="AJ70:AJ71"/>
    <mergeCell ref="AM70:AM71"/>
    <mergeCell ref="AO70:AO71"/>
    <mergeCell ref="AP70:AP71"/>
    <mergeCell ref="BS68:BS69"/>
    <mergeCell ref="BT68:BT69"/>
    <mergeCell ref="BU68:BU69"/>
    <mergeCell ref="B70:B71"/>
    <mergeCell ref="D70:D71"/>
    <mergeCell ref="E70:E71"/>
    <mergeCell ref="F70:F71"/>
    <mergeCell ref="G70:G71"/>
    <mergeCell ref="AF70:AF71"/>
    <mergeCell ref="AG70:AG71"/>
    <mergeCell ref="AO68:AO69"/>
    <mergeCell ref="AP68:AP69"/>
    <mergeCell ref="AQ68:AQ69"/>
    <mergeCell ref="AR68:AR69"/>
    <mergeCell ref="BQ68:BQ69"/>
    <mergeCell ref="BR68:BR69"/>
    <mergeCell ref="AF68:AF69"/>
    <mergeCell ref="AG68:AG69"/>
    <mergeCell ref="AH68:AH69"/>
    <mergeCell ref="AI68:AI69"/>
    <mergeCell ref="AJ68:AJ69"/>
    <mergeCell ref="AM68:AM69"/>
    <mergeCell ref="BQ66:BQ67"/>
    <mergeCell ref="BR66:BR67"/>
    <mergeCell ref="BS66:BS67"/>
    <mergeCell ref="BT66:BT67"/>
    <mergeCell ref="BU66:BU67"/>
    <mergeCell ref="B68:B69"/>
    <mergeCell ref="D68:D69"/>
    <mergeCell ref="E68:E69"/>
    <mergeCell ref="F68:F69"/>
    <mergeCell ref="G68:G69"/>
    <mergeCell ref="AJ66:AJ67"/>
    <mergeCell ref="AM66:AM67"/>
    <mergeCell ref="AO66:AO67"/>
    <mergeCell ref="AP66:AP67"/>
    <mergeCell ref="AQ66:AQ67"/>
    <mergeCell ref="AR66:AR67"/>
    <mergeCell ref="BU64:BU65"/>
    <mergeCell ref="B66:B67"/>
    <mergeCell ref="D66:D67"/>
    <mergeCell ref="E66:E67"/>
    <mergeCell ref="F66:F67"/>
    <mergeCell ref="G66:G67"/>
    <mergeCell ref="AF66:AF67"/>
    <mergeCell ref="AG66:AG67"/>
    <mergeCell ref="AH66:AH67"/>
    <mergeCell ref="AI66:AI67"/>
    <mergeCell ref="AQ64:AQ65"/>
    <mergeCell ref="AR64:AR65"/>
    <mergeCell ref="BQ64:BQ65"/>
    <mergeCell ref="BR64:BR65"/>
    <mergeCell ref="BS64:BS65"/>
    <mergeCell ref="BT64:BT65"/>
    <mergeCell ref="AH64:AH65"/>
    <mergeCell ref="AI64:AI65"/>
    <mergeCell ref="AJ64:AJ65"/>
    <mergeCell ref="AM64:AM65"/>
    <mergeCell ref="AO64:AO65"/>
    <mergeCell ref="AP64:AP65"/>
    <mergeCell ref="BS62:BS63"/>
    <mergeCell ref="BT62:BT63"/>
    <mergeCell ref="BU62:BU63"/>
    <mergeCell ref="B64:B65"/>
    <mergeCell ref="D64:D65"/>
    <mergeCell ref="E64:E65"/>
    <mergeCell ref="F64:F65"/>
    <mergeCell ref="G64:G65"/>
    <mergeCell ref="AF64:AF65"/>
    <mergeCell ref="AG64:AG65"/>
    <mergeCell ref="AO62:AO63"/>
    <mergeCell ref="AP62:AP63"/>
    <mergeCell ref="AQ62:AQ63"/>
    <mergeCell ref="AR62:AR63"/>
    <mergeCell ref="BQ62:BQ63"/>
    <mergeCell ref="BR62:BR63"/>
    <mergeCell ref="AF62:AF63"/>
    <mergeCell ref="AG62:AG63"/>
    <mergeCell ref="AH62:AH63"/>
    <mergeCell ref="AI62:AI63"/>
    <mergeCell ref="AJ62:AJ63"/>
    <mergeCell ref="AM62:AM63"/>
    <mergeCell ref="BQ60:BQ61"/>
    <mergeCell ref="BR60:BR61"/>
    <mergeCell ref="BS60:BS61"/>
    <mergeCell ref="BT60:BT61"/>
    <mergeCell ref="BU60:BU61"/>
    <mergeCell ref="B62:B63"/>
    <mergeCell ref="D62:D63"/>
    <mergeCell ref="E62:E63"/>
    <mergeCell ref="F62:F63"/>
    <mergeCell ref="G62:G63"/>
    <mergeCell ref="AJ60:AJ61"/>
    <mergeCell ref="AM60:AM61"/>
    <mergeCell ref="AO60:AO61"/>
    <mergeCell ref="AP60:AP61"/>
    <mergeCell ref="AQ60:AQ61"/>
    <mergeCell ref="AR60:AR61"/>
    <mergeCell ref="BU58:BU59"/>
    <mergeCell ref="B60:B61"/>
    <mergeCell ref="D60:D61"/>
    <mergeCell ref="E60:E61"/>
    <mergeCell ref="F60:F61"/>
    <mergeCell ref="G60:G61"/>
    <mergeCell ref="AF60:AF61"/>
    <mergeCell ref="AG60:AG61"/>
    <mergeCell ref="AH60:AH61"/>
    <mergeCell ref="AI60:AI61"/>
    <mergeCell ref="AQ58:AQ59"/>
    <mergeCell ref="AR58:AR59"/>
    <mergeCell ref="BQ58:BQ59"/>
    <mergeCell ref="BR58:BR59"/>
    <mergeCell ref="BS58:BS59"/>
    <mergeCell ref="BT58:BT59"/>
    <mergeCell ref="AH58:AH59"/>
    <mergeCell ref="AI58:AI59"/>
    <mergeCell ref="AJ58:AJ59"/>
    <mergeCell ref="AM58:AM59"/>
    <mergeCell ref="AO58:AO59"/>
    <mergeCell ref="AP58:AP59"/>
    <mergeCell ref="BS56:BS57"/>
    <mergeCell ref="BT56:BT57"/>
    <mergeCell ref="BU56:BU57"/>
    <mergeCell ref="B58:B59"/>
    <mergeCell ref="D58:D59"/>
    <mergeCell ref="E58:E59"/>
    <mergeCell ref="F58:F59"/>
    <mergeCell ref="G58:G59"/>
    <mergeCell ref="AF58:AF59"/>
    <mergeCell ref="AG58:AG59"/>
    <mergeCell ref="AO56:AO57"/>
    <mergeCell ref="AP56:AP57"/>
    <mergeCell ref="AQ56:AQ57"/>
    <mergeCell ref="AR56:AR57"/>
    <mergeCell ref="BQ56:BQ57"/>
    <mergeCell ref="BR56:BR57"/>
    <mergeCell ref="AF56:AF57"/>
    <mergeCell ref="AG56:AG57"/>
    <mergeCell ref="AH56:AH57"/>
    <mergeCell ref="AI56:AI57"/>
    <mergeCell ref="AJ56:AJ57"/>
    <mergeCell ref="AM56:AM57"/>
    <mergeCell ref="BQ54:BQ55"/>
    <mergeCell ref="BR54:BR55"/>
    <mergeCell ref="BS54:BS55"/>
    <mergeCell ref="BT54:BT55"/>
    <mergeCell ref="BU54:BU55"/>
    <mergeCell ref="B56:B57"/>
    <mergeCell ref="D56:D57"/>
    <mergeCell ref="E56:E57"/>
    <mergeCell ref="F56:F57"/>
    <mergeCell ref="G56:G57"/>
    <mergeCell ref="AJ54:AJ55"/>
    <mergeCell ref="AM54:AM55"/>
    <mergeCell ref="AO54:AO55"/>
    <mergeCell ref="AP54:AP55"/>
    <mergeCell ref="AQ54:AQ55"/>
    <mergeCell ref="AR54:AR55"/>
    <mergeCell ref="BU52:BU53"/>
    <mergeCell ref="B54:B55"/>
    <mergeCell ref="D54:D55"/>
    <mergeCell ref="E54:E55"/>
    <mergeCell ref="F54:F55"/>
    <mergeCell ref="G54:G55"/>
    <mergeCell ref="AF54:AF55"/>
    <mergeCell ref="AG54:AG55"/>
    <mergeCell ref="AH54:AH55"/>
    <mergeCell ref="AI54:AI55"/>
    <mergeCell ref="AQ52:AQ53"/>
    <mergeCell ref="AR52:AR53"/>
    <mergeCell ref="BQ52:BQ53"/>
    <mergeCell ref="BR52:BR53"/>
    <mergeCell ref="BS52:BS53"/>
    <mergeCell ref="BT52:BT53"/>
    <mergeCell ref="AH52:AH53"/>
    <mergeCell ref="AI52:AI53"/>
    <mergeCell ref="AJ52:AJ53"/>
    <mergeCell ref="AM52:AM53"/>
    <mergeCell ref="AO52:AO53"/>
    <mergeCell ref="AP52:AP53"/>
    <mergeCell ref="BS50:BS51"/>
    <mergeCell ref="BT50:BT51"/>
    <mergeCell ref="BU50:BU51"/>
    <mergeCell ref="B52:B53"/>
    <mergeCell ref="D52:D53"/>
    <mergeCell ref="E52:E53"/>
    <mergeCell ref="F52:F53"/>
    <mergeCell ref="G52:G53"/>
    <mergeCell ref="AF52:AF53"/>
    <mergeCell ref="AG52:AG53"/>
    <mergeCell ref="AO50:AO51"/>
    <mergeCell ref="AP50:AP51"/>
    <mergeCell ref="AQ50:AQ51"/>
    <mergeCell ref="AR50:AR51"/>
    <mergeCell ref="BQ50:BQ51"/>
    <mergeCell ref="BR50:BR51"/>
    <mergeCell ref="AF50:AF51"/>
    <mergeCell ref="AG50:AG51"/>
    <mergeCell ref="AH50:AH51"/>
    <mergeCell ref="AI50:AI51"/>
    <mergeCell ref="AJ50:AJ51"/>
    <mergeCell ref="AM50:AM51"/>
    <mergeCell ref="BQ48:BQ49"/>
    <mergeCell ref="BR48:BR49"/>
    <mergeCell ref="BS48:BS49"/>
    <mergeCell ref="BT48:BT49"/>
    <mergeCell ref="BU48:BU49"/>
    <mergeCell ref="B50:B51"/>
    <mergeCell ref="D50:D51"/>
    <mergeCell ref="E50:E51"/>
    <mergeCell ref="F50:F51"/>
    <mergeCell ref="G50:G51"/>
    <mergeCell ref="AO48:AO49"/>
    <mergeCell ref="AP48:AP49"/>
    <mergeCell ref="AQ48:AQ49"/>
    <mergeCell ref="AR48:AR49"/>
    <mergeCell ref="BB48:BC49"/>
    <mergeCell ref="BE48:BF49"/>
    <mergeCell ref="AF48:AF49"/>
    <mergeCell ref="AG48:AG49"/>
    <mergeCell ref="AH48:AH49"/>
    <mergeCell ref="AI48:AI49"/>
    <mergeCell ref="AJ48:AJ49"/>
    <mergeCell ref="AM48:AM49"/>
    <mergeCell ref="BS46:BS47"/>
    <mergeCell ref="BT46:BT47"/>
    <mergeCell ref="BU46:BU47"/>
    <mergeCell ref="B48:B49"/>
    <mergeCell ref="D48:D49"/>
    <mergeCell ref="E48:E49"/>
    <mergeCell ref="F48:F49"/>
    <mergeCell ref="G48:G49"/>
    <mergeCell ref="Q48:R49"/>
    <mergeCell ref="T48:U49"/>
    <mergeCell ref="AQ46:AQ47"/>
    <mergeCell ref="AR46:AR47"/>
    <mergeCell ref="BB46:BC47"/>
    <mergeCell ref="BE46:BF47"/>
    <mergeCell ref="BQ46:BQ47"/>
    <mergeCell ref="BR46:BR47"/>
    <mergeCell ref="AH46:AH47"/>
    <mergeCell ref="AI46:AI47"/>
    <mergeCell ref="AJ46:AJ47"/>
    <mergeCell ref="AM46:AM47"/>
    <mergeCell ref="AO46:AO47"/>
    <mergeCell ref="AP46:AP47"/>
    <mergeCell ref="BU44:BU45"/>
    <mergeCell ref="B46:B47"/>
    <mergeCell ref="D46:D47"/>
    <mergeCell ref="E46:E47"/>
    <mergeCell ref="F46:F47"/>
    <mergeCell ref="G46:G47"/>
    <mergeCell ref="Q46:R47"/>
    <mergeCell ref="T46:U47"/>
    <mergeCell ref="AF46:AF47"/>
    <mergeCell ref="AG46:AG47"/>
    <mergeCell ref="BB44:BC45"/>
    <mergeCell ref="BE44:BF45"/>
    <mergeCell ref="BQ44:BQ45"/>
    <mergeCell ref="BR44:BR45"/>
    <mergeCell ref="BS44:BS45"/>
    <mergeCell ref="BT44:BT45"/>
    <mergeCell ref="AJ44:AJ45"/>
    <mergeCell ref="AM44:AM45"/>
    <mergeCell ref="AO44:AO45"/>
    <mergeCell ref="AP44:AP45"/>
    <mergeCell ref="AQ44:AQ45"/>
    <mergeCell ref="AR44:AR45"/>
    <mergeCell ref="B44:B45"/>
    <mergeCell ref="D44:D45"/>
    <mergeCell ref="E44:E45"/>
    <mergeCell ref="F44:F45"/>
    <mergeCell ref="G44:G45"/>
    <mergeCell ref="Q44:R45"/>
    <mergeCell ref="BU42:BU43"/>
    <mergeCell ref="O43:P46"/>
    <mergeCell ref="V43:W46"/>
    <mergeCell ref="AZ43:BA46"/>
    <mergeCell ref="BG43:BH46"/>
    <mergeCell ref="T44:U45"/>
    <mergeCell ref="AF44:AF45"/>
    <mergeCell ref="AG44:AG45"/>
    <mergeCell ref="AH44:AH45"/>
    <mergeCell ref="AI44:AI45"/>
    <mergeCell ref="BB42:BC43"/>
    <mergeCell ref="BE42:BF43"/>
    <mergeCell ref="BQ42:BQ43"/>
    <mergeCell ref="BR42:BR43"/>
    <mergeCell ref="BS42:BS43"/>
    <mergeCell ref="BT42:BT43"/>
    <mergeCell ref="AJ42:AJ43"/>
    <mergeCell ref="AM42:AM43"/>
    <mergeCell ref="AO42:AO43"/>
    <mergeCell ref="AP42:AP43"/>
    <mergeCell ref="AQ42:AQ43"/>
    <mergeCell ref="AR42:AR43"/>
    <mergeCell ref="Q42:R43"/>
    <mergeCell ref="T42:U43"/>
    <mergeCell ref="AF42:AF43"/>
    <mergeCell ref="AG42:AG43"/>
    <mergeCell ref="AH42:AH43"/>
    <mergeCell ref="AI42:AI43"/>
    <mergeCell ref="BQ40:BQ41"/>
    <mergeCell ref="BR40:BR41"/>
    <mergeCell ref="BS40:BS41"/>
    <mergeCell ref="BT40:BT41"/>
    <mergeCell ref="BU40:BU41"/>
    <mergeCell ref="B42:B43"/>
    <mergeCell ref="D42:D43"/>
    <mergeCell ref="E42:E43"/>
    <mergeCell ref="F42:F43"/>
    <mergeCell ref="G42:G43"/>
    <mergeCell ref="AO40:AO41"/>
    <mergeCell ref="AP40:AP41"/>
    <mergeCell ref="AQ40:AQ41"/>
    <mergeCell ref="AR40:AR41"/>
    <mergeCell ref="BB40:BC41"/>
    <mergeCell ref="BE40:BF41"/>
    <mergeCell ref="AF40:AF41"/>
    <mergeCell ref="AG40:AG41"/>
    <mergeCell ref="AH40:AH41"/>
    <mergeCell ref="AI40:AI41"/>
    <mergeCell ref="AJ40:AJ41"/>
    <mergeCell ref="AM40:AM41"/>
    <mergeCell ref="BS38:BS39"/>
    <mergeCell ref="BT38:BT39"/>
    <mergeCell ref="BU38:BU39"/>
    <mergeCell ref="B40:B41"/>
    <mergeCell ref="D40:D41"/>
    <mergeCell ref="E40:E41"/>
    <mergeCell ref="F40:F41"/>
    <mergeCell ref="G40:G41"/>
    <mergeCell ref="Q40:R41"/>
    <mergeCell ref="T40:U41"/>
    <mergeCell ref="AO38:AO39"/>
    <mergeCell ref="AP38:AP39"/>
    <mergeCell ref="AQ38:AQ39"/>
    <mergeCell ref="AR38:AR39"/>
    <mergeCell ref="BQ38:BQ39"/>
    <mergeCell ref="BR38:BR39"/>
    <mergeCell ref="AF38:AF39"/>
    <mergeCell ref="AG38:AG39"/>
    <mergeCell ref="AH38:AH39"/>
    <mergeCell ref="AI38:AI39"/>
    <mergeCell ref="AJ38:AJ39"/>
    <mergeCell ref="AM38:AM39"/>
    <mergeCell ref="BQ36:BQ37"/>
    <mergeCell ref="BR36:BR37"/>
    <mergeCell ref="BS36:BS37"/>
    <mergeCell ref="BT36:BT37"/>
    <mergeCell ref="BU36:BU37"/>
    <mergeCell ref="B38:B39"/>
    <mergeCell ref="D38:D39"/>
    <mergeCell ref="E38:E39"/>
    <mergeCell ref="F38:F39"/>
    <mergeCell ref="G38:G39"/>
    <mergeCell ref="AJ36:AJ37"/>
    <mergeCell ref="AM36:AM37"/>
    <mergeCell ref="AO36:AO37"/>
    <mergeCell ref="AP36:AP37"/>
    <mergeCell ref="AQ36:AQ37"/>
    <mergeCell ref="AR36:AR37"/>
    <mergeCell ref="BU34:BU35"/>
    <mergeCell ref="B36:B37"/>
    <mergeCell ref="D36:D37"/>
    <mergeCell ref="E36:E37"/>
    <mergeCell ref="F36:F37"/>
    <mergeCell ref="G36:G37"/>
    <mergeCell ref="AF36:AF37"/>
    <mergeCell ref="AG36:AG37"/>
    <mergeCell ref="AH36:AH37"/>
    <mergeCell ref="AI36:AI37"/>
    <mergeCell ref="AQ34:AQ35"/>
    <mergeCell ref="AR34:AR35"/>
    <mergeCell ref="BQ34:BQ35"/>
    <mergeCell ref="BR34:BR35"/>
    <mergeCell ref="BS34:BS35"/>
    <mergeCell ref="BT34:BT35"/>
    <mergeCell ref="AH34:AH35"/>
    <mergeCell ref="AI34:AI35"/>
    <mergeCell ref="AJ34:AJ35"/>
    <mergeCell ref="AM34:AM35"/>
    <mergeCell ref="AO34:AO35"/>
    <mergeCell ref="AP34:AP35"/>
    <mergeCell ref="BS32:BS33"/>
    <mergeCell ref="BT32:BT33"/>
    <mergeCell ref="BU32:BU33"/>
    <mergeCell ref="B34:B35"/>
    <mergeCell ref="D34:D35"/>
    <mergeCell ref="E34:E35"/>
    <mergeCell ref="F34:F35"/>
    <mergeCell ref="G34:G35"/>
    <mergeCell ref="AF34:AF35"/>
    <mergeCell ref="AG34:AG35"/>
    <mergeCell ref="AO32:AO33"/>
    <mergeCell ref="AP32:AP33"/>
    <mergeCell ref="AQ32:AQ33"/>
    <mergeCell ref="AR32:AR33"/>
    <mergeCell ref="BQ32:BQ33"/>
    <mergeCell ref="BR32:BR33"/>
    <mergeCell ref="AF32:AF33"/>
    <mergeCell ref="AG32:AG33"/>
    <mergeCell ref="AH32:AH33"/>
    <mergeCell ref="AI32:AI33"/>
    <mergeCell ref="AJ32:AJ33"/>
    <mergeCell ref="AM32:AM33"/>
    <mergeCell ref="BQ30:BQ31"/>
    <mergeCell ref="BR30:BR31"/>
    <mergeCell ref="BS30:BS31"/>
    <mergeCell ref="BT30:BT31"/>
    <mergeCell ref="BU30:BU31"/>
    <mergeCell ref="B32:B33"/>
    <mergeCell ref="D32:D33"/>
    <mergeCell ref="E32:E33"/>
    <mergeCell ref="F32:F33"/>
    <mergeCell ref="G32:G33"/>
    <mergeCell ref="AJ30:AJ31"/>
    <mergeCell ref="AM30:AM31"/>
    <mergeCell ref="AO30:AO31"/>
    <mergeCell ref="AP30:AP31"/>
    <mergeCell ref="AQ30:AQ31"/>
    <mergeCell ref="AR30:AR31"/>
    <mergeCell ref="BU28:BU29"/>
    <mergeCell ref="B30:B31"/>
    <mergeCell ref="D30:D31"/>
    <mergeCell ref="E30:E31"/>
    <mergeCell ref="F30:F31"/>
    <mergeCell ref="G30:G31"/>
    <mergeCell ref="AF30:AF31"/>
    <mergeCell ref="AG30:AG31"/>
    <mergeCell ref="AH30:AH31"/>
    <mergeCell ref="AI30:AI31"/>
    <mergeCell ref="AQ28:AQ29"/>
    <mergeCell ref="AR28:AR29"/>
    <mergeCell ref="BQ28:BQ29"/>
    <mergeCell ref="BR28:BR29"/>
    <mergeCell ref="BS28:BS29"/>
    <mergeCell ref="BT28:BT29"/>
    <mergeCell ref="AH28:AH29"/>
    <mergeCell ref="AI28:AI29"/>
    <mergeCell ref="AJ28:AJ29"/>
    <mergeCell ref="AM28:AM29"/>
    <mergeCell ref="AO28:AO29"/>
    <mergeCell ref="AP28:AP29"/>
    <mergeCell ref="BT26:BT27"/>
    <mergeCell ref="BU26:BU27"/>
    <mergeCell ref="B28:B29"/>
    <mergeCell ref="D28:D29"/>
    <mergeCell ref="E28:E29"/>
    <mergeCell ref="F28:F29"/>
    <mergeCell ref="G28:G29"/>
    <mergeCell ref="R28:T36"/>
    <mergeCell ref="AF28:AF29"/>
    <mergeCell ref="AG28:AG29"/>
    <mergeCell ref="AP26:AP27"/>
    <mergeCell ref="AQ26:AQ27"/>
    <mergeCell ref="AR26:AR27"/>
    <mergeCell ref="BQ26:BQ27"/>
    <mergeCell ref="BR26:BR27"/>
    <mergeCell ref="BS26:BS27"/>
    <mergeCell ref="AG26:AG27"/>
    <mergeCell ref="AH26:AH27"/>
    <mergeCell ref="AI26:AI27"/>
    <mergeCell ref="AJ26:AJ27"/>
    <mergeCell ref="AM26:AM27"/>
    <mergeCell ref="AO26:AO27"/>
    <mergeCell ref="B26:B27"/>
    <mergeCell ref="D26:D27"/>
    <mergeCell ref="E26:E27"/>
    <mergeCell ref="F26:F27"/>
    <mergeCell ref="G26:G27"/>
    <mergeCell ref="AF26:AF27"/>
    <mergeCell ref="AR24:AR25"/>
    <mergeCell ref="BQ24:BQ25"/>
    <mergeCell ref="BR24:BR25"/>
    <mergeCell ref="BS24:BS25"/>
    <mergeCell ref="BT24:BT25"/>
    <mergeCell ref="BU24:BU25"/>
    <mergeCell ref="AI24:AI25"/>
    <mergeCell ref="AJ24:AJ25"/>
    <mergeCell ref="AM24:AM25"/>
    <mergeCell ref="AO24:AO25"/>
    <mergeCell ref="AP24:AP25"/>
    <mergeCell ref="AQ24:AQ25"/>
    <mergeCell ref="E24:E25"/>
    <mergeCell ref="F24:F25"/>
    <mergeCell ref="G24:G25"/>
    <mergeCell ref="AF24:AF25"/>
    <mergeCell ref="AG24:AG25"/>
    <mergeCell ref="AH24:AH25"/>
    <mergeCell ref="AR22:AR23"/>
    <mergeCell ref="BQ22:BQ23"/>
    <mergeCell ref="BR22:BR23"/>
    <mergeCell ref="BS22:BS23"/>
    <mergeCell ref="BT22:BT23"/>
    <mergeCell ref="BU22:BU23"/>
    <mergeCell ref="AI22:AI23"/>
    <mergeCell ref="AJ22:AJ23"/>
    <mergeCell ref="AM22:AM23"/>
    <mergeCell ref="AO22:AO23"/>
    <mergeCell ref="AP22:AP23"/>
    <mergeCell ref="AQ22:AQ23"/>
    <mergeCell ref="BT20:BT21"/>
    <mergeCell ref="BU20:BU21"/>
    <mergeCell ref="B22:B23"/>
    <mergeCell ref="D22:D23"/>
    <mergeCell ref="E22:E23"/>
    <mergeCell ref="F22:F23"/>
    <mergeCell ref="G22:G23"/>
    <mergeCell ref="AF22:AF23"/>
    <mergeCell ref="AG22:AG23"/>
    <mergeCell ref="AH22:AH23"/>
    <mergeCell ref="AP20:AP21"/>
    <mergeCell ref="AQ20:AQ21"/>
    <mergeCell ref="AR20:AR21"/>
    <mergeCell ref="BQ20:BQ21"/>
    <mergeCell ref="BR20:BR21"/>
    <mergeCell ref="BS20:BS21"/>
    <mergeCell ref="AG20:AG21"/>
    <mergeCell ref="AH20:AH21"/>
    <mergeCell ref="AI20:AI21"/>
    <mergeCell ref="AJ20:AJ21"/>
    <mergeCell ref="AM20:AM21"/>
    <mergeCell ref="AO20:AO21"/>
    <mergeCell ref="B20:B21"/>
    <mergeCell ref="D20:D21"/>
    <mergeCell ref="E20:E21"/>
    <mergeCell ref="F20:F21"/>
    <mergeCell ref="G20:G21"/>
    <mergeCell ref="AF20:AF21"/>
    <mergeCell ref="R12:T27"/>
    <mergeCell ref="AF12:AF13"/>
    <mergeCell ref="B24:B25"/>
    <mergeCell ref="D24:D25"/>
    <mergeCell ref="AR18:AR19"/>
    <mergeCell ref="BQ18:BQ19"/>
    <mergeCell ref="BR18:BR19"/>
    <mergeCell ref="BS18:BS19"/>
    <mergeCell ref="BT18:BT19"/>
    <mergeCell ref="BU18:BU19"/>
    <mergeCell ref="AI18:AI19"/>
    <mergeCell ref="AJ18:AJ19"/>
    <mergeCell ref="AM18:AM19"/>
    <mergeCell ref="AO18:AO19"/>
    <mergeCell ref="AP18:AP19"/>
    <mergeCell ref="AQ18:AQ19"/>
    <mergeCell ref="BT16:BT17"/>
    <mergeCell ref="BU16:BU17"/>
    <mergeCell ref="B18:B19"/>
    <mergeCell ref="D18:D19"/>
    <mergeCell ref="E18:E19"/>
    <mergeCell ref="F18:F19"/>
    <mergeCell ref="G18:G19"/>
    <mergeCell ref="AF18:AF19"/>
    <mergeCell ref="AG18:AG19"/>
    <mergeCell ref="AH18:AH19"/>
    <mergeCell ref="AP16:AP17"/>
    <mergeCell ref="AQ16:AQ17"/>
    <mergeCell ref="AR16:AR17"/>
    <mergeCell ref="BQ16:BQ17"/>
    <mergeCell ref="BR16:BR17"/>
    <mergeCell ref="BS16:BS17"/>
    <mergeCell ref="AG16:AG17"/>
    <mergeCell ref="AH16:AH17"/>
    <mergeCell ref="AI16:AI17"/>
    <mergeCell ref="AJ16:AJ17"/>
    <mergeCell ref="AM16:AM17"/>
    <mergeCell ref="AO16:AO17"/>
    <mergeCell ref="BR14:BR15"/>
    <mergeCell ref="BS14:BS15"/>
    <mergeCell ref="BT14:BT15"/>
    <mergeCell ref="BU14:BU15"/>
    <mergeCell ref="B16:B17"/>
    <mergeCell ref="D16:D17"/>
    <mergeCell ref="E16:E17"/>
    <mergeCell ref="F16:F17"/>
    <mergeCell ref="G16:G17"/>
    <mergeCell ref="AF16:AF17"/>
    <mergeCell ref="AM14:AM15"/>
    <mergeCell ref="AO14:AO15"/>
    <mergeCell ref="AP14:AP15"/>
    <mergeCell ref="AQ14:AQ15"/>
    <mergeCell ref="AR14:AR15"/>
    <mergeCell ref="BQ14:BQ15"/>
    <mergeCell ref="BR12:BR13"/>
    <mergeCell ref="BS12:BS13"/>
    <mergeCell ref="BT12:BT13"/>
    <mergeCell ref="BU12:BU13"/>
    <mergeCell ref="B14:B15"/>
    <mergeCell ref="D14:D15"/>
    <mergeCell ref="E14:E15"/>
    <mergeCell ref="F14:F15"/>
    <mergeCell ref="G14:G15"/>
    <mergeCell ref="AF14:AF15"/>
    <mergeCell ref="AM12:AM13"/>
    <mergeCell ref="AO12:AO13"/>
    <mergeCell ref="AP12:AP13"/>
    <mergeCell ref="AQ12:AQ13"/>
    <mergeCell ref="AR12:AR13"/>
    <mergeCell ref="BQ12:BQ13"/>
    <mergeCell ref="AG12:AG13"/>
    <mergeCell ref="AH12:AH13"/>
    <mergeCell ref="AI12:AI13"/>
    <mergeCell ref="AJ12:AJ13"/>
    <mergeCell ref="AG14:AG15"/>
    <mergeCell ref="AH14:AH15"/>
    <mergeCell ref="AI14:AI15"/>
    <mergeCell ref="AJ14:AJ15"/>
    <mergeCell ref="BQ10:BQ11"/>
    <mergeCell ref="BR10:BR11"/>
    <mergeCell ref="BS10:BS11"/>
    <mergeCell ref="BT10:BT11"/>
    <mergeCell ref="BU10:BU11"/>
    <mergeCell ref="B12:B13"/>
    <mergeCell ref="D12:D13"/>
    <mergeCell ref="E12:E13"/>
    <mergeCell ref="F12:F13"/>
    <mergeCell ref="G12:G13"/>
    <mergeCell ref="AJ10:AJ11"/>
    <mergeCell ref="AM10:AM11"/>
    <mergeCell ref="AO10:AO11"/>
    <mergeCell ref="AP10:AP11"/>
    <mergeCell ref="AQ10:AQ11"/>
    <mergeCell ref="AR10:AR11"/>
    <mergeCell ref="BU8:BU9"/>
    <mergeCell ref="B10:B11"/>
    <mergeCell ref="D10:D11"/>
    <mergeCell ref="E10:E11"/>
    <mergeCell ref="F10:F11"/>
    <mergeCell ref="G10:G11"/>
    <mergeCell ref="AF10:AF11"/>
    <mergeCell ref="AG10:AG11"/>
    <mergeCell ref="AH10:AH11"/>
    <mergeCell ref="AI10:AI11"/>
    <mergeCell ref="AQ8:AQ9"/>
    <mergeCell ref="AR8:AR9"/>
    <mergeCell ref="BQ8:BQ9"/>
    <mergeCell ref="BR8:BR9"/>
    <mergeCell ref="BS8:BS9"/>
    <mergeCell ref="BT8:BT9"/>
    <mergeCell ref="AH8:AH9"/>
    <mergeCell ref="AI8:AI9"/>
    <mergeCell ref="AJ8:AJ9"/>
    <mergeCell ref="AM8:AM9"/>
    <mergeCell ref="AO8:AO9"/>
    <mergeCell ref="AP8:AP9"/>
    <mergeCell ref="BS6:BS7"/>
    <mergeCell ref="BT6:BT7"/>
    <mergeCell ref="BU6:BU7"/>
    <mergeCell ref="B8:B9"/>
    <mergeCell ref="D8:D9"/>
    <mergeCell ref="E8:E9"/>
    <mergeCell ref="F8:F9"/>
    <mergeCell ref="G8:G9"/>
    <mergeCell ref="AF8:AF9"/>
    <mergeCell ref="AG8:AG9"/>
    <mergeCell ref="AO6:AO7"/>
    <mergeCell ref="AP6:AP7"/>
    <mergeCell ref="AQ6:AQ7"/>
    <mergeCell ref="AR6:AR7"/>
    <mergeCell ref="BQ6:BQ7"/>
    <mergeCell ref="BR6:BR7"/>
    <mergeCell ref="AF6:AF7"/>
    <mergeCell ref="AG6:AG7"/>
    <mergeCell ref="AH6:AH7"/>
    <mergeCell ref="AI6:AI7"/>
    <mergeCell ref="AJ6:AJ7"/>
    <mergeCell ref="AM6:AM7"/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11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33D5C-6FD2-4591-88A4-C1B765F3D737}">
  <dimension ref="A1:O36"/>
  <sheetViews>
    <sheetView view="pageBreakPreview" zoomScaleNormal="70" zoomScaleSheetLayoutView="100" workbookViewId="0">
      <selection activeCell="L11" sqref="L11"/>
    </sheetView>
  </sheetViews>
  <sheetFormatPr defaultColWidth="9" defaultRowHeight="13.2" x14ac:dyDescent="0.2"/>
  <cols>
    <col min="1" max="1" width="8.77734375" style="88" bestFit="1" customWidth="1"/>
    <col min="2" max="2" width="16.33203125" style="88" bestFit="1" customWidth="1"/>
    <col min="3" max="3" width="7.77734375" style="88" bestFit="1" customWidth="1"/>
    <col min="4" max="4" width="7.109375" style="88" customWidth="1"/>
    <col min="5" max="5" width="8.77734375" style="88" bestFit="1" customWidth="1"/>
    <col min="6" max="6" width="16.33203125" style="88" bestFit="1" customWidth="1"/>
    <col min="7" max="7" width="7.77734375" style="88" bestFit="1" customWidth="1"/>
    <col min="8" max="8" width="7.109375" style="88" customWidth="1"/>
    <col min="9" max="9" width="8.77734375" style="88" bestFit="1" customWidth="1"/>
    <col min="10" max="10" width="9.77734375" style="88" customWidth="1"/>
    <col min="11" max="11" width="7.77734375" style="88" bestFit="1" customWidth="1"/>
    <col min="12" max="12" width="7.109375" style="88" customWidth="1"/>
    <col min="13" max="13" width="8.77734375" style="88" bestFit="1" customWidth="1"/>
    <col min="14" max="14" width="9.77734375" style="88" bestFit="1" customWidth="1"/>
    <col min="15" max="15" width="7.77734375" style="88" bestFit="1" customWidth="1"/>
    <col min="16" max="16384" width="9" style="88"/>
  </cols>
  <sheetData>
    <row r="1" spans="1:15" ht="23.4" x14ac:dyDescent="0.2">
      <c r="A1" s="130" t="s">
        <v>204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</row>
    <row r="2" spans="1:15" ht="15" customHeight="1" x14ac:dyDescent="0.2"/>
    <row r="3" spans="1:15" ht="15" customHeight="1" thickBot="1" x14ac:dyDescent="0.25">
      <c r="A3" s="117" t="s">
        <v>203</v>
      </c>
      <c r="B3" s="117"/>
      <c r="C3" s="117"/>
      <c r="E3" s="117" t="s">
        <v>202</v>
      </c>
      <c r="F3" s="117"/>
      <c r="G3" s="117"/>
      <c r="I3" s="117" t="s">
        <v>201</v>
      </c>
      <c r="J3" s="117"/>
      <c r="K3" s="117"/>
      <c r="M3" s="117" t="s">
        <v>200</v>
      </c>
      <c r="N3" s="117"/>
      <c r="O3" s="117"/>
    </row>
    <row r="4" spans="1:15" ht="15" customHeight="1" thickBot="1" x14ac:dyDescent="0.25">
      <c r="A4" s="116" t="s">
        <v>159</v>
      </c>
      <c r="B4" s="129" t="s">
        <v>157</v>
      </c>
      <c r="C4" s="128"/>
      <c r="E4" s="116" t="s">
        <v>159</v>
      </c>
      <c r="F4" s="129" t="s">
        <v>157</v>
      </c>
      <c r="G4" s="128"/>
      <c r="I4" s="116" t="s">
        <v>159</v>
      </c>
      <c r="J4" s="115" t="s">
        <v>158</v>
      </c>
      <c r="K4" s="114" t="s">
        <v>157</v>
      </c>
      <c r="M4" s="116" t="s">
        <v>159</v>
      </c>
      <c r="N4" s="115" t="s">
        <v>158</v>
      </c>
      <c r="O4" s="114" t="s">
        <v>157</v>
      </c>
    </row>
    <row r="5" spans="1:15" ht="15" customHeight="1" x14ac:dyDescent="0.2">
      <c r="A5" s="113">
        <v>1</v>
      </c>
      <c r="B5" s="127" t="s">
        <v>73</v>
      </c>
      <c r="C5" s="126"/>
      <c r="E5" s="113">
        <v>1</v>
      </c>
      <c r="F5" s="127" t="s">
        <v>73</v>
      </c>
      <c r="G5" s="126"/>
      <c r="I5" s="113">
        <v>1</v>
      </c>
      <c r="J5" s="112" t="s">
        <v>199</v>
      </c>
      <c r="K5" s="111" t="s">
        <v>99</v>
      </c>
      <c r="M5" s="113">
        <v>1</v>
      </c>
      <c r="N5" s="112" t="s">
        <v>198</v>
      </c>
      <c r="O5" s="111" t="s">
        <v>113</v>
      </c>
    </row>
    <row r="6" spans="1:15" ht="15" customHeight="1" x14ac:dyDescent="0.2">
      <c r="A6" s="109">
        <v>2</v>
      </c>
      <c r="B6" s="125" t="s">
        <v>197</v>
      </c>
      <c r="C6" s="124"/>
      <c r="E6" s="109">
        <v>2</v>
      </c>
      <c r="F6" s="125" t="s">
        <v>196</v>
      </c>
      <c r="G6" s="124"/>
      <c r="I6" s="109">
        <v>2</v>
      </c>
      <c r="J6" s="108" t="s">
        <v>195</v>
      </c>
      <c r="K6" s="107" t="s">
        <v>99</v>
      </c>
      <c r="M6" s="109">
        <v>2</v>
      </c>
      <c r="N6" s="108" t="s">
        <v>194</v>
      </c>
      <c r="O6" s="107" t="s">
        <v>99</v>
      </c>
    </row>
    <row r="7" spans="1:15" ht="15" customHeight="1" x14ac:dyDescent="0.2">
      <c r="A7" s="113">
        <v>3</v>
      </c>
      <c r="B7" s="125" t="s">
        <v>191</v>
      </c>
      <c r="C7" s="124"/>
      <c r="E7" s="113">
        <v>3</v>
      </c>
      <c r="F7" s="125" t="s">
        <v>178</v>
      </c>
      <c r="G7" s="124"/>
      <c r="I7" s="99">
        <v>3</v>
      </c>
      <c r="J7" s="98" t="s">
        <v>193</v>
      </c>
      <c r="K7" s="97" t="s">
        <v>113</v>
      </c>
      <c r="M7" s="99">
        <v>3</v>
      </c>
      <c r="N7" s="98" t="s">
        <v>192</v>
      </c>
      <c r="O7" s="97" t="s">
        <v>99</v>
      </c>
    </row>
    <row r="8" spans="1:15" ht="15" customHeight="1" x14ac:dyDescent="0.2">
      <c r="A8" s="109">
        <v>4</v>
      </c>
      <c r="B8" s="125" t="s">
        <v>68</v>
      </c>
      <c r="C8" s="124"/>
      <c r="E8" s="109">
        <v>4</v>
      </c>
      <c r="F8" s="125" t="s">
        <v>191</v>
      </c>
      <c r="G8" s="124"/>
      <c r="I8" s="106"/>
      <c r="J8" s="105" t="s">
        <v>190</v>
      </c>
      <c r="K8" s="104" t="s">
        <v>113</v>
      </c>
      <c r="M8" s="106"/>
      <c r="N8" s="105" t="s">
        <v>189</v>
      </c>
      <c r="O8" s="104" t="s">
        <v>113</v>
      </c>
    </row>
    <row r="9" spans="1:15" ht="15" customHeight="1" x14ac:dyDescent="0.2">
      <c r="A9" s="99" t="s">
        <v>137</v>
      </c>
      <c r="B9" s="123" t="s">
        <v>177</v>
      </c>
      <c r="C9" s="122"/>
      <c r="E9" s="99" t="s">
        <v>137</v>
      </c>
      <c r="F9" s="123" t="s">
        <v>188</v>
      </c>
      <c r="G9" s="122"/>
      <c r="I9" s="99" t="s">
        <v>137</v>
      </c>
      <c r="J9" s="103" t="s">
        <v>187</v>
      </c>
      <c r="K9" s="102" t="s">
        <v>85</v>
      </c>
      <c r="M9" s="99" t="s">
        <v>137</v>
      </c>
      <c r="N9" s="103" t="s">
        <v>186</v>
      </c>
      <c r="O9" s="102" t="s">
        <v>99</v>
      </c>
    </row>
    <row r="10" spans="1:15" ht="15" customHeight="1" x14ac:dyDescent="0.2">
      <c r="A10" s="95"/>
      <c r="B10" s="121" t="s">
        <v>185</v>
      </c>
      <c r="C10" s="120"/>
      <c r="E10" s="95"/>
      <c r="F10" s="121" t="s">
        <v>184</v>
      </c>
      <c r="G10" s="120"/>
      <c r="I10" s="95"/>
      <c r="J10" s="96" t="s">
        <v>183</v>
      </c>
      <c r="K10" s="93" t="s">
        <v>94</v>
      </c>
      <c r="M10" s="95"/>
      <c r="N10" s="96" t="s">
        <v>182</v>
      </c>
      <c r="O10" s="93" t="s">
        <v>38</v>
      </c>
    </row>
    <row r="11" spans="1:15" ht="15" customHeight="1" x14ac:dyDescent="0.2">
      <c r="A11" s="95"/>
      <c r="B11" s="121" t="s">
        <v>69</v>
      </c>
      <c r="C11" s="120"/>
      <c r="E11" s="95"/>
      <c r="F11" s="121" t="s">
        <v>181</v>
      </c>
      <c r="G11" s="120"/>
      <c r="I11" s="95"/>
      <c r="J11" s="96" t="s">
        <v>180</v>
      </c>
      <c r="K11" s="93" t="s">
        <v>113</v>
      </c>
      <c r="M11" s="95"/>
      <c r="N11" s="96" t="s">
        <v>179</v>
      </c>
      <c r="O11" s="93" t="s">
        <v>99</v>
      </c>
    </row>
    <row r="12" spans="1:15" ht="15" customHeight="1" thickBot="1" x14ac:dyDescent="0.25">
      <c r="A12" s="91"/>
      <c r="B12" s="119" t="s">
        <v>178</v>
      </c>
      <c r="C12" s="118"/>
      <c r="E12" s="91"/>
      <c r="F12" s="119" t="s">
        <v>177</v>
      </c>
      <c r="G12" s="118"/>
      <c r="I12" s="95"/>
      <c r="J12" s="101" t="s">
        <v>176</v>
      </c>
      <c r="K12" s="100" t="s">
        <v>99</v>
      </c>
      <c r="M12" s="95"/>
      <c r="N12" s="101" t="s">
        <v>108</v>
      </c>
      <c r="O12" s="100" t="s">
        <v>113</v>
      </c>
    </row>
    <row r="13" spans="1:15" ht="15" customHeight="1" x14ac:dyDescent="0.2">
      <c r="I13" s="99" t="s">
        <v>119</v>
      </c>
      <c r="J13" s="98" t="s">
        <v>175</v>
      </c>
      <c r="K13" s="97" t="s">
        <v>80</v>
      </c>
      <c r="M13" s="99" t="s">
        <v>119</v>
      </c>
      <c r="N13" s="98" t="s">
        <v>174</v>
      </c>
      <c r="O13" s="97" t="s">
        <v>96</v>
      </c>
    </row>
    <row r="14" spans="1:15" ht="15" customHeight="1" x14ac:dyDescent="0.2">
      <c r="I14" s="95"/>
      <c r="J14" s="96" t="s">
        <v>173</v>
      </c>
      <c r="K14" s="93" t="s">
        <v>80</v>
      </c>
      <c r="M14" s="95"/>
      <c r="N14" s="96" t="s">
        <v>172</v>
      </c>
      <c r="O14" s="93" t="s">
        <v>85</v>
      </c>
    </row>
    <row r="15" spans="1:15" ht="15" customHeight="1" x14ac:dyDescent="0.2">
      <c r="I15" s="95"/>
      <c r="J15" s="96" t="s">
        <v>171</v>
      </c>
      <c r="K15" s="93" t="s">
        <v>99</v>
      </c>
      <c r="M15" s="95"/>
      <c r="N15" s="96" t="s">
        <v>170</v>
      </c>
      <c r="O15" s="93" t="s">
        <v>80</v>
      </c>
    </row>
    <row r="16" spans="1:15" ht="15" customHeight="1" x14ac:dyDescent="0.2">
      <c r="I16" s="95"/>
      <c r="J16" s="96" t="s">
        <v>169</v>
      </c>
      <c r="K16" s="93" t="s">
        <v>94</v>
      </c>
      <c r="M16" s="95"/>
      <c r="N16" s="96" t="s">
        <v>168</v>
      </c>
      <c r="O16" s="93" t="s">
        <v>85</v>
      </c>
    </row>
    <row r="17" spans="1:15" ht="15" customHeight="1" x14ac:dyDescent="0.2">
      <c r="I17" s="95"/>
      <c r="J17" s="96" t="s">
        <v>167</v>
      </c>
      <c r="K17" s="93" t="s">
        <v>99</v>
      </c>
      <c r="M17" s="95"/>
      <c r="N17" s="96" t="s">
        <v>166</v>
      </c>
      <c r="O17" s="93" t="s">
        <v>113</v>
      </c>
    </row>
    <row r="18" spans="1:15" ht="15" customHeight="1" x14ac:dyDescent="0.2">
      <c r="I18" s="95"/>
      <c r="J18" s="96" t="s">
        <v>165</v>
      </c>
      <c r="K18" s="93" t="s">
        <v>113</v>
      </c>
      <c r="M18" s="95"/>
      <c r="N18" s="96" t="s">
        <v>164</v>
      </c>
      <c r="O18" s="93" t="s">
        <v>113</v>
      </c>
    </row>
    <row r="19" spans="1:15" ht="15" customHeight="1" thickBot="1" x14ac:dyDescent="0.25">
      <c r="A19" s="117" t="s">
        <v>163</v>
      </c>
      <c r="B19" s="117"/>
      <c r="C19" s="117"/>
      <c r="E19" s="117" t="s">
        <v>162</v>
      </c>
      <c r="F19" s="117"/>
      <c r="G19" s="117"/>
      <c r="I19" s="95"/>
      <c r="J19" s="96" t="s">
        <v>161</v>
      </c>
      <c r="K19" s="93" t="s">
        <v>85</v>
      </c>
      <c r="M19" s="95"/>
      <c r="N19" s="96" t="s">
        <v>160</v>
      </c>
      <c r="O19" s="93" t="s">
        <v>113</v>
      </c>
    </row>
    <row r="20" spans="1:15" ht="15" customHeight="1" thickBot="1" x14ac:dyDescent="0.25">
      <c r="A20" s="116" t="s">
        <v>159</v>
      </c>
      <c r="B20" s="115" t="s">
        <v>158</v>
      </c>
      <c r="C20" s="114" t="s">
        <v>157</v>
      </c>
      <c r="E20" s="116" t="s">
        <v>159</v>
      </c>
      <c r="F20" s="115" t="s">
        <v>158</v>
      </c>
      <c r="G20" s="114" t="s">
        <v>157</v>
      </c>
      <c r="I20" s="95"/>
      <c r="J20" s="105" t="s">
        <v>156</v>
      </c>
      <c r="K20" s="104" t="s">
        <v>113</v>
      </c>
      <c r="M20" s="95"/>
      <c r="N20" s="105" t="s">
        <v>155</v>
      </c>
      <c r="O20" s="104" t="s">
        <v>85</v>
      </c>
    </row>
    <row r="21" spans="1:15" ht="15" customHeight="1" x14ac:dyDescent="0.2">
      <c r="A21" s="113">
        <v>1</v>
      </c>
      <c r="B21" s="112" t="s">
        <v>154</v>
      </c>
      <c r="C21" s="111" t="s">
        <v>99</v>
      </c>
      <c r="E21" s="113">
        <v>1</v>
      </c>
      <c r="F21" s="112" t="s">
        <v>153</v>
      </c>
      <c r="G21" s="111" t="s">
        <v>113</v>
      </c>
      <c r="I21" s="99" t="s">
        <v>152</v>
      </c>
      <c r="J21" s="110" t="s">
        <v>79</v>
      </c>
      <c r="K21" s="102" t="s">
        <v>113</v>
      </c>
      <c r="M21" s="99" t="s">
        <v>152</v>
      </c>
      <c r="N21" s="110" t="s">
        <v>151</v>
      </c>
      <c r="O21" s="102" t="s">
        <v>80</v>
      </c>
    </row>
    <row r="22" spans="1:15" ht="15" customHeight="1" x14ac:dyDescent="0.2">
      <c r="A22" s="109">
        <v>2</v>
      </c>
      <c r="B22" s="108" t="s">
        <v>150</v>
      </c>
      <c r="C22" s="107" t="s">
        <v>113</v>
      </c>
      <c r="E22" s="109">
        <v>2</v>
      </c>
      <c r="F22" s="108" t="s">
        <v>149</v>
      </c>
      <c r="G22" s="107" t="s">
        <v>99</v>
      </c>
      <c r="I22" s="95"/>
      <c r="J22" s="94" t="s">
        <v>148</v>
      </c>
      <c r="K22" s="93" t="s">
        <v>80</v>
      </c>
      <c r="M22" s="95"/>
      <c r="N22" s="94" t="s">
        <v>147</v>
      </c>
      <c r="O22" s="93" t="s">
        <v>113</v>
      </c>
    </row>
    <row r="23" spans="1:15" ht="15" customHeight="1" x14ac:dyDescent="0.2">
      <c r="A23" s="99">
        <v>3</v>
      </c>
      <c r="B23" s="98" t="s">
        <v>146</v>
      </c>
      <c r="C23" s="97" t="s">
        <v>113</v>
      </c>
      <c r="E23" s="99">
        <v>3</v>
      </c>
      <c r="F23" s="98" t="s">
        <v>145</v>
      </c>
      <c r="G23" s="97" t="s">
        <v>99</v>
      </c>
      <c r="I23" s="95"/>
      <c r="J23" s="94" t="s">
        <v>144</v>
      </c>
      <c r="K23" s="93" t="s">
        <v>143</v>
      </c>
      <c r="M23" s="95"/>
      <c r="N23" s="94" t="s">
        <v>142</v>
      </c>
      <c r="O23" s="93" t="s">
        <v>102</v>
      </c>
    </row>
    <row r="24" spans="1:15" ht="15" customHeight="1" x14ac:dyDescent="0.2">
      <c r="A24" s="106"/>
      <c r="B24" s="105" t="s">
        <v>141</v>
      </c>
      <c r="C24" s="104" t="s">
        <v>99</v>
      </c>
      <c r="E24" s="106"/>
      <c r="F24" s="105" t="s">
        <v>140</v>
      </c>
      <c r="G24" s="104" t="s">
        <v>85</v>
      </c>
      <c r="I24" s="95"/>
      <c r="J24" s="94" t="s">
        <v>139</v>
      </c>
      <c r="K24" s="93" t="s">
        <v>85</v>
      </c>
      <c r="M24" s="95"/>
      <c r="N24" s="94" t="s">
        <v>89</v>
      </c>
      <c r="O24" s="93" t="s">
        <v>80</v>
      </c>
    </row>
    <row r="25" spans="1:15" ht="15" customHeight="1" x14ac:dyDescent="0.2">
      <c r="A25" s="99" t="s">
        <v>137</v>
      </c>
      <c r="B25" s="103" t="s">
        <v>138</v>
      </c>
      <c r="C25" s="102" t="s">
        <v>80</v>
      </c>
      <c r="E25" s="99" t="s">
        <v>137</v>
      </c>
      <c r="F25" s="103" t="s">
        <v>136</v>
      </c>
      <c r="G25" s="102" t="s">
        <v>38</v>
      </c>
      <c r="I25" s="95"/>
      <c r="J25" s="94" t="s">
        <v>135</v>
      </c>
      <c r="K25" s="93" t="s">
        <v>113</v>
      </c>
      <c r="M25" s="95"/>
      <c r="N25" s="94" t="s">
        <v>134</v>
      </c>
      <c r="O25" s="93" t="s">
        <v>104</v>
      </c>
    </row>
    <row r="26" spans="1:15" ht="15" customHeight="1" x14ac:dyDescent="0.2">
      <c r="A26" s="95"/>
      <c r="B26" s="96" t="s">
        <v>133</v>
      </c>
      <c r="C26" s="93" t="s">
        <v>113</v>
      </c>
      <c r="E26" s="95"/>
      <c r="F26" s="96" t="s">
        <v>132</v>
      </c>
      <c r="G26" s="93" t="s">
        <v>80</v>
      </c>
      <c r="I26" s="95"/>
      <c r="J26" s="94" t="s">
        <v>131</v>
      </c>
      <c r="K26" s="93" t="s">
        <v>85</v>
      </c>
      <c r="M26" s="95"/>
      <c r="N26" s="94" t="s">
        <v>130</v>
      </c>
      <c r="O26" s="93" t="s">
        <v>102</v>
      </c>
    </row>
    <row r="27" spans="1:15" ht="15" customHeight="1" x14ac:dyDescent="0.2">
      <c r="A27" s="95"/>
      <c r="B27" s="96" t="s">
        <v>129</v>
      </c>
      <c r="C27" s="93" t="s">
        <v>94</v>
      </c>
      <c r="E27" s="95"/>
      <c r="F27" s="96" t="s">
        <v>128</v>
      </c>
      <c r="G27" s="93" t="s">
        <v>113</v>
      </c>
      <c r="I27" s="95"/>
      <c r="J27" s="94" t="s">
        <v>127</v>
      </c>
      <c r="K27" s="93" t="s">
        <v>99</v>
      </c>
      <c r="M27" s="95"/>
      <c r="N27" s="94" t="s">
        <v>126</v>
      </c>
      <c r="O27" s="93" t="s">
        <v>107</v>
      </c>
    </row>
    <row r="28" spans="1:15" ht="15" customHeight="1" x14ac:dyDescent="0.2">
      <c r="A28" s="95"/>
      <c r="B28" s="101" t="s">
        <v>125</v>
      </c>
      <c r="C28" s="100" t="s">
        <v>85</v>
      </c>
      <c r="E28" s="95"/>
      <c r="F28" s="101" t="s">
        <v>124</v>
      </c>
      <c r="G28" s="100" t="s">
        <v>113</v>
      </c>
      <c r="I28" s="95"/>
      <c r="J28" s="94" t="s">
        <v>123</v>
      </c>
      <c r="K28" s="93" t="s">
        <v>85</v>
      </c>
      <c r="M28" s="95"/>
      <c r="N28" s="94" t="s">
        <v>122</v>
      </c>
      <c r="O28" s="93" t="s">
        <v>80</v>
      </c>
    </row>
    <row r="29" spans="1:15" ht="15" customHeight="1" x14ac:dyDescent="0.2">
      <c r="A29" s="99" t="s">
        <v>119</v>
      </c>
      <c r="B29" s="98" t="s">
        <v>121</v>
      </c>
      <c r="C29" s="97" t="s">
        <v>120</v>
      </c>
      <c r="E29" s="99" t="s">
        <v>119</v>
      </c>
      <c r="F29" s="98" t="s">
        <v>118</v>
      </c>
      <c r="G29" s="97" t="s">
        <v>80</v>
      </c>
      <c r="I29" s="95"/>
      <c r="J29" s="94" t="s">
        <v>117</v>
      </c>
      <c r="K29" s="93" t="s">
        <v>99</v>
      </c>
      <c r="M29" s="95"/>
      <c r="N29" s="94" t="s">
        <v>116</v>
      </c>
      <c r="O29" s="93" t="s">
        <v>78</v>
      </c>
    </row>
    <row r="30" spans="1:15" ht="15" customHeight="1" x14ac:dyDescent="0.2">
      <c r="A30" s="95"/>
      <c r="B30" s="96" t="s">
        <v>115</v>
      </c>
      <c r="C30" s="93" t="s">
        <v>80</v>
      </c>
      <c r="E30" s="95"/>
      <c r="F30" s="96" t="s">
        <v>114</v>
      </c>
      <c r="G30" s="93" t="s">
        <v>113</v>
      </c>
      <c r="I30" s="95"/>
      <c r="J30" s="94" t="s">
        <v>112</v>
      </c>
      <c r="K30" s="93" t="s">
        <v>85</v>
      </c>
      <c r="M30" s="95"/>
      <c r="N30" s="94" t="s">
        <v>111</v>
      </c>
      <c r="O30" s="93" t="s">
        <v>96</v>
      </c>
    </row>
    <row r="31" spans="1:15" ht="15" customHeight="1" x14ac:dyDescent="0.2">
      <c r="A31" s="95"/>
      <c r="B31" s="96" t="s">
        <v>110</v>
      </c>
      <c r="C31" s="93" t="s">
        <v>99</v>
      </c>
      <c r="E31" s="95"/>
      <c r="F31" s="96" t="s">
        <v>109</v>
      </c>
      <c r="G31" s="93" t="s">
        <v>107</v>
      </c>
      <c r="I31" s="95"/>
      <c r="J31" s="94" t="s">
        <v>108</v>
      </c>
      <c r="K31" s="93" t="s">
        <v>107</v>
      </c>
      <c r="M31" s="95"/>
      <c r="N31" s="94" t="s">
        <v>106</v>
      </c>
      <c r="O31" s="93" t="s">
        <v>85</v>
      </c>
    </row>
    <row r="32" spans="1:15" ht="15" customHeight="1" x14ac:dyDescent="0.2">
      <c r="A32" s="95"/>
      <c r="B32" s="96" t="s">
        <v>105</v>
      </c>
      <c r="C32" s="93" t="s">
        <v>104</v>
      </c>
      <c r="E32" s="95"/>
      <c r="F32" s="96" t="s">
        <v>103</v>
      </c>
      <c r="G32" s="93" t="s">
        <v>102</v>
      </c>
      <c r="I32" s="95"/>
      <c r="J32" s="94" t="s">
        <v>101</v>
      </c>
      <c r="K32" s="93" t="s">
        <v>80</v>
      </c>
      <c r="M32" s="95"/>
      <c r="N32" s="94" t="s">
        <v>100</v>
      </c>
      <c r="O32" s="93" t="s">
        <v>99</v>
      </c>
    </row>
    <row r="33" spans="1:15" ht="15" customHeight="1" x14ac:dyDescent="0.2">
      <c r="A33" s="95"/>
      <c r="B33" s="96" t="s">
        <v>98</v>
      </c>
      <c r="C33" s="93" t="s">
        <v>85</v>
      </c>
      <c r="E33" s="95"/>
      <c r="F33" s="96" t="s">
        <v>97</v>
      </c>
      <c r="G33" s="93" t="s">
        <v>96</v>
      </c>
      <c r="I33" s="95"/>
      <c r="J33" s="94" t="s">
        <v>95</v>
      </c>
      <c r="K33" s="93" t="s">
        <v>94</v>
      </c>
      <c r="M33" s="95"/>
      <c r="N33" s="94" t="s">
        <v>93</v>
      </c>
      <c r="O33" s="93" t="s">
        <v>85</v>
      </c>
    </row>
    <row r="34" spans="1:15" ht="15" customHeight="1" x14ac:dyDescent="0.2">
      <c r="A34" s="95"/>
      <c r="B34" s="96" t="s">
        <v>92</v>
      </c>
      <c r="C34" s="93" t="s">
        <v>85</v>
      </c>
      <c r="E34" s="95"/>
      <c r="F34" s="96" t="s">
        <v>91</v>
      </c>
      <c r="G34" s="93" t="s">
        <v>85</v>
      </c>
      <c r="I34" s="95"/>
      <c r="J34" s="94" t="s">
        <v>90</v>
      </c>
      <c r="K34" s="93" t="s">
        <v>85</v>
      </c>
      <c r="M34" s="95"/>
      <c r="N34" s="94" t="s">
        <v>89</v>
      </c>
      <c r="O34" s="93" t="s">
        <v>88</v>
      </c>
    </row>
    <row r="35" spans="1:15" ht="15" customHeight="1" x14ac:dyDescent="0.2">
      <c r="A35" s="95"/>
      <c r="B35" s="96" t="s">
        <v>87</v>
      </c>
      <c r="C35" s="93" t="s">
        <v>85</v>
      </c>
      <c r="E35" s="95"/>
      <c r="F35" s="96" t="s">
        <v>86</v>
      </c>
      <c r="G35" s="93" t="s">
        <v>85</v>
      </c>
      <c r="I35" s="95"/>
      <c r="J35" s="94" t="s">
        <v>84</v>
      </c>
      <c r="K35" s="93" t="s">
        <v>80</v>
      </c>
      <c r="M35" s="95"/>
      <c r="N35" s="94" t="s">
        <v>83</v>
      </c>
      <c r="O35" s="93" t="s">
        <v>38</v>
      </c>
    </row>
    <row r="36" spans="1:15" ht="15" customHeight="1" thickBot="1" x14ac:dyDescent="0.25">
      <c r="A36" s="91"/>
      <c r="B36" s="92" t="s">
        <v>82</v>
      </c>
      <c r="C36" s="89" t="s">
        <v>78</v>
      </c>
      <c r="E36" s="91"/>
      <c r="F36" s="92" t="s">
        <v>81</v>
      </c>
      <c r="G36" s="89" t="s">
        <v>80</v>
      </c>
      <c r="I36" s="91"/>
      <c r="J36" s="90" t="s">
        <v>79</v>
      </c>
      <c r="K36" s="89" t="s">
        <v>78</v>
      </c>
      <c r="M36" s="91"/>
      <c r="N36" s="90" t="s">
        <v>77</v>
      </c>
      <c r="O36" s="89" t="s">
        <v>76</v>
      </c>
    </row>
  </sheetData>
  <mergeCells count="41">
    <mergeCell ref="A23:A24"/>
    <mergeCell ref="A25:A28"/>
    <mergeCell ref="A29:A36"/>
    <mergeCell ref="B12:C12"/>
    <mergeCell ref="E25:E28"/>
    <mergeCell ref="E29:E36"/>
    <mergeCell ref="A9:A12"/>
    <mergeCell ref="B9:C9"/>
    <mergeCell ref="I7:I8"/>
    <mergeCell ref="F11:G11"/>
    <mergeCell ref="F12:G12"/>
    <mergeCell ref="B11:C11"/>
    <mergeCell ref="I9:I12"/>
    <mergeCell ref="E9:E12"/>
    <mergeCell ref="B8:C8"/>
    <mergeCell ref="M7:M8"/>
    <mergeCell ref="M9:M12"/>
    <mergeCell ref="M13:M20"/>
    <mergeCell ref="M21:M36"/>
    <mergeCell ref="I13:I20"/>
    <mergeCell ref="I21:I36"/>
    <mergeCell ref="F8:G8"/>
    <mergeCell ref="F9:G9"/>
    <mergeCell ref="B10:C10"/>
    <mergeCell ref="F10:G10"/>
    <mergeCell ref="F4:G4"/>
    <mergeCell ref="E23:E24"/>
    <mergeCell ref="B4:C4"/>
    <mergeCell ref="B5:C5"/>
    <mergeCell ref="B6:C6"/>
    <mergeCell ref="B7:C7"/>
    <mergeCell ref="A1:O1"/>
    <mergeCell ref="A19:C19"/>
    <mergeCell ref="I3:K3"/>
    <mergeCell ref="M3:O3"/>
    <mergeCell ref="E19:G19"/>
    <mergeCell ref="A3:C3"/>
    <mergeCell ref="E3:G3"/>
    <mergeCell ref="F5:G5"/>
    <mergeCell ref="F6:G6"/>
    <mergeCell ref="F7:G7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学校対抗</vt:lpstr>
      <vt:lpstr>男子ダブルス</vt:lpstr>
      <vt:lpstr>女子ダブルス</vt:lpstr>
      <vt:lpstr>男子シングルス</vt:lpstr>
      <vt:lpstr>女子シングルス</vt:lpstr>
      <vt:lpstr>Rank</vt:lpstr>
      <vt:lpstr>学校対抗!Print_Area</vt:lpstr>
      <vt:lpstr>女子シングルス!Print_Area</vt:lpstr>
      <vt:lpstr>女子ダブルス!Print_Area</vt:lpstr>
      <vt:lpstr>男子シングルス!Print_Area</vt:lpstr>
      <vt:lpstr>男子ダブルス!Print_Area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@</dc:creator>
  <cp:lastModifiedBy>Naoki Okada</cp:lastModifiedBy>
  <cp:lastPrinted>2018-10-20T10:37:36Z</cp:lastPrinted>
  <dcterms:created xsi:type="dcterms:W3CDTF">2007-10-06T02:36:55Z</dcterms:created>
  <dcterms:modified xsi:type="dcterms:W3CDTF">2026-01-31T10:58:54Z</dcterms:modified>
</cp:coreProperties>
</file>