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8\"/>
    </mc:Choice>
  </mc:AlternateContent>
  <xr:revisionPtr revIDLastSave="0" documentId="8_{CF1DD872-87C1-4BC3-86F3-42AB7A4036F2}" xr6:coauthVersionLast="47" xr6:coauthVersionMax="47" xr10:uidLastSave="{00000000-0000-0000-0000-000000000000}"/>
  <bookViews>
    <workbookView xWindow="-108" yWindow="-108" windowWidth="23256" windowHeight="12456" activeTab="2" xr2:uid="{1A40E34A-2B2E-4873-BB79-21C4018120E2}"/>
  </bookViews>
  <sheets>
    <sheet name="男子" sheetId="2" r:id="rId1"/>
    <sheet name="女子" sheetId="3" r:id="rId2"/>
    <sheet name="Rank" sheetId="4" r:id="rId3"/>
  </sheets>
  <externalReferences>
    <externalReference r:id="rId4"/>
    <externalReference r:id="rId5"/>
    <externalReference r:id="rId6"/>
  </externalReferences>
  <definedNames>
    <definedName name="_xlnm.Print_Area" localSheetId="1">女子!$A$1:$AK$126</definedName>
    <definedName name="_xlnm.Print_Area" localSheetId="0">男子!$A$1:$BV$134</definedName>
    <definedName name="ランキングシード">#REF!</definedName>
    <definedName name="ランキング小">#REF!</definedName>
    <definedName name="ランキング大" localSheetId="2">#REF!</definedName>
    <definedName name="ランキング大" localSheetId="1">[2]ランク表!$A$2:$AO$118</definedName>
    <definedName name="ランキング大">[1]ランク表!$A$2:$AO$247</definedName>
    <definedName name="順位" localSheetId="2">#REF!</definedName>
    <definedName name="順位" localSheetId="1">[2]ランク表!$D$2:$D$118</definedName>
    <definedName name="順位">[1]ランク表!$D$2:$D$247</definedName>
  </definedNames>
  <calcPr calcId="181029"/>
</workbook>
</file>

<file path=xl/calcChain.xml><?xml version="1.0" encoding="utf-8"?>
<calcChain xmlns="http://schemas.openxmlformats.org/spreadsheetml/2006/main">
  <c r="V63" i="3" l="1"/>
  <c r="O63" i="3"/>
  <c r="V123" i="2"/>
  <c r="O123" i="2"/>
  <c r="BG65" i="2"/>
  <c r="AZ65" i="2"/>
  <c r="V65" i="2"/>
  <c r="O65" i="2"/>
</calcChain>
</file>

<file path=xl/sharedStrings.xml><?xml version="1.0" encoding="utf-8"?>
<sst xmlns="http://schemas.openxmlformats.org/spreadsheetml/2006/main" count="1616" uniqueCount="348">
  <si>
    <t>第46回　全国高等学校選抜卓球大会香川県予選会（個人の部）</t>
  </si>
  <si>
    <t>男子シングルス</t>
  </si>
  <si>
    <t>期日：平成30年12月24日(月)</t>
  </si>
  <si>
    <t>会場：高松市総合体育館</t>
  </si>
  <si>
    <t>亀　井</t>
  </si>
  <si>
    <t>(</t>
  </si>
  <si>
    <t>高松商</t>
  </si>
  <si>
    <t>)</t>
  </si>
  <si>
    <t>田　岡</t>
  </si>
  <si>
    <t>丸　亀</t>
  </si>
  <si>
    <t>鵜　川</t>
  </si>
  <si>
    <t>石　井</t>
  </si>
  <si>
    <t>西　川</t>
  </si>
  <si>
    <t>坂　出</t>
  </si>
  <si>
    <t>観　一</t>
  </si>
  <si>
    <t>地　下</t>
  </si>
  <si>
    <t>高　松</t>
  </si>
  <si>
    <t>岡　本</t>
  </si>
  <si>
    <t>笠　田</t>
  </si>
  <si>
    <t>佐　伯</t>
  </si>
  <si>
    <t>小中央</t>
  </si>
  <si>
    <t>植　田</t>
  </si>
  <si>
    <t>高松一</t>
  </si>
  <si>
    <t>薄　谷</t>
  </si>
  <si>
    <t>観総合</t>
  </si>
  <si>
    <t>宗　清</t>
  </si>
  <si>
    <t>高松北</t>
  </si>
  <si>
    <t>大　野</t>
  </si>
  <si>
    <t>中　村</t>
  </si>
  <si>
    <t>高桜井</t>
  </si>
  <si>
    <t>三　宅</t>
  </si>
  <si>
    <t>川　本</t>
  </si>
  <si>
    <t>高松西</t>
  </si>
  <si>
    <t>向　山</t>
  </si>
  <si>
    <t>高松東</t>
  </si>
  <si>
    <t>山　田</t>
  </si>
  <si>
    <t>高中央</t>
  </si>
  <si>
    <t>新　見</t>
  </si>
  <si>
    <t>植　松</t>
  </si>
  <si>
    <t>秋　本</t>
  </si>
  <si>
    <t>高松南</t>
  </si>
  <si>
    <t>三　木</t>
  </si>
  <si>
    <t>濵　本</t>
  </si>
  <si>
    <t>川　田</t>
  </si>
  <si>
    <t>田　辺</t>
  </si>
  <si>
    <t>高工芸</t>
  </si>
  <si>
    <t>山　階</t>
  </si>
  <si>
    <t>新　村</t>
  </si>
  <si>
    <t>志　度</t>
  </si>
  <si>
    <t>田　中</t>
  </si>
  <si>
    <t>桝　田</t>
  </si>
  <si>
    <t>高　橋</t>
  </si>
  <si>
    <t>川　西</t>
  </si>
  <si>
    <t>森　岡</t>
  </si>
  <si>
    <t>城　山</t>
  </si>
  <si>
    <t>琴　平</t>
  </si>
  <si>
    <t>山　口</t>
  </si>
  <si>
    <t>井　上</t>
  </si>
  <si>
    <t>長　西</t>
  </si>
  <si>
    <t>武　田</t>
  </si>
  <si>
    <t>速　見</t>
  </si>
  <si>
    <t>小　西</t>
  </si>
  <si>
    <t>善　一</t>
  </si>
  <si>
    <t>三　野</t>
  </si>
  <si>
    <t>高　瀬</t>
  </si>
  <si>
    <t>吉　岡</t>
  </si>
  <si>
    <t>森　口</t>
  </si>
  <si>
    <t>関　根</t>
  </si>
  <si>
    <t>宮　武</t>
  </si>
  <si>
    <t>宝　田</t>
  </si>
  <si>
    <t>松　野</t>
  </si>
  <si>
    <t>近　石</t>
  </si>
  <si>
    <t>坂出一</t>
  </si>
  <si>
    <t>加　用</t>
  </si>
  <si>
    <t>山　中</t>
  </si>
  <si>
    <t>伊　関</t>
  </si>
  <si>
    <t>吉　原</t>
  </si>
  <si>
    <t>寺　岡</t>
  </si>
  <si>
    <t>徳　永</t>
  </si>
  <si>
    <t>山　下</t>
  </si>
  <si>
    <t>八十岡</t>
  </si>
  <si>
    <t>谷　川</t>
  </si>
  <si>
    <t>真　鍋</t>
  </si>
  <si>
    <t>高専詫</t>
  </si>
  <si>
    <r>
      <t>竹　内</t>
    </r>
    <r>
      <rPr>
        <sz val="9"/>
        <rFont val="HG丸ｺﾞｼｯｸM-PRO"/>
        <family val="3"/>
        <charset val="128"/>
      </rPr>
      <t>雪</t>
    </r>
  </si>
  <si>
    <t>辰　井</t>
  </si>
  <si>
    <t>亀　野</t>
  </si>
  <si>
    <t>上　井</t>
  </si>
  <si>
    <t>村　山</t>
  </si>
  <si>
    <t>東　条</t>
  </si>
  <si>
    <t>坂出工</t>
  </si>
  <si>
    <t>三　井</t>
  </si>
  <si>
    <t>三　島</t>
  </si>
  <si>
    <t>渡　部</t>
  </si>
  <si>
    <t>齋　賀</t>
  </si>
  <si>
    <t>竹　井</t>
  </si>
  <si>
    <t>相　場</t>
  </si>
  <si>
    <t>岩　下</t>
  </si>
  <si>
    <t>織　田</t>
  </si>
  <si>
    <t>浪　尾</t>
  </si>
  <si>
    <t>尾　﨑</t>
  </si>
  <si>
    <t>高専高</t>
  </si>
  <si>
    <t>尾　花</t>
  </si>
  <si>
    <t>草　薙</t>
  </si>
  <si>
    <t>飯　山</t>
  </si>
  <si>
    <t>谷　澤</t>
  </si>
  <si>
    <t>池　田</t>
  </si>
  <si>
    <t>坂　田</t>
  </si>
  <si>
    <t>綾　田</t>
  </si>
  <si>
    <t>　林</t>
  </si>
  <si>
    <t>向　井</t>
  </si>
  <si>
    <t>奥　村</t>
  </si>
  <si>
    <t>宇　野</t>
  </si>
  <si>
    <t>藤　渕</t>
  </si>
  <si>
    <t>塩　山</t>
  </si>
  <si>
    <t>多度津</t>
  </si>
  <si>
    <t>竹　地</t>
  </si>
  <si>
    <t>山　本</t>
  </si>
  <si>
    <t>範　國</t>
  </si>
  <si>
    <t>三本松</t>
  </si>
  <si>
    <t>野　瀬</t>
  </si>
  <si>
    <r>
      <t>合　田</t>
    </r>
    <r>
      <rPr>
        <sz val="9"/>
        <rFont val="HG丸ｺﾞｼｯｸM-PRO"/>
        <family val="3"/>
        <charset val="128"/>
      </rPr>
      <t>寅</t>
    </r>
  </si>
  <si>
    <t>本　田</t>
  </si>
  <si>
    <t>吉　川</t>
  </si>
  <si>
    <t>香　西</t>
  </si>
  <si>
    <t>吉　田</t>
  </si>
  <si>
    <t>松　原</t>
  </si>
  <si>
    <t>角　友</t>
  </si>
  <si>
    <t>矢　野</t>
  </si>
  <si>
    <t>浅　野</t>
  </si>
  <si>
    <t>野　坂</t>
  </si>
  <si>
    <t>鎌　田</t>
  </si>
  <si>
    <t>三　好</t>
  </si>
  <si>
    <t>塩　田</t>
  </si>
  <si>
    <t>月　原</t>
  </si>
  <si>
    <t>濱　田</t>
  </si>
  <si>
    <t>　佃</t>
  </si>
  <si>
    <t>滝　口</t>
  </si>
  <si>
    <t>白　川</t>
  </si>
  <si>
    <t>赤　壁</t>
  </si>
  <si>
    <t>石　田</t>
  </si>
  <si>
    <t>上　原</t>
  </si>
  <si>
    <t>川　村</t>
  </si>
  <si>
    <t>武　島</t>
  </si>
  <si>
    <t>永　峰</t>
  </si>
  <si>
    <r>
      <t>竹　内</t>
    </r>
    <r>
      <rPr>
        <sz val="9"/>
        <rFont val="HG丸ｺﾞｼｯｸM-PRO"/>
        <family val="3"/>
        <charset val="128"/>
      </rPr>
      <t>天</t>
    </r>
  </si>
  <si>
    <t>　岡</t>
  </si>
  <si>
    <t>河　上</t>
  </si>
  <si>
    <t>渡　瀬</t>
  </si>
  <si>
    <t>高　尾</t>
  </si>
  <si>
    <t>藤　阪</t>
  </si>
  <si>
    <t>池　上</t>
  </si>
  <si>
    <t>牟　礼</t>
  </si>
  <si>
    <t>佐　藤</t>
  </si>
  <si>
    <t>多　田</t>
  </si>
  <si>
    <t>直　井</t>
  </si>
  <si>
    <t>北　尾</t>
  </si>
  <si>
    <t>北　窪</t>
  </si>
  <si>
    <t>赤　松</t>
  </si>
  <si>
    <t>藤　田</t>
  </si>
  <si>
    <t>　森</t>
  </si>
  <si>
    <t>野　口</t>
  </si>
  <si>
    <t>古　川</t>
  </si>
  <si>
    <t>兵　頭</t>
  </si>
  <si>
    <t>中　本</t>
  </si>
  <si>
    <t>太　田</t>
  </si>
  <si>
    <t>　張</t>
  </si>
  <si>
    <t>山　際</t>
  </si>
  <si>
    <t>阿　治</t>
  </si>
  <si>
    <t>山　地</t>
  </si>
  <si>
    <t>久　保</t>
  </si>
  <si>
    <t>松　本</t>
  </si>
  <si>
    <t>香中央</t>
  </si>
  <si>
    <t>赤　木</t>
  </si>
  <si>
    <t>井　原</t>
  </si>
  <si>
    <t>松　岡</t>
  </si>
  <si>
    <t>高　山</t>
  </si>
  <si>
    <t>康　本</t>
  </si>
  <si>
    <t>平　田</t>
  </si>
  <si>
    <t>岡　田</t>
  </si>
  <si>
    <t>守　屋</t>
  </si>
  <si>
    <t>福　家</t>
  </si>
  <si>
    <t>小　原</t>
  </si>
  <si>
    <t>西　峯</t>
  </si>
  <si>
    <t>田　村</t>
  </si>
  <si>
    <t>大　谷</t>
  </si>
  <si>
    <t>橋　本</t>
  </si>
  <si>
    <t>大　嶋</t>
  </si>
  <si>
    <t>尾　形</t>
  </si>
  <si>
    <t>聾</t>
  </si>
  <si>
    <t>萬　年</t>
  </si>
  <si>
    <t>石　川</t>
  </si>
  <si>
    <t>赤　澤</t>
  </si>
  <si>
    <t>大　西</t>
  </si>
  <si>
    <t>藤　原</t>
  </si>
  <si>
    <t>小　畑</t>
  </si>
  <si>
    <t>和　泉</t>
  </si>
  <si>
    <t>高　木</t>
  </si>
  <si>
    <t>嶋　本</t>
  </si>
  <si>
    <t>増　田</t>
  </si>
  <si>
    <t>多田羅</t>
  </si>
  <si>
    <t>筒　井</t>
  </si>
  <si>
    <t>町　川</t>
  </si>
  <si>
    <t>　原</t>
  </si>
  <si>
    <t>大　木</t>
  </si>
  <si>
    <t>大　恵</t>
  </si>
  <si>
    <t>細　川</t>
  </si>
  <si>
    <t>平　尾</t>
  </si>
  <si>
    <t>宇　草</t>
  </si>
  <si>
    <t>秋　山</t>
  </si>
  <si>
    <t>木　原</t>
  </si>
  <si>
    <t>杉　村</t>
  </si>
  <si>
    <r>
      <t>合　田</t>
    </r>
    <r>
      <rPr>
        <sz val="9"/>
        <rFont val="HG丸ｺﾞｼｯｸM-PRO"/>
        <family val="3"/>
        <charset val="128"/>
      </rPr>
      <t>圭</t>
    </r>
  </si>
  <si>
    <t>西　谷</t>
  </si>
  <si>
    <t>新居田</t>
  </si>
  <si>
    <t>近　藤</t>
  </si>
  <si>
    <t>齋　藤</t>
  </si>
  <si>
    <t>宗　村</t>
  </si>
  <si>
    <t>中　西</t>
  </si>
  <si>
    <t>大　見</t>
  </si>
  <si>
    <t>後　藤</t>
  </si>
  <si>
    <t>横　山</t>
  </si>
  <si>
    <t>長　尾</t>
  </si>
  <si>
    <t>中　家</t>
  </si>
  <si>
    <t>赤　坂</t>
  </si>
  <si>
    <t>前　田</t>
  </si>
  <si>
    <t>長　田</t>
  </si>
  <si>
    <t>瀬　尾</t>
  </si>
  <si>
    <t>泉　川</t>
  </si>
  <si>
    <t>北　岡</t>
  </si>
  <si>
    <t>木　谷</t>
  </si>
  <si>
    <t>宇　賀</t>
  </si>
  <si>
    <t>中　條</t>
  </si>
  <si>
    <t>貞　廣</t>
  </si>
  <si>
    <t>渡　邊</t>
  </si>
  <si>
    <t>松　繁</t>
  </si>
  <si>
    <t>岡　﨑</t>
  </si>
  <si>
    <t>今　田</t>
  </si>
  <si>
    <t>白　井</t>
  </si>
  <si>
    <t>三　村</t>
  </si>
  <si>
    <t>佐　野</t>
  </si>
  <si>
    <t>清　水</t>
  </si>
  <si>
    <t>三　谷</t>
  </si>
  <si>
    <t>決勝</t>
  </si>
  <si>
    <t>大　黒</t>
  </si>
  <si>
    <t>女子シングルス</t>
  </si>
  <si>
    <t>中　島</t>
  </si>
  <si>
    <t>堀　川</t>
  </si>
  <si>
    <t>海　田</t>
  </si>
  <si>
    <t>吉　村</t>
  </si>
  <si>
    <t>河　野</t>
  </si>
  <si>
    <t>瀧　本</t>
  </si>
  <si>
    <t>　牧</t>
  </si>
  <si>
    <t>杉　原</t>
  </si>
  <si>
    <t>糸　川</t>
  </si>
  <si>
    <t>髙　橋</t>
  </si>
  <si>
    <t>　菅</t>
  </si>
  <si>
    <t>岩　里</t>
  </si>
  <si>
    <t>大　井</t>
  </si>
  <si>
    <t>十　川</t>
  </si>
  <si>
    <t>水　川</t>
  </si>
  <si>
    <t>住　戸</t>
  </si>
  <si>
    <t>山　川</t>
  </si>
  <si>
    <t>角　家</t>
  </si>
  <si>
    <t>芦　田</t>
  </si>
  <si>
    <t>豊　田</t>
  </si>
  <si>
    <t>廣　瀬</t>
  </si>
  <si>
    <t>西　岡</t>
  </si>
  <si>
    <t>續　木</t>
  </si>
  <si>
    <t>川　東</t>
  </si>
  <si>
    <t>常　包</t>
  </si>
  <si>
    <t>牛　田</t>
  </si>
  <si>
    <t>入　谷</t>
  </si>
  <si>
    <t>戸　田</t>
  </si>
  <si>
    <t>十　鳥</t>
  </si>
  <si>
    <t>小　山</t>
  </si>
  <si>
    <t>山　﨑</t>
  </si>
  <si>
    <t>吉　本</t>
  </si>
  <si>
    <t>赤　尾</t>
  </si>
  <si>
    <t>野　網</t>
  </si>
  <si>
    <t>宮　本</t>
  </si>
  <si>
    <t>安　西</t>
  </si>
  <si>
    <t>西　田</t>
  </si>
  <si>
    <t>芳　地</t>
  </si>
  <si>
    <t>井　本</t>
  </si>
  <si>
    <t>神　髙</t>
  </si>
  <si>
    <t>戸　村</t>
  </si>
  <si>
    <t>合　田</t>
  </si>
  <si>
    <t>河　田</t>
  </si>
  <si>
    <t>谷　本</t>
  </si>
  <si>
    <t>大　澤</t>
  </si>
  <si>
    <t>福　本</t>
  </si>
  <si>
    <t>斉　藤</t>
  </si>
  <si>
    <t>　橿</t>
  </si>
  <si>
    <t>小野瀬</t>
  </si>
  <si>
    <t>古　市</t>
  </si>
  <si>
    <t>黒　川</t>
  </si>
  <si>
    <t>市　橋</t>
  </si>
  <si>
    <t>森　下</t>
  </si>
  <si>
    <t>藤　岡</t>
  </si>
  <si>
    <t>黒　石</t>
  </si>
  <si>
    <t>公　文</t>
  </si>
  <si>
    <t>香　川</t>
  </si>
  <si>
    <t>小　野</t>
  </si>
  <si>
    <t>梶　野</t>
  </si>
  <si>
    <t>水　原</t>
  </si>
  <si>
    <t>北　谷</t>
  </si>
  <si>
    <t>原　岡</t>
  </si>
  <si>
    <t>木　下</t>
  </si>
  <si>
    <t>福　長</t>
  </si>
  <si>
    <t>檜　原</t>
  </si>
  <si>
    <t>留　岡</t>
  </si>
  <si>
    <t>鈴　木</t>
  </si>
  <si>
    <t>青　地</t>
  </si>
  <si>
    <t>橋　村</t>
  </si>
  <si>
    <t>四　宮</t>
  </si>
  <si>
    <t>児　玉</t>
  </si>
  <si>
    <t>岸　村</t>
  </si>
  <si>
    <t>　東</t>
  </si>
  <si>
    <t>亀　山</t>
  </si>
  <si>
    <t>鏡　原</t>
  </si>
  <si>
    <t>漆　谷</t>
  </si>
  <si>
    <t>　青</t>
  </si>
  <si>
    <t>大　塩</t>
  </si>
  <si>
    <t>立　本</t>
  </si>
  <si>
    <t>優勝</t>
    <rPh sb="0" eb="2">
      <t>ユウショウ</t>
    </rPh>
    <phoneticPr fontId="3"/>
  </si>
  <si>
    <t>𠮷　田</t>
    <phoneticPr fontId="3"/>
  </si>
  <si>
    <t>〇 全国大会出場</t>
    <rPh sb="2" eb="4">
      <t>ゼンコク</t>
    </rPh>
    <rPh sb="4" eb="6">
      <t>タイカイ</t>
    </rPh>
    <rPh sb="6" eb="8">
      <t>シュツジョウ</t>
    </rPh>
    <phoneticPr fontId="3"/>
  </si>
  <si>
    <t>〇 全国大会出場</t>
    <rPh sb="2" eb="6">
      <t>ゼンコクタイカイ</t>
    </rPh>
    <rPh sb="6" eb="8">
      <t>シュツジョウ</t>
    </rPh>
    <phoneticPr fontId="3"/>
  </si>
  <si>
    <t>亀井</t>
    <rPh sb="0" eb="2">
      <t>カメイ</t>
    </rPh>
    <phoneticPr fontId="3"/>
  </si>
  <si>
    <t>(高松商)</t>
    <rPh sb="1" eb="3">
      <t>タカマツ</t>
    </rPh>
    <rPh sb="3" eb="4">
      <t>ショウ</t>
    </rPh>
    <phoneticPr fontId="3"/>
  </si>
  <si>
    <t>石井</t>
    <rPh sb="0" eb="2">
      <t>イシイ</t>
    </rPh>
    <phoneticPr fontId="3"/>
  </si>
  <si>
    <t>(高中央)</t>
    <rPh sb="1" eb="4">
      <t>タカチュウオウ</t>
    </rPh>
    <phoneticPr fontId="3"/>
  </si>
  <si>
    <t>香川　純水</t>
    <rPh sb="0" eb="2">
      <t>カガワ</t>
    </rPh>
    <rPh sb="3" eb="5">
      <t>ジュンスイ</t>
    </rPh>
    <phoneticPr fontId="3"/>
  </si>
  <si>
    <t>〇</t>
    <phoneticPr fontId="3"/>
  </si>
  <si>
    <t>亀井　志真</t>
    <rPh sb="0" eb="2">
      <t>カメイ</t>
    </rPh>
    <rPh sb="3" eb="4">
      <t>ココロザシ</t>
    </rPh>
    <rPh sb="4" eb="5">
      <t>シン</t>
    </rPh>
    <phoneticPr fontId="3"/>
  </si>
  <si>
    <t>堤　竹</t>
    <phoneticPr fontId="3"/>
  </si>
  <si>
    <t>竹　内雪</t>
  </si>
  <si>
    <t>Best32</t>
    <phoneticPr fontId="3"/>
  </si>
  <si>
    <t>Best16</t>
    <phoneticPr fontId="3"/>
  </si>
  <si>
    <t>竹　内天</t>
  </si>
  <si>
    <t>Best8</t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</si>
  <si>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</si>
  <si>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</si>
  <si>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</si>
  <si>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</si>
  <si>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</si>
  <si>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第46回　全国高等学校選抜卓球大会香川県予選会（個人の部） 順位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17" eb="20">
      <t>カガワケン</t>
    </rPh>
    <rPh sb="20" eb="22">
      <t>ヨセン</t>
    </rPh>
    <rPh sb="22" eb="23">
      <t>カイ</t>
    </rPh>
    <rPh sb="24" eb="26">
      <t>コジン</t>
    </rPh>
    <rPh sb="27" eb="28">
      <t>ブ</t>
    </rPh>
    <rPh sb="30" eb="32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</si>
</sst>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HG丸ｺﾞｼｯｸM-PRO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6" fillId="0" borderId="0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textRotation="255" shrinkToFit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textRotation="255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6" fillId="0" borderId="0" xfId="1" applyFont="1"/>
    <xf numFmtId="0" fontId="4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16" fillId="0" borderId="0" xfId="1" applyFont="1" applyBorder="1" applyAlignment="1">
      <alignment horizontal="center" vertical="top" shrinkToFit="1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8" fillId="0" borderId="0" xfId="1" applyFont="1" applyBorder="1" applyAlignment="1">
      <alignment horizontal="distributed" vertical="center" shrinkToFit="1"/>
    </xf>
    <xf numFmtId="0" fontId="9" fillId="0" borderId="0" xfId="1" applyFont="1" applyAlignment="1">
      <alignment horizontal="right" vertical="center" shrinkToFit="1"/>
    </xf>
    <xf numFmtId="0" fontId="2" fillId="0" borderId="0" xfId="1" applyFont="1" applyAlignment="1">
      <alignment horizontal="center" vertical="center" shrinkToFit="1"/>
    </xf>
    <xf numFmtId="0" fontId="6" fillId="0" borderId="0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10" fillId="0" borderId="0" xfId="1" applyFont="1" applyBorder="1" applyAlignment="1">
      <alignment horizontal="center" vertical="center" textRotation="255" shrinkToFit="1"/>
    </xf>
    <xf numFmtId="0" fontId="11" fillId="0" borderId="0" xfId="1" applyFont="1" applyAlignment="1">
      <alignment horizontal="center" vertical="center" textRotation="255" shrinkToFit="1"/>
    </xf>
    <xf numFmtId="0" fontId="2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textRotation="255" shrinkToFit="1"/>
    </xf>
    <xf numFmtId="0" fontId="12" fillId="0" borderId="0" xfId="1" applyFont="1" applyAlignment="1">
      <alignment horizontal="center" vertical="center" textRotation="255" shrinkToFit="1"/>
    </xf>
    <xf numFmtId="0" fontId="14" fillId="0" borderId="5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6" fillId="0" borderId="0" xfId="1" applyFont="1" applyBorder="1" applyAlignment="1">
      <alignment horizontal="center" vertical="center" textRotation="255" shrinkToFit="1"/>
    </xf>
    <xf numFmtId="0" fontId="16" fillId="0" borderId="4" xfId="1" applyFont="1" applyBorder="1" applyAlignment="1">
      <alignment horizontal="center" vertical="center" textRotation="255" shrinkToFit="1"/>
    </xf>
    <xf numFmtId="0" fontId="16" fillId="0" borderId="5" xfId="1" applyFont="1" applyBorder="1" applyAlignment="1">
      <alignment horizontal="center" vertical="center" textRotation="255" shrinkToFit="1"/>
    </xf>
    <xf numFmtId="0" fontId="15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right" vertical="center" shrinkToFit="1"/>
    </xf>
    <xf numFmtId="0" fontId="6" fillId="0" borderId="0" xfId="2" applyFont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48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</cellXfs>
  <cellStyles count="3">
    <cellStyle name="標準" xfId="0" builtinId="0"/>
    <cellStyle name="標準 2" xfId="1" xr:uid="{C57CF6A0-BCC9-402E-A20E-05D2E94E7779}"/>
    <cellStyle name="標準_新人大会結果（決勝リーグも）２１" xfId="2" xr:uid="{79BB9C41-EC3C-4B0B-8462-7E32418AD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5A41F6-F88E-6678-6867-2F5B465EFE86}"/>
            </a:ext>
          </a:extLst>
        </xdr:cNvPr>
        <xdr:cNvSpPr txBox="1"/>
      </xdr:nvSpPr>
      <xdr:spPr>
        <a:xfrm>
          <a:off x="2576513" y="16287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BA7490-7607-074C-CA08-5A41E831C397}"/>
            </a:ext>
          </a:extLst>
        </xdr:cNvPr>
        <xdr:cNvSpPr txBox="1"/>
      </xdr:nvSpPr>
      <xdr:spPr>
        <a:xfrm>
          <a:off x="2576513" y="29241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7E45913-40D7-F0FF-7509-CABDD0F9757F}"/>
            </a:ext>
          </a:extLst>
        </xdr:cNvPr>
        <xdr:cNvSpPr txBox="1"/>
      </xdr:nvSpPr>
      <xdr:spPr>
        <a:xfrm>
          <a:off x="2762251" y="22764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34</xdr:row>
      <xdr:rowOff>0</xdr:rowOff>
    </xdr:from>
    <xdr:to>
      <xdr:col>14</xdr:col>
      <xdr:colOff>0</xdr:colOff>
      <xdr:row>36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D46B65C-A9CB-C756-7BF9-9F3260EFB298}"/>
            </a:ext>
          </a:extLst>
        </xdr:cNvPr>
        <xdr:cNvSpPr txBox="1"/>
      </xdr:nvSpPr>
      <xdr:spPr>
        <a:xfrm>
          <a:off x="2947988" y="35718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826993-D620-0AD6-53A4-ADA2A71D6D99}"/>
            </a:ext>
          </a:extLst>
        </xdr:cNvPr>
        <xdr:cNvSpPr txBox="1"/>
      </xdr:nvSpPr>
      <xdr:spPr>
        <a:xfrm>
          <a:off x="2576513" y="42195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185737</xdr:colOff>
      <xdr:row>52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E08815D-E019-7ABE-9D09-51CD4522CF40}"/>
            </a:ext>
          </a:extLst>
        </xdr:cNvPr>
        <xdr:cNvSpPr txBox="1"/>
      </xdr:nvSpPr>
      <xdr:spPr>
        <a:xfrm>
          <a:off x="2762250" y="48672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2284B3-C157-3766-1A31-DA8695E32CD2}"/>
            </a:ext>
          </a:extLst>
        </xdr:cNvPr>
        <xdr:cNvSpPr txBox="1"/>
      </xdr:nvSpPr>
      <xdr:spPr>
        <a:xfrm>
          <a:off x="2576513" y="55149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39315D0-7E59-06B3-9FB9-93EB60CC21E4}"/>
            </a:ext>
          </a:extLst>
        </xdr:cNvPr>
        <xdr:cNvSpPr txBox="1"/>
      </xdr:nvSpPr>
      <xdr:spPr>
        <a:xfrm>
          <a:off x="10515601" y="16287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FF8C8A-4132-0422-3E0B-51B23ED4046B}"/>
            </a:ext>
          </a:extLst>
        </xdr:cNvPr>
        <xdr:cNvSpPr txBox="1"/>
      </xdr:nvSpPr>
      <xdr:spPr>
        <a:xfrm>
          <a:off x="10515601" y="29241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1</xdr:colOff>
      <xdr:row>18</xdr:row>
      <xdr:rowOff>0</xdr:rowOff>
    </xdr:from>
    <xdr:to>
      <xdr:col>50</xdr:col>
      <xdr:colOff>1</xdr:colOff>
      <xdr:row>20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6AFC86-3FB5-CF30-5004-21270BAC9FB0}"/>
            </a:ext>
          </a:extLst>
        </xdr:cNvPr>
        <xdr:cNvSpPr txBox="1"/>
      </xdr:nvSpPr>
      <xdr:spPr>
        <a:xfrm>
          <a:off x="10701339" y="22764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50</xdr:col>
      <xdr:colOff>1</xdr:colOff>
      <xdr:row>34</xdr:row>
      <xdr:rowOff>0</xdr:rowOff>
    </xdr:from>
    <xdr:to>
      <xdr:col>51</xdr:col>
      <xdr:colOff>0</xdr:colOff>
      <xdr:row>36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6CEE88-533A-C55D-407C-075688A9721D}"/>
            </a:ext>
          </a:extLst>
        </xdr:cNvPr>
        <xdr:cNvSpPr txBox="1"/>
      </xdr:nvSpPr>
      <xdr:spPr>
        <a:xfrm>
          <a:off x="10887076" y="35718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8AFDF90-CAAA-E101-DAD0-B018B128A833}"/>
            </a:ext>
          </a:extLst>
        </xdr:cNvPr>
        <xdr:cNvSpPr txBox="1"/>
      </xdr:nvSpPr>
      <xdr:spPr>
        <a:xfrm>
          <a:off x="10515601" y="42195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C2F719-C672-28DD-F25E-FC40B896C881}"/>
            </a:ext>
          </a:extLst>
        </xdr:cNvPr>
        <xdr:cNvSpPr txBox="1"/>
      </xdr:nvSpPr>
      <xdr:spPr>
        <a:xfrm>
          <a:off x="10701338" y="48672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C868992-8257-4916-A985-1B26C2678D07}"/>
            </a:ext>
          </a:extLst>
        </xdr:cNvPr>
        <xdr:cNvSpPr txBox="1"/>
      </xdr:nvSpPr>
      <xdr:spPr>
        <a:xfrm>
          <a:off x="10515601" y="55149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74</xdr:row>
      <xdr:rowOff>0</xdr:rowOff>
    </xdr:from>
    <xdr:to>
      <xdr:col>49</xdr:col>
      <xdr:colOff>0</xdr:colOff>
      <xdr:row>76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76ABBF7-3AB9-1C61-B5BA-35D88869059A}"/>
            </a:ext>
          </a:extLst>
        </xdr:cNvPr>
        <xdr:cNvSpPr txBox="1"/>
      </xdr:nvSpPr>
      <xdr:spPr>
        <a:xfrm>
          <a:off x="10515601" y="68103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90</xdr:row>
      <xdr:rowOff>0</xdr:rowOff>
    </xdr:from>
    <xdr:to>
      <xdr:col>49</xdr:col>
      <xdr:colOff>0</xdr:colOff>
      <xdr:row>92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43042CC-99DB-422D-40EC-274FD51662E0}"/>
            </a:ext>
          </a:extLst>
        </xdr:cNvPr>
        <xdr:cNvSpPr txBox="1"/>
      </xdr:nvSpPr>
      <xdr:spPr>
        <a:xfrm>
          <a:off x="10515601" y="81057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1</xdr:colOff>
      <xdr:row>82</xdr:row>
      <xdr:rowOff>0</xdr:rowOff>
    </xdr:from>
    <xdr:to>
      <xdr:col>50</xdr:col>
      <xdr:colOff>1</xdr:colOff>
      <xdr:row>84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A682FFF-F152-3D20-DFE7-F8D30A964FFE}"/>
            </a:ext>
          </a:extLst>
        </xdr:cNvPr>
        <xdr:cNvSpPr txBox="1"/>
      </xdr:nvSpPr>
      <xdr:spPr>
        <a:xfrm>
          <a:off x="10701339" y="74580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50</xdr:col>
      <xdr:colOff>1</xdr:colOff>
      <xdr:row>98</xdr:row>
      <xdr:rowOff>0</xdr:rowOff>
    </xdr:from>
    <xdr:to>
      <xdr:col>51</xdr:col>
      <xdr:colOff>0</xdr:colOff>
      <xdr:row>100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A613385-FAD8-3031-EF8C-0B61B207E1C2}"/>
            </a:ext>
          </a:extLst>
        </xdr:cNvPr>
        <xdr:cNvSpPr txBox="1"/>
      </xdr:nvSpPr>
      <xdr:spPr>
        <a:xfrm>
          <a:off x="10887076" y="87534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106</xdr:row>
      <xdr:rowOff>0</xdr:rowOff>
    </xdr:from>
    <xdr:to>
      <xdr:col>49</xdr:col>
      <xdr:colOff>0</xdr:colOff>
      <xdr:row>108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6D83ADE-647C-3225-5A36-BD94C301127E}"/>
            </a:ext>
          </a:extLst>
        </xdr:cNvPr>
        <xdr:cNvSpPr txBox="1"/>
      </xdr:nvSpPr>
      <xdr:spPr>
        <a:xfrm>
          <a:off x="10515601" y="94011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0</xdr:colOff>
      <xdr:row>114</xdr:row>
      <xdr:rowOff>0</xdr:rowOff>
    </xdr:from>
    <xdr:to>
      <xdr:col>50</xdr:col>
      <xdr:colOff>0</xdr:colOff>
      <xdr:row>116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5797DE8-C675-6BC8-5E52-61638F8C6B3C}"/>
            </a:ext>
          </a:extLst>
        </xdr:cNvPr>
        <xdr:cNvSpPr txBox="1"/>
      </xdr:nvSpPr>
      <xdr:spPr>
        <a:xfrm>
          <a:off x="10701338" y="100488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1</xdr:colOff>
      <xdr:row>122</xdr:row>
      <xdr:rowOff>0</xdr:rowOff>
    </xdr:from>
    <xdr:to>
      <xdr:col>49</xdr:col>
      <xdr:colOff>0</xdr:colOff>
      <xdr:row>124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0649B9B-10B0-6554-31EC-A4CE1B4508A2}"/>
            </a:ext>
          </a:extLst>
        </xdr:cNvPr>
        <xdr:cNvSpPr txBox="1"/>
      </xdr:nvSpPr>
      <xdr:spPr>
        <a:xfrm>
          <a:off x="10515601" y="106965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72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1838A5A-7962-7B2D-B80C-2CAE76EECF8B}"/>
            </a:ext>
          </a:extLst>
        </xdr:cNvPr>
        <xdr:cNvSpPr txBox="1"/>
      </xdr:nvSpPr>
      <xdr:spPr>
        <a:xfrm>
          <a:off x="2576513" y="6648450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88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BB5FEE7-0D65-50AD-52F7-E4F767297A7D}"/>
            </a:ext>
          </a:extLst>
        </xdr:cNvPr>
        <xdr:cNvSpPr txBox="1"/>
      </xdr:nvSpPr>
      <xdr:spPr>
        <a:xfrm>
          <a:off x="2576513" y="7943850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</xdr:colOff>
      <xdr:row>80</xdr:row>
      <xdr:rowOff>0</xdr:rowOff>
    </xdr:from>
    <xdr:to>
      <xdr:col>13</xdr:col>
      <xdr:colOff>0</xdr:colOff>
      <xdr:row>82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839B172-8044-74DE-7127-3AE40260F953}"/>
            </a:ext>
          </a:extLst>
        </xdr:cNvPr>
        <xdr:cNvSpPr txBox="1"/>
      </xdr:nvSpPr>
      <xdr:spPr>
        <a:xfrm>
          <a:off x="2762251" y="7296150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96</xdr:row>
      <xdr:rowOff>0</xdr:rowOff>
    </xdr:from>
    <xdr:to>
      <xdr:col>14</xdr:col>
      <xdr:colOff>0</xdr:colOff>
      <xdr:row>98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A4FB579-A4BA-21C6-B177-D8336A92E75B}"/>
            </a:ext>
          </a:extLst>
        </xdr:cNvPr>
        <xdr:cNvSpPr txBox="1"/>
      </xdr:nvSpPr>
      <xdr:spPr>
        <a:xfrm>
          <a:off x="2947988" y="8591550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549E530-C41E-9F43-2FFF-5CD40674B55F}"/>
            </a:ext>
          </a:extLst>
        </xdr:cNvPr>
        <xdr:cNvSpPr txBox="1"/>
      </xdr:nvSpPr>
      <xdr:spPr>
        <a:xfrm>
          <a:off x="2576513" y="9239250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112</xdr:row>
      <xdr:rowOff>0</xdr:rowOff>
    </xdr:from>
    <xdr:to>
      <xdr:col>12</xdr:col>
      <xdr:colOff>185737</xdr:colOff>
      <xdr:row>114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E049333-07B1-65E6-BFE1-FD2342753919}"/>
            </a:ext>
          </a:extLst>
        </xdr:cNvPr>
        <xdr:cNvSpPr txBox="1"/>
      </xdr:nvSpPr>
      <xdr:spPr>
        <a:xfrm>
          <a:off x="2762250" y="9886950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120</xdr:row>
      <xdr:rowOff>0</xdr:rowOff>
    </xdr:from>
    <xdr:to>
      <xdr:col>12</xdr:col>
      <xdr:colOff>0</xdr:colOff>
      <xdr:row>122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4CD7DE2-098B-6586-5017-11C36B9ECCBC}"/>
            </a:ext>
          </a:extLst>
        </xdr:cNvPr>
        <xdr:cNvSpPr txBox="1"/>
      </xdr:nvSpPr>
      <xdr:spPr>
        <a:xfrm>
          <a:off x="2576513" y="10534650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1483EDD-6E98-10E0-3266-4C854E1EEBE5}"/>
            </a:ext>
          </a:extLst>
        </xdr:cNvPr>
        <xdr:cNvSpPr txBox="1"/>
      </xdr:nvSpPr>
      <xdr:spPr>
        <a:xfrm>
          <a:off x="5176838" y="16287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BDBD374-2538-FA70-4D68-9A1A48927DA4}"/>
            </a:ext>
          </a:extLst>
        </xdr:cNvPr>
        <xdr:cNvSpPr txBox="1"/>
      </xdr:nvSpPr>
      <xdr:spPr>
        <a:xfrm>
          <a:off x="4991101" y="22764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FF2085C-4B8D-8067-096C-99CF6F859412}"/>
            </a:ext>
          </a:extLst>
        </xdr:cNvPr>
        <xdr:cNvSpPr txBox="1"/>
      </xdr:nvSpPr>
      <xdr:spPr>
        <a:xfrm>
          <a:off x="5176838" y="29241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24</xdr:col>
      <xdr:colOff>0</xdr:colOff>
      <xdr:row>36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7DC3654-915E-B3E2-B147-BB210F5E81B8}"/>
            </a:ext>
          </a:extLst>
        </xdr:cNvPr>
        <xdr:cNvSpPr txBox="1"/>
      </xdr:nvSpPr>
      <xdr:spPr>
        <a:xfrm>
          <a:off x="4805363" y="35718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24</xdr:col>
      <xdr:colOff>170695</xdr:colOff>
      <xdr:row>52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DEB8424-D7E1-1A81-4CB6-12020E5EC366}"/>
            </a:ext>
          </a:extLst>
        </xdr:cNvPr>
        <xdr:cNvSpPr txBox="1"/>
      </xdr:nvSpPr>
      <xdr:spPr>
        <a:xfrm>
          <a:off x="4991100" y="48672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BEF0DD2-27BD-D619-551B-923659D200E6}"/>
            </a:ext>
          </a:extLst>
        </xdr:cNvPr>
        <xdr:cNvSpPr txBox="1"/>
      </xdr:nvSpPr>
      <xdr:spPr>
        <a:xfrm>
          <a:off x="5176838" y="42195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5438BE1-0B23-4B17-7C76-3DB2BC237616}"/>
            </a:ext>
          </a:extLst>
        </xdr:cNvPr>
        <xdr:cNvSpPr txBox="1"/>
      </xdr:nvSpPr>
      <xdr:spPr>
        <a:xfrm>
          <a:off x="5176838" y="5514975"/>
          <a:ext cx="18573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1</xdr:colOff>
      <xdr:row>12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B78BB02-0A36-E1D3-29C2-3B160F6CD205}"/>
            </a:ext>
          </a:extLst>
        </xdr:cNvPr>
        <xdr:cNvSpPr txBox="1"/>
      </xdr:nvSpPr>
      <xdr:spPr>
        <a:xfrm>
          <a:off x="13060456" y="1608045"/>
          <a:ext cx="184898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D7E2EDE-2775-F683-85B9-BFDEC23858A2}"/>
            </a:ext>
          </a:extLst>
        </xdr:cNvPr>
        <xdr:cNvSpPr txBox="1"/>
      </xdr:nvSpPr>
      <xdr:spPr>
        <a:xfrm>
          <a:off x="12875560" y="2235574"/>
          <a:ext cx="184896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1</xdr:colOff>
      <xdr:row>28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8B39641-21F4-8D7C-C349-3A6CF282C95D}"/>
            </a:ext>
          </a:extLst>
        </xdr:cNvPr>
        <xdr:cNvSpPr txBox="1"/>
      </xdr:nvSpPr>
      <xdr:spPr>
        <a:xfrm>
          <a:off x="13060456" y="2863104"/>
          <a:ext cx="184898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0</xdr:colOff>
      <xdr:row>34</xdr:row>
      <xdr:rowOff>0</xdr:rowOff>
    </xdr:from>
    <xdr:to>
      <xdr:col>61</xdr:col>
      <xdr:colOff>0</xdr:colOff>
      <xdr:row>36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F3E9A134-EE71-AA55-3255-90B1A4B07685}"/>
            </a:ext>
          </a:extLst>
        </xdr:cNvPr>
        <xdr:cNvSpPr txBox="1"/>
      </xdr:nvSpPr>
      <xdr:spPr>
        <a:xfrm>
          <a:off x="12690662" y="3490633"/>
          <a:ext cx="184897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840</xdr:colOff>
      <xdr:row>52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A908236-3B74-AF3F-8C71-91651C318E1F}"/>
            </a:ext>
          </a:extLst>
        </xdr:cNvPr>
        <xdr:cNvSpPr txBox="1"/>
      </xdr:nvSpPr>
      <xdr:spPr>
        <a:xfrm>
          <a:off x="12875559" y="4745692"/>
          <a:ext cx="185737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42</xdr:row>
      <xdr:rowOff>0</xdr:rowOff>
    </xdr:from>
    <xdr:to>
      <xdr:col>63</xdr:col>
      <xdr:colOff>1</xdr:colOff>
      <xdr:row>44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17DA6CA-2BD5-B5E3-DC4A-54D1C7F1D172}"/>
            </a:ext>
          </a:extLst>
        </xdr:cNvPr>
        <xdr:cNvSpPr txBox="1"/>
      </xdr:nvSpPr>
      <xdr:spPr>
        <a:xfrm>
          <a:off x="13060456" y="4118162"/>
          <a:ext cx="184898" cy="156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1</xdr:colOff>
      <xdr:row>60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BAC456A-7A55-1117-6772-F9E7364E6604}"/>
            </a:ext>
          </a:extLst>
        </xdr:cNvPr>
        <xdr:cNvSpPr txBox="1"/>
      </xdr:nvSpPr>
      <xdr:spPr>
        <a:xfrm>
          <a:off x="13060456" y="5373221"/>
          <a:ext cx="184898" cy="156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184896</xdr:colOff>
      <xdr:row>71</xdr:row>
      <xdr:rowOff>78441</xdr:rowOff>
    </xdr:from>
    <xdr:to>
      <xdr:col>63</xdr:col>
      <xdr:colOff>0</xdr:colOff>
      <xdr:row>73</xdr:row>
      <xdr:rowOff>78440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37E6109-B1B9-7E82-3664-053F75802A2E}"/>
            </a:ext>
          </a:extLst>
        </xdr:cNvPr>
        <xdr:cNvSpPr txBox="1"/>
      </xdr:nvSpPr>
      <xdr:spPr>
        <a:xfrm>
          <a:off x="13060455" y="6471397"/>
          <a:ext cx="184898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0</xdr:colOff>
      <xdr:row>79</xdr:row>
      <xdr:rowOff>78440</xdr:rowOff>
    </xdr:from>
    <xdr:to>
      <xdr:col>61</xdr:col>
      <xdr:colOff>184896</xdr:colOff>
      <xdr:row>81</xdr:row>
      <xdr:rowOff>78440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EB35E41-AF7F-4B9E-D19F-69F7F9F8F31C}"/>
            </a:ext>
          </a:extLst>
        </xdr:cNvPr>
        <xdr:cNvSpPr txBox="1"/>
      </xdr:nvSpPr>
      <xdr:spPr>
        <a:xfrm>
          <a:off x="12875559" y="7098926"/>
          <a:ext cx="184896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184896</xdr:colOff>
      <xdr:row>88</xdr:row>
      <xdr:rowOff>0</xdr:rowOff>
    </xdr:from>
    <xdr:to>
      <xdr:col>63</xdr:col>
      <xdr:colOff>0</xdr:colOff>
      <xdr:row>89</xdr:row>
      <xdr:rowOff>78440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31BFAA6-9591-D210-829F-11E83717B160}"/>
            </a:ext>
          </a:extLst>
        </xdr:cNvPr>
        <xdr:cNvSpPr txBox="1"/>
      </xdr:nvSpPr>
      <xdr:spPr>
        <a:xfrm>
          <a:off x="13060455" y="7726456"/>
          <a:ext cx="184898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59</xdr:col>
      <xdr:colOff>169656</xdr:colOff>
      <xdr:row>95</xdr:row>
      <xdr:rowOff>78440</xdr:rowOff>
    </xdr:from>
    <xdr:to>
      <xdr:col>60</xdr:col>
      <xdr:colOff>169656</xdr:colOff>
      <xdr:row>97</xdr:row>
      <xdr:rowOff>78440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3F2F0D6-70A0-DF5D-4555-4BB5FCCE7974}"/>
            </a:ext>
          </a:extLst>
        </xdr:cNvPr>
        <xdr:cNvSpPr txBox="1"/>
      </xdr:nvSpPr>
      <xdr:spPr>
        <a:xfrm>
          <a:off x="12690661" y="8353985"/>
          <a:ext cx="184897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60</xdr:col>
      <xdr:colOff>169656</xdr:colOff>
      <xdr:row>111</xdr:row>
      <xdr:rowOff>78440</xdr:rowOff>
    </xdr:from>
    <xdr:to>
      <xdr:col>62</xdr:col>
      <xdr:colOff>1033</xdr:colOff>
      <xdr:row>113</xdr:row>
      <xdr:rowOff>78440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2838734-8853-EC9B-C15E-C31FE845A722}"/>
            </a:ext>
          </a:extLst>
        </xdr:cNvPr>
        <xdr:cNvSpPr txBox="1"/>
      </xdr:nvSpPr>
      <xdr:spPr>
        <a:xfrm>
          <a:off x="12875558" y="9609044"/>
          <a:ext cx="185737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184896</xdr:colOff>
      <xdr:row>103</xdr:row>
      <xdr:rowOff>78440</xdr:rowOff>
    </xdr:from>
    <xdr:to>
      <xdr:col>63</xdr:col>
      <xdr:colOff>0</xdr:colOff>
      <xdr:row>105</xdr:row>
      <xdr:rowOff>78441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F1908A9-7A36-F34F-F993-CD18EC0508FA}"/>
            </a:ext>
          </a:extLst>
        </xdr:cNvPr>
        <xdr:cNvSpPr txBox="1"/>
      </xdr:nvSpPr>
      <xdr:spPr>
        <a:xfrm>
          <a:off x="13060455" y="8981514"/>
          <a:ext cx="184898" cy="156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61</xdr:col>
      <xdr:colOff>184896</xdr:colOff>
      <xdr:row>119</xdr:row>
      <xdr:rowOff>78440</xdr:rowOff>
    </xdr:from>
    <xdr:to>
      <xdr:col>63</xdr:col>
      <xdr:colOff>0</xdr:colOff>
      <xdr:row>122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A851A04-F0BB-DF87-6C98-39C393679E0F}"/>
            </a:ext>
          </a:extLst>
        </xdr:cNvPr>
        <xdr:cNvSpPr txBox="1"/>
      </xdr:nvSpPr>
      <xdr:spPr>
        <a:xfrm>
          <a:off x="13060455" y="10236573"/>
          <a:ext cx="184898" cy="156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74</xdr:row>
      <xdr:rowOff>0</xdr:rowOff>
    </xdr:from>
    <xdr:to>
      <xdr:col>26</xdr:col>
      <xdr:colOff>0</xdr:colOff>
      <xdr:row>76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B227ADAE-6CFC-6E61-2459-BCCB1AC9B980}"/>
            </a:ext>
          </a:extLst>
        </xdr:cNvPr>
        <xdr:cNvSpPr txBox="1"/>
      </xdr:nvSpPr>
      <xdr:spPr>
        <a:xfrm>
          <a:off x="5154706" y="6628280"/>
          <a:ext cx="184898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</xdr:colOff>
      <xdr:row>82</xdr:row>
      <xdr:rowOff>0</xdr:rowOff>
    </xdr:from>
    <xdr:to>
      <xdr:col>25</xdr:col>
      <xdr:colOff>0</xdr:colOff>
      <xdr:row>83</xdr:row>
      <xdr:rowOff>78440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4E4DC58F-EB0D-032C-B683-C0F0160B8ED8}"/>
            </a:ext>
          </a:extLst>
        </xdr:cNvPr>
        <xdr:cNvSpPr txBox="1"/>
      </xdr:nvSpPr>
      <xdr:spPr>
        <a:xfrm>
          <a:off x="4969810" y="7255809"/>
          <a:ext cx="184896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26</xdr:col>
      <xdr:colOff>0</xdr:colOff>
      <xdr:row>92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54F6F3F-6625-811C-A73B-C2019E33E6AA}"/>
            </a:ext>
          </a:extLst>
        </xdr:cNvPr>
        <xdr:cNvSpPr txBox="1"/>
      </xdr:nvSpPr>
      <xdr:spPr>
        <a:xfrm>
          <a:off x="5154706" y="7883339"/>
          <a:ext cx="184898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98</xdr:row>
      <xdr:rowOff>0</xdr:rowOff>
    </xdr:from>
    <xdr:to>
      <xdr:col>24</xdr:col>
      <xdr:colOff>0</xdr:colOff>
      <xdr:row>100</xdr:row>
      <xdr:rowOff>-1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C4F1BDA5-DB9B-55C6-F81E-7452EA17279D}"/>
            </a:ext>
          </a:extLst>
        </xdr:cNvPr>
        <xdr:cNvSpPr txBox="1"/>
      </xdr:nvSpPr>
      <xdr:spPr>
        <a:xfrm>
          <a:off x="4784912" y="8510868"/>
          <a:ext cx="184897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114</xdr:row>
      <xdr:rowOff>0</xdr:rowOff>
    </xdr:from>
    <xdr:to>
      <xdr:col>25</xdr:col>
      <xdr:colOff>840</xdr:colOff>
      <xdr:row>116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5AA4BF8-953A-FCAA-4885-53477849F737}"/>
            </a:ext>
          </a:extLst>
        </xdr:cNvPr>
        <xdr:cNvSpPr txBox="1"/>
      </xdr:nvSpPr>
      <xdr:spPr>
        <a:xfrm>
          <a:off x="4969809" y="9765927"/>
          <a:ext cx="185737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105</xdr:row>
      <xdr:rowOff>78441</xdr:rowOff>
    </xdr:from>
    <xdr:to>
      <xdr:col>26</xdr:col>
      <xdr:colOff>0</xdr:colOff>
      <xdr:row>108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3B38A7DD-C7B5-04AF-2C51-7733F5745204}"/>
            </a:ext>
          </a:extLst>
        </xdr:cNvPr>
        <xdr:cNvSpPr txBox="1"/>
      </xdr:nvSpPr>
      <xdr:spPr>
        <a:xfrm>
          <a:off x="5154706" y="9138397"/>
          <a:ext cx="184898" cy="156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122</xdr:row>
      <xdr:rowOff>0</xdr:rowOff>
    </xdr:from>
    <xdr:to>
      <xdr:col>26</xdr:col>
      <xdr:colOff>0</xdr:colOff>
      <xdr:row>124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BE606F2-4B18-40BB-9167-8D6842D2E538}"/>
            </a:ext>
          </a:extLst>
        </xdr:cNvPr>
        <xdr:cNvSpPr txBox="1"/>
      </xdr:nvSpPr>
      <xdr:spPr>
        <a:xfrm>
          <a:off x="5154706" y="10393456"/>
          <a:ext cx="184898" cy="156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16808</xdr:colOff>
      <xdr:row>122</xdr:row>
      <xdr:rowOff>5603</xdr:rowOff>
    </xdr:from>
    <xdr:to>
      <xdr:col>6</xdr:col>
      <xdr:colOff>98829</xdr:colOff>
      <xdr:row>122</xdr:row>
      <xdr:rowOff>5603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6058C6CC-D446-88C7-657B-518116B5C506}"/>
            </a:ext>
          </a:extLst>
        </xdr:cNvPr>
        <xdr:cNvCxnSpPr/>
      </xdr:nvCxnSpPr>
      <xdr:spPr>
        <a:xfrm>
          <a:off x="201706" y="10399059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94</xdr:row>
      <xdr:rowOff>0</xdr:rowOff>
    </xdr:from>
    <xdr:to>
      <xdr:col>35</xdr:col>
      <xdr:colOff>266939</xdr:colOff>
      <xdr:row>94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8C8E2674-D01A-5125-08BD-0A1B5DA7DACB}"/>
            </a:ext>
          </a:extLst>
        </xdr:cNvPr>
        <xdr:cNvCxnSpPr/>
      </xdr:nvCxnSpPr>
      <xdr:spPr>
        <a:xfrm>
          <a:off x="6079192" y="8197104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22411</xdr:colOff>
      <xdr:row>122</xdr:row>
      <xdr:rowOff>0</xdr:rowOff>
    </xdr:from>
    <xdr:to>
      <xdr:col>36</xdr:col>
      <xdr:colOff>0</xdr:colOff>
      <xdr:row>122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8BB1C6D8-FE1A-12A0-6D9C-25FEB8AB3F0E}"/>
            </a:ext>
          </a:extLst>
        </xdr:cNvPr>
        <xdr:cNvCxnSpPr/>
      </xdr:nvCxnSpPr>
      <xdr:spPr>
        <a:xfrm>
          <a:off x="6101603" y="10393456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22412</xdr:colOff>
      <xdr:row>20</xdr:row>
      <xdr:rowOff>0</xdr:rowOff>
    </xdr:from>
    <xdr:to>
      <xdr:col>44</xdr:col>
      <xdr:colOff>0</xdr:colOff>
      <xdr:row>20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6BC2D3B1-AFBC-6CB8-88A6-9123758A7D45}"/>
            </a:ext>
          </a:extLst>
        </xdr:cNvPr>
        <xdr:cNvCxnSpPr/>
      </xdr:nvCxnSpPr>
      <xdr:spPr>
        <a:xfrm>
          <a:off x="8113059" y="2392456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48</xdr:row>
      <xdr:rowOff>0</xdr:rowOff>
    </xdr:from>
    <xdr:to>
      <xdr:col>43</xdr:col>
      <xdr:colOff>82019</xdr:colOff>
      <xdr:row>48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7E6321C4-04EC-DB71-F934-29E5A059B3DE}"/>
            </a:ext>
          </a:extLst>
        </xdr:cNvPr>
        <xdr:cNvCxnSpPr/>
      </xdr:nvCxnSpPr>
      <xdr:spPr>
        <a:xfrm>
          <a:off x="8090647" y="4588809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64</xdr:row>
      <xdr:rowOff>0</xdr:rowOff>
    </xdr:from>
    <xdr:to>
      <xdr:col>43</xdr:col>
      <xdr:colOff>82019</xdr:colOff>
      <xdr:row>64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FDAFDED1-CBEC-B58F-D08A-F09F065056B9}"/>
            </a:ext>
          </a:extLst>
        </xdr:cNvPr>
        <xdr:cNvCxnSpPr/>
      </xdr:nvCxnSpPr>
      <xdr:spPr>
        <a:xfrm>
          <a:off x="8090647" y="5843868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56</xdr:row>
      <xdr:rowOff>0</xdr:rowOff>
    </xdr:from>
    <xdr:to>
      <xdr:col>72</xdr:col>
      <xdr:colOff>266939</xdr:colOff>
      <xdr:row>56</xdr:row>
      <xdr:rowOff>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9FFA6C9F-2450-383F-55E6-1B00E594C4EE}"/>
            </a:ext>
          </a:extLst>
        </xdr:cNvPr>
        <xdr:cNvCxnSpPr/>
      </xdr:nvCxnSpPr>
      <xdr:spPr>
        <a:xfrm>
          <a:off x="13984941" y="5216339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C1FEFE-E382-7204-CE92-EA91E04BA737}"/>
            </a:ext>
          </a:extLst>
        </xdr:cNvPr>
        <xdr:cNvSpPr txBox="1"/>
      </xdr:nvSpPr>
      <xdr:spPr>
        <a:xfrm>
          <a:off x="2390775" y="13096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1</xdr:colOff>
      <xdr:row>12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95036B-164C-95B3-0CD0-EED21D0262DA}"/>
            </a:ext>
          </a:extLst>
        </xdr:cNvPr>
        <xdr:cNvSpPr txBox="1"/>
      </xdr:nvSpPr>
      <xdr:spPr>
        <a:xfrm>
          <a:off x="2576513" y="16525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F7E87A5-6C26-9EF7-407E-AE4254F06421}"/>
            </a:ext>
          </a:extLst>
        </xdr:cNvPr>
        <xdr:cNvSpPr txBox="1"/>
      </xdr:nvSpPr>
      <xdr:spPr>
        <a:xfrm>
          <a:off x="2390775" y="19954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AAF9444-D027-8138-7700-1DA54686DB24}"/>
            </a:ext>
          </a:extLst>
        </xdr:cNvPr>
        <xdr:cNvSpPr txBox="1"/>
      </xdr:nvSpPr>
      <xdr:spPr>
        <a:xfrm>
          <a:off x="2762250" y="23383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E80DD9-126D-EA00-1594-4B499CB22053}"/>
            </a:ext>
          </a:extLst>
        </xdr:cNvPr>
        <xdr:cNvSpPr txBox="1"/>
      </xdr:nvSpPr>
      <xdr:spPr>
        <a:xfrm>
          <a:off x="2390775" y="26812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185737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B5674B2-2C3E-21D1-EA4C-AD8081FAB966}"/>
            </a:ext>
          </a:extLst>
        </xdr:cNvPr>
        <xdr:cNvSpPr txBox="1"/>
      </xdr:nvSpPr>
      <xdr:spPr>
        <a:xfrm>
          <a:off x="2576512" y="30241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D8ED668-BBBB-1C97-400E-1F8E770B33D5}"/>
            </a:ext>
          </a:extLst>
        </xdr:cNvPr>
        <xdr:cNvSpPr txBox="1"/>
      </xdr:nvSpPr>
      <xdr:spPr>
        <a:xfrm>
          <a:off x="2390775" y="33670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2A421CB-26B2-4334-A8B4-E7C212EC57F0}"/>
            </a:ext>
          </a:extLst>
        </xdr:cNvPr>
        <xdr:cNvSpPr txBox="1"/>
      </xdr:nvSpPr>
      <xdr:spPr>
        <a:xfrm>
          <a:off x="2390775" y="38814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1</xdr:colOff>
      <xdr:row>42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26B1F35-A026-8E32-6DA9-0379E20C4831}"/>
            </a:ext>
          </a:extLst>
        </xdr:cNvPr>
        <xdr:cNvSpPr txBox="1"/>
      </xdr:nvSpPr>
      <xdr:spPr>
        <a:xfrm>
          <a:off x="2576513" y="42243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7151458-D7B3-C00D-EC69-A7D97DDCB99A}"/>
            </a:ext>
          </a:extLst>
        </xdr:cNvPr>
        <xdr:cNvSpPr txBox="1"/>
      </xdr:nvSpPr>
      <xdr:spPr>
        <a:xfrm>
          <a:off x="2390775" y="45672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947EF3-8EF1-9610-EECE-A69F955AB928}"/>
            </a:ext>
          </a:extLst>
        </xdr:cNvPr>
        <xdr:cNvSpPr txBox="1"/>
      </xdr:nvSpPr>
      <xdr:spPr>
        <a:xfrm>
          <a:off x="2762250" y="49101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AC33716-5638-074E-7062-F740D00FB734}"/>
            </a:ext>
          </a:extLst>
        </xdr:cNvPr>
        <xdr:cNvSpPr txBox="1"/>
      </xdr:nvSpPr>
      <xdr:spPr>
        <a:xfrm>
          <a:off x="2390775" y="52530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185737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C16848-9F11-1B75-D78B-560D71174D38}"/>
            </a:ext>
          </a:extLst>
        </xdr:cNvPr>
        <xdr:cNvSpPr txBox="1"/>
      </xdr:nvSpPr>
      <xdr:spPr>
        <a:xfrm>
          <a:off x="2576512" y="55959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92BE9C8-80F1-6908-EB90-E0D895DE37C6}"/>
            </a:ext>
          </a:extLst>
        </xdr:cNvPr>
        <xdr:cNvSpPr txBox="1"/>
      </xdr:nvSpPr>
      <xdr:spPr>
        <a:xfrm>
          <a:off x="2390775" y="59388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9279B72-131D-019B-3C5C-3D513835B21B}"/>
            </a:ext>
          </a:extLst>
        </xdr:cNvPr>
        <xdr:cNvSpPr txBox="1"/>
      </xdr:nvSpPr>
      <xdr:spPr>
        <a:xfrm>
          <a:off x="2390775" y="62817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68</xdr:row>
      <xdr:rowOff>0</xdr:rowOff>
    </xdr:from>
    <xdr:to>
      <xdr:col>12</xdr:col>
      <xdr:colOff>1</xdr:colOff>
      <xdr:row>70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EA38252-26C7-30EE-FE9E-37E2A46C92EC}"/>
            </a:ext>
          </a:extLst>
        </xdr:cNvPr>
        <xdr:cNvSpPr txBox="1"/>
      </xdr:nvSpPr>
      <xdr:spPr>
        <a:xfrm>
          <a:off x="2576513" y="66246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72</xdr:row>
      <xdr:rowOff>0</xdr:rowOff>
    </xdr:from>
    <xdr:to>
      <xdr:col>11</xdr:col>
      <xdr:colOff>0</xdr:colOff>
      <xdr:row>74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DBD3845-909D-F8CB-A700-81EB569713C9}"/>
            </a:ext>
          </a:extLst>
        </xdr:cNvPr>
        <xdr:cNvSpPr txBox="1"/>
      </xdr:nvSpPr>
      <xdr:spPr>
        <a:xfrm>
          <a:off x="2390775" y="69675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B8BFE02-696B-9A74-D247-E9B65D80688E}"/>
            </a:ext>
          </a:extLst>
        </xdr:cNvPr>
        <xdr:cNvSpPr txBox="1"/>
      </xdr:nvSpPr>
      <xdr:spPr>
        <a:xfrm>
          <a:off x="2762250" y="73104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A3B5E5D-4D7A-489B-4556-160BE2A873AA}"/>
            </a:ext>
          </a:extLst>
        </xdr:cNvPr>
        <xdr:cNvSpPr txBox="1"/>
      </xdr:nvSpPr>
      <xdr:spPr>
        <a:xfrm>
          <a:off x="2390775" y="76533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185737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045738F-95DB-3184-79B1-CEA9FEC1AEFF}"/>
            </a:ext>
          </a:extLst>
        </xdr:cNvPr>
        <xdr:cNvSpPr txBox="1"/>
      </xdr:nvSpPr>
      <xdr:spPr>
        <a:xfrm>
          <a:off x="2576512" y="79962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88</xdr:row>
      <xdr:rowOff>0</xdr:rowOff>
    </xdr:from>
    <xdr:to>
      <xdr:col>11</xdr:col>
      <xdr:colOff>0</xdr:colOff>
      <xdr:row>90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E285E96-5C88-A005-8F03-5D50967C319E}"/>
            </a:ext>
          </a:extLst>
        </xdr:cNvPr>
        <xdr:cNvSpPr txBox="1"/>
      </xdr:nvSpPr>
      <xdr:spPr>
        <a:xfrm>
          <a:off x="2390775" y="83391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96</xdr:row>
      <xdr:rowOff>0</xdr:rowOff>
    </xdr:from>
    <xdr:to>
      <xdr:col>11</xdr:col>
      <xdr:colOff>0</xdr:colOff>
      <xdr:row>98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F68FC88-6BF6-9EBF-CC5B-755C5170111F}"/>
            </a:ext>
          </a:extLst>
        </xdr:cNvPr>
        <xdr:cNvSpPr txBox="1"/>
      </xdr:nvSpPr>
      <xdr:spPr>
        <a:xfrm>
          <a:off x="2390775" y="90249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1</xdr:colOff>
      <xdr:row>102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AB639F4-A65E-DFCB-C341-4C8718FFCB96}"/>
            </a:ext>
          </a:extLst>
        </xdr:cNvPr>
        <xdr:cNvSpPr txBox="1"/>
      </xdr:nvSpPr>
      <xdr:spPr>
        <a:xfrm>
          <a:off x="2576513" y="93678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104</xdr:row>
      <xdr:rowOff>0</xdr:rowOff>
    </xdr:from>
    <xdr:to>
      <xdr:col>11</xdr:col>
      <xdr:colOff>0</xdr:colOff>
      <xdr:row>106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F4E00EE-958A-3D7E-0544-630F7C0673D4}"/>
            </a:ext>
          </a:extLst>
        </xdr:cNvPr>
        <xdr:cNvSpPr txBox="1"/>
      </xdr:nvSpPr>
      <xdr:spPr>
        <a:xfrm>
          <a:off x="2390775" y="97107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13</xdr:col>
      <xdr:colOff>0</xdr:colOff>
      <xdr:row>110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FEC8FA9-6E4F-2037-4FDC-B887A9B61067}"/>
            </a:ext>
          </a:extLst>
        </xdr:cNvPr>
        <xdr:cNvSpPr txBox="1"/>
      </xdr:nvSpPr>
      <xdr:spPr>
        <a:xfrm>
          <a:off x="2762250" y="100536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112</xdr:row>
      <xdr:rowOff>0</xdr:rowOff>
    </xdr:from>
    <xdr:to>
      <xdr:col>11</xdr:col>
      <xdr:colOff>0</xdr:colOff>
      <xdr:row>114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79AF7F2-0697-AD53-44E5-C9A908C4A21F}"/>
            </a:ext>
          </a:extLst>
        </xdr:cNvPr>
        <xdr:cNvSpPr txBox="1"/>
      </xdr:nvSpPr>
      <xdr:spPr>
        <a:xfrm>
          <a:off x="2390775" y="103965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185737</xdr:colOff>
      <xdr:row>116</xdr:row>
      <xdr:rowOff>0</xdr:rowOff>
    </xdr:from>
    <xdr:to>
      <xdr:col>12</xdr:col>
      <xdr:colOff>0</xdr:colOff>
      <xdr:row>118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19A2504-B159-5D8B-8ED3-D397FEE65788}"/>
            </a:ext>
          </a:extLst>
        </xdr:cNvPr>
        <xdr:cNvSpPr txBox="1"/>
      </xdr:nvSpPr>
      <xdr:spPr>
        <a:xfrm>
          <a:off x="2576512" y="107394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0</xdr:colOff>
      <xdr:row>120</xdr:row>
      <xdr:rowOff>0</xdr:rowOff>
    </xdr:from>
    <xdr:to>
      <xdr:col>11</xdr:col>
      <xdr:colOff>0</xdr:colOff>
      <xdr:row>122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13D45EE-9165-9412-CA66-12DF7F405854}"/>
            </a:ext>
          </a:extLst>
        </xdr:cNvPr>
        <xdr:cNvSpPr txBox="1"/>
      </xdr:nvSpPr>
      <xdr:spPr>
        <a:xfrm>
          <a:off x="2390775" y="110823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DF8B212-145F-4FBA-C3C4-408D3E072D51}"/>
            </a:ext>
          </a:extLst>
        </xdr:cNvPr>
        <xdr:cNvSpPr txBox="1"/>
      </xdr:nvSpPr>
      <xdr:spPr>
        <a:xfrm>
          <a:off x="5362575" y="13096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16DAA3E-DF62-020A-5156-7064BE01E182}"/>
            </a:ext>
          </a:extLst>
        </xdr:cNvPr>
        <xdr:cNvSpPr txBox="1"/>
      </xdr:nvSpPr>
      <xdr:spPr>
        <a:xfrm>
          <a:off x="5362575" y="19954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1</xdr:colOff>
      <xdr:row>12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3C76163-7DFA-3E86-6F7B-78EC970A1675}"/>
            </a:ext>
          </a:extLst>
        </xdr:cNvPr>
        <xdr:cNvSpPr txBox="1"/>
      </xdr:nvSpPr>
      <xdr:spPr>
        <a:xfrm>
          <a:off x="5176838" y="16525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6E57A9D-AFFD-26B1-A470-35FCC2AD9615}"/>
            </a:ext>
          </a:extLst>
        </xdr:cNvPr>
        <xdr:cNvSpPr txBox="1"/>
      </xdr:nvSpPr>
      <xdr:spPr>
        <a:xfrm>
          <a:off x="4991100" y="23383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185737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33B61E1-A563-9E89-0E29-A8F35DEB8D17}"/>
            </a:ext>
          </a:extLst>
        </xdr:cNvPr>
        <xdr:cNvSpPr txBox="1"/>
      </xdr:nvSpPr>
      <xdr:spPr>
        <a:xfrm>
          <a:off x="5176837" y="30241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4901218-3FF4-3E96-5A6C-CB9C095C055E}"/>
            </a:ext>
          </a:extLst>
        </xdr:cNvPr>
        <xdr:cNvSpPr txBox="1"/>
      </xdr:nvSpPr>
      <xdr:spPr>
        <a:xfrm>
          <a:off x="5362575" y="26812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EA39546-111B-E7A4-791E-5074713870AC}"/>
            </a:ext>
          </a:extLst>
        </xdr:cNvPr>
        <xdr:cNvSpPr txBox="1"/>
      </xdr:nvSpPr>
      <xdr:spPr>
        <a:xfrm>
          <a:off x="5362575" y="33670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96304B6-DCBE-1A81-E9DC-295CCA0DCFEB}"/>
            </a:ext>
          </a:extLst>
        </xdr:cNvPr>
        <xdr:cNvSpPr txBox="1"/>
      </xdr:nvSpPr>
      <xdr:spPr>
        <a:xfrm>
          <a:off x="5362575" y="38814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1031E46-4E83-57B9-55FF-A8C706670B76}"/>
            </a:ext>
          </a:extLst>
        </xdr:cNvPr>
        <xdr:cNvSpPr txBox="1"/>
      </xdr:nvSpPr>
      <xdr:spPr>
        <a:xfrm>
          <a:off x="5362575" y="45672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26</xdr:col>
      <xdr:colOff>1</xdr:colOff>
      <xdr:row>42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85D8C78-0CBF-5D04-2552-C6188A9AEAF1}"/>
            </a:ext>
          </a:extLst>
        </xdr:cNvPr>
        <xdr:cNvSpPr txBox="1"/>
      </xdr:nvSpPr>
      <xdr:spPr>
        <a:xfrm>
          <a:off x="5176838" y="42243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48</xdr:row>
      <xdr:rowOff>0</xdr:rowOff>
    </xdr:from>
    <xdr:to>
      <xdr:col>25</xdr:col>
      <xdr:colOff>0</xdr:colOff>
      <xdr:row>50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8988360-8657-DE72-FBC8-7641D7565555}"/>
            </a:ext>
          </a:extLst>
        </xdr:cNvPr>
        <xdr:cNvSpPr txBox="1"/>
      </xdr:nvSpPr>
      <xdr:spPr>
        <a:xfrm>
          <a:off x="4991100" y="49101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185737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D639B80-31F1-8934-7120-602661374132}"/>
            </a:ext>
          </a:extLst>
        </xdr:cNvPr>
        <xdr:cNvSpPr txBox="1"/>
      </xdr:nvSpPr>
      <xdr:spPr>
        <a:xfrm>
          <a:off x="5176837" y="55959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2D7686A-9109-2D1D-DA7A-B6F54067CCC6}"/>
            </a:ext>
          </a:extLst>
        </xdr:cNvPr>
        <xdr:cNvSpPr txBox="1"/>
      </xdr:nvSpPr>
      <xdr:spPr>
        <a:xfrm>
          <a:off x="5362575" y="52530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60</xdr:row>
      <xdr:rowOff>0</xdr:rowOff>
    </xdr:from>
    <xdr:to>
      <xdr:col>27</xdr:col>
      <xdr:colOff>0</xdr:colOff>
      <xdr:row>62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6A12794-BC4E-F20D-4D1B-2F1976F14C10}"/>
            </a:ext>
          </a:extLst>
        </xdr:cNvPr>
        <xdr:cNvSpPr txBox="1"/>
      </xdr:nvSpPr>
      <xdr:spPr>
        <a:xfrm>
          <a:off x="5362575" y="59388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C2AE9F3-46F0-D866-9CE2-CF031211BB52}"/>
            </a:ext>
          </a:extLst>
        </xdr:cNvPr>
        <xdr:cNvSpPr txBox="1"/>
      </xdr:nvSpPr>
      <xdr:spPr>
        <a:xfrm>
          <a:off x="5362575" y="62817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72</xdr:row>
      <xdr:rowOff>0</xdr:rowOff>
    </xdr:from>
    <xdr:to>
      <xdr:col>27</xdr:col>
      <xdr:colOff>0</xdr:colOff>
      <xdr:row>74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4EA68F2-AC6A-4FB1-18A3-588AD18E3323}"/>
            </a:ext>
          </a:extLst>
        </xdr:cNvPr>
        <xdr:cNvSpPr txBox="1"/>
      </xdr:nvSpPr>
      <xdr:spPr>
        <a:xfrm>
          <a:off x="5362575" y="69675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26</xdr:col>
      <xdr:colOff>1</xdr:colOff>
      <xdr:row>70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A6E57C17-5B66-857A-C0A8-931DEF59DCF0}"/>
            </a:ext>
          </a:extLst>
        </xdr:cNvPr>
        <xdr:cNvSpPr txBox="1"/>
      </xdr:nvSpPr>
      <xdr:spPr>
        <a:xfrm>
          <a:off x="5176838" y="66246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76</xdr:row>
      <xdr:rowOff>0</xdr:rowOff>
    </xdr:from>
    <xdr:to>
      <xdr:col>25</xdr:col>
      <xdr:colOff>0</xdr:colOff>
      <xdr:row>78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43D32F6-DE3E-ED29-3F06-16A50A1EE8B7}"/>
            </a:ext>
          </a:extLst>
        </xdr:cNvPr>
        <xdr:cNvSpPr txBox="1"/>
      </xdr:nvSpPr>
      <xdr:spPr>
        <a:xfrm>
          <a:off x="4991100" y="73104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185737</xdr:colOff>
      <xdr:row>84</xdr:row>
      <xdr:rowOff>0</xdr:rowOff>
    </xdr:from>
    <xdr:to>
      <xdr:col>26</xdr:col>
      <xdr:colOff>0</xdr:colOff>
      <xdr:row>86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3D7B601-FBEA-5C7F-A37E-B207DEB896FB}"/>
            </a:ext>
          </a:extLst>
        </xdr:cNvPr>
        <xdr:cNvSpPr txBox="1"/>
      </xdr:nvSpPr>
      <xdr:spPr>
        <a:xfrm>
          <a:off x="5176837" y="79962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7C3014D-84B1-8394-7FB7-CDE5A03FD1CB}"/>
            </a:ext>
          </a:extLst>
        </xdr:cNvPr>
        <xdr:cNvSpPr txBox="1"/>
      </xdr:nvSpPr>
      <xdr:spPr>
        <a:xfrm>
          <a:off x="5362575" y="76533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88</xdr:row>
      <xdr:rowOff>0</xdr:rowOff>
    </xdr:from>
    <xdr:to>
      <xdr:col>27</xdr:col>
      <xdr:colOff>0</xdr:colOff>
      <xdr:row>90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E3AE96F-1191-9CBC-860E-08438D7E3118}"/>
            </a:ext>
          </a:extLst>
        </xdr:cNvPr>
        <xdr:cNvSpPr txBox="1"/>
      </xdr:nvSpPr>
      <xdr:spPr>
        <a:xfrm>
          <a:off x="5362575" y="83391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94</xdr:row>
      <xdr:rowOff>0</xdr:rowOff>
    </xdr:from>
    <xdr:to>
      <xdr:col>27</xdr:col>
      <xdr:colOff>0</xdr:colOff>
      <xdr:row>96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62BE746-B058-77E6-9D98-0C22AD55B6E0}"/>
            </a:ext>
          </a:extLst>
        </xdr:cNvPr>
        <xdr:cNvSpPr txBox="1"/>
      </xdr:nvSpPr>
      <xdr:spPr>
        <a:xfrm>
          <a:off x="5362575" y="88534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1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102</xdr:row>
      <xdr:rowOff>0</xdr:rowOff>
    </xdr:from>
    <xdr:to>
      <xdr:col>27</xdr:col>
      <xdr:colOff>0</xdr:colOff>
      <xdr:row>104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DD1F8E5-7F9B-A83E-99C4-BFF07C74BE3E}"/>
            </a:ext>
          </a:extLst>
        </xdr:cNvPr>
        <xdr:cNvSpPr txBox="1"/>
      </xdr:nvSpPr>
      <xdr:spPr>
        <a:xfrm>
          <a:off x="5362575" y="95392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0</xdr:colOff>
      <xdr:row>98</xdr:row>
      <xdr:rowOff>0</xdr:rowOff>
    </xdr:from>
    <xdr:to>
      <xdr:col>26</xdr:col>
      <xdr:colOff>1</xdr:colOff>
      <xdr:row>100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7B506C0-4551-FA77-BA05-E9D295391429}"/>
            </a:ext>
          </a:extLst>
        </xdr:cNvPr>
        <xdr:cNvSpPr txBox="1"/>
      </xdr:nvSpPr>
      <xdr:spPr>
        <a:xfrm>
          <a:off x="5176838" y="91963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0</xdr:colOff>
      <xdr:row>106</xdr:row>
      <xdr:rowOff>0</xdr:rowOff>
    </xdr:from>
    <xdr:to>
      <xdr:col>25</xdr:col>
      <xdr:colOff>0</xdr:colOff>
      <xdr:row>108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BE53D80-E92A-8B4E-7D02-9E6F909C4D38}"/>
            </a:ext>
          </a:extLst>
        </xdr:cNvPr>
        <xdr:cNvSpPr txBox="1"/>
      </xdr:nvSpPr>
      <xdr:spPr>
        <a:xfrm>
          <a:off x="4991100" y="98821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185737</xdr:colOff>
      <xdr:row>114</xdr:row>
      <xdr:rowOff>0</xdr:rowOff>
    </xdr:from>
    <xdr:to>
      <xdr:col>26</xdr:col>
      <xdr:colOff>0</xdr:colOff>
      <xdr:row>116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7EC03462-F36C-AAFD-C362-A3FC4133BF69}"/>
            </a:ext>
          </a:extLst>
        </xdr:cNvPr>
        <xdr:cNvSpPr txBox="1"/>
      </xdr:nvSpPr>
      <xdr:spPr>
        <a:xfrm>
          <a:off x="5176837" y="105679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110</xdr:row>
      <xdr:rowOff>0</xdr:rowOff>
    </xdr:from>
    <xdr:to>
      <xdr:col>27</xdr:col>
      <xdr:colOff>0</xdr:colOff>
      <xdr:row>112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C645691-6377-2B9D-D3EB-582535BD0693}"/>
            </a:ext>
          </a:extLst>
        </xdr:cNvPr>
        <xdr:cNvSpPr txBox="1"/>
      </xdr:nvSpPr>
      <xdr:spPr>
        <a:xfrm>
          <a:off x="5362575" y="102250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118</xdr:row>
      <xdr:rowOff>0</xdr:rowOff>
    </xdr:from>
    <xdr:to>
      <xdr:col>27</xdr:col>
      <xdr:colOff>0</xdr:colOff>
      <xdr:row>120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4238902-236A-1F5C-791D-2559CFE5D4BB}"/>
            </a:ext>
          </a:extLst>
        </xdr:cNvPr>
        <xdr:cNvSpPr txBox="1"/>
      </xdr:nvSpPr>
      <xdr:spPr>
        <a:xfrm>
          <a:off x="5362575" y="109108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92</xdr:row>
      <xdr:rowOff>0</xdr:rowOff>
    </xdr:from>
    <xdr:to>
      <xdr:col>14</xdr:col>
      <xdr:colOff>1</xdr:colOff>
      <xdr:row>94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15A850D-A241-9D9F-D7CC-99848A03B818}"/>
            </a:ext>
          </a:extLst>
        </xdr:cNvPr>
        <xdr:cNvSpPr txBox="1"/>
      </xdr:nvSpPr>
      <xdr:spPr>
        <a:xfrm>
          <a:off x="2947988" y="868203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90</xdr:row>
      <xdr:rowOff>0</xdr:rowOff>
    </xdr:from>
    <xdr:to>
      <xdr:col>24</xdr:col>
      <xdr:colOff>1</xdr:colOff>
      <xdr:row>92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7E54FA0-0D74-4DC7-FBCD-D279A40F72A2}"/>
            </a:ext>
          </a:extLst>
        </xdr:cNvPr>
        <xdr:cNvSpPr txBox="1"/>
      </xdr:nvSpPr>
      <xdr:spPr>
        <a:xfrm>
          <a:off x="4805363" y="85105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0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0</xdr:colOff>
      <xdr:row>34</xdr:row>
      <xdr:rowOff>0</xdr:rowOff>
    </xdr:from>
    <xdr:to>
      <xdr:col>14</xdr:col>
      <xdr:colOff>1</xdr:colOff>
      <xdr:row>36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AAC1FA68-0BB6-B6FC-D4E4-401C0D7B3708}"/>
            </a:ext>
          </a:extLst>
        </xdr:cNvPr>
        <xdr:cNvSpPr txBox="1"/>
      </xdr:nvSpPr>
      <xdr:spPr>
        <a:xfrm>
          <a:off x="2947988" y="37099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2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24</xdr:col>
      <xdr:colOff>1</xdr:colOff>
      <xdr:row>36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442D35F-2203-91B9-8EBB-D106C22AABC1}"/>
            </a:ext>
          </a:extLst>
        </xdr:cNvPr>
        <xdr:cNvSpPr txBox="1"/>
      </xdr:nvSpPr>
      <xdr:spPr>
        <a:xfrm>
          <a:off x="4805363" y="3709988"/>
          <a:ext cx="185738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3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6</xdr:col>
      <xdr:colOff>85725</xdr:colOff>
      <xdr:row>22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F2EA2AB-CEC6-686B-ED11-B4AB213B925F}"/>
            </a:ext>
          </a:extLst>
        </xdr:cNvPr>
        <xdr:cNvCxnSpPr/>
      </xdr:nvCxnSpPr>
      <xdr:spPr>
        <a:xfrm>
          <a:off x="185738" y="2681288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104</xdr:row>
      <xdr:rowOff>0</xdr:rowOff>
    </xdr:from>
    <xdr:to>
      <xdr:col>7</xdr:col>
      <xdr:colOff>0</xdr:colOff>
      <xdr:row>104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DAE2E78-EBC6-FD7A-9547-45BE95355F9A}"/>
            </a:ext>
          </a:extLst>
        </xdr:cNvPr>
        <xdr:cNvCxnSpPr/>
      </xdr:nvCxnSpPr>
      <xdr:spPr>
        <a:xfrm>
          <a:off x="214313" y="9710738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116</xdr:row>
      <xdr:rowOff>0</xdr:rowOff>
    </xdr:from>
    <xdr:to>
      <xdr:col>6</xdr:col>
      <xdr:colOff>85725</xdr:colOff>
      <xdr:row>116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8D2250B7-9FDC-7C7B-C50C-21B6D7E2E923}"/>
            </a:ext>
          </a:extLst>
        </xdr:cNvPr>
        <xdr:cNvCxnSpPr/>
      </xdr:nvCxnSpPr>
      <xdr:spPr>
        <a:xfrm>
          <a:off x="185738" y="10739438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35</xdr:col>
      <xdr:colOff>251460</xdr:colOff>
      <xdr:row>22</xdr:row>
      <xdr:rowOff>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2B810FEB-477A-F854-FB30-128D46E243D1}"/>
            </a:ext>
          </a:extLst>
        </xdr:cNvPr>
        <xdr:cNvCxnSpPr/>
      </xdr:nvCxnSpPr>
      <xdr:spPr>
        <a:xfrm>
          <a:off x="6105525" y="2681288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28575</xdr:colOff>
      <xdr:row>70</xdr:row>
      <xdr:rowOff>0</xdr:rowOff>
    </xdr:from>
    <xdr:to>
      <xdr:col>36</xdr:col>
      <xdr:colOff>0</xdr:colOff>
      <xdr:row>70</xdr:row>
      <xdr:rowOff>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D52487B1-642B-3430-3202-C29B273C410C}"/>
            </a:ext>
          </a:extLst>
        </xdr:cNvPr>
        <xdr:cNvCxnSpPr/>
      </xdr:nvCxnSpPr>
      <xdr:spPr>
        <a:xfrm>
          <a:off x="6134100" y="6796088"/>
          <a:ext cx="1619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02.&#30007;&#23376;&#653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01.&#22899;&#23376;&#65331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0_&#36984;&#25244;&#20491;&#20154;_&#38918;&#20301;.xls" TargetMode="External"/><Relationship Id="rId1" Type="http://schemas.openxmlformats.org/officeDocument/2006/relationships/externalLinkPath" Target="/Users/nm_ok/Downloads/H30_&#36984;&#25244;&#20491;&#20154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1101</v>
          </cell>
          <cell r="E2" t="str">
            <v>亀　井</v>
          </cell>
          <cell r="F2" t="str">
            <v>高松商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2701</v>
          </cell>
          <cell r="E3" t="str">
            <v>三　谷</v>
          </cell>
          <cell r="F3" t="str">
            <v>丸　亀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1106</v>
          </cell>
          <cell r="E4" t="str">
            <v>鵜　川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1001</v>
          </cell>
          <cell r="E5" t="str">
            <v>　森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2702</v>
          </cell>
          <cell r="E6" t="str">
            <v>田　岡</v>
          </cell>
          <cell r="F6" t="str">
            <v>丸　亀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1002</v>
          </cell>
          <cell r="E7" t="str">
            <v>大　黒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1103</v>
          </cell>
          <cell r="E8" t="str">
            <v>石　井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2401</v>
          </cell>
          <cell r="E9" t="str">
            <v>渡　邊</v>
          </cell>
          <cell r="F9" t="str">
            <v>坂　出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1105</v>
          </cell>
          <cell r="E10" t="str">
            <v>渡　瀬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1003</v>
          </cell>
          <cell r="E11" t="str">
            <v>永　峰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1102</v>
          </cell>
          <cell r="E12" t="str">
            <v>藤　阪</v>
          </cell>
          <cell r="F12" t="str">
            <v>高松商</v>
          </cell>
          <cell r="G12">
            <v>246</v>
          </cell>
          <cell r="H12">
            <v>3004</v>
          </cell>
          <cell r="I12" t="str">
            <v>佐　藤</v>
          </cell>
          <cell r="J12">
            <v>30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1005</v>
          </cell>
          <cell r="E13" t="str">
            <v>　岡</v>
          </cell>
          <cell r="F13" t="str">
            <v>高中央</v>
          </cell>
          <cell r="G13">
            <v>245</v>
          </cell>
          <cell r="H13">
            <v>2504</v>
          </cell>
          <cell r="I13" t="str">
            <v>川　村</v>
          </cell>
          <cell r="J13">
            <v>25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1802</v>
          </cell>
          <cell r="E14" t="str">
            <v>高　尾</v>
          </cell>
          <cell r="F14" t="str">
            <v>高工芸</v>
          </cell>
          <cell r="G14">
            <v>244</v>
          </cell>
          <cell r="H14">
            <v>2720</v>
          </cell>
          <cell r="I14" t="str">
            <v>亀　井</v>
          </cell>
          <cell r="J14">
            <v>27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701</v>
          </cell>
          <cell r="E15" t="str">
            <v>井　上</v>
          </cell>
          <cell r="F15" t="str">
            <v>三　木</v>
          </cell>
          <cell r="G15">
            <v>243</v>
          </cell>
          <cell r="H15">
            <v>206</v>
          </cell>
          <cell r="I15" t="str">
            <v>武　島</v>
          </cell>
          <cell r="J15">
            <v>2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1104</v>
          </cell>
          <cell r="E16" t="str">
            <v>河　上</v>
          </cell>
          <cell r="F16" t="str">
            <v>高松商</v>
          </cell>
          <cell r="G16">
            <v>242</v>
          </cell>
          <cell r="H16">
            <v>2605</v>
          </cell>
          <cell r="I16" t="str">
            <v>池　上</v>
          </cell>
          <cell r="J16">
            <v>26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1007</v>
          </cell>
          <cell r="E17" t="str">
            <v>竹　内天</v>
          </cell>
          <cell r="F17" t="str">
            <v>高中央</v>
          </cell>
          <cell r="G17">
            <v>241</v>
          </cell>
          <cell r="H17">
            <v>818</v>
          </cell>
          <cell r="I17" t="str">
            <v>上　原</v>
          </cell>
          <cell r="J17">
            <v>8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2707</v>
          </cell>
          <cell r="E18" t="str">
            <v>亀　野</v>
          </cell>
          <cell r="F18" t="str">
            <v>丸　亀</v>
          </cell>
          <cell r="G18">
            <v>240</v>
          </cell>
          <cell r="H18">
            <v>4104</v>
          </cell>
          <cell r="I18" t="str">
            <v>三　井</v>
          </cell>
          <cell r="J18">
            <v>41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1006</v>
          </cell>
          <cell r="E19" t="str">
            <v>筒　井</v>
          </cell>
          <cell r="F19" t="str">
            <v>高中央</v>
          </cell>
          <cell r="G19">
            <v>239</v>
          </cell>
          <cell r="H19">
            <v>3604</v>
          </cell>
          <cell r="I19" t="str">
            <v>高　木</v>
          </cell>
          <cell r="J19">
            <v>36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4102</v>
          </cell>
          <cell r="E20" t="str">
            <v>村　山</v>
          </cell>
          <cell r="F20" t="str">
            <v>高専詫</v>
          </cell>
          <cell r="G20">
            <v>238</v>
          </cell>
          <cell r="H20">
            <v>1308</v>
          </cell>
          <cell r="I20" t="str">
            <v>渡　部</v>
          </cell>
          <cell r="J20">
            <v>13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1107</v>
          </cell>
          <cell r="E21" t="str">
            <v>池　田</v>
          </cell>
          <cell r="F21" t="str">
            <v>高松商</v>
          </cell>
          <cell r="G21">
            <v>237</v>
          </cell>
          <cell r="H21">
            <v>1307</v>
          </cell>
          <cell r="I21" t="str">
            <v>増　田</v>
          </cell>
          <cell r="J21">
            <v>13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2104</v>
          </cell>
          <cell r="E22" t="str">
            <v>上　井</v>
          </cell>
          <cell r="F22" t="str">
            <v>高松西</v>
          </cell>
          <cell r="G22">
            <v>236</v>
          </cell>
          <cell r="H22">
            <v>3110</v>
          </cell>
          <cell r="I22" t="str">
            <v>三　島</v>
          </cell>
          <cell r="J22">
            <v>31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1804</v>
          </cell>
          <cell r="E23" t="str">
            <v>町　川</v>
          </cell>
          <cell r="F23" t="str">
            <v>高工芸</v>
          </cell>
          <cell r="G23">
            <v>235</v>
          </cell>
          <cell r="H23">
            <v>2408</v>
          </cell>
          <cell r="I23" t="str">
            <v>多田羅</v>
          </cell>
          <cell r="J23">
            <v>24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2602</v>
          </cell>
          <cell r="E24" t="str">
            <v>東　条</v>
          </cell>
          <cell r="F24" t="str">
            <v>坂出工</v>
          </cell>
          <cell r="G24">
            <v>234</v>
          </cell>
          <cell r="H24">
            <v>3706</v>
          </cell>
          <cell r="I24" t="str">
            <v>齋　賀</v>
          </cell>
          <cell r="J24">
            <v>37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2601</v>
          </cell>
          <cell r="E25" t="str">
            <v>嶋　本</v>
          </cell>
          <cell r="F25" t="str">
            <v>坂出工</v>
          </cell>
          <cell r="G25">
            <v>233</v>
          </cell>
          <cell r="H25">
            <v>1808</v>
          </cell>
          <cell r="I25" t="str">
            <v>藤　原</v>
          </cell>
          <cell r="J25">
            <v>18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3702</v>
          </cell>
          <cell r="E26" t="str">
            <v>大　西</v>
          </cell>
          <cell r="F26" t="str">
            <v>観　一</v>
          </cell>
          <cell r="G26">
            <v>232</v>
          </cell>
          <cell r="H26">
            <v>2718</v>
          </cell>
          <cell r="I26" t="str">
            <v>　原</v>
          </cell>
          <cell r="J26">
            <v>27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1301</v>
          </cell>
          <cell r="E27" t="str">
            <v>辰　井</v>
          </cell>
          <cell r="F27" t="str">
            <v>高松一</v>
          </cell>
          <cell r="G27">
            <v>231</v>
          </cell>
          <cell r="H27">
            <v>816</v>
          </cell>
          <cell r="I27" t="str">
            <v>八十岡</v>
          </cell>
          <cell r="J27">
            <v>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2101</v>
          </cell>
          <cell r="E28" t="str">
            <v>大　恵</v>
          </cell>
          <cell r="F28" t="str">
            <v>高松西</v>
          </cell>
          <cell r="G28">
            <v>230</v>
          </cell>
          <cell r="H28">
            <v>3808</v>
          </cell>
          <cell r="I28" t="str">
            <v>秋　山</v>
          </cell>
          <cell r="J28">
            <v>38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4101</v>
          </cell>
          <cell r="E29" t="str">
            <v>真　鍋</v>
          </cell>
          <cell r="F29" t="str">
            <v>高専詫</v>
          </cell>
          <cell r="G29">
            <v>229</v>
          </cell>
          <cell r="H29">
            <v>2407</v>
          </cell>
          <cell r="I29" t="str">
            <v>徳　永</v>
          </cell>
          <cell r="J29">
            <v>24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1501</v>
          </cell>
          <cell r="E30" t="str">
            <v>大　木</v>
          </cell>
          <cell r="F30" t="str">
            <v>高松南</v>
          </cell>
          <cell r="G30">
            <v>228</v>
          </cell>
          <cell r="H30">
            <v>3403</v>
          </cell>
          <cell r="I30" t="str">
            <v>宇　草</v>
          </cell>
          <cell r="J30">
            <v>34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1004</v>
          </cell>
          <cell r="E31" t="str">
            <v>竹　内雪</v>
          </cell>
          <cell r="F31" t="str">
            <v>高中央</v>
          </cell>
          <cell r="G31">
            <v>227</v>
          </cell>
          <cell r="H31">
            <v>106</v>
          </cell>
          <cell r="I31" t="str">
            <v>山　下</v>
          </cell>
          <cell r="J31">
            <v>1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1801</v>
          </cell>
          <cell r="E32" t="str">
            <v>松　本</v>
          </cell>
          <cell r="F32" t="str">
            <v>高工芸</v>
          </cell>
          <cell r="G32">
            <v>226</v>
          </cell>
          <cell r="H32">
            <v>4103</v>
          </cell>
          <cell r="I32" t="str">
            <v>細　川</v>
          </cell>
          <cell r="J32">
            <v>41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3101</v>
          </cell>
          <cell r="E33" t="str">
            <v>谷　川</v>
          </cell>
          <cell r="F33" t="str">
            <v>善　一</v>
          </cell>
          <cell r="G33">
            <v>225</v>
          </cell>
          <cell r="H33">
            <v>3810</v>
          </cell>
          <cell r="I33" t="str">
            <v>寺　岡</v>
          </cell>
          <cell r="J33">
            <v>38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601</v>
          </cell>
          <cell r="E34" t="str">
            <v>桝　田</v>
          </cell>
          <cell r="F34" t="str">
            <v>志　度</v>
          </cell>
          <cell r="G34">
            <v>224</v>
          </cell>
          <cell r="H34">
            <v>3303</v>
          </cell>
          <cell r="I34" t="str">
            <v>城　山</v>
          </cell>
          <cell r="J34">
            <v>33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801</v>
          </cell>
          <cell r="E35" t="str">
            <v>赤　坂</v>
          </cell>
          <cell r="F35" t="str">
            <v>高松北</v>
          </cell>
          <cell r="G35">
            <v>223</v>
          </cell>
          <cell r="H35">
            <v>2719</v>
          </cell>
          <cell r="I35" t="str">
            <v>長　尾</v>
          </cell>
          <cell r="J35">
            <v>27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1401</v>
          </cell>
          <cell r="E36" t="str">
            <v>川　西</v>
          </cell>
          <cell r="F36" t="str">
            <v>高桜井</v>
          </cell>
          <cell r="G36">
            <v>222</v>
          </cell>
          <cell r="H36">
            <v>817</v>
          </cell>
          <cell r="I36" t="str">
            <v>井　上</v>
          </cell>
          <cell r="J36">
            <v>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1201</v>
          </cell>
          <cell r="E37" t="str">
            <v>橋　本</v>
          </cell>
          <cell r="F37" t="str">
            <v>高　松</v>
          </cell>
          <cell r="G37">
            <v>221</v>
          </cell>
          <cell r="H37">
            <v>1411</v>
          </cell>
          <cell r="I37" t="str">
            <v>橋　本</v>
          </cell>
          <cell r="J37">
            <v>14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3801</v>
          </cell>
          <cell r="E38" t="str">
            <v>高　橋</v>
          </cell>
          <cell r="F38" t="str">
            <v>観総合</v>
          </cell>
          <cell r="G38">
            <v>220</v>
          </cell>
          <cell r="H38">
            <v>815</v>
          </cell>
          <cell r="I38" t="str">
            <v>山　口</v>
          </cell>
          <cell r="J38">
            <v>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2501</v>
          </cell>
          <cell r="E39" t="str">
            <v>長　尾</v>
          </cell>
          <cell r="F39" t="str">
            <v>坂出一</v>
          </cell>
          <cell r="G39">
            <v>219</v>
          </cell>
          <cell r="H39">
            <v>908</v>
          </cell>
          <cell r="I39" t="str">
            <v>中　家</v>
          </cell>
          <cell r="J39">
            <v>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101</v>
          </cell>
          <cell r="E40" t="str">
            <v>森　岡</v>
          </cell>
          <cell r="F40" t="str">
            <v>小中央</v>
          </cell>
          <cell r="G40">
            <v>218</v>
          </cell>
          <cell r="H40">
            <v>706</v>
          </cell>
          <cell r="I40" t="str">
            <v>長　西</v>
          </cell>
          <cell r="J40">
            <v>7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3401</v>
          </cell>
          <cell r="E41" t="str">
            <v>高　橋</v>
          </cell>
          <cell r="F41" t="str">
            <v>高　瀬</v>
          </cell>
          <cell r="G41">
            <v>217</v>
          </cell>
          <cell r="H41">
            <v>503</v>
          </cell>
          <cell r="I41" t="str">
            <v>後　藤</v>
          </cell>
          <cell r="J41">
            <v>5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901</v>
          </cell>
          <cell r="E42" t="str">
            <v>真　鍋</v>
          </cell>
          <cell r="F42" t="str">
            <v>高松東</v>
          </cell>
          <cell r="G42">
            <v>216</v>
          </cell>
          <cell r="H42">
            <v>1410</v>
          </cell>
          <cell r="I42" t="str">
            <v>松　岡</v>
          </cell>
          <cell r="J42">
            <v>14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201</v>
          </cell>
          <cell r="E43" t="str">
            <v>範　國</v>
          </cell>
          <cell r="F43" t="str">
            <v>三本松</v>
          </cell>
          <cell r="G43">
            <v>215</v>
          </cell>
          <cell r="H43">
            <v>1408</v>
          </cell>
          <cell r="I43" t="str">
            <v>藤　渕</v>
          </cell>
          <cell r="J43">
            <v>14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3601</v>
          </cell>
          <cell r="E44" t="str">
            <v>康　本</v>
          </cell>
          <cell r="F44" t="str">
            <v>笠　田</v>
          </cell>
          <cell r="G44">
            <v>214</v>
          </cell>
          <cell r="H44">
            <v>3108</v>
          </cell>
          <cell r="I44" t="str">
            <v>福　家</v>
          </cell>
          <cell r="J44">
            <v>31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3301</v>
          </cell>
          <cell r="E45" t="str">
            <v>竹　地</v>
          </cell>
          <cell r="F45" t="str">
            <v>琴　平</v>
          </cell>
          <cell r="G45">
            <v>213</v>
          </cell>
          <cell r="H45">
            <v>2604</v>
          </cell>
          <cell r="I45" t="str">
            <v>奥　村</v>
          </cell>
          <cell r="J45">
            <v>26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501</v>
          </cell>
          <cell r="E46" t="str">
            <v>高　山</v>
          </cell>
          <cell r="F46" t="str">
            <v>石　田</v>
          </cell>
          <cell r="G46">
            <v>212</v>
          </cell>
          <cell r="H46">
            <v>2716</v>
          </cell>
          <cell r="I46" t="str">
            <v>守　屋</v>
          </cell>
          <cell r="J46">
            <v>27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4001</v>
          </cell>
          <cell r="E47" t="str">
            <v>山　本</v>
          </cell>
          <cell r="F47" t="str">
            <v>高専高</v>
          </cell>
          <cell r="G47">
            <v>211</v>
          </cell>
          <cell r="H47">
            <v>2603</v>
          </cell>
          <cell r="I47" t="str">
            <v>宇　野</v>
          </cell>
          <cell r="J47">
            <v>26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3701</v>
          </cell>
          <cell r="E48" t="str">
            <v>井　原</v>
          </cell>
          <cell r="F48" t="str">
            <v>観　一</v>
          </cell>
          <cell r="G48">
            <v>210</v>
          </cell>
          <cell r="H48">
            <v>2715</v>
          </cell>
          <cell r="I48" t="str">
            <v>平　田</v>
          </cell>
          <cell r="J48">
            <v>27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3001</v>
          </cell>
          <cell r="E49" t="str">
            <v>塩　山</v>
          </cell>
          <cell r="F49" t="str">
            <v>多度津</v>
          </cell>
          <cell r="G49">
            <v>209</v>
          </cell>
          <cell r="H49">
            <v>1407</v>
          </cell>
          <cell r="I49" t="str">
            <v>向　井</v>
          </cell>
          <cell r="J49">
            <v>14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202</v>
          </cell>
          <cell r="E50" t="str">
            <v>野　瀬</v>
          </cell>
          <cell r="F50" t="str">
            <v>三本松</v>
          </cell>
          <cell r="G50">
            <v>208</v>
          </cell>
          <cell r="H50">
            <v>2113</v>
          </cell>
          <cell r="I50" t="str">
            <v>吉　川</v>
          </cell>
          <cell r="J50">
            <v>21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1403</v>
          </cell>
          <cell r="E51" t="str">
            <v>久　保</v>
          </cell>
          <cell r="F51" t="str">
            <v>高桜井</v>
          </cell>
          <cell r="G51">
            <v>207</v>
          </cell>
          <cell r="H51">
            <v>812</v>
          </cell>
          <cell r="I51" t="str">
            <v>　張</v>
          </cell>
          <cell r="J51">
            <v>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3802</v>
          </cell>
          <cell r="E52" t="str">
            <v>合　田寅</v>
          </cell>
          <cell r="F52" t="str">
            <v>観総合</v>
          </cell>
          <cell r="G52">
            <v>206</v>
          </cell>
          <cell r="H52">
            <v>2714</v>
          </cell>
          <cell r="I52" t="str">
            <v>中　村</v>
          </cell>
          <cell r="J52">
            <v>27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1601</v>
          </cell>
          <cell r="E53" t="str">
            <v>松　本</v>
          </cell>
          <cell r="F53" t="str">
            <v>香中央</v>
          </cell>
          <cell r="G53">
            <v>205</v>
          </cell>
          <cell r="H53">
            <v>105</v>
          </cell>
          <cell r="I53" t="str">
            <v>阿　治</v>
          </cell>
          <cell r="J53">
            <v>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203</v>
          </cell>
          <cell r="E54" t="str">
            <v>田　中</v>
          </cell>
          <cell r="F54" t="str">
            <v>三本松</v>
          </cell>
          <cell r="G54">
            <v>204</v>
          </cell>
          <cell r="H54">
            <v>1806</v>
          </cell>
          <cell r="I54" t="str">
            <v>香　西</v>
          </cell>
          <cell r="J54">
            <v>18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2703</v>
          </cell>
          <cell r="E55" t="str">
            <v>赤　木</v>
          </cell>
          <cell r="F55" t="str">
            <v>丸　亀</v>
          </cell>
          <cell r="G55">
            <v>203</v>
          </cell>
          <cell r="H55">
            <v>814</v>
          </cell>
          <cell r="I55" t="str">
            <v>山　地</v>
          </cell>
          <cell r="J55">
            <v>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3102</v>
          </cell>
          <cell r="E56" t="str">
            <v>本　田</v>
          </cell>
          <cell r="F56" t="str">
            <v>善　一</v>
          </cell>
          <cell r="G56">
            <v>202</v>
          </cell>
          <cell r="H56">
            <v>2717</v>
          </cell>
          <cell r="I56" t="str">
            <v>吉　田</v>
          </cell>
          <cell r="J56">
            <v>27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2704</v>
          </cell>
          <cell r="E57" t="str">
            <v>山　際</v>
          </cell>
          <cell r="F57" t="str">
            <v>丸　亀</v>
          </cell>
          <cell r="G57">
            <v>201</v>
          </cell>
          <cell r="H57">
            <v>104</v>
          </cell>
          <cell r="I57" t="str">
            <v>中　本</v>
          </cell>
          <cell r="J57">
            <v>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1402</v>
          </cell>
          <cell r="E58" t="str">
            <v>前　田</v>
          </cell>
          <cell r="F58" t="str">
            <v>高桜井</v>
          </cell>
          <cell r="G58">
            <v>200</v>
          </cell>
          <cell r="H58">
            <v>1008</v>
          </cell>
          <cell r="I58" t="str">
            <v>長　田</v>
          </cell>
          <cell r="J58">
            <v>10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3803</v>
          </cell>
          <cell r="E59" t="str">
            <v>田　中</v>
          </cell>
          <cell r="F59" t="str">
            <v>観総合</v>
          </cell>
          <cell r="G59">
            <v>199</v>
          </cell>
          <cell r="H59">
            <v>2712</v>
          </cell>
          <cell r="I59" t="str">
            <v>川　田</v>
          </cell>
          <cell r="J59">
            <v>27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1109</v>
          </cell>
          <cell r="E60" t="str">
            <v>泉　川</v>
          </cell>
          <cell r="F60" t="str">
            <v>高松商</v>
          </cell>
          <cell r="G60">
            <v>198</v>
          </cell>
          <cell r="H60">
            <v>1813</v>
          </cell>
          <cell r="I60" t="str">
            <v>多　田</v>
          </cell>
          <cell r="J60">
            <v>18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3602</v>
          </cell>
          <cell r="E61" t="str">
            <v>山　階</v>
          </cell>
          <cell r="F61" t="str">
            <v>笠　田</v>
          </cell>
          <cell r="G61">
            <v>197</v>
          </cell>
          <cell r="H61">
            <v>705</v>
          </cell>
          <cell r="I61" t="str">
            <v>𠮷田</v>
          </cell>
          <cell r="J61">
            <v>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3103</v>
          </cell>
          <cell r="E62" t="str">
            <v>瀬　尾</v>
          </cell>
          <cell r="F62" t="str">
            <v>善　一</v>
          </cell>
          <cell r="G62">
            <v>196</v>
          </cell>
          <cell r="H62">
            <v>811</v>
          </cell>
          <cell r="I62" t="str">
            <v>宇　賀</v>
          </cell>
          <cell r="J62">
            <v>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602</v>
          </cell>
          <cell r="E63" t="str">
            <v>新　村</v>
          </cell>
          <cell r="F63" t="str">
            <v>志　度</v>
          </cell>
          <cell r="G63">
            <v>195</v>
          </cell>
          <cell r="H63">
            <v>2114</v>
          </cell>
          <cell r="I63" t="str">
            <v>濵　本</v>
          </cell>
          <cell r="J63">
            <v>21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3105</v>
          </cell>
          <cell r="E64" t="str">
            <v>増　田</v>
          </cell>
          <cell r="F64" t="str">
            <v>善　一</v>
          </cell>
          <cell r="G64">
            <v>194</v>
          </cell>
          <cell r="H64">
            <v>1602</v>
          </cell>
          <cell r="I64" t="str">
            <v>北　岡</v>
          </cell>
          <cell r="J64">
            <v>16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1803</v>
          </cell>
          <cell r="E65" t="str">
            <v>田　辺</v>
          </cell>
          <cell r="F65" t="str">
            <v>高工芸</v>
          </cell>
          <cell r="G65">
            <v>193</v>
          </cell>
          <cell r="H65">
            <v>1508</v>
          </cell>
          <cell r="I65" t="str">
            <v>秋　本</v>
          </cell>
          <cell r="J65">
            <v>15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1302</v>
          </cell>
          <cell r="E66" t="str">
            <v>大　野</v>
          </cell>
          <cell r="F66" t="str">
            <v>高松一</v>
          </cell>
          <cell r="G66">
            <v>192</v>
          </cell>
          <cell r="H66">
            <v>907</v>
          </cell>
          <cell r="I66" t="str">
            <v>向　山</v>
          </cell>
          <cell r="J66">
            <v>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1202</v>
          </cell>
          <cell r="E67" t="str">
            <v>池　田</v>
          </cell>
          <cell r="F67" t="str">
            <v>高　松</v>
          </cell>
          <cell r="G67">
            <v>191</v>
          </cell>
          <cell r="H67">
            <v>2112</v>
          </cell>
          <cell r="I67" t="str">
            <v>中　條</v>
          </cell>
          <cell r="J67">
            <v>21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2402</v>
          </cell>
          <cell r="E68" t="str">
            <v>三　宅</v>
          </cell>
          <cell r="F68" t="str">
            <v>坂　出</v>
          </cell>
          <cell r="G68">
            <v>190</v>
          </cell>
          <cell r="H68">
            <v>810</v>
          </cell>
          <cell r="I68" t="str">
            <v>新　見</v>
          </cell>
          <cell r="J68">
            <v>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3605</v>
          </cell>
          <cell r="E69" t="str">
            <v>松　繁</v>
          </cell>
          <cell r="F69" t="str">
            <v>笠　田</v>
          </cell>
          <cell r="G69">
            <v>189</v>
          </cell>
          <cell r="H69">
            <v>1812</v>
          </cell>
          <cell r="I69" t="str">
            <v>渡　邊</v>
          </cell>
          <cell r="J69">
            <v>18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1404</v>
          </cell>
          <cell r="E70" t="str">
            <v>中　村</v>
          </cell>
          <cell r="F70" t="str">
            <v>高桜井</v>
          </cell>
          <cell r="G70">
            <v>188</v>
          </cell>
          <cell r="H70">
            <v>1009</v>
          </cell>
          <cell r="I70" t="str">
            <v>山　田</v>
          </cell>
          <cell r="J70">
            <v>10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204</v>
          </cell>
          <cell r="E71" t="str">
            <v>　林</v>
          </cell>
          <cell r="F71" t="str">
            <v>三本松</v>
          </cell>
          <cell r="G71">
            <v>187</v>
          </cell>
          <cell r="H71">
            <v>808</v>
          </cell>
          <cell r="I71" t="str">
            <v>田　中</v>
          </cell>
          <cell r="J71">
            <v>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2102</v>
          </cell>
          <cell r="E72" t="str">
            <v>川　本</v>
          </cell>
          <cell r="F72" t="str">
            <v>高松西</v>
          </cell>
          <cell r="G72">
            <v>186</v>
          </cell>
          <cell r="H72">
            <v>1206</v>
          </cell>
          <cell r="I72" t="str">
            <v>植　松</v>
          </cell>
          <cell r="J72">
            <v>12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1203</v>
          </cell>
          <cell r="E73" t="str">
            <v>貞　廣</v>
          </cell>
          <cell r="F73" t="str">
            <v>高　松</v>
          </cell>
          <cell r="G73">
            <v>185</v>
          </cell>
          <cell r="H73">
            <v>2713</v>
          </cell>
          <cell r="I73" t="str">
            <v>木　谷</v>
          </cell>
          <cell r="J73">
            <v>27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1503</v>
          </cell>
          <cell r="E74" t="str">
            <v>池　田</v>
          </cell>
          <cell r="F74" t="str">
            <v>高松南</v>
          </cell>
          <cell r="G74">
            <v>184</v>
          </cell>
          <cell r="H74">
            <v>1306</v>
          </cell>
          <cell r="I74" t="str">
            <v>野　口</v>
          </cell>
          <cell r="J74">
            <v>13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805</v>
          </cell>
          <cell r="E75" t="str">
            <v>山　本</v>
          </cell>
          <cell r="F75" t="str">
            <v>高松北</v>
          </cell>
          <cell r="G75">
            <v>183</v>
          </cell>
          <cell r="H75">
            <v>906</v>
          </cell>
          <cell r="I75" t="str">
            <v>浅　野</v>
          </cell>
          <cell r="J75">
            <v>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1303</v>
          </cell>
          <cell r="E76" t="str">
            <v>兵　頭</v>
          </cell>
          <cell r="F76" t="str">
            <v>高松一</v>
          </cell>
          <cell r="G76">
            <v>182</v>
          </cell>
          <cell r="H76">
            <v>605</v>
          </cell>
          <cell r="I76" t="str">
            <v>太　田</v>
          </cell>
          <cell r="J76">
            <v>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3003</v>
          </cell>
          <cell r="E77" t="str">
            <v>鎌　田</v>
          </cell>
          <cell r="F77" t="str">
            <v>多度津</v>
          </cell>
          <cell r="G77">
            <v>181</v>
          </cell>
          <cell r="H77">
            <v>1304</v>
          </cell>
          <cell r="I77" t="str">
            <v>角　友</v>
          </cell>
          <cell r="J77">
            <v>13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903</v>
          </cell>
          <cell r="E78" t="str">
            <v>古　川</v>
          </cell>
          <cell r="F78" t="str">
            <v>高松東</v>
          </cell>
          <cell r="G78">
            <v>180</v>
          </cell>
          <cell r="H78">
            <v>3704</v>
          </cell>
          <cell r="I78" t="str">
            <v>山　本</v>
          </cell>
          <cell r="J78">
            <v>37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1502</v>
          </cell>
          <cell r="E79" t="str">
            <v>三　好</v>
          </cell>
          <cell r="F79" t="str">
            <v>高松南</v>
          </cell>
          <cell r="G79">
            <v>179</v>
          </cell>
          <cell r="H79">
            <v>3606</v>
          </cell>
          <cell r="I79" t="str">
            <v>矢　野</v>
          </cell>
          <cell r="J79">
            <v>36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1809</v>
          </cell>
          <cell r="E80" t="str">
            <v>　森</v>
          </cell>
          <cell r="F80" t="str">
            <v>高工芸</v>
          </cell>
          <cell r="G80">
            <v>178</v>
          </cell>
          <cell r="H80">
            <v>904</v>
          </cell>
          <cell r="I80" t="str">
            <v>　森</v>
          </cell>
          <cell r="J80">
            <v>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2405</v>
          </cell>
          <cell r="E81" t="str">
            <v>野　坂</v>
          </cell>
          <cell r="F81" t="str">
            <v>坂　出</v>
          </cell>
          <cell r="G81">
            <v>177</v>
          </cell>
          <cell r="H81">
            <v>1207</v>
          </cell>
          <cell r="I81" t="str">
            <v>松　原</v>
          </cell>
          <cell r="J81">
            <v>12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3603</v>
          </cell>
          <cell r="E82" t="str">
            <v>石　井</v>
          </cell>
          <cell r="F82" t="str">
            <v>笠　田</v>
          </cell>
          <cell r="G82">
            <v>176</v>
          </cell>
          <cell r="H82">
            <v>1810</v>
          </cell>
          <cell r="I82" t="str">
            <v>坂　田</v>
          </cell>
          <cell r="J82">
            <v>18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603</v>
          </cell>
          <cell r="E83" t="str">
            <v>橋　本</v>
          </cell>
          <cell r="F83" t="str">
            <v>志　度</v>
          </cell>
          <cell r="G83">
            <v>175</v>
          </cell>
          <cell r="H83">
            <v>1507</v>
          </cell>
          <cell r="I83" t="str">
            <v>小　原</v>
          </cell>
          <cell r="J83">
            <v>15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2409</v>
          </cell>
          <cell r="E84" t="str">
            <v>谷　澤</v>
          </cell>
          <cell r="F84" t="str">
            <v>坂　出</v>
          </cell>
          <cell r="G84">
            <v>174</v>
          </cell>
          <cell r="H84">
            <v>2108</v>
          </cell>
          <cell r="I84" t="str">
            <v>綾　田</v>
          </cell>
          <cell r="J84">
            <v>21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3901</v>
          </cell>
          <cell r="E85" t="str">
            <v>尾　形</v>
          </cell>
          <cell r="F85" t="str">
            <v>聾</v>
          </cell>
          <cell r="G85">
            <v>173</v>
          </cell>
          <cell r="H85">
            <v>2107</v>
          </cell>
          <cell r="I85" t="str">
            <v>田　村</v>
          </cell>
          <cell r="J85">
            <v>21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2301</v>
          </cell>
          <cell r="E86" t="str">
            <v>草　薙</v>
          </cell>
          <cell r="F86" t="str">
            <v>飯　山</v>
          </cell>
          <cell r="G86">
            <v>172</v>
          </cell>
          <cell r="H86">
            <v>1205</v>
          </cell>
          <cell r="I86" t="str">
            <v>三　島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2109</v>
          </cell>
          <cell r="E87" t="str">
            <v>山　地</v>
          </cell>
          <cell r="F87" t="str">
            <v>高松西</v>
          </cell>
          <cell r="G87">
            <v>171</v>
          </cell>
          <cell r="H87">
            <v>103</v>
          </cell>
          <cell r="I87" t="str">
            <v>大　谷</v>
          </cell>
          <cell r="J87">
            <v>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2111</v>
          </cell>
          <cell r="E88" t="str">
            <v>池　田</v>
          </cell>
          <cell r="F88" t="str">
            <v>高松西</v>
          </cell>
          <cell r="G88">
            <v>170</v>
          </cell>
          <cell r="H88">
            <v>2708</v>
          </cell>
          <cell r="I88" t="str">
            <v>　林</v>
          </cell>
          <cell r="J88">
            <v>27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3106</v>
          </cell>
          <cell r="E89" t="str">
            <v>西　峯</v>
          </cell>
          <cell r="F89" t="str">
            <v>善　一</v>
          </cell>
          <cell r="G89">
            <v>169</v>
          </cell>
          <cell r="H89">
            <v>205</v>
          </cell>
          <cell r="I89" t="str">
            <v>岡　田</v>
          </cell>
          <cell r="J89">
            <v>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3804</v>
          </cell>
          <cell r="E90" t="str">
            <v>合　田圭</v>
          </cell>
          <cell r="F90" t="str">
            <v>観総合</v>
          </cell>
          <cell r="G90">
            <v>168</v>
          </cell>
          <cell r="H90">
            <v>2110</v>
          </cell>
          <cell r="I90" t="str">
            <v>齋　藤</v>
          </cell>
          <cell r="J90">
            <v>21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2403</v>
          </cell>
          <cell r="E91" t="str">
            <v>宮　武</v>
          </cell>
          <cell r="F91" t="str">
            <v>坂　出</v>
          </cell>
          <cell r="G91">
            <v>167</v>
          </cell>
          <cell r="H91">
            <v>3402</v>
          </cell>
          <cell r="I91" t="str">
            <v>三　野</v>
          </cell>
          <cell r="J91">
            <v>34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1309</v>
          </cell>
          <cell r="E92" t="str">
            <v>中　西</v>
          </cell>
          <cell r="F92" t="str">
            <v>高松一</v>
          </cell>
          <cell r="G92">
            <v>166</v>
          </cell>
          <cell r="H92">
            <v>2710</v>
          </cell>
          <cell r="I92" t="str">
            <v>川　西</v>
          </cell>
          <cell r="J92">
            <v>27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3107</v>
          </cell>
          <cell r="E93" t="str">
            <v>森　口</v>
          </cell>
          <cell r="F93" t="str">
            <v>善　一</v>
          </cell>
          <cell r="G93">
            <v>165</v>
          </cell>
          <cell r="H93">
            <v>102</v>
          </cell>
          <cell r="I93" t="str">
            <v>速　見</v>
          </cell>
          <cell r="J93">
            <v>1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604</v>
          </cell>
          <cell r="E94" t="str">
            <v>宗　村</v>
          </cell>
          <cell r="F94" t="str">
            <v>志　度</v>
          </cell>
          <cell r="G94">
            <v>164</v>
          </cell>
          <cell r="H94">
            <v>3809</v>
          </cell>
          <cell r="I94" t="str">
            <v>横　山</v>
          </cell>
          <cell r="J94">
            <v>38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902</v>
          </cell>
          <cell r="E95" t="str">
            <v>関　根</v>
          </cell>
          <cell r="F95" t="str">
            <v>高松東</v>
          </cell>
          <cell r="G95">
            <v>163</v>
          </cell>
          <cell r="H95">
            <v>3104</v>
          </cell>
          <cell r="I95" t="str">
            <v>小　西</v>
          </cell>
          <cell r="J95">
            <v>31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3805</v>
          </cell>
          <cell r="E96" t="str">
            <v>近　藤</v>
          </cell>
          <cell r="F96" t="str">
            <v>観総合</v>
          </cell>
          <cell r="G96">
            <v>162</v>
          </cell>
          <cell r="H96">
            <v>704</v>
          </cell>
          <cell r="I96" t="str">
            <v>大　見</v>
          </cell>
          <cell r="J96">
            <v>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2103</v>
          </cell>
          <cell r="E97" t="str">
            <v>吉　岡</v>
          </cell>
          <cell r="F97" t="str">
            <v>高松西</v>
          </cell>
          <cell r="G97">
            <v>161</v>
          </cell>
          <cell r="H97">
            <v>813</v>
          </cell>
          <cell r="I97" t="str">
            <v>武　田</v>
          </cell>
          <cell r="J97">
            <v>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2709</v>
          </cell>
          <cell r="E98" t="str">
            <v>宝　田</v>
          </cell>
          <cell r="F98" t="str">
            <v>丸　亀</v>
          </cell>
          <cell r="G98">
            <v>160</v>
          </cell>
          <cell r="H98">
            <v>2502</v>
          </cell>
          <cell r="I98" t="str">
            <v>加　用</v>
          </cell>
          <cell r="J98">
            <v>25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2406</v>
          </cell>
          <cell r="E99" t="str">
            <v>杉　村</v>
          </cell>
          <cell r="F99" t="str">
            <v>坂　出</v>
          </cell>
          <cell r="G99">
            <v>159</v>
          </cell>
          <cell r="H99">
            <v>1305</v>
          </cell>
          <cell r="I99" t="str">
            <v>木　原</v>
          </cell>
          <cell r="J99">
            <v>13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2705</v>
          </cell>
          <cell r="E100" t="str">
            <v>西　川</v>
          </cell>
          <cell r="F100" t="str">
            <v>丸　亀</v>
          </cell>
          <cell r="G100">
            <v>158</v>
          </cell>
          <cell r="H100">
            <v>1811</v>
          </cell>
          <cell r="I100" t="str">
            <v>伊　関</v>
          </cell>
          <cell r="J100">
            <v>18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2706</v>
          </cell>
          <cell r="E101" t="str">
            <v>西　谷</v>
          </cell>
          <cell r="F101" t="str">
            <v>丸　亀</v>
          </cell>
          <cell r="G101">
            <v>157</v>
          </cell>
          <cell r="H101">
            <v>703</v>
          </cell>
          <cell r="I101" t="str">
            <v>山　下</v>
          </cell>
          <cell r="J101">
            <v>7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1505</v>
          </cell>
          <cell r="E102" t="str">
            <v>松　野</v>
          </cell>
          <cell r="F102" t="str">
            <v>高松南</v>
          </cell>
          <cell r="G102">
            <v>156</v>
          </cell>
          <cell r="H102">
            <v>1108</v>
          </cell>
          <cell r="I102" t="str">
            <v>山　中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502</v>
          </cell>
          <cell r="E103" t="str">
            <v>新居田</v>
          </cell>
          <cell r="F103" t="str">
            <v>石　田</v>
          </cell>
          <cell r="G103">
            <v>155</v>
          </cell>
          <cell r="H103">
            <v>1409</v>
          </cell>
          <cell r="I103" t="str">
            <v>上　原</v>
          </cell>
          <cell r="J103">
            <v>14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2503</v>
          </cell>
          <cell r="E104" t="str">
            <v>近　石</v>
          </cell>
          <cell r="F104" t="str">
            <v>坂出一</v>
          </cell>
          <cell r="G104">
            <v>154</v>
          </cell>
          <cell r="H104">
            <v>3302</v>
          </cell>
          <cell r="I104" t="str">
            <v>吉　原</v>
          </cell>
          <cell r="J104">
            <v>33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802</v>
          </cell>
          <cell r="E105" t="str">
            <v>谷　川</v>
          </cell>
          <cell r="F105" t="str">
            <v>高松北</v>
          </cell>
          <cell r="G105">
            <v>153</v>
          </cell>
          <cell r="H105">
            <v>3109</v>
          </cell>
          <cell r="I105" t="str">
            <v>平　尾</v>
          </cell>
          <cell r="J105">
            <v>31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2105</v>
          </cell>
          <cell r="E106" t="str">
            <v>大　嶋</v>
          </cell>
          <cell r="F106" t="str">
            <v>高松西</v>
          </cell>
          <cell r="G106">
            <v>152</v>
          </cell>
          <cell r="H106">
            <v>809</v>
          </cell>
          <cell r="I106" t="str">
            <v>石　川</v>
          </cell>
          <cell r="J106">
            <v>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1805</v>
          </cell>
          <cell r="E107" t="str">
            <v>西　川</v>
          </cell>
          <cell r="F107" t="str">
            <v>高工芸</v>
          </cell>
          <cell r="G107">
            <v>151</v>
          </cell>
          <cell r="H107">
            <v>1504</v>
          </cell>
          <cell r="I107" t="str">
            <v>織　田</v>
          </cell>
          <cell r="J107">
            <v>15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1204</v>
          </cell>
          <cell r="E108" t="str">
            <v>藤　田</v>
          </cell>
          <cell r="F108" t="str">
            <v>高　松</v>
          </cell>
          <cell r="G108">
            <v>150</v>
          </cell>
          <cell r="H108">
            <v>1406</v>
          </cell>
          <cell r="I108" t="str">
            <v>和　泉</v>
          </cell>
          <cell r="J108">
            <v>14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4002</v>
          </cell>
          <cell r="E109" t="str">
            <v>尾　﨑</v>
          </cell>
          <cell r="F109" t="str">
            <v>高専高</v>
          </cell>
          <cell r="G109">
            <v>149</v>
          </cell>
          <cell r="H109">
            <v>807</v>
          </cell>
          <cell r="I109" t="str">
            <v>相　場</v>
          </cell>
          <cell r="J109">
            <v>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803</v>
          </cell>
          <cell r="E110" t="str">
            <v>赤　澤</v>
          </cell>
          <cell r="F110" t="str">
            <v>高松北</v>
          </cell>
          <cell r="G110">
            <v>148</v>
          </cell>
          <cell r="H110">
            <v>3807</v>
          </cell>
          <cell r="I110" t="str">
            <v>小　畑</v>
          </cell>
          <cell r="J110">
            <v>38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3703</v>
          </cell>
          <cell r="E111" t="str">
            <v>尾　花</v>
          </cell>
          <cell r="F111" t="str">
            <v>観　一</v>
          </cell>
          <cell r="G111">
            <v>147</v>
          </cell>
          <cell r="H111">
            <v>804</v>
          </cell>
          <cell r="I111" t="str">
            <v>岩　下</v>
          </cell>
          <cell r="J111">
            <v>8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2410</v>
          </cell>
          <cell r="E112" t="str">
            <v>萬　年</v>
          </cell>
          <cell r="F112" t="str">
            <v>坂　出</v>
          </cell>
          <cell r="G112">
            <v>146</v>
          </cell>
          <cell r="H112">
            <v>2106</v>
          </cell>
          <cell r="I112" t="str">
            <v>大　西</v>
          </cell>
          <cell r="J112">
            <v>21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806</v>
          </cell>
          <cell r="E113" t="str">
            <v>浪　尾</v>
          </cell>
          <cell r="F113" t="str">
            <v>高松北</v>
          </cell>
          <cell r="G113">
            <v>145</v>
          </cell>
          <cell r="H113">
            <v>702</v>
          </cell>
          <cell r="I113" t="str">
            <v>竹　井</v>
          </cell>
          <cell r="J113">
            <v>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4003</v>
          </cell>
          <cell r="E114" t="str">
            <v>塩　田</v>
          </cell>
          <cell r="F114" t="str">
            <v>高専高</v>
          </cell>
          <cell r="G114">
            <v>144</v>
          </cell>
          <cell r="H114">
            <v>3806</v>
          </cell>
          <cell r="I114" t="str">
            <v>滝　口</v>
          </cell>
          <cell r="J114">
            <v>38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3002</v>
          </cell>
          <cell r="E115" t="str">
            <v>北　窪</v>
          </cell>
          <cell r="F115" t="str">
            <v>多度津</v>
          </cell>
          <cell r="G115">
            <v>143</v>
          </cell>
          <cell r="H115">
            <v>4004</v>
          </cell>
          <cell r="I115" t="str">
            <v>多　田</v>
          </cell>
          <cell r="J115">
            <v>40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909</v>
          </cell>
          <cell r="E116" t="str">
            <v>濱　田</v>
          </cell>
          <cell r="F116" t="str">
            <v>高松東</v>
          </cell>
          <cell r="G116">
            <v>142</v>
          </cell>
          <cell r="H116">
            <v>1807</v>
          </cell>
          <cell r="I116" t="str">
            <v>白　川</v>
          </cell>
          <cell r="J116">
            <v>18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1405</v>
          </cell>
          <cell r="E117" t="str">
            <v>赤　松</v>
          </cell>
          <cell r="F117" t="str">
            <v>高桜井</v>
          </cell>
          <cell r="G117">
            <v>141</v>
          </cell>
          <cell r="H117">
            <v>2404</v>
          </cell>
          <cell r="I117" t="str">
            <v>直　井</v>
          </cell>
          <cell r="J117">
            <v>24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905</v>
          </cell>
          <cell r="E118" t="str">
            <v>月　原</v>
          </cell>
          <cell r="F118" t="str">
            <v>高松東</v>
          </cell>
          <cell r="G118">
            <v>140</v>
          </cell>
          <cell r="H118">
            <v>2711</v>
          </cell>
          <cell r="I118" t="str">
            <v>井　上</v>
          </cell>
          <cell r="J118">
            <v>27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3705</v>
          </cell>
          <cell r="E119" t="str">
            <v>藤　田</v>
          </cell>
          <cell r="F119" t="str">
            <v>観　一</v>
          </cell>
          <cell r="G119">
            <v>139</v>
          </cell>
          <cell r="H119">
            <v>1506</v>
          </cell>
          <cell r="I119" t="str">
            <v>北　尾</v>
          </cell>
          <cell r="J119">
            <v>15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4005</v>
          </cell>
          <cell r="E120" t="str">
            <v>　佃</v>
          </cell>
          <cell r="F120" t="str">
            <v>高専高</v>
          </cell>
          <cell r="G120">
            <v>138</v>
          </cell>
          <cell r="H120">
            <v>504</v>
          </cell>
          <cell r="I120" t="str">
            <v>赤　壁</v>
          </cell>
          <cell r="J120">
            <v>5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4105</v>
          </cell>
          <cell r="E121" t="str">
            <v>山　本</v>
          </cell>
          <cell r="F121" t="str">
            <v>高専詫</v>
          </cell>
          <cell r="G121">
            <v>137</v>
          </cell>
          <cell r="H121">
            <v>606</v>
          </cell>
          <cell r="I121" t="str">
            <v>牟　礼</v>
          </cell>
          <cell r="J121">
            <v>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1814</v>
          </cell>
          <cell r="E122" t="str">
            <v>太　田</v>
          </cell>
          <cell r="F122" t="str">
            <v>高工芸</v>
          </cell>
          <cell r="G122">
            <v>136</v>
          </cell>
          <cell r="H122">
            <v>707</v>
          </cell>
          <cell r="I122" t="str">
            <v>今　田</v>
          </cell>
          <cell r="J122">
            <v>7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819</v>
          </cell>
          <cell r="E123" t="str">
            <v>宗　清</v>
          </cell>
          <cell r="F123" t="str">
            <v>高松北</v>
          </cell>
          <cell r="G123">
            <v>135</v>
          </cell>
          <cell r="H123">
            <v>3607</v>
          </cell>
          <cell r="I123" t="str">
            <v>岡　本</v>
          </cell>
          <cell r="J123">
            <v>36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3111</v>
          </cell>
          <cell r="E124" t="str">
            <v>白　井</v>
          </cell>
          <cell r="F124" t="str">
            <v>善　一</v>
          </cell>
          <cell r="G124">
            <v>134</v>
          </cell>
          <cell r="H124">
            <v>2721</v>
          </cell>
          <cell r="I124" t="str">
            <v>清　水</v>
          </cell>
          <cell r="J124">
            <v>27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1310</v>
          </cell>
          <cell r="E125" t="str">
            <v>植　田</v>
          </cell>
          <cell r="F125" t="str">
            <v>高松一</v>
          </cell>
          <cell r="G125">
            <v>133</v>
          </cell>
          <cell r="H125">
            <v>3707</v>
          </cell>
          <cell r="I125" t="str">
            <v>堤　竹</v>
          </cell>
          <cell r="J125">
            <v>37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2115</v>
          </cell>
          <cell r="E126" t="str">
            <v>藤　原</v>
          </cell>
          <cell r="F126" t="str">
            <v>高松西</v>
          </cell>
          <cell r="G126">
            <v>132</v>
          </cell>
          <cell r="H126">
            <v>910</v>
          </cell>
          <cell r="I126" t="str">
            <v>佐　野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3811</v>
          </cell>
          <cell r="E127" t="str">
            <v>薄　谷</v>
          </cell>
          <cell r="F127" t="str">
            <v>観総合</v>
          </cell>
          <cell r="G127">
            <v>131</v>
          </cell>
          <cell r="H127">
            <v>1208</v>
          </cell>
          <cell r="I127" t="str">
            <v>地　下</v>
          </cell>
          <cell r="J127">
            <v>12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1412</v>
          </cell>
          <cell r="E128" t="str">
            <v>岡　﨑</v>
          </cell>
          <cell r="F128" t="str">
            <v>高桜井</v>
          </cell>
          <cell r="G128">
            <v>130</v>
          </cell>
          <cell r="H128">
            <v>1509</v>
          </cell>
          <cell r="I128" t="str">
            <v>三　村</v>
          </cell>
          <cell r="J128">
            <v>15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107</v>
          </cell>
          <cell r="E129" t="str">
            <v>佐　伯</v>
          </cell>
          <cell r="F129" t="str">
            <v>小中央</v>
          </cell>
          <cell r="G129">
            <v>129</v>
          </cell>
          <cell r="H129">
            <v>2411</v>
          </cell>
          <cell r="I129" t="str">
            <v>西　川</v>
          </cell>
          <cell r="J129">
            <v>24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2411</v>
          </cell>
          <cell r="E130" t="str">
            <v>西　川</v>
          </cell>
          <cell r="F130" t="str">
            <v>坂　出</v>
          </cell>
          <cell r="G130">
            <v>128</v>
          </cell>
          <cell r="H130">
            <v>107</v>
          </cell>
          <cell r="I130" t="str">
            <v>佐　伯</v>
          </cell>
          <cell r="J130">
            <v>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1509</v>
          </cell>
          <cell r="E131" t="str">
            <v>三　村</v>
          </cell>
          <cell r="F131" t="str">
            <v>高松南</v>
          </cell>
          <cell r="G131">
            <v>127</v>
          </cell>
          <cell r="H131">
            <v>1412</v>
          </cell>
          <cell r="I131" t="str">
            <v>岡　﨑</v>
          </cell>
          <cell r="J131">
            <v>14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1208</v>
          </cell>
          <cell r="E132" t="str">
            <v>地　下</v>
          </cell>
          <cell r="F132" t="str">
            <v>高　松</v>
          </cell>
          <cell r="G132">
            <v>126</v>
          </cell>
          <cell r="H132">
            <v>3811</v>
          </cell>
          <cell r="I132" t="str">
            <v>薄　谷</v>
          </cell>
          <cell r="J132">
            <v>38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910</v>
          </cell>
          <cell r="E133" t="str">
            <v>佐　野</v>
          </cell>
          <cell r="F133" t="str">
            <v>高松東</v>
          </cell>
          <cell r="G133">
            <v>125</v>
          </cell>
          <cell r="H133">
            <v>2115</v>
          </cell>
          <cell r="I133" t="str">
            <v>藤　原</v>
          </cell>
          <cell r="J133">
            <v>21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3707</v>
          </cell>
          <cell r="E134" t="str">
            <v>堤　竹</v>
          </cell>
          <cell r="F134" t="str">
            <v>観　一</v>
          </cell>
          <cell r="G134">
            <v>124</v>
          </cell>
          <cell r="H134">
            <v>1310</v>
          </cell>
          <cell r="I134" t="str">
            <v>植　田</v>
          </cell>
          <cell r="J134">
            <v>13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2721</v>
          </cell>
          <cell r="E135" t="str">
            <v>清　水</v>
          </cell>
          <cell r="F135" t="str">
            <v>丸　亀</v>
          </cell>
          <cell r="G135">
            <v>123</v>
          </cell>
          <cell r="H135">
            <v>3111</v>
          </cell>
          <cell r="I135" t="str">
            <v>白　井</v>
          </cell>
          <cell r="J135">
            <v>31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3607</v>
          </cell>
          <cell r="E136" t="str">
            <v>岡　本</v>
          </cell>
          <cell r="F136" t="str">
            <v>笠　田</v>
          </cell>
          <cell r="G136">
            <v>122</v>
          </cell>
          <cell r="H136">
            <v>819</v>
          </cell>
          <cell r="I136" t="str">
            <v>宗　清</v>
          </cell>
          <cell r="J136">
            <v>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707</v>
          </cell>
          <cell r="E137" t="str">
            <v>今　田</v>
          </cell>
          <cell r="F137" t="str">
            <v>三　木</v>
          </cell>
          <cell r="G137">
            <v>121</v>
          </cell>
          <cell r="H137">
            <v>1814</v>
          </cell>
          <cell r="I137" t="str">
            <v>太　田</v>
          </cell>
          <cell r="J137">
            <v>18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606</v>
          </cell>
          <cell r="E138" t="str">
            <v>牟　礼</v>
          </cell>
          <cell r="F138" t="str">
            <v>志　度</v>
          </cell>
          <cell r="G138">
            <v>120</v>
          </cell>
          <cell r="H138">
            <v>4105</v>
          </cell>
          <cell r="I138" t="str">
            <v>山　本</v>
          </cell>
          <cell r="J138">
            <v>41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504</v>
          </cell>
          <cell r="E139" t="str">
            <v>赤　壁</v>
          </cell>
          <cell r="F139" t="str">
            <v>石　田</v>
          </cell>
          <cell r="G139">
            <v>119</v>
          </cell>
          <cell r="H139">
            <v>4005</v>
          </cell>
          <cell r="I139" t="str">
            <v>　佃</v>
          </cell>
          <cell r="J139">
            <v>40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1506</v>
          </cell>
          <cell r="E140" t="str">
            <v>北　尾</v>
          </cell>
          <cell r="F140" t="str">
            <v>高松南</v>
          </cell>
          <cell r="G140">
            <v>118</v>
          </cell>
          <cell r="H140">
            <v>3705</v>
          </cell>
          <cell r="I140" t="str">
            <v>藤　田</v>
          </cell>
          <cell r="J140">
            <v>37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2711</v>
          </cell>
          <cell r="E141" t="str">
            <v>井　上</v>
          </cell>
          <cell r="F141" t="str">
            <v>丸　亀</v>
          </cell>
          <cell r="G141">
            <v>117</v>
          </cell>
          <cell r="H141">
            <v>905</v>
          </cell>
          <cell r="I141" t="str">
            <v>月　原</v>
          </cell>
          <cell r="J141">
            <v>9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2404</v>
          </cell>
          <cell r="E142" t="str">
            <v>直　井</v>
          </cell>
          <cell r="F142" t="str">
            <v>坂　出</v>
          </cell>
          <cell r="G142">
            <v>116</v>
          </cell>
          <cell r="H142">
            <v>1405</v>
          </cell>
          <cell r="I142" t="str">
            <v>赤　松</v>
          </cell>
          <cell r="J142">
            <v>14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1807</v>
          </cell>
          <cell r="E143" t="str">
            <v>白　川</v>
          </cell>
          <cell r="F143" t="str">
            <v>高工芸</v>
          </cell>
          <cell r="G143">
            <v>115</v>
          </cell>
          <cell r="H143">
            <v>909</v>
          </cell>
          <cell r="I143" t="str">
            <v>濱　田</v>
          </cell>
          <cell r="J143">
            <v>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4004</v>
          </cell>
          <cell r="E144" t="str">
            <v>多　田</v>
          </cell>
          <cell r="F144" t="str">
            <v>高専高</v>
          </cell>
          <cell r="G144">
            <v>114</v>
          </cell>
          <cell r="H144">
            <v>3002</v>
          </cell>
          <cell r="I144" t="str">
            <v>北　窪</v>
          </cell>
          <cell r="J144">
            <v>30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3806</v>
          </cell>
          <cell r="E145" t="str">
            <v>滝　口</v>
          </cell>
          <cell r="F145" t="str">
            <v>観総合</v>
          </cell>
          <cell r="G145">
            <v>113</v>
          </cell>
          <cell r="H145">
            <v>4003</v>
          </cell>
          <cell r="I145" t="str">
            <v>塩　田</v>
          </cell>
          <cell r="J145">
            <v>40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702</v>
          </cell>
          <cell r="E146" t="str">
            <v>竹　井</v>
          </cell>
          <cell r="F146" t="str">
            <v>三　木</v>
          </cell>
          <cell r="G146">
            <v>112</v>
          </cell>
          <cell r="H146">
            <v>806</v>
          </cell>
          <cell r="I146" t="str">
            <v>浪　尾</v>
          </cell>
          <cell r="J146">
            <v>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2106</v>
          </cell>
          <cell r="E147" t="str">
            <v>大　西</v>
          </cell>
          <cell r="F147" t="str">
            <v>高松西</v>
          </cell>
          <cell r="G147">
            <v>111</v>
          </cell>
          <cell r="H147">
            <v>2410</v>
          </cell>
          <cell r="I147" t="str">
            <v>萬　年</v>
          </cell>
          <cell r="J147">
            <v>24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804</v>
          </cell>
          <cell r="E148" t="str">
            <v>岩　下</v>
          </cell>
          <cell r="F148" t="str">
            <v>高松北</v>
          </cell>
          <cell r="G148">
            <v>110</v>
          </cell>
          <cell r="H148">
            <v>3703</v>
          </cell>
          <cell r="I148" t="str">
            <v>尾　花</v>
          </cell>
          <cell r="J148">
            <v>37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3807</v>
          </cell>
          <cell r="E149" t="str">
            <v>小　畑</v>
          </cell>
          <cell r="F149" t="str">
            <v>観総合</v>
          </cell>
          <cell r="G149">
            <v>109</v>
          </cell>
          <cell r="H149">
            <v>803</v>
          </cell>
          <cell r="I149" t="str">
            <v>赤　澤</v>
          </cell>
          <cell r="J149">
            <v>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807</v>
          </cell>
          <cell r="E150" t="str">
            <v>相　場</v>
          </cell>
          <cell r="F150" t="str">
            <v>高松北</v>
          </cell>
          <cell r="G150">
            <v>108</v>
          </cell>
          <cell r="H150">
            <v>4002</v>
          </cell>
          <cell r="I150" t="str">
            <v>尾　﨑</v>
          </cell>
          <cell r="J150">
            <v>40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D151">
            <v>1406</v>
          </cell>
          <cell r="E151" t="str">
            <v>和　泉</v>
          </cell>
          <cell r="F151" t="str">
            <v>高桜井</v>
          </cell>
          <cell r="G151">
            <v>107</v>
          </cell>
          <cell r="H151">
            <v>1204</v>
          </cell>
          <cell r="I151" t="str">
            <v>藤　田</v>
          </cell>
          <cell r="J151">
            <v>12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1504</v>
          </cell>
          <cell r="E152" t="str">
            <v>織　田</v>
          </cell>
          <cell r="F152" t="str">
            <v>高松南</v>
          </cell>
          <cell r="G152">
            <v>106</v>
          </cell>
          <cell r="H152">
            <v>1805</v>
          </cell>
          <cell r="I152" t="str">
            <v>西　川</v>
          </cell>
          <cell r="J152">
            <v>18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809</v>
          </cell>
          <cell r="E153" t="str">
            <v>石　川</v>
          </cell>
          <cell r="F153" t="str">
            <v>高松北</v>
          </cell>
          <cell r="G153">
            <v>105</v>
          </cell>
          <cell r="H153">
            <v>2105</v>
          </cell>
          <cell r="I153" t="str">
            <v>大　嶋</v>
          </cell>
          <cell r="J153">
            <v>21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3109</v>
          </cell>
          <cell r="E154" t="str">
            <v>平　尾</v>
          </cell>
          <cell r="F154" t="str">
            <v>善　一</v>
          </cell>
          <cell r="G154">
            <v>104</v>
          </cell>
          <cell r="H154">
            <v>802</v>
          </cell>
          <cell r="I154" t="str">
            <v>谷　川</v>
          </cell>
          <cell r="J154">
            <v>8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3302</v>
          </cell>
          <cell r="E155" t="str">
            <v>吉　原</v>
          </cell>
          <cell r="F155" t="str">
            <v>琴　平</v>
          </cell>
          <cell r="G155">
            <v>103</v>
          </cell>
          <cell r="H155">
            <v>2503</v>
          </cell>
          <cell r="I155" t="str">
            <v>近　石</v>
          </cell>
          <cell r="J155">
            <v>25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1409</v>
          </cell>
          <cell r="E156" t="str">
            <v>上　原</v>
          </cell>
          <cell r="F156" t="str">
            <v>高桜井</v>
          </cell>
          <cell r="G156">
            <v>102</v>
          </cell>
          <cell r="H156">
            <v>502</v>
          </cell>
          <cell r="I156" t="str">
            <v>新居田</v>
          </cell>
          <cell r="J156">
            <v>5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1108</v>
          </cell>
          <cell r="E157" t="str">
            <v>山　中</v>
          </cell>
          <cell r="F157" t="str">
            <v>高松商</v>
          </cell>
          <cell r="G157">
            <v>101</v>
          </cell>
          <cell r="H157">
            <v>1505</v>
          </cell>
          <cell r="I157" t="str">
            <v>松　野</v>
          </cell>
          <cell r="J157">
            <v>15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703</v>
          </cell>
          <cell r="E158" t="str">
            <v>山　下</v>
          </cell>
          <cell r="F158" t="str">
            <v>三　木</v>
          </cell>
          <cell r="G158">
            <v>100</v>
          </cell>
          <cell r="H158">
            <v>2706</v>
          </cell>
          <cell r="I158" t="str">
            <v>西　谷</v>
          </cell>
          <cell r="J158">
            <v>27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1811</v>
          </cell>
          <cell r="E159" t="str">
            <v>伊　関</v>
          </cell>
          <cell r="F159" t="str">
            <v>高工芸</v>
          </cell>
          <cell r="G159">
            <v>99</v>
          </cell>
          <cell r="H159">
            <v>2705</v>
          </cell>
          <cell r="I159" t="str">
            <v>西　川</v>
          </cell>
          <cell r="J159">
            <v>27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1305</v>
          </cell>
          <cell r="E160" t="str">
            <v>木　原</v>
          </cell>
          <cell r="F160" t="str">
            <v>高松一</v>
          </cell>
          <cell r="G160">
            <v>98</v>
          </cell>
          <cell r="H160">
            <v>2406</v>
          </cell>
          <cell r="I160" t="str">
            <v>杉　村</v>
          </cell>
          <cell r="J160">
            <v>24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2502</v>
          </cell>
          <cell r="E161" t="str">
            <v>加　用</v>
          </cell>
          <cell r="F161" t="str">
            <v>坂出一</v>
          </cell>
          <cell r="G161">
            <v>97</v>
          </cell>
          <cell r="H161">
            <v>2709</v>
          </cell>
          <cell r="I161" t="str">
            <v>宝　田</v>
          </cell>
          <cell r="J161">
            <v>27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813</v>
          </cell>
          <cell r="E162" t="str">
            <v>武　田</v>
          </cell>
          <cell r="F162" t="str">
            <v>高松北</v>
          </cell>
          <cell r="G162">
            <v>96</v>
          </cell>
          <cell r="H162">
            <v>2103</v>
          </cell>
          <cell r="I162" t="str">
            <v>吉　岡</v>
          </cell>
          <cell r="J162">
            <v>21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704</v>
          </cell>
          <cell r="E163" t="str">
            <v>大　見</v>
          </cell>
          <cell r="F163" t="str">
            <v>三　木</v>
          </cell>
          <cell r="G163">
            <v>95</v>
          </cell>
          <cell r="H163">
            <v>3805</v>
          </cell>
          <cell r="I163" t="str">
            <v>近　藤</v>
          </cell>
          <cell r="J163">
            <v>38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3104</v>
          </cell>
          <cell r="E164" t="str">
            <v>小　西</v>
          </cell>
          <cell r="F164" t="str">
            <v>善　一</v>
          </cell>
          <cell r="G164">
            <v>94</v>
          </cell>
          <cell r="H164">
            <v>902</v>
          </cell>
          <cell r="I164" t="str">
            <v>関　根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3809</v>
          </cell>
          <cell r="E165" t="str">
            <v>横　山</v>
          </cell>
          <cell r="F165" t="str">
            <v>観総合</v>
          </cell>
          <cell r="G165">
            <v>93</v>
          </cell>
          <cell r="H165">
            <v>604</v>
          </cell>
          <cell r="I165" t="str">
            <v>宗　村</v>
          </cell>
          <cell r="J165">
            <v>6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102</v>
          </cell>
          <cell r="E166" t="str">
            <v>速　見</v>
          </cell>
          <cell r="F166" t="str">
            <v>小中央</v>
          </cell>
          <cell r="G166">
            <v>92</v>
          </cell>
          <cell r="H166">
            <v>3107</v>
          </cell>
          <cell r="I166" t="str">
            <v>森　口</v>
          </cell>
          <cell r="J166">
            <v>31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2710</v>
          </cell>
          <cell r="E167" t="str">
            <v>川　西</v>
          </cell>
          <cell r="F167" t="str">
            <v>丸　亀</v>
          </cell>
          <cell r="G167">
            <v>91</v>
          </cell>
          <cell r="H167">
            <v>1309</v>
          </cell>
          <cell r="I167" t="str">
            <v>中　西</v>
          </cell>
          <cell r="J167">
            <v>13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3402</v>
          </cell>
          <cell r="E168" t="str">
            <v>三　野</v>
          </cell>
          <cell r="F168" t="str">
            <v>高　瀬</v>
          </cell>
          <cell r="G168">
            <v>90</v>
          </cell>
          <cell r="H168">
            <v>2403</v>
          </cell>
          <cell r="I168" t="str">
            <v>宮　武</v>
          </cell>
          <cell r="J168">
            <v>24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2110</v>
          </cell>
          <cell r="E169" t="str">
            <v>齋　藤</v>
          </cell>
          <cell r="F169" t="str">
            <v>高松西</v>
          </cell>
          <cell r="G169">
            <v>89</v>
          </cell>
          <cell r="H169">
            <v>3804</v>
          </cell>
          <cell r="I169" t="str">
            <v>合　田圭</v>
          </cell>
          <cell r="J169">
            <v>38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205</v>
          </cell>
          <cell r="E170" t="str">
            <v>岡　田</v>
          </cell>
          <cell r="F170" t="str">
            <v>三本松</v>
          </cell>
          <cell r="G170">
            <v>88</v>
          </cell>
          <cell r="H170">
            <v>3106</v>
          </cell>
          <cell r="I170" t="str">
            <v>西　峯</v>
          </cell>
          <cell r="J170">
            <v>31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2708</v>
          </cell>
          <cell r="E171" t="str">
            <v>　林</v>
          </cell>
          <cell r="F171" t="str">
            <v>丸　亀</v>
          </cell>
          <cell r="G171">
            <v>87</v>
          </cell>
          <cell r="H171">
            <v>2111</v>
          </cell>
          <cell r="I171" t="str">
            <v>池　田</v>
          </cell>
          <cell r="J171">
            <v>21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103</v>
          </cell>
          <cell r="E172" t="str">
            <v>大　谷</v>
          </cell>
          <cell r="F172" t="str">
            <v>小中央</v>
          </cell>
          <cell r="G172">
            <v>86</v>
          </cell>
          <cell r="H172">
            <v>2109</v>
          </cell>
          <cell r="I172" t="str">
            <v>山　地</v>
          </cell>
          <cell r="J172">
            <v>21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1205</v>
          </cell>
          <cell r="E173" t="str">
            <v>三　島</v>
          </cell>
          <cell r="F173" t="str">
            <v>高　松</v>
          </cell>
          <cell r="G173">
            <v>85</v>
          </cell>
          <cell r="H173">
            <v>2301</v>
          </cell>
          <cell r="I173" t="str">
            <v>草　薙</v>
          </cell>
          <cell r="J173">
            <v>23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2107</v>
          </cell>
          <cell r="E174" t="str">
            <v>田　村</v>
          </cell>
          <cell r="F174" t="str">
            <v>高松西</v>
          </cell>
          <cell r="G174">
            <v>84</v>
          </cell>
          <cell r="H174">
            <v>3901</v>
          </cell>
          <cell r="I174" t="str">
            <v>尾　形</v>
          </cell>
          <cell r="J174">
            <v>39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2108</v>
          </cell>
          <cell r="E175" t="str">
            <v>綾　田</v>
          </cell>
          <cell r="F175" t="str">
            <v>高松西</v>
          </cell>
          <cell r="G175">
            <v>83</v>
          </cell>
          <cell r="H175">
            <v>2409</v>
          </cell>
          <cell r="I175" t="str">
            <v>谷　澤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1507</v>
          </cell>
          <cell r="E176" t="str">
            <v>小　原</v>
          </cell>
          <cell r="F176" t="str">
            <v>高松南</v>
          </cell>
          <cell r="G176">
            <v>82</v>
          </cell>
          <cell r="H176">
            <v>603</v>
          </cell>
          <cell r="I176" t="str">
            <v>橋　本</v>
          </cell>
          <cell r="J176">
            <v>6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1810</v>
          </cell>
          <cell r="E177" t="str">
            <v>坂　田</v>
          </cell>
          <cell r="F177" t="str">
            <v>高工芸</v>
          </cell>
          <cell r="G177">
            <v>81</v>
          </cell>
          <cell r="H177">
            <v>3603</v>
          </cell>
          <cell r="I177" t="str">
            <v>石　井</v>
          </cell>
          <cell r="J177">
            <v>36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1207</v>
          </cell>
          <cell r="E178" t="str">
            <v>松　原</v>
          </cell>
          <cell r="F178" t="str">
            <v>高　松</v>
          </cell>
          <cell r="G178">
            <v>80</v>
          </cell>
          <cell r="H178">
            <v>2405</v>
          </cell>
          <cell r="I178" t="str">
            <v>野　坂</v>
          </cell>
          <cell r="J178">
            <v>24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904</v>
          </cell>
          <cell r="E179" t="str">
            <v>　森</v>
          </cell>
          <cell r="F179" t="str">
            <v>高松東</v>
          </cell>
          <cell r="G179">
            <v>79</v>
          </cell>
          <cell r="H179">
            <v>1809</v>
          </cell>
          <cell r="I179" t="str">
            <v>　森</v>
          </cell>
          <cell r="J179">
            <v>18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3606</v>
          </cell>
          <cell r="E180" t="str">
            <v>矢　野</v>
          </cell>
          <cell r="F180" t="str">
            <v>笠　田</v>
          </cell>
          <cell r="G180">
            <v>78</v>
          </cell>
          <cell r="H180">
            <v>1502</v>
          </cell>
          <cell r="I180" t="str">
            <v>三　好</v>
          </cell>
          <cell r="J180">
            <v>15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3704</v>
          </cell>
          <cell r="E181" t="str">
            <v>山　本</v>
          </cell>
          <cell r="F181" t="str">
            <v>観　一</v>
          </cell>
          <cell r="G181">
            <v>77</v>
          </cell>
          <cell r="H181">
            <v>903</v>
          </cell>
          <cell r="I181" t="str">
            <v>古　川</v>
          </cell>
          <cell r="J181">
            <v>9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1304</v>
          </cell>
          <cell r="E182" t="str">
            <v>角　友</v>
          </cell>
          <cell r="F182" t="str">
            <v>高松一</v>
          </cell>
          <cell r="G182">
            <v>76</v>
          </cell>
          <cell r="H182">
            <v>3003</v>
          </cell>
          <cell r="I182" t="str">
            <v>鎌　田</v>
          </cell>
          <cell r="J182">
            <v>30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605</v>
          </cell>
          <cell r="E183" t="str">
            <v>太　田</v>
          </cell>
          <cell r="F183" t="str">
            <v>志　度</v>
          </cell>
          <cell r="G183">
            <v>75</v>
          </cell>
          <cell r="H183">
            <v>1303</v>
          </cell>
          <cell r="I183" t="str">
            <v>兵　頭</v>
          </cell>
          <cell r="J183">
            <v>13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906</v>
          </cell>
          <cell r="E184" t="str">
            <v>浅　野</v>
          </cell>
          <cell r="F184" t="str">
            <v>高松東</v>
          </cell>
          <cell r="G184">
            <v>74</v>
          </cell>
          <cell r="H184">
            <v>805</v>
          </cell>
          <cell r="I184" t="str">
            <v>山　本</v>
          </cell>
          <cell r="J184">
            <v>8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1306</v>
          </cell>
          <cell r="E185" t="str">
            <v>野　口</v>
          </cell>
          <cell r="F185" t="str">
            <v>高松一</v>
          </cell>
          <cell r="G185">
            <v>73</v>
          </cell>
          <cell r="H185">
            <v>1503</v>
          </cell>
          <cell r="I185" t="str">
            <v>池　田</v>
          </cell>
          <cell r="J185">
            <v>15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2713</v>
          </cell>
          <cell r="E186" t="str">
            <v>木　谷</v>
          </cell>
          <cell r="F186" t="str">
            <v>丸　亀</v>
          </cell>
          <cell r="G186">
            <v>72</v>
          </cell>
          <cell r="H186">
            <v>1203</v>
          </cell>
          <cell r="I186" t="str">
            <v>貞　廣</v>
          </cell>
          <cell r="J186">
            <v>12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1206</v>
          </cell>
          <cell r="E187" t="str">
            <v>植　松</v>
          </cell>
          <cell r="F187" t="str">
            <v>高　松</v>
          </cell>
          <cell r="G187">
            <v>71</v>
          </cell>
          <cell r="H187">
            <v>2102</v>
          </cell>
          <cell r="I187" t="str">
            <v>川　本</v>
          </cell>
          <cell r="J187">
            <v>21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808</v>
          </cell>
          <cell r="E188" t="str">
            <v>田　中</v>
          </cell>
          <cell r="F188" t="str">
            <v>高松北</v>
          </cell>
          <cell r="G188">
            <v>70</v>
          </cell>
          <cell r="H188">
            <v>204</v>
          </cell>
          <cell r="I188" t="str">
            <v>　林</v>
          </cell>
          <cell r="J188">
            <v>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1009</v>
          </cell>
          <cell r="E189" t="str">
            <v>山　田</v>
          </cell>
          <cell r="F189" t="str">
            <v>高中央</v>
          </cell>
          <cell r="G189">
            <v>69</v>
          </cell>
          <cell r="H189">
            <v>1404</v>
          </cell>
          <cell r="I189" t="str">
            <v>中　村</v>
          </cell>
          <cell r="J189">
            <v>14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1812</v>
          </cell>
          <cell r="E190" t="str">
            <v>渡　邊</v>
          </cell>
          <cell r="F190" t="str">
            <v>高工芸</v>
          </cell>
          <cell r="G190">
            <v>68</v>
          </cell>
          <cell r="H190">
            <v>3605</v>
          </cell>
          <cell r="I190" t="str">
            <v>松　繁</v>
          </cell>
          <cell r="J190">
            <v>36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810</v>
          </cell>
          <cell r="E191" t="str">
            <v>新　見</v>
          </cell>
          <cell r="F191" t="str">
            <v>高松北</v>
          </cell>
          <cell r="G191">
            <v>67</v>
          </cell>
          <cell r="H191">
            <v>2402</v>
          </cell>
          <cell r="I191" t="str">
            <v>三　宅</v>
          </cell>
          <cell r="J191">
            <v>24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2112</v>
          </cell>
          <cell r="E192" t="str">
            <v>中　條</v>
          </cell>
          <cell r="F192" t="str">
            <v>高松西</v>
          </cell>
          <cell r="G192">
            <v>66</v>
          </cell>
          <cell r="H192">
            <v>1202</v>
          </cell>
          <cell r="I192" t="str">
            <v>池　田</v>
          </cell>
          <cell r="J192">
            <v>12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907</v>
          </cell>
          <cell r="E193" t="str">
            <v>向　山</v>
          </cell>
          <cell r="F193" t="str">
            <v>高松東</v>
          </cell>
          <cell r="G193">
            <v>65</v>
          </cell>
          <cell r="H193">
            <v>1302</v>
          </cell>
          <cell r="I193" t="str">
            <v>大　野</v>
          </cell>
          <cell r="J193">
            <v>13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1508</v>
          </cell>
          <cell r="E194" t="str">
            <v>秋　本</v>
          </cell>
          <cell r="F194" t="str">
            <v>高松南</v>
          </cell>
          <cell r="G194">
            <v>64</v>
          </cell>
          <cell r="H194">
            <v>1803</v>
          </cell>
          <cell r="I194" t="str">
            <v>田　辺</v>
          </cell>
          <cell r="J194">
            <v>18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1602</v>
          </cell>
          <cell r="E195" t="str">
            <v>北　岡</v>
          </cell>
          <cell r="F195" t="str">
            <v>香中央</v>
          </cell>
          <cell r="G195">
            <v>63</v>
          </cell>
          <cell r="H195">
            <v>3105</v>
          </cell>
          <cell r="I195" t="str">
            <v>増　田</v>
          </cell>
          <cell r="J195">
            <v>31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2114</v>
          </cell>
          <cell r="E196" t="str">
            <v>濵　本</v>
          </cell>
          <cell r="F196" t="str">
            <v>高松西</v>
          </cell>
          <cell r="G196">
            <v>62</v>
          </cell>
          <cell r="H196">
            <v>602</v>
          </cell>
          <cell r="I196" t="str">
            <v>新　村</v>
          </cell>
          <cell r="J196">
            <v>6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811</v>
          </cell>
          <cell r="E197" t="str">
            <v>宇　賀</v>
          </cell>
          <cell r="F197" t="str">
            <v>高松北</v>
          </cell>
          <cell r="G197">
            <v>61</v>
          </cell>
          <cell r="H197">
            <v>3103</v>
          </cell>
          <cell r="I197" t="str">
            <v>瀬　尾</v>
          </cell>
          <cell r="J197">
            <v>31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705</v>
          </cell>
          <cell r="E198" t="str">
            <v>𠮷田</v>
          </cell>
          <cell r="F198" t="str">
            <v>三　木</v>
          </cell>
          <cell r="G198">
            <v>60</v>
          </cell>
          <cell r="H198">
            <v>3602</v>
          </cell>
          <cell r="I198" t="str">
            <v>山　階</v>
          </cell>
          <cell r="J198">
            <v>36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D199">
            <v>1813</v>
          </cell>
          <cell r="E199" t="str">
            <v>多　田</v>
          </cell>
          <cell r="F199" t="str">
            <v>高工芸</v>
          </cell>
          <cell r="G199">
            <v>59</v>
          </cell>
          <cell r="H199">
            <v>1109</v>
          </cell>
          <cell r="I199" t="str">
            <v>泉　川</v>
          </cell>
          <cell r="J199">
            <v>11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2712</v>
          </cell>
          <cell r="E200" t="str">
            <v>川　田</v>
          </cell>
          <cell r="F200" t="str">
            <v>丸　亀</v>
          </cell>
          <cell r="G200">
            <v>58</v>
          </cell>
          <cell r="H200">
            <v>3803</v>
          </cell>
          <cell r="I200" t="str">
            <v>田　中</v>
          </cell>
          <cell r="J200">
            <v>38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1008</v>
          </cell>
          <cell r="E201" t="str">
            <v>長　田</v>
          </cell>
          <cell r="F201" t="str">
            <v>高中央</v>
          </cell>
          <cell r="G201">
            <v>57</v>
          </cell>
          <cell r="H201">
            <v>1402</v>
          </cell>
          <cell r="I201" t="str">
            <v>前　田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104</v>
          </cell>
          <cell r="E202" t="str">
            <v>中　本</v>
          </cell>
          <cell r="F202" t="str">
            <v>小中央</v>
          </cell>
          <cell r="G202">
            <v>56</v>
          </cell>
          <cell r="H202">
            <v>2704</v>
          </cell>
          <cell r="I202" t="str">
            <v>山　際</v>
          </cell>
          <cell r="J202">
            <v>27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2717</v>
          </cell>
          <cell r="E203" t="str">
            <v>吉　田</v>
          </cell>
          <cell r="F203" t="str">
            <v>丸　亀</v>
          </cell>
          <cell r="G203">
            <v>55</v>
          </cell>
          <cell r="H203">
            <v>3102</v>
          </cell>
          <cell r="I203" t="str">
            <v>本　田</v>
          </cell>
          <cell r="J203">
            <v>31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814</v>
          </cell>
          <cell r="E204" t="str">
            <v>山　地</v>
          </cell>
          <cell r="F204" t="str">
            <v>高松北</v>
          </cell>
          <cell r="G204">
            <v>54</v>
          </cell>
          <cell r="H204">
            <v>2703</v>
          </cell>
          <cell r="I204" t="str">
            <v>赤　木</v>
          </cell>
          <cell r="J204">
            <v>27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1806</v>
          </cell>
          <cell r="E205" t="str">
            <v>香　西</v>
          </cell>
          <cell r="F205" t="str">
            <v>高工芸</v>
          </cell>
          <cell r="G205">
            <v>53</v>
          </cell>
          <cell r="H205">
            <v>203</v>
          </cell>
          <cell r="I205" t="str">
            <v>田　中</v>
          </cell>
          <cell r="J205">
            <v>2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D206">
            <v>105</v>
          </cell>
          <cell r="E206" t="str">
            <v>阿　治</v>
          </cell>
          <cell r="F206" t="str">
            <v>小中央</v>
          </cell>
          <cell r="G206">
            <v>52</v>
          </cell>
          <cell r="H206">
            <v>1601</v>
          </cell>
          <cell r="I206" t="str">
            <v>松　本</v>
          </cell>
          <cell r="J206">
            <v>16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2714</v>
          </cell>
          <cell r="E207" t="str">
            <v>中　村</v>
          </cell>
          <cell r="F207" t="str">
            <v>丸　亀</v>
          </cell>
          <cell r="G207">
            <v>51</v>
          </cell>
          <cell r="H207">
            <v>3802</v>
          </cell>
          <cell r="I207" t="str">
            <v>合　田寅</v>
          </cell>
          <cell r="J207">
            <v>38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812</v>
          </cell>
          <cell r="E208" t="str">
            <v>　張</v>
          </cell>
          <cell r="F208" t="str">
            <v>高松北</v>
          </cell>
          <cell r="G208">
            <v>50</v>
          </cell>
          <cell r="H208">
            <v>1403</v>
          </cell>
          <cell r="I208" t="str">
            <v>久　保</v>
          </cell>
          <cell r="J208">
            <v>14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2113</v>
          </cell>
          <cell r="E209" t="str">
            <v>吉　川</v>
          </cell>
          <cell r="F209" t="str">
            <v>高松西</v>
          </cell>
          <cell r="G209">
            <v>49</v>
          </cell>
          <cell r="H209">
            <v>202</v>
          </cell>
          <cell r="I209" t="str">
            <v>野　瀬</v>
          </cell>
          <cell r="J209">
            <v>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1407</v>
          </cell>
          <cell r="E210" t="str">
            <v>向　井</v>
          </cell>
          <cell r="F210" t="str">
            <v>高桜井</v>
          </cell>
          <cell r="G210">
            <v>48</v>
          </cell>
          <cell r="H210">
            <v>3001</v>
          </cell>
          <cell r="I210" t="str">
            <v>塩　山</v>
          </cell>
          <cell r="J210">
            <v>30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2715</v>
          </cell>
          <cell r="E211" t="str">
            <v>平　田</v>
          </cell>
          <cell r="F211" t="str">
            <v>丸　亀</v>
          </cell>
          <cell r="G211">
            <v>47</v>
          </cell>
          <cell r="H211">
            <v>3701</v>
          </cell>
          <cell r="I211" t="str">
            <v>井　原</v>
          </cell>
          <cell r="J211">
            <v>37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2603</v>
          </cell>
          <cell r="E212" t="str">
            <v>宇　野</v>
          </cell>
          <cell r="F212" t="str">
            <v>坂出工</v>
          </cell>
          <cell r="G212">
            <v>46</v>
          </cell>
          <cell r="H212">
            <v>4001</v>
          </cell>
          <cell r="I212" t="str">
            <v>山　本</v>
          </cell>
          <cell r="J212">
            <v>40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2716</v>
          </cell>
          <cell r="E213" t="str">
            <v>守　屋</v>
          </cell>
          <cell r="F213" t="str">
            <v>丸　亀</v>
          </cell>
          <cell r="G213">
            <v>45</v>
          </cell>
          <cell r="H213">
            <v>501</v>
          </cell>
          <cell r="I213" t="str">
            <v>高　山</v>
          </cell>
          <cell r="J213">
            <v>5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2604</v>
          </cell>
          <cell r="E214" t="str">
            <v>奥　村</v>
          </cell>
          <cell r="F214" t="str">
            <v>坂出工</v>
          </cell>
          <cell r="G214">
            <v>44</v>
          </cell>
          <cell r="H214">
            <v>3301</v>
          </cell>
          <cell r="I214" t="str">
            <v>竹　地</v>
          </cell>
          <cell r="J214">
            <v>33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3108</v>
          </cell>
          <cell r="E215" t="str">
            <v>福　家</v>
          </cell>
          <cell r="F215" t="str">
            <v>善　一</v>
          </cell>
          <cell r="G215">
            <v>43</v>
          </cell>
          <cell r="H215">
            <v>3601</v>
          </cell>
          <cell r="I215" t="str">
            <v>康　本</v>
          </cell>
          <cell r="J215">
            <v>36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1408</v>
          </cell>
          <cell r="E216" t="str">
            <v>藤　渕</v>
          </cell>
          <cell r="F216" t="str">
            <v>高桜井</v>
          </cell>
          <cell r="G216">
            <v>42</v>
          </cell>
          <cell r="H216">
            <v>201</v>
          </cell>
          <cell r="I216" t="str">
            <v>範　國</v>
          </cell>
          <cell r="J216">
            <v>2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1410</v>
          </cell>
          <cell r="E217" t="str">
            <v>松　岡</v>
          </cell>
          <cell r="F217" t="str">
            <v>高桜井</v>
          </cell>
          <cell r="G217">
            <v>41</v>
          </cell>
          <cell r="H217">
            <v>901</v>
          </cell>
          <cell r="I217" t="str">
            <v>真　鍋</v>
          </cell>
          <cell r="J217">
            <v>9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503</v>
          </cell>
          <cell r="E218" t="str">
            <v>後　藤</v>
          </cell>
          <cell r="F218" t="str">
            <v>石　田</v>
          </cell>
          <cell r="G218">
            <v>40</v>
          </cell>
          <cell r="H218">
            <v>3401</v>
          </cell>
          <cell r="I218" t="str">
            <v>高　橋</v>
          </cell>
          <cell r="J218">
            <v>34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706</v>
          </cell>
          <cell r="E219" t="str">
            <v>長　西</v>
          </cell>
          <cell r="F219" t="str">
            <v>三　木</v>
          </cell>
          <cell r="G219">
            <v>39</v>
          </cell>
          <cell r="H219">
            <v>101</v>
          </cell>
          <cell r="I219" t="str">
            <v>森　岡</v>
          </cell>
          <cell r="J219">
            <v>1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908</v>
          </cell>
          <cell r="E220" t="str">
            <v>中　家</v>
          </cell>
          <cell r="F220" t="str">
            <v>高松東</v>
          </cell>
          <cell r="G220">
            <v>38</v>
          </cell>
          <cell r="H220">
            <v>2501</v>
          </cell>
          <cell r="I220" t="str">
            <v>長　尾</v>
          </cell>
          <cell r="J220">
            <v>25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815</v>
          </cell>
          <cell r="E221" t="str">
            <v>山　口</v>
          </cell>
          <cell r="F221" t="str">
            <v>高松北</v>
          </cell>
          <cell r="G221">
            <v>37</v>
          </cell>
          <cell r="H221">
            <v>3801</v>
          </cell>
          <cell r="I221" t="str">
            <v>高　橋</v>
          </cell>
          <cell r="J221">
            <v>38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D222">
            <v>1411</v>
          </cell>
          <cell r="E222" t="str">
            <v>橋　本</v>
          </cell>
          <cell r="F222" t="str">
            <v>高桜井</v>
          </cell>
          <cell r="G222">
            <v>36</v>
          </cell>
          <cell r="H222">
            <v>1201</v>
          </cell>
          <cell r="I222" t="str">
            <v>橋　本</v>
          </cell>
          <cell r="J222">
            <v>12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817</v>
          </cell>
          <cell r="E223" t="str">
            <v>井　上</v>
          </cell>
          <cell r="F223" t="str">
            <v>高松北</v>
          </cell>
          <cell r="G223">
            <v>35</v>
          </cell>
          <cell r="H223">
            <v>1401</v>
          </cell>
          <cell r="I223" t="str">
            <v>川　西</v>
          </cell>
          <cell r="J223">
            <v>14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D224">
            <v>2719</v>
          </cell>
          <cell r="E224" t="str">
            <v>長　尾</v>
          </cell>
          <cell r="F224" t="str">
            <v>丸　亀</v>
          </cell>
          <cell r="G224">
            <v>34</v>
          </cell>
          <cell r="H224">
            <v>801</v>
          </cell>
          <cell r="I224" t="str">
            <v>赤　坂</v>
          </cell>
          <cell r="J224">
            <v>8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D225">
            <v>3303</v>
          </cell>
          <cell r="E225" t="str">
            <v>城　山</v>
          </cell>
          <cell r="F225" t="str">
            <v>琴　平</v>
          </cell>
          <cell r="G225">
            <v>33</v>
          </cell>
          <cell r="H225">
            <v>601</v>
          </cell>
          <cell r="I225" t="str">
            <v>桝　田</v>
          </cell>
          <cell r="J225">
            <v>6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D226">
            <v>3810</v>
          </cell>
          <cell r="E226" t="str">
            <v>寺　岡</v>
          </cell>
          <cell r="F226" t="str">
            <v>観総合</v>
          </cell>
          <cell r="G226">
            <v>32</v>
          </cell>
          <cell r="H226">
            <v>3101</v>
          </cell>
          <cell r="I226" t="str">
            <v>谷　川</v>
          </cell>
          <cell r="J226">
            <v>31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4103</v>
          </cell>
          <cell r="E227" t="str">
            <v>細　川</v>
          </cell>
          <cell r="F227" t="str">
            <v>高専詫</v>
          </cell>
          <cell r="G227">
            <v>31</v>
          </cell>
          <cell r="H227">
            <v>1801</v>
          </cell>
          <cell r="I227" t="str">
            <v>松　本</v>
          </cell>
          <cell r="J227">
            <v>18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106</v>
          </cell>
          <cell r="E228" t="str">
            <v>山　下</v>
          </cell>
          <cell r="F228" t="str">
            <v>小中央</v>
          </cell>
          <cell r="G228">
            <v>30</v>
          </cell>
          <cell r="H228">
            <v>1004</v>
          </cell>
          <cell r="I228" t="str">
            <v>竹　内雪</v>
          </cell>
          <cell r="J228">
            <v>10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D229">
            <v>3403</v>
          </cell>
          <cell r="E229" t="str">
            <v>宇　草</v>
          </cell>
          <cell r="F229" t="str">
            <v>高　瀬</v>
          </cell>
          <cell r="G229">
            <v>29</v>
          </cell>
          <cell r="H229">
            <v>1501</v>
          </cell>
          <cell r="I229" t="str">
            <v>大　木</v>
          </cell>
          <cell r="J229">
            <v>15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2407</v>
          </cell>
          <cell r="E230" t="str">
            <v>徳　永</v>
          </cell>
          <cell r="F230" t="str">
            <v>坂　出</v>
          </cell>
          <cell r="G230">
            <v>28</v>
          </cell>
          <cell r="H230">
            <v>4101</v>
          </cell>
          <cell r="I230" t="str">
            <v>真　鍋</v>
          </cell>
          <cell r="J230">
            <v>41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3808</v>
          </cell>
          <cell r="E231" t="str">
            <v>秋　山</v>
          </cell>
          <cell r="F231" t="str">
            <v>観総合</v>
          </cell>
          <cell r="G231">
            <v>27</v>
          </cell>
          <cell r="H231">
            <v>2101</v>
          </cell>
          <cell r="I231" t="str">
            <v>大　恵</v>
          </cell>
          <cell r="J231">
            <v>21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816</v>
          </cell>
          <cell r="E232" t="str">
            <v>八十岡</v>
          </cell>
          <cell r="F232" t="str">
            <v>高松北</v>
          </cell>
          <cell r="G232">
            <v>26</v>
          </cell>
          <cell r="H232">
            <v>1301</v>
          </cell>
          <cell r="I232" t="str">
            <v>辰　井</v>
          </cell>
          <cell r="J232">
            <v>13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2718</v>
          </cell>
          <cell r="E233" t="str">
            <v>　原</v>
          </cell>
          <cell r="F233" t="str">
            <v>丸　亀</v>
          </cell>
          <cell r="G233">
            <v>25</v>
          </cell>
          <cell r="H233">
            <v>3702</v>
          </cell>
          <cell r="I233" t="str">
            <v>大　西</v>
          </cell>
          <cell r="J233">
            <v>37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1808</v>
          </cell>
          <cell r="E234" t="str">
            <v>藤　原</v>
          </cell>
          <cell r="F234" t="str">
            <v>高工芸</v>
          </cell>
          <cell r="G234">
            <v>24</v>
          </cell>
          <cell r="H234">
            <v>2601</v>
          </cell>
          <cell r="I234" t="str">
            <v>嶋　本</v>
          </cell>
          <cell r="J234">
            <v>26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D235">
            <v>3706</v>
          </cell>
          <cell r="E235" t="str">
            <v>齋　賀</v>
          </cell>
          <cell r="F235" t="str">
            <v>観　一</v>
          </cell>
          <cell r="G235">
            <v>23</v>
          </cell>
          <cell r="H235">
            <v>2602</v>
          </cell>
          <cell r="I235" t="str">
            <v>東　条</v>
          </cell>
          <cell r="J235">
            <v>26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2408</v>
          </cell>
          <cell r="E236" t="str">
            <v>多田羅</v>
          </cell>
          <cell r="F236" t="str">
            <v>坂　出</v>
          </cell>
          <cell r="G236">
            <v>22</v>
          </cell>
          <cell r="H236">
            <v>1804</v>
          </cell>
          <cell r="I236" t="str">
            <v>町　川</v>
          </cell>
          <cell r="J236">
            <v>18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D237">
            <v>3110</v>
          </cell>
          <cell r="E237" t="str">
            <v>三　島</v>
          </cell>
          <cell r="F237" t="str">
            <v>善　一</v>
          </cell>
          <cell r="G237">
            <v>21</v>
          </cell>
          <cell r="H237">
            <v>2104</v>
          </cell>
          <cell r="I237" t="str">
            <v>上　井</v>
          </cell>
          <cell r="J237">
            <v>21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1307</v>
          </cell>
          <cell r="E238" t="str">
            <v>増　田</v>
          </cell>
          <cell r="F238" t="str">
            <v>高松一</v>
          </cell>
          <cell r="G238">
            <v>20</v>
          </cell>
          <cell r="H238">
            <v>1107</v>
          </cell>
          <cell r="I238" t="str">
            <v>池　田</v>
          </cell>
          <cell r="J238">
            <v>11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1308</v>
          </cell>
          <cell r="E239" t="str">
            <v>渡　部</v>
          </cell>
          <cell r="F239" t="str">
            <v>高松一</v>
          </cell>
          <cell r="G239">
            <v>19</v>
          </cell>
          <cell r="H239">
            <v>4102</v>
          </cell>
          <cell r="I239" t="str">
            <v>村　山</v>
          </cell>
          <cell r="J239">
            <v>41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3604</v>
          </cell>
          <cell r="E240" t="str">
            <v>高　木</v>
          </cell>
          <cell r="F240" t="str">
            <v>笠　田</v>
          </cell>
          <cell r="G240">
            <v>18</v>
          </cell>
          <cell r="H240">
            <v>1006</v>
          </cell>
          <cell r="I240" t="str">
            <v>筒　井</v>
          </cell>
          <cell r="J240">
            <v>10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4104</v>
          </cell>
          <cell r="E241" t="str">
            <v>三　井</v>
          </cell>
          <cell r="F241" t="str">
            <v>高専詫</v>
          </cell>
          <cell r="G241">
            <v>17</v>
          </cell>
          <cell r="H241">
            <v>2707</v>
          </cell>
          <cell r="I241" t="str">
            <v>亀　野</v>
          </cell>
          <cell r="J241">
            <v>27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818</v>
          </cell>
          <cell r="E242" t="str">
            <v>上　原</v>
          </cell>
          <cell r="F242" t="str">
            <v>高松北</v>
          </cell>
          <cell r="G242">
            <v>16</v>
          </cell>
          <cell r="H242">
            <v>1007</v>
          </cell>
          <cell r="I242" t="str">
            <v>竹　内天</v>
          </cell>
          <cell r="J242">
            <v>10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2605</v>
          </cell>
          <cell r="E243" t="str">
            <v>池　上</v>
          </cell>
          <cell r="F243" t="str">
            <v>坂出工</v>
          </cell>
          <cell r="G243">
            <v>15</v>
          </cell>
          <cell r="H243">
            <v>1104</v>
          </cell>
          <cell r="I243" t="str">
            <v>河　上</v>
          </cell>
          <cell r="J243">
            <v>11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206</v>
          </cell>
          <cell r="E244" t="str">
            <v>武　島</v>
          </cell>
          <cell r="F244" t="str">
            <v>三本松</v>
          </cell>
          <cell r="G244">
            <v>14</v>
          </cell>
          <cell r="H244">
            <v>701</v>
          </cell>
          <cell r="I244" t="str">
            <v>井　上</v>
          </cell>
          <cell r="J244">
            <v>7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2720</v>
          </cell>
          <cell r="E245" t="str">
            <v>亀　井</v>
          </cell>
          <cell r="F245" t="str">
            <v>丸　亀</v>
          </cell>
          <cell r="G245">
            <v>13</v>
          </cell>
          <cell r="H245">
            <v>1802</v>
          </cell>
          <cell r="I245" t="str">
            <v>高　尾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2504</v>
          </cell>
          <cell r="E246" t="str">
            <v>川　村</v>
          </cell>
          <cell r="F246" t="str">
            <v>坂出一</v>
          </cell>
          <cell r="G246">
            <v>12</v>
          </cell>
          <cell r="H246">
            <v>1005</v>
          </cell>
          <cell r="I246" t="str">
            <v>　岡</v>
          </cell>
          <cell r="J246">
            <v>10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3004</v>
          </cell>
          <cell r="E247" t="str">
            <v>佐　藤</v>
          </cell>
          <cell r="F247" t="str">
            <v>多度津</v>
          </cell>
          <cell r="G247">
            <v>11</v>
          </cell>
          <cell r="H247">
            <v>1102</v>
          </cell>
          <cell r="I247" t="str">
            <v>藤　阪</v>
          </cell>
          <cell r="J247">
            <v>11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101</v>
          </cell>
          <cell r="E2" t="str">
            <v>藤　原</v>
          </cell>
          <cell r="F2" t="str">
            <v>小中央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1001</v>
          </cell>
          <cell r="E3" t="str">
            <v>平　田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中　島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1103</v>
          </cell>
          <cell r="E5" t="str">
            <v>安　西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2101</v>
          </cell>
          <cell r="E6" t="str">
            <v>鎌　田</v>
          </cell>
          <cell r="F6" t="str">
            <v>高松西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102</v>
          </cell>
          <cell r="E7" t="str">
            <v>井　本</v>
          </cell>
          <cell r="F7" t="str">
            <v>小中央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2102</v>
          </cell>
          <cell r="E8" t="str">
            <v>神　髙</v>
          </cell>
          <cell r="F8" t="str">
            <v>高松西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3101</v>
          </cell>
          <cell r="E9" t="str">
            <v>尾　﨑</v>
          </cell>
          <cell r="F9" t="str">
            <v>善　一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1102</v>
          </cell>
          <cell r="E10" t="str">
            <v>廣　瀬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1105</v>
          </cell>
          <cell r="E11" t="str">
            <v>公　文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1002</v>
          </cell>
          <cell r="E12" t="str">
            <v>西　岡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3702</v>
          </cell>
          <cell r="E13" t="str">
            <v>香　川</v>
          </cell>
          <cell r="F13" t="str">
            <v>観　一</v>
          </cell>
          <cell r="G13">
            <v>117</v>
          </cell>
          <cell r="H13">
            <v>1202</v>
          </cell>
          <cell r="I13" t="str">
            <v>井　原</v>
          </cell>
          <cell r="J13">
            <v>12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1003</v>
          </cell>
          <cell r="E14" t="str">
            <v>香　川</v>
          </cell>
          <cell r="F14" t="str">
            <v>高中央</v>
          </cell>
          <cell r="G14">
            <v>116</v>
          </cell>
          <cell r="H14">
            <v>2704</v>
          </cell>
          <cell r="I14" t="str">
            <v>梶　野</v>
          </cell>
          <cell r="J14">
            <v>27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2401</v>
          </cell>
          <cell r="E15" t="str">
            <v>豊　田</v>
          </cell>
          <cell r="F15" t="str">
            <v>坂　出</v>
          </cell>
          <cell r="G15">
            <v>115</v>
          </cell>
          <cell r="H15">
            <v>601</v>
          </cell>
          <cell r="I15" t="str">
            <v>角　家</v>
          </cell>
          <cell r="J15">
            <v>6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701</v>
          </cell>
          <cell r="E16" t="str">
            <v>小野瀬</v>
          </cell>
          <cell r="F16" t="str">
            <v>三　木</v>
          </cell>
          <cell r="G16">
            <v>114</v>
          </cell>
          <cell r="H16">
            <v>3604</v>
          </cell>
          <cell r="I16" t="str">
            <v>小　野</v>
          </cell>
          <cell r="J16">
            <v>36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2301</v>
          </cell>
          <cell r="E17" t="str">
            <v>芦　田</v>
          </cell>
          <cell r="F17" t="str">
            <v>飯　山</v>
          </cell>
          <cell r="G17">
            <v>113</v>
          </cell>
          <cell r="H17">
            <v>904</v>
          </cell>
          <cell r="I17" t="str">
            <v>多　田</v>
          </cell>
          <cell r="J17">
            <v>9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1006</v>
          </cell>
          <cell r="E18" t="str">
            <v>　菅</v>
          </cell>
          <cell r="F18" t="str">
            <v>高中央</v>
          </cell>
          <cell r="G18">
            <v>112</v>
          </cell>
          <cell r="H18">
            <v>3606</v>
          </cell>
          <cell r="I18" t="str">
            <v>岩　里</v>
          </cell>
          <cell r="J18">
            <v>36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1302</v>
          </cell>
          <cell r="E19" t="str">
            <v>鈴　木</v>
          </cell>
          <cell r="F19" t="str">
            <v>高松一</v>
          </cell>
          <cell r="G19">
            <v>111</v>
          </cell>
          <cell r="H19">
            <v>3402</v>
          </cell>
          <cell r="I19" t="str">
            <v>檜　原</v>
          </cell>
          <cell r="J19">
            <v>34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3102</v>
          </cell>
          <cell r="E20" t="str">
            <v>上　原</v>
          </cell>
          <cell r="F20" t="str">
            <v>善　一</v>
          </cell>
          <cell r="G20">
            <v>110</v>
          </cell>
          <cell r="H20">
            <v>3605</v>
          </cell>
          <cell r="I20" t="str">
            <v>大　井</v>
          </cell>
          <cell r="J20">
            <v>36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1301</v>
          </cell>
          <cell r="E21" t="str">
            <v>青　地</v>
          </cell>
          <cell r="F21" t="str">
            <v>高松一</v>
          </cell>
          <cell r="G21">
            <v>109</v>
          </cell>
          <cell r="H21">
            <v>1408</v>
          </cell>
          <cell r="I21" t="str">
            <v>留　岡</v>
          </cell>
          <cell r="J21">
            <v>14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×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1104</v>
          </cell>
          <cell r="E22" t="str">
            <v>高　木</v>
          </cell>
          <cell r="F22" t="str">
            <v>高松商</v>
          </cell>
          <cell r="G22">
            <v>108</v>
          </cell>
          <cell r="H22">
            <v>203</v>
          </cell>
          <cell r="I22" t="str">
            <v>小野瀬</v>
          </cell>
          <cell r="J22">
            <v>2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4101</v>
          </cell>
          <cell r="E23" t="str">
            <v>吉　本</v>
          </cell>
          <cell r="F23" t="str">
            <v>高専詫</v>
          </cell>
          <cell r="G23">
            <v>107</v>
          </cell>
          <cell r="H23">
            <v>3602</v>
          </cell>
          <cell r="I23" t="str">
            <v>小　山</v>
          </cell>
          <cell r="J23">
            <v>36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3103</v>
          </cell>
          <cell r="E24" t="str">
            <v>　橿</v>
          </cell>
          <cell r="F24" t="str">
            <v>善　一</v>
          </cell>
          <cell r="G24">
            <v>106</v>
          </cell>
          <cell r="H24">
            <v>903</v>
          </cell>
          <cell r="I24" t="str">
            <v>古　市</v>
          </cell>
          <cell r="J24">
            <v>9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1303</v>
          </cell>
          <cell r="E25" t="str">
            <v>山　﨑</v>
          </cell>
          <cell r="F25" t="str">
            <v>高松一</v>
          </cell>
          <cell r="G25">
            <v>105</v>
          </cell>
          <cell r="H25">
            <v>3603</v>
          </cell>
          <cell r="I25" t="str">
            <v>十　鳥</v>
          </cell>
          <cell r="J25">
            <v>36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1004</v>
          </cell>
          <cell r="E26" t="str">
            <v>山　田</v>
          </cell>
          <cell r="F26" t="str">
            <v>高中央</v>
          </cell>
          <cell r="G26">
            <v>104</v>
          </cell>
          <cell r="H26">
            <v>2106</v>
          </cell>
          <cell r="I26" t="str">
            <v>赤　尾</v>
          </cell>
          <cell r="J26">
            <v>21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1005</v>
          </cell>
          <cell r="E27" t="str">
            <v>斉　藤</v>
          </cell>
          <cell r="F27" t="str">
            <v>高中央</v>
          </cell>
          <cell r="G27">
            <v>103</v>
          </cell>
          <cell r="H27">
            <v>706</v>
          </cell>
          <cell r="I27" t="str">
            <v>後　藤</v>
          </cell>
          <cell r="J27">
            <v>7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2701</v>
          </cell>
          <cell r="E28" t="str">
            <v>近　石</v>
          </cell>
          <cell r="F28" t="str">
            <v>丸　亀</v>
          </cell>
          <cell r="G28">
            <v>102</v>
          </cell>
          <cell r="H28">
            <v>3803</v>
          </cell>
          <cell r="I28" t="str">
            <v>秋　山</v>
          </cell>
          <cell r="J28">
            <v>38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1007</v>
          </cell>
          <cell r="E29" t="str">
            <v>福　本</v>
          </cell>
          <cell r="F29" t="str">
            <v>高中央</v>
          </cell>
          <cell r="G29">
            <v>101</v>
          </cell>
          <cell r="H29">
            <v>3106</v>
          </cell>
          <cell r="I29" t="str">
            <v>　原</v>
          </cell>
          <cell r="J29">
            <v>31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3104</v>
          </cell>
          <cell r="E30" t="str">
            <v>四　宮</v>
          </cell>
          <cell r="F30" t="str">
            <v>善　一</v>
          </cell>
          <cell r="G30">
            <v>100</v>
          </cell>
          <cell r="H30">
            <v>3901</v>
          </cell>
          <cell r="I30" t="str">
            <v>山　下</v>
          </cell>
          <cell r="J30">
            <v>39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1401</v>
          </cell>
          <cell r="E31" t="str">
            <v>髙　橋</v>
          </cell>
          <cell r="F31" t="str">
            <v>高桜井</v>
          </cell>
          <cell r="G31">
            <v>99</v>
          </cell>
          <cell r="H31">
            <v>801</v>
          </cell>
          <cell r="I31" t="str">
            <v>泉　川</v>
          </cell>
          <cell r="J31">
            <v>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3701</v>
          </cell>
          <cell r="E32" t="str">
            <v>橋　村</v>
          </cell>
          <cell r="F32" t="str">
            <v>観　一</v>
          </cell>
          <cell r="G32">
            <v>98</v>
          </cell>
          <cell r="H32">
            <v>2303</v>
          </cell>
          <cell r="I32" t="str">
            <v>児　玉</v>
          </cell>
          <cell r="J32">
            <v>23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3401</v>
          </cell>
          <cell r="E33" t="str">
            <v>糸　川</v>
          </cell>
          <cell r="F33" t="str">
            <v>高　瀬</v>
          </cell>
          <cell r="G33">
            <v>97</v>
          </cell>
          <cell r="H33">
            <v>1406</v>
          </cell>
          <cell r="I33" t="str">
            <v>後　藤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702</v>
          </cell>
          <cell r="E34" t="str">
            <v>久　保</v>
          </cell>
          <cell r="F34" t="str">
            <v>三　木</v>
          </cell>
          <cell r="G34">
            <v>96</v>
          </cell>
          <cell r="H34">
            <v>1602</v>
          </cell>
          <cell r="I34" t="str">
            <v>　牧</v>
          </cell>
          <cell r="J34">
            <v>16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3105</v>
          </cell>
          <cell r="E35" t="str">
            <v>亀　山</v>
          </cell>
          <cell r="F35" t="str">
            <v>善　一</v>
          </cell>
          <cell r="G35">
            <v>95</v>
          </cell>
          <cell r="H35">
            <v>2404</v>
          </cell>
          <cell r="I35" t="str">
            <v>岸　村</v>
          </cell>
          <cell r="J35">
            <v>24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3301</v>
          </cell>
          <cell r="E36" t="str">
            <v>瀧　本</v>
          </cell>
          <cell r="F36" t="str">
            <v>琴　平</v>
          </cell>
          <cell r="G36">
            <v>94</v>
          </cell>
          <cell r="H36">
            <v>902</v>
          </cell>
          <cell r="I36" t="str">
            <v>杉　原</v>
          </cell>
          <cell r="J36">
            <v>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501</v>
          </cell>
          <cell r="E37" t="str">
            <v>鏡　原</v>
          </cell>
          <cell r="F37" t="str">
            <v>石　田</v>
          </cell>
          <cell r="G37">
            <v>93</v>
          </cell>
          <cell r="H37">
            <v>1009</v>
          </cell>
          <cell r="I37" t="str">
            <v>　東</v>
          </cell>
          <cell r="J37">
            <v>10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3801</v>
          </cell>
          <cell r="E38" t="str">
            <v>合　田</v>
          </cell>
          <cell r="F38" t="str">
            <v>観総合</v>
          </cell>
          <cell r="G38">
            <v>92</v>
          </cell>
          <cell r="H38">
            <v>707</v>
          </cell>
          <cell r="I38" t="str">
            <v>谷　本</v>
          </cell>
          <cell r="J38">
            <v>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703</v>
          </cell>
          <cell r="E39" t="str">
            <v>田　中</v>
          </cell>
          <cell r="F39" t="str">
            <v>三　木</v>
          </cell>
          <cell r="G39">
            <v>91</v>
          </cell>
          <cell r="H39">
            <v>1407</v>
          </cell>
          <cell r="I39" t="str">
            <v>宮　本</v>
          </cell>
          <cell r="J39">
            <v>14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×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1403</v>
          </cell>
          <cell r="E40" t="str">
            <v>河　田</v>
          </cell>
          <cell r="F40" t="str">
            <v>高桜井</v>
          </cell>
          <cell r="G40">
            <v>90</v>
          </cell>
          <cell r="H40">
            <v>104</v>
          </cell>
          <cell r="I40" t="str">
            <v>大　澤</v>
          </cell>
          <cell r="J40">
            <v>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705</v>
          </cell>
          <cell r="E41" t="str">
            <v>安　西</v>
          </cell>
          <cell r="F41" t="str">
            <v>三　木</v>
          </cell>
          <cell r="G41">
            <v>89</v>
          </cell>
          <cell r="H41">
            <v>505</v>
          </cell>
          <cell r="I41" t="str">
            <v>野　網</v>
          </cell>
          <cell r="J41">
            <v>5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3302</v>
          </cell>
          <cell r="E42" t="str">
            <v>常　包</v>
          </cell>
          <cell r="F42" t="str">
            <v>琴　平</v>
          </cell>
          <cell r="G42">
            <v>88</v>
          </cell>
          <cell r="H42">
            <v>1404</v>
          </cell>
          <cell r="I42" t="str">
            <v>入　谷</v>
          </cell>
          <cell r="J42">
            <v>14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502</v>
          </cell>
          <cell r="E43" t="str">
            <v>佐　藤</v>
          </cell>
          <cell r="F43" t="str">
            <v>石　田</v>
          </cell>
          <cell r="G43">
            <v>87</v>
          </cell>
          <cell r="H43">
            <v>2703</v>
          </cell>
          <cell r="I43" t="str">
            <v>黒　川</v>
          </cell>
          <cell r="J43">
            <v>27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1601</v>
          </cell>
          <cell r="E44" t="str">
            <v>牛　田</v>
          </cell>
          <cell r="F44" t="str">
            <v>香中央</v>
          </cell>
          <cell r="G44">
            <v>86</v>
          </cell>
          <cell r="H44">
            <v>3107</v>
          </cell>
          <cell r="I44" t="str">
            <v>戸　田</v>
          </cell>
          <cell r="J44">
            <v>31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901</v>
          </cell>
          <cell r="E45" t="str">
            <v>市　橋</v>
          </cell>
          <cell r="F45" t="str">
            <v>高松東</v>
          </cell>
          <cell r="G45">
            <v>85</v>
          </cell>
          <cell r="H45">
            <v>3601</v>
          </cell>
          <cell r="I45" t="str">
            <v>佐　藤</v>
          </cell>
          <cell r="J45">
            <v>36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1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2402</v>
          </cell>
          <cell r="E46" t="str">
            <v>山　田</v>
          </cell>
          <cell r="F46" t="str">
            <v>坂　出</v>
          </cell>
          <cell r="G46">
            <v>84</v>
          </cell>
          <cell r="H46">
            <v>2105</v>
          </cell>
          <cell r="I46" t="str">
            <v>福　長</v>
          </cell>
          <cell r="J46">
            <v>21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503</v>
          </cell>
          <cell r="E47" t="str">
            <v>西　谷</v>
          </cell>
          <cell r="F47" t="str">
            <v>石　田</v>
          </cell>
          <cell r="G47">
            <v>83</v>
          </cell>
          <cell r="H47">
            <v>3704</v>
          </cell>
          <cell r="I47" t="str">
            <v>山　下</v>
          </cell>
          <cell r="J47">
            <v>37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1201</v>
          </cell>
          <cell r="E48" t="str">
            <v>原　岡</v>
          </cell>
          <cell r="F48" t="str">
            <v>高　松</v>
          </cell>
          <cell r="G48">
            <v>82</v>
          </cell>
          <cell r="H48">
            <v>3802</v>
          </cell>
          <cell r="I48" t="str">
            <v>木　下</v>
          </cell>
          <cell r="J48">
            <v>38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2403</v>
          </cell>
          <cell r="E49" t="str">
            <v>水　川</v>
          </cell>
          <cell r="F49" t="str">
            <v>坂　出</v>
          </cell>
          <cell r="G49">
            <v>81</v>
          </cell>
          <cell r="H49">
            <v>504</v>
          </cell>
          <cell r="I49" t="str">
            <v>十　川</v>
          </cell>
          <cell r="J49">
            <v>5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2103</v>
          </cell>
          <cell r="E50" t="str">
            <v>白　井</v>
          </cell>
          <cell r="F50" t="str">
            <v>高松西</v>
          </cell>
          <cell r="G50">
            <v>80</v>
          </cell>
          <cell r="H50">
            <v>2702</v>
          </cell>
          <cell r="I50" t="str">
            <v>山　川</v>
          </cell>
          <cell r="J50">
            <v>27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1405</v>
          </cell>
          <cell r="E51" t="str">
            <v>水　原</v>
          </cell>
          <cell r="F51" t="str">
            <v>高桜井</v>
          </cell>
          <cell r="G51">
            <v>79</v>
          </cell>
          <cell r="H51">
            <v>202</v>
          </cell>
          <cell r="I51" t="str">
            <v>安　西</v>
          </cell>
          <cell r="J51">
            <v>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1008</v>
          </cell>
          <cell r="E52" t="str">
            <v>住　戸</v>
          </cell>
          <cell r="F52" t="str">
            <v>高中央</v>
          </cell>
          <cell r="G52">
            <v>78</v>
          </cell>
          <cell r="H52">
            <v>2302</v>
          </cell>
          <cell r="I52" t="str">
            <v>髙　橋</v>
          </cell>
          <cell r="J52">
            <v>23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704</v>
          </cell>
          <cell r="E53" t="str">
            <v>北　谷</v>
          </cell>
          <cell r="F53" t="str">
            <v>三　木</v>
          </cell>
          <cell r="G53">
            <v>77</v>
          </cell>
          <cell r="H53">
            <v>1501</v>
          </cell>
          <cell r="I53" t="str">
            <v>谷　本</v>
          </cell>
          <cell r="J53">
            <v>15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103</v>
          </cell>
          <cell r="E54" t="str">
            <v>森　下</v>
          </cell>
          <cell r="F54" t="str">
            <v>小中央</v>
          </cell>
          <cell r="G54">
            <v>76</v>
          </cell>
          <cell r="H54">
            <v>1402</v>
          </cell>
          <cell r="I54" t="str">
            <v>白　井</v>
          </cell>
          <cell r="J54">
            <v>14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2104</v>
          </cell>
          <cell r="E55" t="str">
            <v>川　東</v>
          </cell>
          <cell r="F55" t="str">
            <v>高松西</v>
          </cell>
          <cell r="G55">
            <v>75</v>
          </cell>
          <cell r="H55">
            <v>1304</v>
          </cell>
          <cell r="I55" t="str">
            <v>齋　藤</v>
          </cell>
          <cell r="J55">
            <v>13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2501</v>
          </cell>
          <cell r="E56" t="str">
            <v>藤　岡</v>
          </cell>
          <cell r="F56" t="str">
            <v>坂出一</v>
          </cell>
          <cell r="G56">
            <v>74</v>
          </cell>
          <cell r="H56">
            <v>1409</v>
          </cell>
          <cell r="I56" t="str">
            <v>黒　石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201</v>
          </cell>
          <cell r="E57" t="str">
            <v>角　友</v>
          </cell>
          <cell r="F57" t="str">
            <v>三本松</v>
          </cell>
          <cell r="G57">
            <v>73</v>
          </cell>
          <cell r="H57">
            <v>3703</v>
          </cell>
          <cell r="I57" t="str">
            <v>續　木</v>
          </cell>
          <cell r="J57">
            <v>37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>
            <v>1</v>
          </cell>
          <cell r="R57">
            <v>1</v>
          </cell>
          <cell r="S57">
            <v>8</v>
          </cell>
          <cell r="T57">
            <v>9</v>
          </cell>
          <cell r="U57">
            <v>9</v>
          </cell>
          <cell r="V57">
            <v>56</v>
          </cell>
          <cell r="W57">
            <v>2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2502</v>
          </cell>
          <cell r="E58" t="str">
            <v>矢　野</v>
          </cell>
          <cell r="F58" t="str">
            <v>坂出一</v>
          </cell>
          <cell r="G58">
            <v>72</v>
          </cell>
          <cell r="H58">
            <v>105</v>
          </cell>
          <cell r="I58" t="str">
            <v>芳　地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3303</v>
          </cell>
          <cell r="E59" t="str">
            <v>前　田</v>
          </cell>
          <cell r="F59" t="str">
            <v>琴　平</v>
          </cell>
          <cell r="G59">
            <v>71</v>
          </cell>
          <cell r="H59">
            <v>1305</v>
          </cell>
          <cell r="I59" t="str">
            <v>戸　村</v>
          </cell>
          <cell r="J59">
            <v>13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2405</v>
          </cell>
          <cell r="E60" t="str">
            <v>西　田</v>
          </cell>
          <cell r="F60" t="str">
            <v>坂　出</v>
          </cell>
          <cell r="G60">
            <v>70</v>
          </cell>
          <cell r="H60">
            <v>204</v>
          </cell>
          <cell r="I60" t="str">
            <v>秋　山</v>
          </cell>
          <cell r="J60">
            <v>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2304</v>
          </cell>
          <cell r="E61" t="str">
            <v>中　村</v>
          </cell>
          <cell r="F61" t="str">
            <v>飯　山</v>
          </cell>
          <cell r="G61">
            <v>69</v>
          </cell>
          <cell r="H61">
            <v>2705</v>
          </cell>
          <cell r="I61" t="str">
            <v>三　木</v>
          </cell>
          <cell r="J61">
            <v>27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3607</v>
          </cell>
          <cell r="E62" t="str">
            <v>　青</v>
          </cell>
          <cell r="F62" t="str">
            <v>笠　田</v>
          </cell>
          <cell r="G62">
            <v>68</v>
          </cell>
          <cell r="H62">
            <v>1410</v>
          </cell>
          <cell r="I62" t="str">
            <v>立　本</v>
          </cell>
          <cell r="J62">
            <v>14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708</v>
          </cell>
          <cell r="E63" t="str">
            <v>河　野</v>
          </cell>
          <cell r="F63" t="str">
            <v>三　木</v>
          </cell>
          <cell r="G63">
            <v>67</v>
          </cell>
          <cell r="H63">
            <v>2107</v>
          </cell>
          <cell r="I63" t="str">
            <v>海　田</v>
          </cell>
          <cell r="J63">
            <v>21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905</v>
          </cell>
          <cell r="E64" t="str">
            <v>漆　谷</v>
          </cell>
          <cell r="F64" t="str">
            <v>高松東</v>
          </cell>
          <cell r="G64">
            <v>66</v>
          </cell>
          <cell r="H64">
            <v>506</v>
          </cell>
          <cell r="I64" t="str">
            <v>大　塩</v>
          </cell>
          <cell r="J64">
            <v>5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3108</v>
          </cell>
          <cell r="E65" t="str">
            <v>吉　村</v>
          </cell>
          <cell r="F65" t="str">
            <v>善　一</v>
          </cell>
          <cell r="G65">
            <v>65</v>
          </cell>
          <cell r="H65">
            <v>3804</v>
          </cell>
          <cell r="I65" t="str">
            <v>堀　川</v>
          </cell>
          <cell r="J65">
            <v>38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3804</v>
          </cell>
          <cell r="E66" t="str">
            <v>堀　川</v>
          </cell>
          <cell r="F66" t="str">
            <v>観総合</v>
          </cell>
          <cell r="G66">
            <v>64</v>
          </cell>
          <cell r="H66">
            <v>3108</v>
          </cell>
          <cell r="I66" t="str">
            <v>吉　村</v>
          </cell>
          <cell r="J66">
            <v>31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506</v>
          </cell>
          <cell r="E67" t="str">
            <v>大　塩</v>
          </cell>
          <cell r="F67" t="str">
            <v>石　田</v>
          </cell>
          <cell r="G67">
            <v>63</v>
          </cell>
          <cell r="H67">
            <v>905</v>
          </cell>
          <cell r="I67" t="str">
            <v>漆　谷</v>
          </cell>
          <cell r="J67">
            <v>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2107</v>
          </cell>
          <cell r="E68" t="str">
            <v>海　田</v>
          </cell>
          <cell r="F68" t="str">
            <v>高松西</v>
          </cell>
          <cell r="G68">
            <v>62</v>
          </cell>
          <cell r="H68">
            <v>708</v>
          </cell>
          <cell r="I68" t="str">
            <v>河　野</v>
          </cell>
          <cell r="J68">
            <v>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1410</v>
          </cell>
          <cell r="E69" t="str">
            <v>立　本</v>
          </cell>
          <cell r="F69" t="str">
            <v>高桜井</v>
          </cell>
          <cell r="G69">
            <v>61</v>
          </cell>
          <cell r="H69">
            <v>3607</v>
          </cell>
          <cell r="I69" t="str">
            <v>　青</v>
          </cell>
          <cell r="J69">
            <v>36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2705</v>
          </cell>
          <cell r="E70" t="str">
            <v>三　木</v>
          </cell>
          <cell r="F70" t="str">
            <v>丸　亀</v>
          </cell>
          <cell r="G70">
            <v>60</v>
          </cell>
          <cell r="H70">
            <v>2304</v>
          </cell>
          <cell r="I70" t="str">
            <v>中　村</v>
          </cell>
          <cell r="J70">
            <v>23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204</v>
          </cell>
          <cell r="E71" t="str">
            <v>秋　山</v>
          </cell>
          <cell r="F71" t="str">
            <v>三本松</v>
          </cell>
          <cell r="G71">
            <v>59</v>
          </cell>
          <cell r="H71">
            <v>2405</v>
          </cell>
          <cell r="I71" t="str">
            <v>西　田</v>
          </cell>
          <cell r="J71">
            <v>24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>
            <v>2</v>
          </cell>
          <cell r="R71">
            <v>3</v>
          </cell>
          <cell r="S71">
            <v>6</v>
          </cell>
          <cell r="T71">
            <v>6</v>
          </cell>
          <cell r="U71">
            <v>6</v>
          </cell>
          <cell r="V71">
            <v>59</v>
          </cell>
          <cell r="W71">
            <v>2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1305</v>
          </cell>
          <cell r="E72" t="str">
            <v>戸　村</v>
          </cell>
          <cell r="F72" t="str">
            <v>高松一</v>
          </cell>
          <cell r="G72">
            <v>58</v>
          </cell>
          <cell r="H72">
            <v>3303</v>
          </cell>
          <cell r="I72" t="str">
            <v>前　田</v>
          </cell>
          <cell r="J72">
            <v>33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105</v>
          </cell>
          <cell r="E73" t="str">
            <v>芳　地</v>
          </cell>
          <cell r="F73" t="str">
            <v>小中央</v>
          </cell>
          <cell r="G73">
            <v>57</v>
          </cell>
          <cell r="H73">
            <v>2502</v>
          </cell>
          <cell r="I73" t="str">
            <v>矢　野</v>
          </cell>
          <cell r="J73">
            <v>25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3703</v>
          </cell>
          <cell r="E74" t="str">
            <v>續　木</v>
          </cell>
          <cell r="F74" t="str">
            <v>観　一</v>
          </cell>
          <cell r="G74">
            <v>56</v>
          </cell>
          <cell r="H74">
            <v>201</v>
          </cell>
          <cell r="I74" t="str">
            <v>角　友</v>
          </cell>
          <cell r="J74">
            <v>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1409</v>
          </cell>
          <cell r="E75" t="str">
            <v>黒　石</v>
          </cell>
          <cell r="F75" t="str">
            <v>高桜井</v>
          </cell>
          <cell r="G75">
            <v>55</v>
          </cell>
          <cell r="H75">
            <v>2501</v>
          </cell>
          <cell r="I75" t="str">
            <v>藤　岡</v>
          </cell>
          <cell r="J75">
            <v>25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1304</v>
          </cell>
          <cell r="E76" t="str">
            <v>齋　藤</v>
          </cell>
          <cell r="F76" t="str">
            <v>高松一</v>
          </cell>
          <cell r="G76">
            <v>54</v>
          </cell>
          <cell r="H76">
            <v>2104</v>
          </cell>
          <cell r="I76" t="str">
            <v>川　東</v>
          </cell>
          <cell r="J76">
            <v>21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1402</v>
          </cell>
          <cell r="E77" t="str">
            <v>白　井</v>
          </cell>
          <cell r="F77" t="str">
            <v>高桜井</v>
          </cell>
          <cell r="G77">
            <v>53</v>
          </cell>
          <cell r="H77">
            <v>103</v>
          </cell>
          <cell r="I77" t="str">
            <v>森　下</v>
          </cell>
          <cell r="J77">
            <v>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1501</v>
          </cell>
          <cell r="E78" t="str">
            <v>谷　本</v>
          </cell>
          <cell r="F78" t="str">
            <v>高松南</v>
          </cell>
          <cell r="G78">
            <v>52</v>
          </cell>
          <cell r="H78">
            <v>704</v>
          </cell>
          <cell r="I78" t="str">
            <v>北　谷</v>
          </cell>
          <cell r="J78">
            <v>7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2302</v>
          </cell>
          <cell r="E79" t="str">
            <v>髙　橋</v>
          </cell>
          <cell r="F79" t="str">
            <v>飯　山</v>
          </cell>
          <cell r="G79">
            <v>51</v>
          </cell>
          <cell r="H79">
            <v>1008</v>
          </cell>
          <cell r="I79" t="str">
            <v>住　戸</v>
          </cell>
          <cell r="J79">
            <v>10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202</v>
          </cell>
          <cell r="E80" t="str">
            <v>安　西</v>
          </cell>
          <cell r="F80" t="str">
            <v>三本松</v>
          </cell>
          <cell r="G80">
            <v>50</v>
          </cell>
          <cell r="H80">
            <v>1405</v>
          </cell>
          <cell r="I80" t="str">
            <v>水　原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>
            <v>2</v>
          </cell>
          <cell r="R80">
            <v>2</v>
          </cell>
          <cell r="S80">
            <v>2</v>
          </cell>
          <cell r="T80">
            <v>15</v>
          </cell>
          <cell r="U80">
            <v>15</v>
          </cell>
          <cell r="V80">
            <v>50</v>
          </cell>
          <cell r="W80">
            <v>2</v>
          </cell>
          <cell r="X80">
            <v>1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2702</v>
          </cell>
          <cell r="E81" t="str">
            <v>山　川</v>
          </cell>
          <cell r="F81" t="str">
            <v>丸　亀</v>
          </cell>
          <cell r="G81">
            <v>49</v>
          </cell>
          <cell r="H81">
            <v>2103</v>
          </cell>
          <cell r="I81" t="str">
            <v>白　井</v>
          </cell>
          <cell r="J81">
            <v>21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504</v>
          </cell>
          <cell r="E82" t="str">
            <v>十　川</v>
          </cell>
          <cell r="F82" t="str">
            <v>石　田</v>
          </cell>
          <cell r="G82">
            <v>48</v>
          </cell>
          <cell r="H82">
            <v>2403</v>
          </cell>
          <cell r="I82" t="str">
            <v>水　川</v>
          </cell>
          <cell r="J82">
            <v>24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3802</v>
          </cell>
          <cell r="E83" t="str">
            <v>木　下</v>
          </cell>
          <cell r="F83" t="str">
            <v>観総合</v>
          </cell>
          <cell r="G83">
            <v>47</v>
          </cell>
          <cell r="H83">
            <v>1201</v>
          </cell>
          <cell r="I83" t="str">
            <v>原　岡</v>
          </cell>
          <cell r="J83">
            <v>12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3704</v>
          </cell>
          <cell r="E84" t="str">
            <v>山　下</v>
          </cell>
          <cell r="F84" t="str">
            <v>観　一</v>
          </cell>
          <cell r="G84">
            <v>46</v>
          </cell>
          <cell r="H84">
            <v>503</v>
          </cell>
          <cell r="I84" t="str">
            <v>西　谷</v>
          </cell>
          <cell r="J84">
            <v>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2105</v>
          </cell>
          <cell r="E85" t="str">
            <v>福　長</v>
          </cell>
          <cell r="F85" t="str">
            <v>高松西</v>
          </cell>
          <cell r="G85">
            <v>45</v>
          </cell>
          <cell r="H85">
            <v>2402</v>
          </cell>
          <cell r="I85" t="str">
            <v>山　田</v>
          </cell>
          <cell r="J85">
            <v>24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3601</v>
          </cell>
          <cell r="E86" t="str">
            <v>佐　藤</v>
          </cell>
          <cell r="F86" t="str">
            <v>笠　田</v>
          </cell>
          <cell r="G86">
            <v>44</v>
          </cell>
          <cell r="H86">
            <v>901</v>
          </cell>
          <cell r="I86" t="str">
            <v>市　橋</v>
          </cell>
          <cell r="J86">
            <v>9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3107</v>
          </cell>
          <cell r="E87" t="str">
            <v>戸　田</v>
          </cell>
          <cell r="F87" t="str">
            <v>善　一</v>
          </cell>
          <cell r="G87">
            <v>43</v>
          </cell>
          <cell r="H87">
            <v>1601</v>
          </cell>
          <cell r="I87" t="str">
            <v>牛　田</v>
          </cell>
          <cell r="J87">
            <v>16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2703</v>
          </cell>
          <cell r="E88" t="str">
            <v>黒　川</v>
          </cell>
          <cell r="F88" t="str">
            <v>丸　亀</v>
          </cell>
          <cell r="G88">
            <v>42</v>
          </cell>
          <cell r="H88">
            <v>502</v>
          </cell>
          <cell r="I88" t="str">
            <v>佐　藤</v>
          </cell>
          <cell r="J88">
            <v>5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1404</v>
          </cell>
          <cell r="E89" t="str">
            <v>入　谷</v>
          </cell>
          <cell r="F89" t="str">
            <v>高桜井</v>
          </cell>
          <cell r="G89">
            <v>41</v>
          </cell>
          <cell r="H89">
            <v>3302</v>
          </cell>
          <cell r="I89" t="str">
            <v>常　包</v>
          </cell>
          <cell r="J89">
            <v>33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505</v>
          </cell>
          <cell r="E90" t="str">
            <v>野　網</v>
          </cell>
          <cell r="F90" t="str">
            <v>石　田</v>
          </cell>
          <cell r="G90">
            <v>40</v>
          </cell>
          <cell r="H90">
            <v>705</v>
          </cell>
          <cell r="I90" t="str">
            <v>安　西</v>
          </cell>
          <cell r="J90">
            <v>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104</v>
          </cell>
          <cell r="E91" t="str">
            <v>大　澤</v>
          </cell>
          <cell r="F91" t="str">
            <v>小中央</v>
          </cell>
          <cell r="G91">
            <v>39</v>
          </cell>
          <cell r="H91">
            <v>1403</v>
          </cell>
          <cell r="I91" t="str">
            <v>河　田</v>
          </cell>
          <cell r="J91">
            <v>14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1407</v>
          </cell>
          <cell r="E92" t="str">
            <v>宮　本</v>
          </cell>
          <cell r="F92" t="str">
            <v>高桜井</v>
          </cell>
          <cell r="G92">
            <v>38</v>
          </cell>
          <cell r="H92">
            <v>703</v>
          </cell>
          <cell r="I92" t="str">
            <v>田　中</v>
          </cell>
          <cell r="J92">
            <v>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707</v>
          </cell>
          <cell r="E93" t="str">
            <v>谷　本</v>
          </cell>
          <cell r="F93" t="str">
            <v>三　木</v>
          </cell>
          <cell r="G93">
            <v>37</v>
          </cell>
          <cell r="H93">
            <v>3801</v>
          </cell>
          <cell r="I93" t="str">
            <v>合　田</v>
          </cell>
          <cell r="J93">
            <v>38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1009</v>
          </cell>
          <cell r="E94" t="str">
            <v>　東</v>
          </cell>
          <cell r="F94" t="str">
            <v>高中央</v>
          </cell>
          <cell r="G94">
            <v>36</v>
          </cell>
          <cell r="H94">
            <v>501</v>
          </cell>
          <cell r="I94" t="str">
            <v>鏡　原</v>
          </cell>
          <cell r="J94">
            <v>5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902</v>
          </cell>
          <cell r="E95" t="str">
            <v>杉　原</v>
          </cell>
          <cell r="F95" t="str">
            <v>高松東</v>
          </cell>
          <cell r="G95">
            <v>35</v>
          </cell>
          <cell r="H95">
            <v>3301</v>
          </cell>
          <cell r="I95" t="str">
            <v>瀧　本</v>
          </cell>
          <cell r="J95">
            <v>33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2404</v>
          </cell>
          <cell r="E96" t="str">
            <v>岸　村</v>
          </cell>
          <cell r="F96" t="str">
            <v>坂　出</v>
          </cell>
          <cell r="G96">
            <v>34</v>
          </cell>
          <cell r="H96">
            <v>3105</v>
          </cell>
          <cell r="I96" t="str">
            <v>亀　山</v>
          </cell>
          <cell r="J96">
            <v>31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1602</v>
          </cell>
          <cell r="E97" t="str">
            <v>　牧</v>
          </cell>
          <cell r="F97" t="str">
            <v>香中央</v>
          </cell>
          <cell r="G97">
            <v>33</v>
          </cell>
          <cell r="H97">
            <v>702</v>
          </cell>
          <cell r="I97" t="str">
            <v>久　保</v>
          </cell>
          <cell r="J97">
            <v>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1406</v>
          </cell>
          <cell r="E98" t="str">
            <v>後　藤</v>
          </cell>
          <cell r="F98" t="str">
            <v>高桜井</v>
          </cell>
          <cell r="G98">
            <v>32</v>
          </cell>
          <cell r="H98">
            <v>3401</v>
          </cell>
          <cell r="I98" t="str">
            <v>糸　川</v>
          </cell>
          <cell r="J98">
            <v>34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2303</v>
          </cell>
          <cell r="E99" t="str">
            <v>児　玉</v>
          </cell>
          <cell r="F99" t="str">
            <v>飯　山</v>
          </cell>
          <cell r="G99">
            <v>31</v>
          </cell>
          <cell r="H99">
            <v>3701</v>
          </cell>
          <cell r="I99" t="str">
            <v>橋　村</v>
          </cell>
          <cell r="J99">
            <v>37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801</v>
          </cell>
          <cell r="E100" t="str">
            <v>泉　川</v>
          </cell>
          <cell r="F100" t="str">
            <v>高松北</v>
          </cell>
          <cell r="G100">
            <v>30</v>
          </cell>
          <cell r="H100">
            <v>1401</v>
          </cell>
          <cell r="I100" t="str">
            <v>髙　橋</v>
          </cell>
          <cell r="J100">
            <v>14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3901</v>
          </cell>
          <cell r="E101" t="str">
            <v>山　下</v>
          </cell>
          <cell r="F101" t="str">
            <v>聾</v>
          </cell>
          <cell r="G101">
            <v>29</v>
          </cell>
          <cell r="H101">
            <v>3104</v>
          </cell>
          <cell r="I101" t="str">
            <v>四　宮</v>
          </cell>
          <cell r="J101">
            <v>31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3106</v>
          </cell>
          <cell r="E102" t="str">
            <v>　原</v>
          </cell>
          <cell r="F102" t="str">
            <v>善　一</v>
          </cell>
          <cell r="G102">
            <v>28</v>
          </cell>
          <cell r="H102">
            <v>1007</v>
          </cell>
          <cell r="I102" t="str">
            <v>福　本</v>
          </cell>
          <cell r="J102">
            <v>10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3803</v>
          </cell>
          <cell r="E103" t="str">
            <v>秋　山</v>
          </cell>
          <cell r="F103" t="str">
            <v>観総合</v>
          </cell>
          <cell r="G103">
            <v>27</v>
          </cell>
          <cell r="H103">
            <v>2701</v>
          </cell>
          <cell r="I103" t="str">
            <v>近　石</v>
          </cell>
          <cell r="J103">
            <v>27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706</v>
          </cell>
          <cell r="E104" t="str">
            <v>後　藤</v>
          </cell>
          <cell r="F104" t="str">
            <v>三　木</v>
          </cell>
          <cell r="G104">
            <v>26</v>
          </cell>
          <cell r="H104">
            <v>1005</v>
          </cell>
          <cell r="I104" t="str">
            <v>斉　藤</v>
          </cell>
          <cell r="J104">
            <v>10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2106</v>
          </cell>
          <cell r="E105" t="str">
            <v>赤　尾</v>
          </cell>
          <cell r="F105" t="str">
            <v>高松西</v>
          </cell>
          <cell r="G105">
            <v>25</v>
          </cell>
          <cell r="H105">
            <v>1004</v>
          </cell>
          <cell r="I105" t="str">
            <v>山　田</v>
          </cell>
          <cell r="J105">
            <v>10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3603</v>
          </cell>
          <cell r="E106" t="str">
            <v>十　鳥</v>
          </cell>
          <cell r="F106" t="str">
            <v>笠　田</v>
          </cell>
          <cell r="G106">
            <v>24</v>
          </cell>
          <cell r="H106">
            <v>1303</v>
          </cell>
          <cell r="I106" t="str">
            <v>山　﨑</v>
          </cell>
          <cell r="J106">
            <v>13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903</v>
          </cell>
          <cell r="E107" t="str">
            <v>古　市</v>
          </cell>
          <cell r="F107" t="str">
            <v>高松東</v>
          </cell>
          <cell r="G107">
            <v>23</v>
          </cell>
          <cell r="H107">
            <v>3103</v>
          </cell>
          <cell r="I107" t="str">
            <v>　橿</v>
          </cell>
          <cell r="J107">
            <v>31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3602</v>
          </cell>
          <cell r="E108" t="str">
            <v>小　山</v>
          </cell>
          <cell r="F108" t="str">
            <v>笠　田</v>
          </cell>
          <cell r="G108">
            <v>22</v>
          </cell>
          <cell r="H108">
            <v>4101</v>
          </cell>
          <cell r="I108" t="str">
            <v>吉　本</v>
          </cell>
          <cell r="J108">
            <v>41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203</v>
          </cell>
          <cell r="E109" t="str">
            <v>小野瀬</v>
          </cell>
          <cell r="F109" t="str">
            <v>三本松</v>
          </cell>
          <cell r="G109">
            <v>21</v>
          </cell>
          <cell r="H109">
            <v>1104</v>
          </cell>
          <cell r="I109" t="str">
            <v>高　木</v>
          </cell>
          <cell r="J109">
            <v>11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>
            <v>1</v>
          </cell>
          <cell r="R109">
            <v>4</v>
          </cell>
          <cell r="S109">
            <v>5</v>
          </cell>
          <cell r="T109">
            <v>12</v>
          </cell>
          <cell r="U109">
            <v>21</v>
          </cell>
          <cell r="V109">
            <v>21</v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1</v>
          </cell>
          <cell r="AB109">
            <v>1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×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1408</v>
          </cell>
          <cell r="E110" t="str">
            <v>留　岡</v>
          </cell>
          <cell r="F110" t="str">
            <v>高桜井</v>
          </cell>
          <cell r="G110">
            <v>20</v>
          </cell>
          <cell r="H110">
            <v>1301</v>
          </cell>
          <cell r="I110" t="str">
            <v>青　地</v>
          </cell>
          <cell r="J110">
            <v>13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3605</v>
          </cell>
          <cell r="E111" t="str">
            <v>大　井</v>
          </cell>
          <cell r="F111" t="str">
            <v>笠　田</v>
          </cell>
          <cell r="G111">
            <v>19</v>
          </cell>
          <cell r="H111">
            <v>3102</v>
          </cell>
          <cell r="I111" t="str">
            <v>上　原</v>
          </cell>
          <cell r="J111">
            <v>31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3402</v>
          </cell>
          <cell r="E112" t="str">
            <v>檜　原</v>
          </cell>
          <cell r="F112" t="str">
            <v>高　瀬</v>
          </cell>
          <cell r="G112">
            <v>18</v>
          </cell>
          <cell r="H112">
            <v>1302</v>
          </cell>
          <cell r="I112" t="str">
            <v>鈴　木</v>
          </cell>
          <cell r="J112">
            <v>13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3606</v>
          </cell>
          <cell r="E113" t="str">
            <v>岩　里</v>
          </cell>
          <cell r="F113" t="str">
            <v>笠　田</v>
          </cell>
          <cell r="G113">
            <v>17</v>
          </cell>
          <cell r="H113">
            <v>1006</v>
          </cell>
          <cell r="I113" t="str">
            <v>　菅</v>
          </cell>
          <cell r="J113">
            <v>10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904</v>
          </cell>
          <cell r="E114" t="str">
            <v>多　田</v>
          </cell>
          <cell r="F114" t="str">
            <v>高松東</v>
          </cell>
          <cell r="G114">
            <v>16</v>
          </cell>
          <cell r="H114">
            <v>2301</v>
          </cell>
          <cell r="I114" t="str">
            <v>芦　田</v>
          </cell>
          <cell r="J114">
            <v>23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3604</v>
          </cell>
          <cell r="E115" t="str">
            <v>小　野</v>
          </cell>
          <cell r="F115" t="str">
            <v>笠　田</v>
          </cell>
          <cell r="G115">
            <v>15</v>
          </cell>
          <cell r="H115">
            <v>701</v>
          </cell>
          <cell r="I115" t="str">
            <v>小野瀬</v>
          </cell>
          <cell r="J115">
            <v>7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601</v>
          </cell>
          <cell r="E116" t="str">
            <v>角　家</v>
          </cell>
          <cell r="F116" t="str">
            <v>志　度</v>
          </cell>
          <cell r="G116">
            <v>14</v>
          </cell>
          <cell r="H116">
            <v>2401</v>
          </cell>
          <cell r="I116" t="str">
            <v>豊　田</v>
          </cell>
          <cell r="J116">
            <v>24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2704</v>
          </cell>
          <cell r="E117" t="str">
            <v>梶　野</v>
          </cell>
          <cell r="F117" t="str">
            <v>丸　亀</v>
          </cell>
          <cell r="G117">
            <v>13</v>
          </cell>
          <cell r="H117">
            <v>1003</v>
          </cell>
          <cell r="I117" t="str">
            <v>香　川</v>
          </cell>
          <cell r="J117">
            <v>10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1202</v>
          </cell>
          <cell r="E118" t="str">
            <v>井　原</v>
          </cell>
          <cell r="F118" t="str">
            <v>高　松</v>
          </cell>
          <cell r="G118">
            <v>12</v>
          </cell>
          <cell r="H118">
            <v>3702</v>
          </cell>
          <cell r="I118" t="str">
            <v>香　川</v>
          </cell>
          <cell r="J118">
            <v>37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83C0-90B2-4F59-9277-E5AEA238D142}">
  <sheetPr codeName="Sheet20">
    <pageSetUpPr fitToPage="1"/>
  </sheetPr>
  <dimension ref="A1:BU134"/>
  <sheetViews>
    <sheetView view="pageBreakPreview" topLeftCell="A3" zoomScale="85" zoomScaleNormal="85" zoomScaleSheetLayoutView="85" workbookViewId="0">
      <selection activeCell="AF8" sqref="AF8:AF9"/>
    </sheetView>
  </sheetViews>
  <sheetFormatPr defaultColWidth="9" defaultRowHeight="13.8" x14ac:dyDescent="0.2"/>
  <cols>
    <col min="1" max="1" width="2.5546875" style="2" customWidth="1"/>
    <col min="2" max="2" width="4.109375" style="1" customWidth="1"/>
    <col min="3" max="3" width="0" style="2" hidden="1" customWidth="1"/>
    <col min="4" max="4" width="9.109375" style="5" customWidth="1"/>
    <col min="5" max="5" width="1.5546875" style="6" customWidth="1"/>
    <col min="6" max="6" width="6.5546875" style="7" customWidth="1"/>
    <col min="7" max="7" width="1.5546875" style="6" customWidth="1"/>
    <col min="8" max="30" width="2.5546875" style="8" customWidth="1"/>
    <col min="31" max="31" width="0" style="8" hidden="1" customWidth="1"/>
    <col min="32" max="32" width="9.109375" style="5" customWidth="1"/>
    <col min="33" max="33" width="1.5546875" style="6" customWidth="1"/>
    <col min="34" max="34" width="6.5546875" style="7" customWidth="1"/>
    <col min="35" max="35" width="1.5546875" style="6" customWidth="1"/>
    <col min="36" max="36" width="4.109375" style="9" customWidth="1"/>
    <col min="37" max="38" width="2.5546875" style="8" customWidth="1"/>
    <col min="39" max="39" width="4.109375" style="9" customWidth="1"/>
    <col min="40" max="40" width="0" style="8" hidden="1" customWidth="1"/>
    <col min="41" max="41" width="9.109375" style="5" customWidth="1"/>
    <col min="42" max="42" width="1.5546875" style="6" customWidth="1"/>
    <col min="43" max="43" width="6.5546875" style="3" customWidth="1"/>
    <col min="44" max="44" width="1.5546875" style="4" customWidth="1"/>
    <col min="45" max="50" width="2.5546875" style="2" customWidth="1"/>
    <col min="51" max="61" width="2.5546875" style="8" customWidth="1"/>
    <col min="62" max="67" width="2.5546875" style="2" customWidth="1"/>
    <col min="68" max="68" width="0" style="2" hidden="1" customWidth="1"/>
    <col min="69" max="69" width="9.109375" style="13" customWidth="1"/>
    <col min="70" max="70" width="1.5546875" style="4" customWidth="1"/>
    <col min="71" max="71" width="6.5546875" style="3" customWidth="1"/>
    <col min="72" max="72" width="1.5546875" style="4" customWidth="1"/>
    <col min="73" max="73" width="4.109375" style="1" customWidth="1"/>
    <col min="74" max="74" width="2.5546875" style="2" customWidth="1"/>
    <col min="75" max="16384" width="9" style="2"/>
  </cols>
  <sheetData>
    <row r="1" spans="1:73" ht="30" customHeight="1" x14ac:dyDescent="0.2">
      <c r="D1" s="60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</row>
    <row r="3" spans="1:73" ht="25.05" customHeight="1" x14ac:dyDescent="0.2">
      <c r="AE3" s="62" t="s">
        <v>1</v>
      </c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BM3" s="63" t="s">
        <v>2</v>
      </c>
      <c r="BN3" s="61"/>
      <c r="BO3" s="61"/>
      <c r="BP3" s="61"/>
      <c r="BQ3" s="61"/>
      <c r="BR3" s="61"/>
      <c r="BS3" s="61"/>
      <c r="BT3" s="61"/>
      <c r="BU3" s="61"/>
    </row>
    <row r="4" spans="1:73" x14ac:dyDescent="0.2">
      <c r="AF4" s="58" t="s">
        <v>328</v>
      </c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BM4" s="63" t="s">
        <v>3</v>
      </c>
      <c r="BN4" s="61"/>
      <c r="BO4" s="61"/>
      <c r="BP4" s="61"/>
      <c r="BQ4" s="61"/>
      <c r="BR4" s="61"/>
      <c r="BS4" s="61"/>
      <c r="BT4" s="61"/>
      <c r="BU4" s="61"/>
    </row>
    <row r="5" spans="1:73" x14ac:dyDescent="0.2"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</row>
    <row r="6" spans="1:73" ht="6.6" customHeight="1" thickBot="1" x14ac:dyDescent="0.25">
      <c r="A6" s="59" t="s">
        <v>334</v>
      </c>
      <c r="B6" s="64">
        <v>1</v>
      </c>
      <c r="D6" s="65" t="s">
        <v>4</v>
      </c>
      <c r="E6" s="67" t="s">
        <v>5</v>
      </c>
      <c r="F6" s="69" t="s">
        <v>6</v>
      </c>
      <c r="G6" s="67" t="s">
        <v>7</v>
      </c>
      <c r="H6" s="33"/>
      <c r="I6" s="33"/>
      <c r="J6" s="10"/>
      <c r="K6" s="10"/>
      <c r="L6" s="10"/>
      <c r="M6" s="10"/>
      <c r="Q6" s="11"/>
      <c r="R6" s="71" t="s">
        <v>325</v>
      </c>
      <c r="S6" s="72"/>
      <c r="T6" s="72"/>
      <c r="U6" s="11"/>
      <c r="Y6" s="10"/>
      <c r="Z6" s="10"/>
      <c r="AA6" s="10"/>
      <c r="AB6" s="10"/>
      <c r="AC6" s="33"/>
      <c r="AD6" s="33"/>
      <c r="AF6" s="65" t="s">
        <v>8</v>
      </c>
      <c r="AG6" s="67" t="s">
        <v>5</v>
      </c>
      <c r="AH6" s="69" t="s">
        <v>9</v>
      </c>
      <c r="AI6" s="67" t="s">
        <v>7</v>
      </c>
      <c r="AJ6" s="73">
        <v>62</v>
      </c>
      <c r="AM6" s="73">
        <v>124</v>
      </c>
      <c r="AO6" s="65" t="s">
        <v>10</v>
      </c>
      <c r="AP6" s="67" t="s">
        <v>5</v>
      </c>
      <c r="AQ6" s="70" t="s">
        <v>6</v>
      </c>
      <c r="AR6" s="68" t="s">
        <v>7</v>
      </c>
      <c r="AS6" s="33"/>
      <c r="AT6" s="33"/>
      <c r="AU6" s="10"/>
      <c r="AV6" s="10"/>
      <c r="AW6" s="10"/>
      <c r="AX6" s="10"/>
      <c r="BJ6" s="10"/>
      <c r="BK6" s="10"/>
      <c r="BL6" s="10"/>
      <c r="BM6" s="10"/>
      <c r="BN6" s="33"/>
      <c r="BO6" s="33"/>
      <c r="BQ6" s="66" t="s">
        <v>11</v>
      </c>
      <c r="BR6" s="68" t="s">
        <v>5</v>
      </c>
      <c r="BS6" s="70" t="s">
        <v>6</v>
      </c>
      <c r="BT6" s="68" t="s">
        <v>7</v>
      </c>
      <c r="BU6" s="64">
        <v>186</v>
      </c>
    </row>
    <row r="7" spans="1:73" ht="6.6" customHeight="1" thickTop="1" thickBot="1" x14ac:dyDescent="0.25">
      <c r="A7" s="59"/>
      <c r="B7" s="64"/>
      <c r="D7" s="66"/>
      <c r="E7" s="68"/>
      <c r="F7" s="70"/>
      <c r="G7" s="68"/>
      <c r="H7" s="10"/>
      <c r="I7" s="10"/>
      <c r="J7" s="38"/>
      <c r="K7" s="10"/>
      <c r="L7" s="10"/>
      <c r="M7" s="10"/>
      <c r="Q7" s="11"/>
      <c r="R7" s="72"/>
      <c r="S7" s="72"/>
      <c r="T7" s="72"/>
      <c r="U7" s="11"/>
      <c r="Y7" s="10"/>
      <c r="Z7" s="10"/>
      <c r="AA7" s="10"/>
      <c r="AB7" s="35"/>
      <c r="AC7" s="10"/>
      <c r="AD7" s="10"/>
      <c r="AF7" s="66"/>
      <c r="AG7" s="68"/>
      <c r="AH7" s="70"/>
      <c r="AI7" s="68"/>
      <c r="AJ7" s="64"/>
      <c r="AM7" s="64"/>
      <c r="AO7" s="66"/>
      <c r="AP7" s="68"/>
      <c r="AQ7" s="70"/>
      <c r="AR7" s="68"/>
      <c r="AS7" s="10"/>
      <c r="AT7" s="10"/>
      <c r="AU7" s="38"/>
      <c r="AV7" s="10"/>
      <c r="AW7" s="10"/>
      <c r="AX7" s="10"/>
      <c r="BJ7" s="10"/>
      <c r="BK7" s="10"/>
      <c r="BL7" s="10"/>
      <c r="BM7" s="35"/>
      <c r="BN7" s="10"/>
      <c r="BO7" s="10"/>
      <c r="BQ7" s="66"/>
      <c r="BR7" s="68"/>
      <c r="BS7" s="70"/>
      <c r="BT7" s="68"/>
      <c r="BU7" s="64"/>
    </row>
    <row r="8" spans="1:73" ht="6.6" customHeight="1" thickTop="1" thickBot="1" x14ac:dyDescent="0.25">
      <c r="B8" s="64">
        <v>2</v>
      </c>
      <c r="D8" s="65" t="s">
        <v>12</v>
      </c>
      <c r="E8" s="67" t="s">
        <v>5</v>
      </c>
      <c r="F8" s="69" t="s">
        <v>13</v>
      </c>
      <c r="G8" s="67" t="s">
        <v>7</v>
      </c>
      <c r="H8" s="33"/>
      <c r="I8" s="16"/>
      <c r="J8" s="17"/>
      <c r="K8" s="42"/>
      <c r="L8" s="10"/>
      <c r="M8" s="10"/>
      <c r="Q8" s="11"/>
      <c r="R8" s="72"/>
      <c r="S8" s="72"/>
      <c r="T8" s="72"/>
      <c r="U8" s="11"/>
      <c r="Y8" s="10"/>
      <c r="Z8" s="10"/>
      <c r="AA8" s="46"/>
      <c r="AB8" s="16"/>
      <c r="AC8" s="17"/>
      <c r="AD8" s="33"/>
      <c r="AF8" s="65" t="s">
        <v>336</v>
      </c>
      <c r="AG8" s="67" t="s">
        <v>5</v>
      </c>
      <c r="AH8" s="69" t="s">
        <v>14</v>
      </c>
      <c r="AI8" s="67" t="s">
        <v>7</v>
      </c>
      <c r="AJ8" s="73">
        <v>63</v>
      </c>
      <c r="AM8" s="73">
        <v>125</v>
      </c>
      <c r="AO8" s="65" t="s">
        <v>15</v>
      </c>
      <c r="AP8" s="67" t="s">
        <v>5</v>
      </c>
      <c r="AQ8" s="70" t="s">
        <v>16</v>
      </c>
      <c r="AR8" s="68" t="s">
        <v>7</v>
      </c>
      <c r="AS8" s="10"/>
      <c r="AT8" s="16"/>
      <c r="AU8" s="17"/>
      <c r="AV8" s="42"/>
      <c r="AW8" s="10"/>
      <c r="AX8" s="10"/>
      <c r="BJ8" s="10"/>
      <c r="BK8" s="10"/>
      <c r="BL8" s="46"/>
      <c r="BM8" s="16"/>
      <c r="BN8" s="17"/>
      <c r="BO8" s="12"/>
      <c r="BQ8" s="66" t="s">
        <v>17</v>
      </c>
      <c r="BR8" s="68" t="s">
        <v>5</v>
      </c>
      <c r="BS8" s="70" t="s">
        <v>18</v>
      </c>
      <c r="BT8" s="68" t="s">
        <v>7</v>
      </c>
      <c r="BU8" s="64">
        <v>187</v>
      </c>
    </row>
    <row r="9" spans="1:73" ht="6.6" customHeight="1" thickTop="1" thickBot="1" x14ac:dyDescent="0.25">
      <c r="B9" s="64"/>
      <c r="D9" s="66"/>
      <c r="E9" s="68"/>
      <c r="F9" s="70"/>
      <c r="G9" s="68"/>
      <c r="H9" s="10"/>
      <c r="I9" s="39"/>
      <c r="J9" s="10"/>
      <c r="K9" s="42"/>
      <c r="L9" s="10"/>
      <c r="M9" s="10"/>
      <c r="Q9" s="11"/>
      <c r="R9" s="72"/>
      <c r="S9" s="72"/>
      <c r="T9" s="72"/>
      <c r="U9" s="11"/>
      <c r="Y9" s="10"/>
      <c r="Z9" s="10"/>
      <c r="AA9" s="46"/>
      <c r="AB9" s="10"/>
      <c r="AC9" s="36"/>
      <c r="AD9" s="10"/>
      <c r="AF9" s="66"/>
      <c r="AG9" s="68"/>
      <c r="AH9" s="70"/>
      <c r="AI9" s="68"/>
      <c r="AJ9" s="64"/>
      <c r="AM9" s="64"/>
      <c r="AO9" s="66"/>
      <c r="AP9" s="68"/>
      <c r="AQ9" s="70"/>
      <c r="AR9" s="68"/>
      <c r="AS9" s="14"/>
      <c r="AT9" s="18"/>
      <c r="AU9" s="10"/>
      <c r="AV9" s="42"/>
      <c r="AW9" s="10"/>
      <c r="AX9" s="10"/>
      <c r="BJ9" s="10"/>
      <c r="BK9" s="10"/>
      <c r="BL9" s="46"/>
      <c r="BM9" s="10"/>
      <c r="BN9" s="18"/>
      <c r="BO9" s="14"/>
      <c r="BQ9" s="66"/>
      <c r="BR9" s="68"/>
      <c r="BS9" s="70"/>
      <c r="BT9" s="68"/>
      <c r="BU9" s="64"/>
    </row>
    <row r="10" spans="1:73" ht="6.6" customHeight="1" thickTop="1" thickBot="1" x14ac:dyDescent="0.25">
      <c r="B10" s="64">
        <v>3</v>
      </c>
      <c r="D10" s="65" t="s">
        <v>19</v>
      </c>
      <c r="E10" s="67" t="s">
        <v>5</v>
      </c>
      <c r="F10" s="69" t="s">
        <v>20</v>
      </c>
      <c r="G10" s="67" t="s">
        <v>7</v>
      </c>
      <c r="H10" s="15"/>
      <c r="I10" s="10"/>
      <c r="J10" s="10"/>
      <c r="K10" s="42"/>
      <c r="L10" s="10"/>
      <c r="M10" s="10"/>
      <c r="Q10" s="11"/>
      <c r="R10" s="72"/>
      <c r="S10" s="72"/>
      <c r="T10" s="72"/>
      <c r="U10" s="11"/>
      <c r="Y10" s="10"/>
      <c r="Z10" s="10"/>
      <c r="AA10" s="46"/>
      <c r="AB10" s="10"/>
      <c r="AC10" s="16"/>
      <c r="AD10" s="19"/>
      <c r="AF10" s="65" t="s">
        <v>21</v>
      </c>
      <c r="AG10" s="67" t="s">
        <v>5</v>
      </c>
      <c r="AH10" s="69" t="s">
        <v>22</v>
      </c>
      <c r="AI10" s="67" t="s">
        <v>7</v>
      </c>
      <c r="AJ10" s="73">
        <v>64</v>
      </c>
      <c r="AM10" s="73">
        <v>126</v>
      </c>
      <c r="AO10" s="65" t="s">
        <v>23</v>
      </c>
      <c r="AP10" s="67" t="s">
        <v>5</v>
      </c>
      <c r="AQ10" s="70" t="s">
        <v>24</v>
      </c>
      <c r="AR10" s="68" t="s">
        <v>7</v>
      </c>
      <c r="AS10" s="33"/>
      <c r="AT10" s="37"/>
      <c r="AU10" s="10"/>
      <c r="AV10" s="42"/>
      <c r="AW10" s="10"/>
      <c r="AX10" s="10"/>
      <c r="BJ10" s="10"/>
      <c r="BK10" s="10"/>
      <c r="BL10" s="46"/>
      <c r="BM10" s="10"/>
      <c r="BN10" s="41"/>
      <c r="BO10" s="33"/>
      <c r="BQ10" s="66" t="s">
        <v>25</v>
      </c>
      <c r="BR10" s="68" t="s">
        <v>5</v>
      </c>
      <c r="BS10" s="70" t="s">
        <v>26</v>
      </c>
      <c r="BT10" s="68" t="s">
        <v>7</v>
      </c>
      <c r="BU10" s="64">
        <v>188</v>
      </c>
    </row>
    <row r="11" spans="1:73" ht="6.6" customHeight="1" thickTop="1" thickBot="1" x14ac:dyDescent="0.25">
      <c r="B11" s="64"/>
      <c r="D11" s="66"/>
      <c r="E11" s="68"/>
      <c r="F11" s="70"/>
      <c r="G11" s="68"/>
      <c r="H11" s="10"/>
      <c r="I11" s="10"/>
      <c r="J11" s="10"/>
      <c r="K11" s="38"/>
      <c r="L11" s="10"/>
      <c r="M11" s="10"/>
      <c r="Q11" s="11"/>
      <c r="R11" s="72"/>
      <c r="S11" s="72"/>
      <c r="T11" s="72"/>
      <c r="U11" s="11"/>
      <c r="Y11" s="10"/>
      <c r="Z11" s="10"/>
      <c r="AA11" s="35"/>
      <c r="AB11" s="10"/>
      <c r="AC11" s="10"/>
      <c r="AD11" s="14"/>
      <c r="AF11" s="66"/>
      <c r="AG11" s="68"/>
      <c r="AH11" s="70"/>
      <c r="AI11" s="68"/>
      <c r="AJ11" s="64"/>
      <c r="AM11" s="64"/>
      <c r="AO11" s="66"/>
      <c r="AP11" s="68"/>
      <c r="AQ11" s="70"/>
      <c r="AR11" s="68"/>
      <c r="AS11" s="10"/>
      <c r="AT11" s="10"/>
      <c r="AU11" s="10"/>
      <c r="AV11" s="38"/>
      <c r="AW11" s="10"/>
      <c r="AX11" s="10"/>
      <c r="BJ11" s="10"/>
      <c r="BK11" s="10"/>
      <c r="BL11" s="35"/>
      <c r="BM11" s="10"/>
      <c r="BN11" s="10"/>
      <c r="BO11" s="10"/>
      <c r="BQ11" s="66"/>
      <c r="BR11" s="68"/>
      <c r="BS11" s="70"/>
      <c r="BT11" s="68"/>
      <c r="BU11" s="64"/>
    </row>
    <row r="12" spans="1:73" ht="6.6" customHeight="1" thickTop="1" thickBot="1" x14ac:dyDescent="0.25">
      <c r="B12" s="64">
        <v>4</v>
      </c>
      <c r="D12" s="65" t="s">
        <v>27</v>
      </c>
      <c r="E12" s="67" t="s">
        <v>5</v>
      </c>
      <c r="F12" s="69" t="s">
        <v>22</v>
      </c>
      <c r="G12" s="67" t="s">
        <v>7</v>
      </c>
      <c r="H12" s="33"/>
      <c r="I12" s="10"/>
      <c r="J12" s="16"/>
      <c r="K12" s="17"/>
      <c r="L12" s="42"/>
      <c r="M12" s="10"/>
      <c r="Q12" s="11"/>
      <c r="R12" s="72"/>
      <c r="S12" s="72"/>
      <c r="T12" s="72"/>
      <c r="U12" s="11"/>
      <c r="Y12" s="10"/>
      <c r="Z12" s="46"/>
      <c r="AA12" s="16"/>
      <c r="AB12" s="17"/>
      <c r="AC12" s="10"/>
      <c r="AD12" s="12"/>
      <c r="AF12" s="65" t="s">
        <v>28</v>
      </c>
      <c r="AG12" s="67" t="s">
        <v>5</v>
      </c>
      <c r="AH12" s="69" t="s">
        <v>29</v>
      </c>
      <c r="AI12" s="67" t="s">
        <v>7</v>
      </c>
      <c r="AJ12" s="73">
        <v>65</v>
      </c>
      <c r="AM12" s="73">
        <v>127</v>
      </c>
      <c r="AO12" s="65" t="s">
        <v>30</v>
      </c>
      <c r="AP12" s="67" t="s">
        <v>5</v>
      </c>
      <c r="AQ12" s="70" t="s">
        <v>13</v>
      </c>
      <c r="AR12" s="68" t="s">
        <v>7</v>
      </c>
      <c r="AS12" s="33"/>
      <c r="AT12" s="10"/>
      <c r="AU12" s="16"/>
      <c r="AV12" s="17"/>
      <c r="AW12" s="42"/>
      <c r="AX12" s="10"/>
      <c r="BJ12" s="10"/>
      <c r="BK12" s="46"/>
      <c r="BL12" s="16"/>
      <c r="BM12" s="17"/>
      <c r="BN12" s="10"/>
      <c r="BO12" s="33"/>
      <c r="BQ12" s="66" t="s">
        <v>31</v>
      </c>
      <c r="BR12" s="68" t="s">
        <v>5</v>
      </c>
      <c r="BS12" s="70" t="s">
        <v>32</v>
      </c>
      <c r="BT12" s="68" t="s">
        <v>7</v>
      </c>
      <c r="BU12" s="64">
        <v>189</v>
      </c>
    </row>
    <row r="13" spans="1:73" ht="6.6" customHeight="1" thickTop="1" thickBot="1" x14ac:dyDescent="0.25">
      <c r="B13" s="64"/>
      <c r="D13" s="66"/>
      <c r="E13" s="68"/>
      <c r="F13" s="70"/>
      <c r="G13" s="68"/>
      <c r="H13" s="10"/>
      <c r="I13" s="38"/>
      <c r="J13" s="16"/>
      <c r="K13" s="17"/>
      <c r="L13" s="42"/>
      <c r="M13" s="10"/>
      <c r="Q13" s="11"/>
      <c r="R13" s="72"/>
      <c r="S13" s="72"/>
      <c r="T13" s="72"/>
      <c r="U13" s="11"/>
      <c r="Y13" s="10"/>
      <c r="Z13" s="46"/>
      <c r="AA13" s="16"/>
      <c r="AB13" s="17"/>
      <c r="AC13" s="31"/>
      <c r="AD13" s="14"/>
      <c r="AF13" s="66"/>
      <c r="AG13" s="68"/>
      <c r="AH13" s="70"/>
      <c r="AI13" s="68"/>
      <c r="AJ13" s="64"/>
      <c r="AM13" s="64"/>
      <c r="AO13" s="66"/>
      <c r="AP13" s="68"/>
      <c r="AQ13" s="70"/>
      <c r="AR13" s="68"/>
      <c r="AS13" s="10"/>
      <c r="AT13" s="38"/>
      <c r="AU13" s="16"/>
      <c r="AV13" s="17"/>
      <c r="AW13" s="42"/>
      <c r="AX13" s="10"/>
      <c r="BJ13" s="10"/>
      <c r="BK13" s="46"/>
      <c r="BL13" s="16"/>
      <c r="BM13" s="17"/>
      <c r="BN13" s="35"/>
      <c r="BO13" s="10"/>
      <c r="BQ13" s="66"/>
      <c r="BR13" s="68"/>
      <c r="BS13" s="70"/>
      <c r="BT13" s="68"/>
      <c r="BU13" s="64"/>
    </row>
    <row r="14" spans="1:73" ht="6.6" customHeight="1" thickTop="1" thickBot="1" x14ac:dyDescent="0.25">
      <c r="B14" s="64">
        <v>5</v>
      </c>
      <c r="D14" s="65" t="s">
        <v>33</v>
      </c>
      <c r="E14" s="67" t="s">
        <v>5</v>
      </c>
      <c r="F14" s="69" t="s">
        <v>34</v>
      </c>
      <c r="G14" s="67" t="s">
        <v>7</v>
      </c>
      <c r="H14" s="15"/>
      <c r="I14" s="17"/>
      <c r="J14" s="43"/>
      <c r="K14" s="10"/>
      <c r="L14" s="42"/>
      <c r="M14" s="10"/>
      <c r="Q14" s="11"/>
      <c r="R14" s="72"/>
      <c r="S14" s="72"/>
      <c r="T14" s="72"/>
      <c r="U14" s="11"/>
      <c r="Y14" s="10"/>
      <c r="Z14" s="46"/>
      <c r="AA14" s="10"/>
      <c r="AB14" s="47"/>
      <c r="AC14" s="46"/>
      <c r="AD14" s="33"/>
      <c r="AF14" s="65" t="s">
        <v>35</v>
      </c>
      <c r="AG14" s="67" t="s">
        <v>5</v>
      </c>
      <c r="AH14" s="69" t="s">
        <v>36</v>
      </c>
      <c r="AI14" s="67" t="s">
        <v>7</v>
      </c>
      <c r="AJ14" s="73">
        <v>66</v>
      </c>
      <c r="AM14" s="73">
        <v>128</v>
      </c>
      <c r="AO14" s="65" t="s">
        <v>37</v>
      </c>
      <c r="AP14" s="67" t="s">
        <v>5</v>
      </c>
      <c r="AQ14" s="70" t="s">
        <v>26</v>
      </c>
      <c r="AR14" s="68" t="s">
        <v>7</v>
      </c>
      <c r="AS14" s="15"/>
      <c r="AT14" s="17"/>
      <c r="AU14" s="43"/>
      <c r="AV14" s="10"/>
      <c r="AW14" s="42"/>
      <c r="AX14" s="10"/>
      <c r="BJ14" s="10"/>
      <c r="BK14" s="46"/>
      <c r="BL14" s="10"/>
      <c r="BM14" s="47"/>
      <c r="BN14" s="16"/>
      <c r="BO14" s="19"/>
      <c r="BQ14" s="66" t="s">
        <v>38</v>
      </c>
      <c r="BR14" s="68" t="s">
        <v>5</v>
      </c>
      <c r="BS14" s="70" t="s">
        <v>16</v>
      </c>
      <c r="BT14" s="68" t="s">
        <v>7</v>
      </c>
      <c r="BU14" s="64">
        <v>190</v>
      </c>
    </row>
    <row r="15" spans="1:73" ht="6.6" customHeight="1" thickTop="1" thickBot="1" x14ac:dyDescent="0.25">
      <c r="B15" s="64"/>
      <c r="D15" s="66"/>
      <c r="E15" s="68"/>
      <c r="F15" s="70"/>
      <c r="G15" s="68"/>
      <c r="H15" s="10"/>
      <c r="I15" s="10"/>
      <c r="J15" s="39"/>
      <c r="K15" s="10"/>
      <c r="L15" s="42"/>
      <c r="M15" s="10"/>
      <c r="Q15" s="11"/>
      <c r="R15" s="72"/>
      <c r="S15" s="72"/>
      <c r="T15" s="72"/>
      <c r="U15" s="11"/>
      <c r="Y15" s="10"/>
      <c r="Z15" s="46"/>
      <c r="AA15" s="10"/>
      <c r="AB15" s="36"/>
      <c r="AC15" s="10"/>
      <c r="AD15" s="10"/>
      <c r="AF15" s="66"/>
      <c r="AG15" s="68"/>
      <c r="AH15" s="70"/>
      <c r="AI15" s="68"/>
      <c r="AJ15" s="64"/>
      <c r="AM15" s="64"/>
      <c r="AO15" s="66"/>
      <c r="AP15" s="68"/>
      <c r="AQ15" s="70"/>
      <c r="AR15" s="68"/>
      <c r="AS15" s="10"/>
      <c r="AT15" s="10"/>
      <c r="AU15" s="39"/>
      <c r="AV15" s="10"/>
      <c r="AW15" s="42"/>
      <c r="AX15" s="10"/>
      <c r="BJ15" s="10"/>
      <c r="BK15" s="46"/>
      <c r="BL15" s="10"/>
      <c r="BM15" s="36"/>
      <c r="BN15" s="10"/>
      <c r="BO15" s="14"/>
      <c r="BQ15" s="66"/>
      <c r="BR15" s="68"/>
      <c r="BS15" s="70"/>
      <c r="BT15" s="68"/>
      <c r="BU15" s="64"/>
    </row>
    <row r="16" spans="1:73" ht="6.6" customHeight="1" thickTop="1" x14ac:dyDescent="0.2">
      <c r="B16" s="64">
        <v>6</v>
      </c>
      <c r="D16" s="65" t="s">
        <v>39</v>
      </c>
      <c r="E16" s="67" t="s">
        <v>5</v>
      </c>
      <c r="F16" s="69" t="s">
        <v>40</v>
      </c>
      <c r="G16" s="67" t="s">
        <v>7</v>
      </c>
      <c r="H16" s="10"/>
      <c r="I16" s="16"/>
      <c r="J16" s="10"/>
      <c r="K16" s="10"/>
      <c r="L16" s="42"/>
      <c r="M16" s="10"/>
      <c r="Q16" s="11"/>
      <c r="R16" s="72"/>
      <c r="S16" s="72"/>
      <c r="T16" s="72"/>
      <c r="U16" s="11"/>
      <c r="Y16" s="10"/>
      <c r="Z16" s="46"/>
      <c r="AA16" s="10"/>
      <c r="AB16" s="16"/>
      <c r="AC16" s="17"/>
      <c r="AD16" s="12"/>
      <c r="AF16" s="65" t="s">
        <v>326</v>
      </c>
      <c r="AG16" s="67" t="s">
        <v>5</v>
      </c>
      <c r="AH16" s="69" t="s">
        <v>41</v>
      </c>
      <c r="AI16" s="67" t="s">
        <v>7</v>
      </c>
      <c r="AJ16" s="73">
        <v>67</v>
      </c>
      <c r="AM16" s="73">
        <v>129</v>
      </c>
      <c r="AO16" s="65" t="s">
        <v>42</v>
      </c>
      <c r="AP16" s="67" t="s">
        <v>5</v>
      </c>
      <c r="AQ16" s="70" t="s">
        <v>32</v>
      </c>
      <c r="AR16" s="68" t="s">
        <v>7</v>
      </c>
      <c r="AS16" s="10"/>
      <c r="AT16" s="16"/>
      <c r="AU16" s="10"/>
      <c r="AV16" s="10"/>
      <c r="AW16" s="42"/>
      <c r="AX16" s="10"/>
      <c r="BJ16" s="10"/>
      <c r="BK16" s="46"/>
      <c r="BL16" s="10"/>
      <c r="BM16" s="16"/>
      <c r="BN16" s="17"/>
      <c r="BO16" s="12"/>
      <c r="BQ16" s="66" t="s">
        <v>43</v>
      </c>
      <c r="BR16" s="68" t="s">
        <v>5</v>
      </c>
      <c r="BS16" s="70" t="s">
        <v>9</v>
      </c>
      <c r="BT16" s="68" t="s">
        <v>7</v>
      </c>
      <c r="BU16" s="64">
        <v>191</v>
      </c>
    </row>
    <row r="17" spans="2:73" ht="6.6" customHeight="1" thickBot="1" x14ac:dyDescent="0.25">
      <c r="B17" s="64"/>
      <c r="D17" s="66"/>
      <c r="E17" s="68"/>
      <c r="F17" s="70"/>
      <c r="G17" s="68"/>
      <c r="H17" s="14"/>
      <c r="I17" s="18"/>
      <c r="J17" s="10"/>
      <c r="K17" s="10"/>
      <c r="L17" s="42"/>
      <c r="M17" s="10"/>
      <c r="Q17" s="20"/>
      <c r="R17" s="74" t="s">
        <v>335</v>
      </c>
      <c r="S17" s="75"/>
      <c r="T17" s="75"/>
      <c r="U17" s="20"/>
      <c r="Y17" s="10"/>
      <c r="Z17" s="46"/>
      <c r="AA17" s="10"/>
      <c r="AB17" s="10"/>
      <c r="AC17" s="18"/>
      <c r="AD17" s="14"/>
      <c r="AF17" s="66"/>
      <c r="AG17" s="68"/>
      <c r="AH17" s="70"/>
      <c r="AI17" s="68"/>
      <c r="AJ17" s="64"/>
      <c r="AM17" s="64"/>
      <c r="AO17" s="66"/>
      <c r="AP17" s="68"/>
      <c r="AQ17" s="70"/>
      <c r="AR17" s="68"/>
      <c r="AS17" s="14"/>
      <c r="AT17" s="18"/>
      <c r="AU17" s="10"/>
      <c r="AV17" s="10"/>
      <c r="AW17" s="42"/>
      <c r="AX17" s="10"/>
      <c r="BJ17" s="10"/>
      <c r="BK17" s="46"/>
      <c r="BL17" s="10"/>
      <c r="BM17" s="10"/>
      <c r="BN17" s="18"/>
      <c r="BO17" s="14"/>
      <c r="BQ17" s="66"/>
      <c r="BR17" s="68"/>
      <c r="BS17" s="70"/>
      <c r="BT17" s="68"/>
      <c r="BU17" s="64"/>
    </row>
    <row r="18" spans="2:73" ht="6.6" customHeight="1" thickTop="1" thickBot="1" x14ac:dyDescent="0.25">
      <c r="B18" s="64">
        <v>7</v>
      </c>
      <c r="D18" s="65" t="s">
        <v>44</v>
      </c>
      <c r="E18" s="67" t="s">
        <v>5</v>
      </c>
      <c r="F18" s="69" t="s">
        <v>45</v>
      </c>
      <c r="G18" s="67" t="s">
        <v>7</v>
      </c>
      <c r="H18" s="33"/>
      <c r="I18" s="37"/>
      <c r="J18" s="10"/>
      <c r="K18" s="10"/>
      <c r="L18" s="42"/>
      <c r="M18" s="10"/>
      <c r="Q18" s="20"/>
      <c r="R18" s="75"/>
      <c r="S18" s="75"/>
      <c r="T18" s="75"/>
      <c r="U18" s="20"/>
      <c r="Y18" s="10"/>
      <c r="Z18" s="46"/>
      <c r="AA18" s="10"/>
      <c r="AB18" s="10"/>
      <c r="AC18" s="41"/>
      <c r="AD18" s="33"/>
      <c r="AF18" s="65" t="s">
        <v>46</v>
      </c>
      <c r="AG18" s="67" t="s">
        <v>5</v>
      </c>
      <c r="AH18" s="69" t="s">
        <v>18</v>
      </c>
      <c r="AI18" s="67" t="s">
        <v>7</v>
      </c>
      <c r="AJ18" s="73">
        <v>68</v>
      </c>
      <c r="AM18" s="73">
        <v>130</v>
      </c>
      <c r="AO18" s="65" t="s">
        <v>47</v>
      </c>
      <c r="AP18" s="67" t="s">
        <v>5</v>
      </c>
      <c r="AQ18" s="70" t="s">
        <v>48</v>
      </c>
      <c r="AR18" s="68" t="s">
        <v>7</v>
      </c>
      <c r="AS18" s="33"/>
      <c r="AT18" s="37"/>
      <c r="AU18" s="10"/>
      <c r="AV18" s="10"/>
      <c r="AW18" s="42"/>
      <c r="AX18" s="10"/>
      <c r="BJ18" s="10"/>
      <c r="BK18" s="46"/>
      <c r="BL18" s="10"/>
      <c r="BM18" s="10"/>
      <c r="BN18" s="41"/>
      <c r="BO18" s="33"/>
      <c r="BQ18" s="66" t="s">
        <v>49</v>
      </c>
      <c r="BR18" s="68" t="s">
        <v>5</v>
      </c>
      <c r="BS18" s="70" t="s">
        <v>24</v>
      </c>
      <c r="BT18" s="68" t="s">
        <v>7</v>
      </c>
      <c r="BU18" s="64">
        <v>192</v>
      </c>
    </row>
    <row r="19" spans="2:73" ht="6.6" customHeight="1" thickTop="1" thickBot="1" x14ac:dyDescent="0.25">
      <c r="B19" s="64"/>
      <c r="D19" s="66"/>
      <c r="E19" s="68"/>
      <c r="F19" s="70"/>
      <c r="G19" s="68"/>
      <c r="H19" s="10"/>
      <c r="I19" s="10"/>
      <c r="J19" s="10"/>
      <c r="K19" s="10"/>
      <c r="L19" s="38"/>
      <c r="M19" s="10"/>
      <c r="Q19" s="20"/>
      <c r="R19" s="75"/>
      <c r="S19" s="75"/>
      <c r="T19" s="75"/>
      <c r="U19" s="20"/>
      <c r="Y19" s="10"/>
      <c r="Z19" s="35"/>
      <c r="AA19" s="10"/>
      <c r="AB19" s="10"/>
      <c r="AC19" s="10"/>
      <c r="AD19" s="10"/>
      <c r="AF19" s="66"/>
      <c r="AG19" s="68"/>
      <c r="AH19" s="70"/>
      <c r="AI19" s="68"/>
      <c r="AJ19" s="64"/>
      <c r="AM19" s="64"/>
      <c r="AO19" s="66"/>
      <c r="AP19" s="68"/>
      <c r="AQ19" s="70"/>
      <c r="AR19" s="68"/>
      <c r="AS19" s="10"/>
      <c r="AT19" s="10"/>
      <c r="AU19" s="10"/>
      <c r="AV19" s="10"/>
      <c r="AW19" s="38"/>
      <c r="AX19" s="10"/>
      <c r="BJ19" s="10"/>
      <c r="BK19" s="35"/>
      <c r="BL19" s="10"/>
      <c r="BM19" s="10"/>
      <c r="BN19" s="10"/>
      <c r="BO19" s="10"/>
      <c r="BQ19" s="66"/>
      <c r="BR19" s="68"/>
      <c r="BS19" s="70"/>
      <c r="BT19" s="68"/>
      <c r="BU19" s="64"/>
    </row>
    <row r="20" spans="2:73" ht="6.6" customHeight="1" thickTop="1" thickBot="1" x14ac:dyDescent="0.25">
      <c r="B20" s="64">
        <v>8</v>
      </c>
      <c r="D20" s="65" t="s">
        <v>50</v>
      </c>
      <c r="E20" s="67" t="s">
        <v>5</v>
      </c>
      <c r="F20" s="69" t="s">
        <v>48</v>
      </c>
      <c r="G20" s="67" t="s">
        <v>7</v>
      </c>
      <c r="H20" s="33"/>
      <c r="I20" s="10"/>
      <c r="J20" s="10"/>
      <c r="K20" s="16"/>
      <c r="L20" s="17"/>
      <c r="M20" s="42"/>
      <c r="Q20" s="20"/>
      <c r="R20" s="75"/>
      <c r="S20" s="75"/>
      <c r="T20" s="75"/>
      <c r="U20" s="20"/>
      <c r="Y20" s="46"/>
      <c r="Z20" s="16"/>
      <c r="AA20" s="17"/>
      <c r="AB20" s="10"/>
      <c r="AC20" s="10"/>
      <c r="AD20" s="33"/>
      <c r="AF20" s="65" t="s">
        <v>51</v>
      </c>
      <c r="AG20" s="67" t="s">
        <v>5</v>
      </c>
      <c r="AH20" s="69" t="s">
        <v>24</v>
      </c>
      <c r="AI20" s="67" t="s">
        <v>7</v>
      </c>
      <c r="AJ20" s="73">
        <v>69</v>
      </c>
      <c r="AM20" s="73">
        <v>131</v>
      </c>
      <c r="AO20" s="65" t="s">
        <v>52</v>
      </c>
      <c r="AP20" s="67" t="s">
        <v>5</v>
      </c>
      <c r="AQ20" s="70" t="s">
        <v>29</v>
      </c>
      <c r="AR20" s="68" t="s">
        <v>7</v>
      </c>
      <c r="AS20" s="10"/>
      <c r="AT20" s="10"/>
      <c r="AU20" s="10"/>
      <c r="AV20" s="16"/>
      <c r="AW20" s="17"/>
      <c r="AX20" s="42"/>
      <c r="BJ20" s="46"/>
      <c r="BK20" s="16"/>
      <c r="BL20" s="17"/>
      <c r="BM20" s="10"/>
      <c r="BN20" s="10"/>
      <c r="BO20" s="33"/>
      <c r="BQ20" s="66" t="s">
        <v>53</v>
      </c>
      <c r="BR20" s="68" t="s">
        <v>5</v>
      </c>
      <c r="BS20" s="70" t="s">
        <v>20</v>
      </c>
      <c r="BT20" s="68" t="s">
        <v>7</v>
      </c>
      <c r="BU20" s="64">
        <v>193</v>
      </c>
    </row>
    <row r="21" spans="2:73" ht="6.6" customHeight="1" thickTop="1" thickBot="1" x14ac:dyDescent="0.25">
      <c r="B21" s="64"/>
      <c r="D21" s="66"/>
      <c r="E21" s="68"/>
      <c r="F21" s="70"/>
      <c r="G21" s="68"/>
      <c r="H21" s="10"/>
      <c r="I21" s="38"/>
      <c r="J21" s="10"/>
      <c r="K21" s="16"/>
      <c r="L21" s="17"/>
      <c r="M21" s="42"/>
      <c r="Q21" s="20"/>
      <c r="R21" s="75"/>
      <c r="S21" s="75"/>
      <c r="T21" s="75"/>
      <c r="U21" s="20"/>
      <c r="Y21" s="46"/>
      <c r="Z21" s="16"/>
      <c r="AA21" s="17"/>
      <c r="AB21" s="10"/>
      <c r="AC21" s="35"/>
      <c r="AD21" s="10"/>
      <c r="AF21" s="66"/>
      <c r="AG21" s="68"/>
      <c r="AH21" s="70"/>
      <c r="AI21" s="68"/>
      <c r="AJ21" s="64"/>
      <c r="AM21" s="64"/>
      <c r="AO21" s="66"/>
      <c r="AP21" s="68"/>
      <c r="AQ21" s="70"/>
      <c r="AR21" s="68"/>
      <c r="AS21" s="14"/>
      <c r="AT21" s="17"/>
      <c r="AU21" s="10"/>
      <c r="AV21" s="16"/>
      <c r="AW21" s="17"/>
      <c r="AX21" s="42"/>
      <c r="BJ21" s="46"/>
      <c r="BK21" s="16"/>
      <c r="BL21" s="17"/>
      <c r="BM21" s="10"/>
      <c r="BN21" s="35"/>
      <c r="BO21" s="10"/>
      <c r="BQ21" s="66"/>
      <c r="BR21" s="68"/>
      <c r="BS21" s="70"/>
      <c r="BT21" s="68"/>
      <c r="BU21" s="64"/>
    </row>
    <row r="22" spans="2:73" ht="6.6" customHeight="1" thickTop="1" thickBot="1" x14ac:dyDescent="0.25">
      <c r="B22" s="64">
        <v>9</v>
      </c>
      <c r="D22" s="65" t="s">
        <v>54</v>
      </c>
      <c r="E22" s="67" t="s">
        <v>5</v>
      </c>
      <c r="F22" s="69" t="s">
        <v>55</v>
      </c>
      <c r="G22" s="67" t="s">
        <v>7</v>
      </c>
      <c r="H22" s="15"/>
      <c r="I22" s="18"/>
      <c r="J22" s="10"/>
      <c r="K22" s="16"/>
      <c r="L22" s="17"/>
      <c r="M22" s="42"/>
      <c r="Q22" s="20"/>
      <c r="R22" s="75"/>
      <c r="S22" s="75"/>
      <c r="T22" s="75"/>
      <c r="U22" s="20"/>
      <c r="Y22" s="46"/>
      <c r="Z22" s="16"/>
      <c r="AA22" s="17"/>
      <c r="AB22" s="46"/>
      <c r="AC22" s="16"/>
      <c r="AD22" s="19"/>
      <c r="AF22" s="65" t="s">
        <v>56</v>
      </c>
      <c r="AG22" s="67" t="s">
        <v>5</v>
      </c>
      <c r="AH22" s="69" t="s">
        <v>26</v>
      </c>
      <c r="AI22" s="67" t="s">
        <v>7</v>
      </c>
      <c r="AJ22" s="73">
        <v>70</v>
      </c>
      <c r="AM22" s="73">
        <v>132</v>
      </c>
      <c r="AO22" s="65" t="s">
        <v>57</v>
      </c>
      <c r="AP22" s="67" t="s">
        <v>5</v>
      </c>
      <c r="AQ22" s="70" t="s">
        <v>26</v>
      </c>
      <c r="AR22" s="68" t="s">
        <v>7</v>
      </c>
      <c r="AS22" s="33"/>
      <c r="AT22" s="34"/>
      <c r="AU22" s="10"/>
      <c r="AV22" s="16"/>
      <c r="AW22" s="17"/>
      <c r="AX22" s="42"/>
      <c r="BJ22" s="46"/>
      <c r="BK22" s="16"/>
      <c r="BL22" s="17"/>
      <c r="BM22" s="46"/>
      <c r="BN22" s="16"/>
      <c r="BO22" s="19"/>
      <c r="BQ22" s="66" t="s">
        <v>58</v>
      </c>
      <c r="BR22" s="68" t="s">
        <v>5</v>
      </c>
      <c r="BS22" s="70" t="s">
        <v>41</v>
      </c>
      <c r="BT22" s="68" t="s">
        <v>7</v>
      </c>
      <c r="BU22" s="64">
        <v>194</v>
      </c>
    </row>
    <row r="23" spans="2:73" ht="6.6" customHeight="1" thickTop="1" thickBot="1" x14ac:dyDescent="0.25">
      <c r="B23" s="64"/>
      <c r="D23" s="66"/>
      <c r="E23" s="68"/>
      <c r="F23" s="70"/>
      <c r="G23" s="68"/>
      <c r="H23" s="10"/>
      <c r="I23" s="10"/>
      <c r="J23" s="32"/>
      <c r="K23" s="16"/>
      <c r="L23" s="17"/>
      <c r="M23" s="42"/>
      <c r="Q23" s="20"/>
      <c r="R23" s="75"/>
      <c r="S23" s="75"/>
      <c r="T23" s="75"/>
      <c r="U23" s="20"/>
      <c r="Y23" s="46"/>
      <c r="Z23" s="16"/>
      <c r="AA23" s="17"/>
      <c r="AB23" s="35"/>
      <c r="AC23" s="10"/>
      <c r="AD23" s="14"/>
      <c r="AF23" s="66"/>
      <c r="AG23" s="68"/>
      <c r="AH23" s="70"/>
      <c r="AI23" s="68"/>
      <c r="AJ23" s="64"/>
      <c r="AM23" s="64"/>
      <c r="AO23" s="66"/>
      <c r="AP23" s="68"/>
      <c r="AQ23" s="70"/>
      <c r="AR23" s="68"/>
      <c r="AS23" s="10"/>
      <c r="AT23" s="10"/>
      <c r="AU23" s="17"/>
      <c r="AV23" s="16"/>
      <c r="AW23" s="17"/>
      <c r="AX23" s="42"/>
      <c r="BJ23" s="46"/>
      <c r="BK23" s="16"/>
      <c r="BL23" s="17"/>
      <c r="BM23" s="35"/>
      <c r="BN23" s="10"/>
      <c r="BO23" s="14"/>
      <c r="BQ23" s="66"/>
      <c r="BR23" s="68"/>
      <c r="BS23" s="70"/>
      <c r="BT23" s="68"/>
      <c r="BU23" s="64"/>
    </row>
    <row r="24" spans="2:73" ht="6.6" customHeight="1" thickTop="1" thickBot="1" x14ac:dyDescent="0.25">
      <c r="B24" s="64">
        <v>10</v>
      </c>
      <c r="D24" s="65" t="s">
        <v>59</v>
      </c>
      <c r="E24" s="67" t="s">
        <v>5</v>
      </c>
      <c r="F24" s="69" t="s">
        <v>26</v>
      </c>
      <c r="G24" s="67" t="s">
        <v>7</v>
      </c>
      <c r="H24" s="10"/>
      <c r="I24" s="10"/>
      <c r="J24" s="42"/>
      <c r="K24" s="43"/>
      <c r="L24" s="10"/>
      <c r="M24" s="42"/>
      <c r="Q24" s="20"/>
      <c r="R24" s="75"/>
      <c r="S24" s="75"/>
      <c r="T24" s="75"/>
      <c r="U24" s="20"/>
      <c r="Y24" s="46"/>
      <c r="Z24" s="16"/>
      <c r="AA24" s="18"/>
      <c r="AB24" s="18"/>
      <c r="AC24" s="17"/>
      <c r="AD24" s="33"/>
      <c r="AF24" s="65" t="s">
        <v>60</v>
      </c>
      <c r="AG24" s="67" t="s">
        <v>5</v>
      </c>
      <c r="AH24" s="69" t="s">
        <v>20</v>
      </c>
      <c r="AI24" s="67" t="s">
        <v>7</v>
      </c>
      <c r="AJ24" s="73">
        <v>71</v>
      </c>
      <c r="AM24" s="73">
        <v>133</v>
      </c>
      <c r="AO24" s="65" t="s">
        <v>61</v>
      </c>
      <c r="AP24" s="67" t="s">
        <v>5</v>
      </c>
      <c r="AQ24" s="70" t="s">
        <v>62</v>
      </c>
      <c r="AR24" s="68" t="s">
        <v>7</v>
      </c>
      <c r="AS24" s="33"/>
      <c r="AT24" s="10"/>
      <c r="AU24" s="34"/>
      <c r="AV24" s="16"/>
      <c r="AW24" s="17"/>
      <c r="AX24" s="42"/>
      <c r="BJ24" s="46"/>
      <c r="BK24" s="16"/>
      <c r="BL24" s="18"/>
      <c r="BM24" s="18"/>
      <c r="BN24" s="17"/>
      <c r="BO24" s="12"/>
      <c r="BQ24" s="66" t="s">
        <v>63</v>
      </c>
      <c r="BR24" s="68" t="s">
        <v>5</v>
      </c>
      <c r="BS24" s="70" t="s">
        <v>64</v>
      </c>
      <c r="BT24" s="68" t="s">
        <v>7</v>
      </c>
      <c r="BU24" s="64">
        <v>195</v>
      </c>
    </row>
    <row r="25" spans="2:73" ht="6.6" customHeight="1" thickTop="1" thickBot="1" x14ac:dyDescent="0.25">
      <c r="B25" s="64"/>
      <c r="D25" s="66"/>
      <c r="E25" s="68"/>
      <c r="F25" s="70"/>
      <c r="G25" s="68"/>
      <c r="H25" s="14"/>
      <c r="I25" s="32"/>
      <c r="J25" s="42"/>
      <c r="K25" s="43"/>
      <c r="L25" s="10"/>
      <c r="M25" s="42"/>
      <c r="Q25" s="20"/>
      <c r="R25" s="75"/>
      <c r="S25" s="75"/>
      <c r="T25" s="75"/>
      <c r="U25" s="20"/>
      <c r="Y25" s="46"/>
      <c r="Z25" s="16"/>
      <c r="AA25" s="18"/>
      <c r="AB25" s="17"/>
      <c r="AC25" s="36"/>
      <c r="AD25" s="10"/>
      <c r="AF25" s="66"/>
      <c r="AG25" s="68"/>
      <c r="AH25" s="70"/>
      <c r="AI25" s="68"/>
      <c r="AJ25" s="64"/>
      <c r="AM25" s="64"/>
      <c r="AO25" s="66"/>
      <c r="AP25" s="68"/>
      <c r="AQ25" s="70"/>
      <c r="AR25" s="68"/>
      <c r="AS25" s="10"/>
      <c r="AT25" s="38"/>
      <c r="AU25" s="43"/>
      <c r="AV25" s="16"/>
      <c r="AW25" s="17"/>
      <c r="AX25" s="42"/>
      <c r="BJ25" s="46"/>
      <c r="BK25" s="16"/>
      <c r="BL25" s="18"/>
      <c r="BM25" s="17"/>
      <c r="BN25" s="18"/>
      <c r="BO25" s="14"/>
      <c r="BQ25" s="66"/>
      <c r="BR25" s="68"/>
      <c r="BS25" s="70"/>
      <c r="BT25" s="68"/>
      <c r="BU25" s="64"/>
    </row>
    <row r="26" spans="2:73" ht="6.6" customHeight="1" thickTop="1" thickBot="1" x14ac:dyDescent="0.25">
      <c r="B26" s="64">
        <v>11</v>
      </c>
      <c r="D26" s="65" t="s">
        <v>65</v>
      </c>
      <c r="E26" s="67" t="s">
        <v>5</v>
      </c>
      <c r="F26" s="69" t="s">
        <v>32</v>
      </c>
      <c r="G26" s="67" t="s">
        <v>7</v>
      </c>
      <c r="H26" s="33"/>
      <c r="I26" s="42"/>
      <c r="J26" s="10"/>
      <c r="K26" s="43"/>
      <c r="L26" s="10"/>
      <c r="M26" s="42"/>
      <c r="Q26" s="20"/>
      <c r="R26" s="75"/>
      <c r="S26" s="75"/>
      <c r="T26" s="75"/>
      <c r="U26" s="20"/>
      <c r="Y26" s="46"/>
      <c r="Z26" s="16"/>
      <c r="AA26" s="18"/>
      <c r="AB26" s="17"/>
      <c r="AC26" s="16"/>
      <c r="AD26" s="19"/>
      <c r="AF26" s="65" t="s">
        <v>66</v>
      </c>
      <c r="AG26" s="67" t="s">
        <v>5</v>
      </c>
      <c r="AH26" s="69" t="s">
        <v>62</v>
      </c>
      <c r="AI26" s="67" t="s">
        <v>7</v>
      </c>
      <c r="AJ26" s="73">
        <v>72</v>
      </c>
      <c r="AM26" s="73">
        <v>134</v>
      </c>
      <c r="AO26" s="65" t="s">
        <v>67</v>
      </c>
      <c r="AP26" s="67" t="s">
        <v>5</v>
      </c>
      <c r="AQ26" s="70" t="s">
        <v>34</v>
      </c>
      <c r="AR26" s="68" t="s">
        <v>7</v>
      </c>
      <c r="AS26" s="15"/>
      <c r="AT26" s="10"/>
      <c r="AU26" s="16"/>
      <c r="AV26" s="18"/>
      <c r="AW26" s="17"/>
      <c r="AX26" s="42"/>
      <c r="BJ26" s="46"/>
      <c r="BK26" s="16"/>
      <c r="BL26" s="18"/>
      <c r="BM26" s="17"/>
      <c r="BN26" s="41"/>
      <c r="BO26" s="33"/>
      <c r="BQ26" s="66" t="s">
        <v>68</v>
      </c>
      <c r="BR26" s="68" t="s">
        <v>5</v>
      </c>
      <c r="BS26" s="70" t="s">
        <v>13</v>
      </c>
      <c r="BT26" s="68" t="s">
        <v>7</v>
      </c>
      <c r="BU26" s="64">
        <v>196</v>
      </c>
    </row>
    <row r="27" spans="2:73" ht="6.6" customHeight="1" thickTop="1" thickBot="1" x14ac:dyDescent="0.25">
      <c r="B27" s="64"/>
      <c r="D27" s="66"/>
      <c r="E27" s="68"/>
      <c r="F27" s="70"/>
      <c r="G27" s="68"/>
      <c r="H27" s="10"/>
      <c r="I27" s="10"/>
      <c r="J27" s="10"/>
      <c r="K27" s="39"/>
      <c r="L27" s="10"/>
      <c r="M27" s="42"/>
      <c r="Q27" s="20"/>
      <c r="R27" s="75"/>
      <c r="S27" s="75"/>
      <c r="T27" s="75"/>
      <c r="U27" s="20"/>
      <c r="Y27" s="46"/>
      <c r="Z27" s="10"/>
      <c r="AA27" s="18"/>
      <c r="AB27" s="10"/>
      <c r="AC27" s="10"/>
      <c r="AD27" s="14"/>
      <c r="AF27" s="66"/>
      <c r="AG27" s="68"/>
      <c r="AH27" s="70"/>
      <c r="AI27" s="68"/>
      <c r="AJ27" s="64"/>
      <c r="AM27" s="64"/>
      <c r="AO27" s="66"/>
      <c r="AP27" s="68"/>
      <c r="AQ27" s="70"/>
      <c r="AR27" s="68"/>
      <c r="AS27" s="10"/>
      <c r="AT27" s="10"/>
      <c r="AU27" s="10"/>
      <c r="AV27" s="18"/>
      <c r="AW27" s="10"/>
      <c r="AX27" s="42"/>
      <c r="BJ27" s="46"/>
      <c r="BK27" s="10"/>
      <c r="BL27" s="18"/>
      <c r="BM27" s="10"/>
      <c r="BN27" s="10"/>
      <c r="BO27" s="10"/>
      <c r="BQ27" s="66"/>
      <c r="BR27" s="68"/>
      <c r="BS27" s="70"/>
      <c r="BT27" s="68"/>
      <c r="BU27" s="64"/>
    </row>
    <row r="28" spans="2:73" ht="6.6" customHeight="1" thickTop="1" thickBot="1" x14ac:dyDescent="0.25">
      <c r="B28" s="64">
        <v>12</v>
      </c>
      <c r="D28" s="65" t="s">
        <v>69</v>
      </c>
      <c r="E28" s="67" t="s">
        <v>5</v>
      </c>
      <c r="F28" s="69" t="s">
        <v>9</v>
      </c>
      <c r="G28" s="67" t="s">
        <v>7</v>
      </c>
      <c r="H28" s="33"/>
      <c r="I28" s="10"/>
      <c r="J28" s="16"/>
      <c r="K28" s="10"/>
      <c r="L28" s="10"/>
      <c r="M28" s="42"/>
      <c r="Q28" s="20"/>
      <c r="R28" s="75"/>
      <c r="S28" s="75"/>
      <c r="T28" s="75"/>
      <c r="U28" s="20"/>
      <c r="Y28" s="46"/>
      <c r="Z28" s="10"/>
      <c r="AA28" s="41"/>
      <c r="AB28" s="10"/>
      <c r="AC28" s="10"/>
      <c r="AD28" s="12"/>
      <c r="AF28" s="65" t="s">
        <v>70</v>
      </c>
      <c r="AG28" s="67" t="s">
        <v>5</v>
      </c>
      <c r="AH28" s="69" t="s">
        <v>40</v>
      </c>
      <c r="AI28" s="67" t="s">
        <v>7</v>
      </c>
      <c r="AJ28" s="73">
        <v>73</v>
      </c>
      <c r="AM28" s="73">
        <v>135</v>
      </c>
      <c r="AO28" s="65" t="s">
        <v>12</v>
      </c>
      <c r="AP28" s="67" t="s">
        <v>5</v>
      </c>
      <c r="AQ28" s="70" t="s">
        <v>9</v>
      </c>
      <c r="AR28" s="68" t="s">
        <v>7</v>
      </c>
      <c r="AS28" s="33"/>
      <c r="AT28" s="10"/>
      <c r="AU28" s="10"/>
      <c r="AV28" s="37"/>
      <c r="AW28" s="10"/>
      <c r="AX28" s="42"/>
      <c r="BJ28" s="46"/>
      <c r="BK28" s="10"/>
      <c r="BL28" s="41"/>
      <c r="BM28" s="10"/>
      <c r="BN28" s="10"/>
      <c r="BO28" s="33"/>
      <c r="BQ28" s="66" t="s">
        <v>71</v>
      </c>
      <c r="BR28" s="68" t="s">
        <v>5</v>
      </c>
      <c r="BS28" s="70" t="s">
        <v>72</v>
      </c>
      <c r="BT28" s="68" t="s">
        <v>7</v>
      </c>
      <c r="BU28" s="64">
        <v>197</v>
      </c>
    </row>
    <row r="29" spans="2:73" ht="6.6" customHeight="1" thickTop="1" thickBot="1" x14ac:dyDescent="0.25">
      <c r="B29" s="64"/>
      <c r="D29" s="66"/>
      <c r="E29" s="68"/>
      <c r="F29" s="70"/>
      <c r="G29" s="68"/>
      <c r="H29" s="10"/>
      <c r="I29" s="38"/>
      <c r="J29" s="16"/>
      <c r="K29" s="10"/>
      <c r="L29" s="10"/>
      <c r="M29" s="42"/>
      <c r="Q29" s="20"/>
      <c r="R29" s="75"/>
      <c r="S29" s="75"/>
      <c r="T29" s="75"/>
      <c r="U29" s="20"/>
      <c r="Y29" s="46"/>
      <c r="Z29" s="10"/>
      <c r="AA29" s="46"/>
      <c r="AB29" s="10"/>
      <c r="AC29" s="16"/>
      <c r="AD29" s="14"/>
      <c r="AF29" s="66"/>
      <c r="AG29" s="68"/>
      <c r="AH29" s="70"/>
      <c r="AI29" s="68"/>
      <c r="AJ29" s="64"/>
      <c r="AM29" s="64"/>
      <c r="AO29" s="66"/>
      <c r="AP29" s="68"/>
      <c r="AQ29" s="70"/>
      <c r="AR29" s="68"/>
      <c r="AS29" s="10"/>
      <c r="AT29" s="38"/>
      <c r="AU29" s="10"/>
      <c r="AV29" s="42"/>
      <c r="AW29" s="10"/>
      <c r="AX29" s="42"/>
      <c r="BJ29" s="46"/>
      <c r="BK29" s="10"/>
      <c r="BL29" s="46"/>
      <c r="BM29" s="10"/>
      <c r="BN29" s="35"/>
      <c r="BO29" s="10"/>
      <c r="BQ29" s="66"/>
      <c r="BR29" s="68"/>
      <c r="BS29" s="70"/>
      <c r="BT29" s="68"/>
      <c r="BU29" s="64"/>
    </row>
    <row r="30" spans="2:73" ht="6.6" customHeight="1" thickTop="1" thickBot="1" x14ac:dyDescent="0.25">
      <c r="B30" s="64">
        <v>13</v>
      </c>
      <c r="D30" s="65" t="s">
        <v>73</v>
      </c>
      <c r="E30" s="67" t="s">
        <v>5</v>
      </c>
      <c r="F30" s="69" t="s">
        <v>72</v>
      </c>
      <c r="G30" s="67" t="s">
        <v>7</v>
      </c>
      <c r="H30" s="15"/>
      <c r="I30" s="18"/>
      <c r="J30" s="18"/>
      <c r="K30" s="10"/>
      <c r="L30" s="10"/>
      <c r="M30" s="42"/>
      <c r="Q30" s="20"/>
      <c r="R30" s="75"/>
      <c r="S30" s="75"/>
      <c r="T30" s="75"/>
      <c r="U30" s="20"/>
      <c r="Y30" s="46"/>
      <c r="Z30" s="10"/>
      <c r="AA30" s="46"/>
      <c r="AB30" s="10"/>
      <c r="AC30" s="40"/>
      <c r="AD30" s="33"/>
      <c r="AF30" s="65" t="s">
        <v>74</v>
      </c>
      <c r="AG30" s="67" t="s">
        <v>5</v>
      </c>
      <c r="AH30" s="69" t="s">
        <v>6</v>
      </c>
      <c r="AI30" s="67" t="s">
        <v>7</v>
      </c>
      <c r="AJ30" s="73">
        <v>74</v>
      </c>
      <c r="AM30" s="73">
        <v>136</v>
      </c>
      <c r="AO30" s="65" t="s">
        <v>75</v>
      </c>
      <c r="AP30" s="67" t="s">
        <v>5</v>
      </c>
      <c r="AQ30" s="70" t="s">
        <v>45</v>
      </c>
      <c r="AR30" s="68" t="s">
        <v>7</v>
      </c>
      <c r="AS30" s="15"/>
      <c r="AT30" s="18"/>
      <c r="AU30" s="17"/>
      <c r="AV30" s="42"/>
      <c r="AW30" s="10"/>
      <c r="AX30" s="42"/>
      <c r="BJ30" s="46"/>
      <c r="BK30" s="10"/>
      <c r="BL30" s="46"/>
      <c r="BM30" s="16"/>
      <c r="BN30" s="18"/>
      <c r="BO30" s="19"/>
      <c r="BQ30" s="66" t="s">
        <v>76</v>
      </c>
      <c r="BR30" s="68" t="s">
        <v>5</v>
      </c>
      <c r="BS30" s="70" t="s">
        <v>55</v>
      </c>
      <c r="BT30" s="68" t="s">
        <v>7</v>
      </c>
      <c r="BU30" s="64">
        <v>198</v>
      </c>
    </row>
    <row r="31" spans="2:73" ht="6.6" customHeight="1" thickTop="1" thickBot="1" x14ac:dyDescent="0.25">
      <c r="B31" s="64"/>
      <c r="D31" s="66"/>
      <c r="E31" s="68"/>
      <c r="F31" s="70"/>
      <c r="G31" s="68"/>
      <c r="H31" s="10"/>
      <c r="I31" s="10"/>
      <c r="J31" s="18"/>
      <c r="K31" s="10"/>
      <c r="L31" s="10"/>
      <c r="M31" s="42"/>
      <c r="Q31" s="20"/>
      <c r="R31" s="75"/>
      <c r="S31" s="75"/>
      <c r="T31" s="75"/>
      <c r="U31" s="20"/>
      <c r="Y31" s="46"/>
      <c r="Z31" s="10"/>
      <c r="AA31" s="46"/>
      <c r="AB31" s="31"/>
      <c r="AC31" s="10"/>
      <c r="AD31" s="10"/>
      <c r="AF31" s="66"/>
      <c r="AG31" s="68"/>
      <c r="AH31" s="70"/>
      <c r="AI31" s="68"/>
      <c r="AJ31" s="64"/>
      <c r="AM31" s="64"/>
      <c r="AO31" s="66"/>
      <c r="AP31" s="68"/>
      <c r="AQ31" s="70"/>
      <c r="AR31" s="68"/>
      <c r="AS31" s="10"/>
      <c r="AT31" s="10"/>
      <c r="AU31" s="32"/>
      <c r="AV31" s="42"/>
      <c r="AW31" s="10"/>
      <c r="AX31" s="42"/>
      <c r="BJ31" s="46"/>
      <c r="BK31" s="10"/>
      <c r="BL31" s="46"/>
      <c r="BM31" s="31"/>
      <c r="BN31" s="10"/>
      <c r="BO31" s="14"/>
      <c r="BQ31" s="66"/>
      <c r="BR31" s="68"/>
      <c r="BS31" s="70"/>
      <c r="BT31" s="68"/>
      <c r="BU31" s="64"/>
    </row>
    <row r="32" spans="2:73" ht="6.6" customHeight="1" thickTop="1" x14ac:dyDescent="0.2">
      <c r="B32" s="64">
        <v>14</v>
      </c>
      <c r="D32" s="65" t="s">
        <v>77</v>
      </c>
      <c r="E32" s="67" t="s">
        <v>5</v>
      </c>
      <c r="F32" s="69" t="s">
        <v>24</v>
      </c>
      <c r="G32" s="67" t="s">
        <v>7</v>
      </c>
      <c r="H32" s="10"/>
      <c r="I32" s="10"/>
      <c r="J32" s="37"/>
      <c r="K32" s="10"/>
      <c r="L32" s="10"/>
      <c r="M32" s="42"/>
      <c r="Q32" s="20"/>
      <c r="R32" s="75"/>
      <c r="S32" s="75"/>
      <c r="T32" s="75"/>
      <c r="U32" s="20"/>
      <c r="Y32" s="46"/>
      <c r="Z32" s="10"/>
      <c r="AA32" s="10"/>
      <c r="AB32" s="46"/>
      <c r="AC32" s="10"/>
      <c r="AD32" s="12"/>
      <c r="AF32" s="65" t="s">
        <v>78</v>
      </c>
      <c r="AG32" s="67" t="s">
        <v>5</v>
      </c>
      <c r="AH32" s="69" t="s">
        <v>13</v>
      </c>
      <c r="AI32" s="67" t="s">
        <v>7</v>
      </c>
      <c r="AJ32" s="73">
        <v>75</v>
      </c>
      <c r="AM32" s="73">
        <v>137</v>
      </c>
      <c r="AO32" s="65" t="s">
        <v>79</v>
      </c>
      <c r="AP32" s="67" t="s">
        <v>5</v>
      </c>
      <c r="AQ32" s="70" t="s">
        <v>20</v>
      </c>
      <c r="AR32" s="68" t="s">
        <v>7</v>
      </c>
      <c r="AS32" s="10"/>
      <c r="AT32" s="10"/>
      <c r="AU32" s="42"/>
      <c r="AV32" s="10"/>
      <c r="AW32" s="10"/>
      <c r="AX32" s="42"/>
      <c r="BJ32" s="46"/>
      <c r="BK32" s="10"/>
      <c r="BL32" s="10"/>
      <c r="BM32" s="46"/>
      <c r="BN32" s="10"/>
      <c r="BO32" s="12"/>
      <c r="BQ32" s="66" t="s">
        <v>80</v>
      </c>
      <c r="BR32" s="68" t="s">
        <v>5</v>
      </c>
      <c r="BS32" s="70" t="s">
        <v>26</v>
      </c>
      <c r="BT32" s="68" t="s">
        <v>7</v>
      </c>
      <c r="BU32" s="64">
        <v>199</v>
      </c>
    </row>
    <row r="33" spans="2:73" ht="6.6" customHeight="1" thickBot="1" x14ac:dyDescent="0.25">
      <c r="B33" s="64"/>
      <c r="D33" s="66"/>
      <c r="E33" s="68"/>
      <c r="F33" s="70"/>
      <c r="G33" s="68"/>
      <c r="H33" s="14"/>
      <c r="I33" s="32"/>
      <c r="J33" s="42"/>
      <c r="K33" s="10"/>
      <c r="L33" s="10"/>
      <c r="M33" s="42"/>
      <c r="Q33" s="20"/>
      <c r="R33" s="75"/>
      <c r="S33" s="75"/>
      <c r="T33" s="75"/>
      <c r="U33" s="20"/>
      <c r="Y33" s="46"/>
      <c r="Z33" s="10"/>
      <c r="AA33" s="10"/>
      <c r="AB33" s="46"/>
      <c r="AC33" s="31"/>
      <c r="AD33" s="14"/>
      <c r="AF33" s="66"/>
      <c r="AG33" s="68"/>
      <c r="AH33" s="70"/>
      <c r="AI33" s="68"/>
      <c r="AJ33" s="64"/>
      <c r="AM33" s="64"/>
      <c r="AO33" s="66"/>
      <c r="AP33" s="68"/>
      <c r="AQ33" s="70"/>
      <c r="AR33" s="68"/>
      <c r="AS33" s="14"/>
      <c r="AT33" s="32"/>
      <c r="AU33" s="42"/>
      <c r="AV33" s="10"/>
      <c r="AW33" s="10"/>
      <c r="AX33" s="42"/>
      <c r="BJ33" s="46"/>
      <c r="BK33" s="10"/>
      <c r="BL33" s="10"/>
      <c r="BM33" s="46"/>
      <c r="BN33" s="31"/>
      <c r="BO33" s="14"/>
      <c r="BQ33" s="66"/>
      <c r="BR33" s="68"/>
      <c r="BS33" s="70"/>
      <c r="BT33" s="68"/>
      <c r="BU33" s="64"/>
    </row>
    <row r="34" spans="2:73" ht="6.6" customHeight="1" thickTop="1" thickBot="1" x14ac:dyDescent="0.25">
      <c r="B34" s="64">
        <v>15</v>
      </c>
      <c r="D34" s="65" t="s">
        <v>81</v>
      </c>
      <c r="E34" s="67" t="s">
        <v>5</v>
      </c>
      <c r="F34" s="69" t="s">
        <v>62</v>
      </c>
      <c r="G34" s="67" t="s">
        <v>7</v>
      </c>
      <c r="H34" s="33"/>
      <c r="I34" s="42"/>
      <c r="J34" s="10"/>
      <c r="K34" s="10"/>
      <c r="L34" s="10"/>
      <c r="M34" s="42"/>
      <c r="Q34" s="20"/>
      <c r="R34" s="75"/>
      <c r="S34" s="75"/>
      <c r="T34" s="75"/>
      <c r="U34" s="20"/>
      <c r="Y34" s="46"/>
      <c r="Z34" s="10"/>
      <c r="AA34" s="10"/>
      <c r="AB34" s="10"/>
      <c r="AC34" s="46"/>
      <c r="AD34" s="33"/>
      <c r="AF34" s="65" t="s">
        <v>82</v>
      </c>
      <c r="AG34" s="67" t="s">
        <v>5</v>
      </c>
      <c r="AH34" s="69" t="s">
        <v>83</v>
      </c>
      <c r="AI34" s="67" t="s">
        <v>7</v>
      </c>
      <c r="AJ34" s="73">
        <v>76</v>
      </c>
      <c r="AM34" s="73">
        <v>138</v>
      </c>
      <c r="AO34" s="65" t="s">
        <v>84</v>
      </c>
      <c r="AP34" s="67" t="s">
        <v>5</v>
      </c>
      <c r="AQ34" s="70" t="s">
        <v>36</v>
      </c>
      <c r="AR34" s="68" t="s">
        <v>7</v>
      </c>
      <c r="AS34" s="33"/>
      <c r="AT34" s="42"/>
      <c r="AU34" s="10"/>
      <c r="AV34" s="10"/>
      <c r="AW34" s="10"/>
      <c r="AX34" s="42"/>
      <c r="BJ34" s="46"/>
      <c r="BK34" s="10"/>
      <c r="BL34" s="10"/>
      <c r="BM34" s="10"/>
      <c r="BN34" s="46"/>
      <c r="BO34" s="33"/>
      <c r="BQ34" s="66" t="s">
        <v>85</v>
      </c>
      <c r="BR34" s="68" t="s">
        <v>5</v>
      </c>
      <c r="BS34" s="70" t="s">
        <v>22</v>
      </c>
      <c r="BT34" s="68" t="s">
        <v>7</v>
      </c>
      <c r="BU34" s="64">
        <v>200</v>
      </c>
    </row>
    <row r="35" spans="2:73" ht="6.6" customHeight="1" thickTop="1" thickBot="1" x14ac:dyDescent="0.25">
      <c r="B35" s="64"/>
      <c r="D35" s="66"/>
      <c r="E35" s="68"/>
      <c r="F35" s="70"/>
      <c r="G35" s="68"/>
      <c r="H35" s="10"/>
      <c r="I35" s="10"/>
      <c r="J35" s="10"/>
      <c r="K35" s="10"/>
      <c r="L35" s="10"/>
      <c r="M35" s="38"/>
      <c r="Q35" s="20"/>
      <c r="R35" s="75"/>
      <c r="S35" s="75"/>
      <c r="T35" s="75"/>
      <c r="U35" s="20"/>
      <c r="Y35" s="35"/>
      <c r="Z35" s="10"/>
      <c r="AA35" s="10"/>
      <c r="AB35" s="10"/>
      <c r="AC35" s="10"/>
      <c r="AD35" s="10"/>
      <c r="AF35" s="66"/>
      <c r="AG35" s="68"/>
      <c r="AH35" s="70"/>
      <c r="AI35" s="68"/>
      <c r="AJ35" s="64"/>
      <c r="AM35" s="64"/>
      <c r="AO35" s="66"/>
      <c r="AP35" s="68"/>
      <c r="AQ35" s="70"/>
      <c r="AR35" s="68"/>
      <c r="AS35" s="10"/>
      <c r="AT35" s="10"/>
      <c r="AU35" s="10"/>
      <c r="AV35" s="10"/>
      <c r="AW35" s="10"/>
      <c r="AX35" s="38"/>
      <c r="BJ35" s="35"/>
      <c r="BK35" s="10"/>
      <c r="BL35" s="10"/>
      <c r="BM35" s="10"/>
      <c r="BN35" s="10"/>
      <c r="BO35" s="10"/>
      <c r="BQ35" s="66"/>
      <c r="BR35" s="68"/>
      <c r="BS35" s="70"/>
      <c r="BT35" s="68"/>
      <c r="BU35" s="64"/>
    </row>
    <row r="36" spans="2:73" ht="6.6" customHeight="1" thickTop="1" thickBot="1" x14ac:dyDescent="0.25">
      <c r="B36" s="64">
        <v>16</v>
      </c>
      <c r="D36" s="65" t="s">
        <v>86</v>
      </c>
      <c r="E36" s="67" t="s">
        <v>5</v>
      </c>
      <c r="F36" s="69" t="s">
        <v>9</v>
      </c>
      <c r="G36" s="67" t="s">
        <v>7</v>
      </c>
      <c r="H36" s="33"/>
      <c r="I36" s="10"/>
      <c r="J36" s="10"/>
      <c r="K36" s="10"/>
      <c r="L36" s="16"/>
      <c r="M36" s="17"/>
      <c r="N36" s="55"/>
      <c r="Q36" s="20"/>
      <c r="R36" s="75"/>
      <c r="S36" s="75"/>
      <c r="T36" s="75"/>
      <c r="U36" s="20"/>
      <c r="X36" s="50"/>
      <c r="Y36" s="16"/>
      <c r="Z36" s="17"/>
      <c r="AA36" s="10"/>
      <c r="AB36" s="10"/>
      <c r="AC36" s="10"/>
      <c r="AD36" s="33"/>
      <c r="AF36" s="65" t="s">
        <v>87</v>
      </c>
      <c r="AG36" s="67" t="s">
        <v>5</v>
      </c>
      <c r="AH36" s="69" t="s">
        <v>32</v>
      </c>
      <c r="AI36" s="67" t="s">
        <v>7</v>
      </c>
      <c r="AJ36" s="73">
        <v>77</v>
      </c>
      <c r="AM36" s="73">
        <v>139</v>
      </c>
      <c r="AO36" s="65" t="s">
        <v>88</v>
      </c>
      <c r="AP36" s="67" t="s">
        <v>5</v>
      </c>
      <c r="AQ36" s="70" t="s">
        <v>83</v>
      </c>
      <c r="AR36" s="68" t="s">
        <v>7</v>
      </c>
      <c r="AS36" s="33"/>
      <c r="AT36" s="10"/>
      <c r="AU36" s="10"/>
      <c r="AV36" s="10"/>
      <c r="AW36" s="16"/>
      <c r="AX36" s="18"/>
      <c r="BI36" s="50"/>
      <c r="BJ36" s="16"/>
      <c r="BK36" s="17"/>
      <c r="BL36" s="10"/>
      <c r="BM36" s="10"/>
      <c r="BN36" s="10"/>
      <c r="BO36" s="33"/>
      <c r="BQ36" s="66" t="s">
        <v>89</v>
      </c>
      <c r="BR36" s="68" t="s">
        <v>5</v>
      </c>
      <c r="BS36" s="70" t="s">
        <v>90</v>
      </c>
      <c r="BT36" s="68" t="s">
        <v>7</v>
      </c>
      <c r="BU36" s="64">
        <v>201</v>
      </c>
    </row>
    <row r="37" spans="2:73" ht="6.6" customHeight="1" thickTop="1" thickBot="1" x14ac:dyDescent="0.25">
      <c r="B37" s="64"/>
      <c r="D37" s="66"/>
      <c r="E37" s="68"/>
      <c r="F37" s="70"/>
      <c r="G37" s="68"/>
      <c r="H37" s="10"/>
      <c r="I37" s="38"/>
      <c r="J37" s="10"/>
      <c r="K37" s="10"/>
      <c r="L37" s="16"/>
      <c r="M37" s="17"/>
      <c r="N37" s="55"/>
      <c r="Q37" s="20"/>
      <c r="R37" s="75"/>
      <c r="S37" s="75"/>
      <c r="T37" s="75"/>
      <c r="U37" s="20"/>
      <c r="X37" s="50"/>
      <c r="Y37" s="16"/>
      <c r="Z37" s="17"/>
      <c r="AA37" s="10"/>
      <c r="AB37" s="10"/>
      <c r="AC37" s="35"/>
      <c r="AD37" s="10"/>
      <c r="AF37" s="66"/>
      <c r="AG37" s="68"/>
      <c r="AH37" s="70"/>
      <c r="AI37" s="68"/>
      <c r="AJ37" s="64"/>
      <c r="AM37" s="64"/>
      <c r="AO37" s="66"/>
      <c r="AP37" s="68"/>
      <c r="AQ37" s="70"/>
      <c r="AR37" s="68"/>
      <c r="AS37" s="10"/>
      <c r="AT37" s="38"/>
      <c r="AU37" s="10"/>
      <c r="AV37" s="10"/>
      <c r="AW37" s="16"/>
      <c r="AX37" s="18"/>
      <c r="BI37" s="50"/>
      <c r="BJ37" s="16"/>
      <c r="BK37" s="17"/>
      <c r="BL37" s="10"/>
      <c r="BM37" s="10"/>
      <c r="BN37" s="35"/>
      <c r="BO37" s="10"/>
      <c r="BQ37" s="66"/>
      <c r="BR37" s="68"/>
      <c r="BS37" s="70"/>
      <c r="BT37" s="68"/>
      <c r="BU37" s="64"/>
    </row>
    <row r="38" spans="2:73" ht="6.6" customHeight="1" thickTop="1" x14ac:dyDescent="0.2">
      <c r="B38" s="64">
        <v>17</v>
      </c>
      <c r="D38" s="65" t="s">
        <v>91</v>
      </c>
      <c r="E38" s="67" t="s">
        <v>5</v>
      </c>
      <c r="F38" s="69" t="s">
        <v>83</v>
      </c>
      <c r="G38" s="67" t="s">
        <v>7</v>
      </c>
      <c r="H38" s="15"/>
      <c r="I38" s="17"/>
      <c r="J38" s="42"/>
      <c r="K38" s="10"/>
      <c r="L38" s="16"/>
      <c r="M38" s="17"/>
      <c r="N38" s="55"/>
      <c r="Q38" s="20"/>
      <c r="R38" s="75"/>
      <c r="S38" s="75"/>
      <c r="T38" s="75"/>
      <c r="U38" s="20"/>
      <c r="X38" s="50"/>
      <c r="Y38" s="16"/>
      <c r="Z38" s="17"/>
      <c r="AA38" s="10"/>
      <c r="AB38" s="46"/>
      <c r="AC38" s="16"/>
      <c r="AD38" s="19"/>
      <c r="AF38" s="65" t="s">
        <v>92</v>
      </c>
      <c r="AG38" s="67" t="s">
        <v>5</v>
      </c>
      <c r="AH38" s="69" t="s">
        <v>62</v>
      </c>
      <c r="AI38" s="67" t="s">
        <v>7</v>
      </c>
      <c r="AJ38" s="73">
        <v>78</v>
      </c>
      <c r="AM38" s="73">
        <v>140</v>
      </c>
      <c r="AO38" s="65" t="s">
        <v>93</v>
      </c>
      <c r="AP38" s="67" t="s">
        <v>5</v>
      </c>
      <c r="AQ38" s="70" t="s">
        <v>22</v>
      </c>
      <c r="AR38" s="68" t="s">
        <v>7</v>
      </c>
      <c r="AS38" s="15"/>
      <c r="AT38" s="18"/>
      <c r="AU38" s="10"/>
      <c r="AV38" s="10"/>
      <c r="AW38" s="16"/>
      <c r="AX38" s="18"/>
      <c r="BI38" s="50"/>
      <c r="BJ38" s="16"/>
      <c r="BK38" s="17"/>
      <c r="BL38" s="10"/>
      <c r="BM38" s="46"/>
      <c r="BN38" s="16"/>
      <c r="BO38" s="19"/>
      <c r="BQ38" s="66" t="s">
        <v>94</v>
      </c>
      <c r="BR38" s="68" t="s">
        <v>5</v>
      </c>
      <c r="BS38" s="70" t="s">
        <v>14</v>
      </c>
      <c r="BT38" s="68" t="s">
        <v>7</v>
      </c>
      <c r="BU38" s="64">
        <v>202</v>
      </c>
    </row>
    <row r="39" spans="2:73" ht="6.6" customHeight="1" thickBot="1" x14ac:dyDescent="0.25">
      <c r="B39" s="64"/>
      <c r="D39" s="66"/>
      <c r="E39" s="68"/>
      <c r="F39" s="70"/>
      <c r="G39" s="68"/>
      <c r="H39" s="10"/>
      <c r="I39" s="10"/>
      <c r="J39" s="38"/>
      <c r="K39" s="10"/>
      <c r="L39" s="16"/>
      <c r="M39" s="17"/>
      <c r="N39" s="55"/>
      <c r="Q39" s="20"/>
      <c r="R39" s="75"/>
      <c r="S39" s="75"/>
      <c r="T39" s="75"/>
      <c r="U39" s="20"/>
      <c r="X39" s="50"/>
      <c r="Y39" s="16"/>
      <c r="Z39" s="17"/>
      <c r="AA39" s="10"/>
      <c r="AB39" s="35"/>
      <c r="AC39" s="10"/>
      <c r="AD39" s="14"/>
      <c r="AF39" s="66"/>
      <c r="AG39" s="68"/>
      <c r="AH39" s="70"/>
      <c r="AI39" s="68"/>
      <c r="AJ39" s="64"/>
      <c r="AM39" s="64"/>
      <c r="AO39" s="66"/>
      <c r="AP39" s="68"/>
      <c r="AQ39" s="70"/>
      <c r="AR39" s="68"/>
      <c r="AS39" s="10"/>
      <c r="AT39" s="10"/>
      <c r="AU39" s="32"/>
      <c r="AV39" s="10"/>
      <c r="AW39" s="16"/>
      <c r="AX39" s="18"/>
      <c r="BI39" s="50"/>
      <c r="BJ39" s="16"/>
      <c r="BK39" s="17"/>
      <c r="BL39" s="10"/>
      <c r="BM39" s="35"/>
      <c r="BN39" s="10"/>
      <c r="BO39" s="14"/>
      <c r="BQ39" s="66"/>
      <c r="BR39" s="68"/>
      <c r="BS39" s="70"/>
      <c r="BT39" s="68"/>
      <c r="BU39" s="64"/>
    </row>
    <row r="40" spans="2:73" ht="6.6" customHeight="1" thickTop="1" thickBot="1" x14ac:dyDescent="0.25">
      <c r="B40" s="64">
        <v>18</v>
      </c>
      <c r="D40" s="65" t="s">
        <v>95</v>
      </c>
      <c r="E40" s="67" t="s">
        <v>5</v>
      </c>
      <c r="F40" s="69" t="s">
        <v>41</v>
      </c>
      <c r="G40" s="67" t="s">
        <v>7</v>
      </c>
      <c r="H40" s="33"/>
      <c r="I40" s="16"/>
      <c r="J40" s="17"/>
      <c r="K40" s="42"/>
      <c r="L40" s="16"/>
      <c r="M40" s="17"/>
      <c r="N40" s="55"/>
      <c r="Q40" s="20"/>
      <c r="R40" s="75"/>
      <c r="S40" s="75"/>
      <c r="T40" s="75"/>
      <c r="U40" s="20"/>
      <c r="X40" s="50"/>
      <c r="Y40" s="16"/>
      <c r="Z40" s="17"/>
      <c r="AA40" s="46"/>
      <c r="AB40" s="16"/>
      <c r="AC40" s="17"/>
      <c r="AD40" s="33"/>
      <c r="AF40" s="65" t="s">
        <v>96</v>
      </c>
      <c r="AG40" s="67" t="s">
        <v>5</v>
      </c>
      <c r="AH40" s="69" t="s">
        <v>26</v>
      </c>
      <c r="AI40" s="67" t="s">
        <v>7</v>
      </c>
      <c r="AJ40" s="73">
        <v>79</v>
      </c>
      <c r="AM40" s="73">
        <v>141</v>
      </c>
      <c r="AO40" s="65" t="s">
        <v>97</v>
      </c>
      <c r="AP40" s="67" t="s">
        <v>5</v>
      </c>
      <c r="AQ40" s="70" t="s">
        <v>26</v>
      </c>
      <c r="AR40" s="68" t="s">
        <v>7</v>
      </c>
      <c r="AS40" s="10"/>
      <c r="AT40" s="10"/>
      <c r="AU40" s="42"/>
      <c r="AV40" s="42"/>
      <c r="AW40" s="16"/>
      <c r="AX40" s="18"/>
      <c r="BI40" s="50"/>
      <c r="BJ40" s="16"/>
      <c r="BK40" s="17"/>
      <c r="BL40" s="46"/>
      <c r="BM40" s="16"/>
      <c r="BN40" s="17"/>
      <c r="BO40" s="12"/>
      <c r="BQ40" s="66" t="s">
        <v>98</v>
      </c>
      <c r="BR40" s="68" t="s">
        <v>5</v>
      </c>
      <c r="BS40" s="70" t="s">
        <v>40</v>
      </c>
      <c r="BT40" s="68" t="s">
        <v>7</v>
      </c>
      <c r="BU40" s="64">
        <v>203</v>
      </c>
    </row>
    <row r="41" spans="2:73" ht="6.6" customHeight="1" thickTop="1" thickBot="1" x14ac:dyDescent="0.25">
      <c r="B41" s="64"/>
      <c r="D41" s="66"/>
      <c r="E41" s="68"/>
      <c r="F41" s="70"/>
      <c r="G41" s="68"/>
      <c r="H41" s="10"/>
      <c r="I41" s="39"/>
      <c r="J41" s="10"/>
      <c r="K41" s="42"/>
      <c r="L41" s="16"/>
      <c r="M41" s="17"/>
      <c r="N41" s="55"/>
      <c r="Q41" s="20"/>
      <c r="R41" s="75"/>
      <c r="S41" s="75"/>
      <c r="T41" s="75"/>
      <c r="U41" s="20"/>
      <c r="X41" s="50"/>
      <c r="Y41" s="16"/>
      <c r="Z41" s="17"/>
      <c r="AA41" s="46"/>
      <c r="AB41" s="10"/>
      <c r="AC41" s="36"/>
      <c r="AD41" s="10"/>
      <c r="AF41" s="66"/>
      <c r="AG41" s="68"/>
      <c r="AH41" s="70"/>
      <c r="AI41" s="68"/>
      <c r="AJ41" s="64"/>
      <c r="AM41" s="64"/>
      <c r="AO41" s="66"/>
      <c r="AP41" s="68"/>
      <c r="AQ41" s="70"/>
      <c r="AR41" s="68"/>
      <c r="AS41" s="14"/>
      <c r="AT41" s="32"/>
      <c r="AU41" s="42"/>
      <c r="AV41" s="42"/>
      <c r="AW41" s="16"/>
      <c r="AX41" s="18"/>
      <c r="BI41" s="50"/>
      <c r="BJ41" s="16"/>
      <c r="BK41" s="17"/>
      <c r="BL41" s="46"/>
      <c r="BM41" s="10"/>
      <c r="BN41" s="18"/>
      <c r="BO41" s="14"/>
      <c r="BQ41" s="66"/>
      <c r="BR41" s="68"/>
      <c r="BS41" s="70"/>
      <c r="BT41" s="68"/>
      <c r="BU41" s="64"/>
    </row>
    <row r="42" spans="2:73" ht="6.6" customHeight="1" thickTop="1" thickBot="1" x14ac:dyDescent="0.25">
      <c r="B42" s="64">
        <v>19</v>
      </c>
      <c r="D42" s="65" t="s">
        <v>99</v>
      </c>
      <c r="E42" s="67" t="s">
        <v>5</v>
      </c>
      <c r="F42" s="69" t="s">
        <v>26</v>
      </c>
      <c r="G42" s="67" t="s">
        <v>7</v>
      </c>
      <c r="H42" s="15"/>
      <c r="I42" s="10"/>
      <c r="J42" s="10"/>
      <c r="K42" s="42"/>
      <c r="L42" s="16"/>
      <c r="M42" s="17"/>
      <c r="N42" s="55"/>
      <c r="Q42" s="20"/>
      <c r="R42" s="75"/>
      <c r="S42" s="75"/>
      <c r="T42" s="75"/>
      <c r="U42" s="20"/>
      <c r="X42" s="50"/>
      <c r="Y42" s="16"/>
      <c r="Z42" s="17"/>
      <c r="AA42" s="46"/>
      <c r="AB42" s="10"/>
      <c r="AC42" s="16"/>
      <c r="AD42" s="19"/>
      <c r="AF42" s="65" t="s">
        <v>100</v>
      </c>
      <c r="AG42" s="67" t="s">
        <v>5</v>
      </c>
      <c r="AH42" s="69" t="s">
        <v>101</v>
      </c>
      <c r="AI42" s="67" t="s">
        <v>7</v>
      </c>
      <c r="AJ42" s="73">
        <v>80</v>
      </c>
      <c r="AM42" s="73">
        <v>142</v>
      </c>
      <c r="AO42" s="65" t="s">
        <v>102</v>
      </c>
      <c r="AP42" s="67" t="s">
        <v>5</v>
      </c>
      <c r="AQ42" s="70" t="s">
        <v>14</v>
      </c>
      <c r="AR42" s="68" t="s">
        <v>7</v>
      </c>
      <c r="AS42" s="33"/>
      <c r="AT42" s="42"/>
      <c r="AU42" s="10"/>
      <c r="AV42" s="42"/>
      <c r="AW42" s="16"/>
      <c r="AX42" s="18"/>
      <c r="BI42" s="50"/>
      <c r="BJ42" s="16"/>
      <c r="BK42" s="17"/>
      <c r="BL42" s="46"/>
      <c r="BM42" s="10"/>
      <c r="BN42" s="41"/>
      <c r="BO42" s="33"/>
      <c r="BQ42" s="66" t="s">
        <v>12</v>
      </c>
      <c r="BR42" s="68" t="s">
        <v>5</v>
      </c>
      <c r="BS42" s="70" t="s">
        <v>45</v>
      </c>
      <c r="BT42" s="68" t="s">
        <v>7</v>
      </c>
      <c r="BU42" s="64">
        <v>204</v>
      </c>
    </row>
    <row r="43" spans="2:73" ht="6.6" customHeight="1" thickTop="1" thickBot="1" x14ac:dyDescent="0.25">
      <c r="B43" s="64"/>
      <c r="D43" s="66"/>
      <c r="E43" s="68"/>
      <c r="F43" s="70"/>
      <c r="G43" s="68"/>
      <c r="H43" s="10"/>
      <c r="I43" s="10"/>
      <c r="J43" s="10"/>
      <c r="K43" s="38"/>
      <c r="L43" s="16"/>
      <c r="M43" s="17"/>
      <c r="N43" s="55"/>
      <c r="Q43" s="20"/>
      <c r="R43" s="75"/>
      <c r="S43" s="75"/>
      <c r="T43" s="75"/>
      <c r="U43" s="20"/>
      <c r="X43" s="50"/>
      <c r="Y43" s="16"/>
      <c r="Z43" s="17"/>
      <c r="AA43" s="35"/>
      <c r="AB43" s="10"/>
      <c r="AC43" s="10"/>
      <c r="AD43" s="14"/>
      <c r="AF43" s="66"/>
      <c r="AG43" s="68"/>
      <c r="AH43" s="70"/>
      <c r="AI43" s="68"/>
      <c r="AJ43" s="64"/>
      <c r="AM43" s="64"/>
      <c r="AO43" s="66"/>
      <c r="AP43" s="68"/>
      <c r="AQ43" s="70"/>
      <c r="AR43" s="68"/>
      <c r="AS43" s="10"/>
      <c r="AT43" s="10"/>
      <c r="AU43" s="10"/>
      <c r="AV43" s="38"/>
      <c r="AW43" s="16"/>
      <c r="AX43" s="18"/>
      <c r="BI43" s="50"/>
      <c r="BJ43" s="16"/>
      <c r="BK43" s="17"/>
      <c r="BL43" s="35"/>
      <c r="BM43" s="10"/>
      <c r="BN43" s="10"/>
      <c r="BO43" s="10"/>
      <c r="BQ43" s="66"/>
      <c r="BR43" s="68"/>
      <c r="BS43" s="70"/>
      <c r="BT43" s="68"/>
      <c r="BU43" s="64"/>
    </row>
    <row r="44" spans="2:73" ht="6.6" customHeight="1" thickTop="1" thickBot="1" x14ac:dyDescent="0.25">
      <c r="B44" s="64">
        <v>20</v>
      </c>
      <c r="D44" s="65" t="s">
        <v>11</v>
      </c>
      <c r="E44" s="67" t="s">
        <v>5</v>
      </c>
      <c r="F44" s="69" t="s">
        <v>18</v>
      </c>
      <c r="G44" s="67" t="s">
        <v>7</v>
      </c>
      <c r="H44" s="10"/>
      <c r="I44" s="10"/>
      <c r="J44" s="16"/>
      <c r="K44" s="17"/>
      <c r="L44" s="48"/>
      <c r="M44" s="10"/>
      <c r="N44" s="55"/>
      <c r="Q44" s="11"/>
      <c r="R44" s="71" t="s">
        <v>330</v>
      </c>
      <c r="S44" s="72"/>
      <c r="T44" s="72"/>
      <c r="U44" s="11"/>
      <c r="X44" s="50"/>
      <c r="Y44" s="16"/>
      <c r="Z44" s="18"/>
      <c r="AA44" s="18"/>
      <c r="AB44" s="17"/>
      <c r="AC44" s="10"/>
      <c r="AD44" s="12"/>
      <c r="AF44" s="65" t="s">
        <v>103</v>
      </c>
      <c r="AG44" s="67" t="s">
        <v>5</v>
      </c>
      <c r="AH44" s="69" t="s">
        <v>104</v>
      </c>
      <c r="AI44" s="67" t="s">
        <v>7</v>
      </c>
      <c r="AJ44" s="73">
        <v>81</v>
      </c>
      <c r="AM44" s="73">
        <v>143</v>
      </c>
      <c r="AO44" s="65" t="s">
        <v>105</v>
      </c>
      <c r="AP44" s="67" t="s">
        <v>5</v>
      </c>
      <c r="AQ44" s="70" t="s">
        <v>13</v>
      </c>
      <c r="AR44" s="68" t="s">
        <v>7</v>
      </c>
      <c r="AS44" s="10"/>
      <c r="AT44" s="10"/>
      <c r="AU44" s="16"/>
      <c r="AV44" s="17"/>
      <c r="AW44" s="43"/>
      <c r="AX44" s="16"/>
      <c r="BI44" s="50"/>
      <c r="BJ44" s="16"/>
      <c r="BK44" s="18"/>
      <c r="BL44" s="18"/>
      <c r="BM44" s="17"/>
      <c r="BN44" s="10"/>
      <c r="BO44" s="33"/>
      <c r="BQ44" s="66" t="s">
        <v>106</v>
      </c>
      <c r="BR44" s="68" t="s">
        <v>5</v>
      </c>
      <c r="BS44" s="70" t="s">
        <v>32</v>
      </c>
      <c r="BT44" s="68" t="s">
        <v>7</v>
      </c>
      <c r="BU44" s="64">
        <v>205</v>
      </c>
    </row>
    <row r="45" spans="2:73" ht="6.6" customHeight="1" thickTop="1" thickBot="1" x14ac:dyDescent="0.25">
      <c r="B45" s="64"/>
      <c r="D45" s="66"/>
      <c r="E45" s="68"/>
      <c r="F45" s="70"/>
      <c r="G45" s="68"/>
      <c r="H45" s="14"/>
      <c r="I45" s="32"/>
      <c r="J45" s="16"/>
      <c r="K45" s="17"/>
      <c r="L45" s="48"/>
      <c r="M45" s="10"/>
      <c r="N45" s="55"/>
      <c r="Q45" s="11"/>
      <c r="R45" s="72"/>
      <c r="S45" s="72"/>
      <c r="T45" s="72"/>
      <c r="U45" s="11"/>
      <c r="X45" s="50"/>
      <c r="Y45" s="16"/>
      <c r="Z45" s="18"/>
      <c r="AA45" s="18"/>
      <c r="AB45" s="17"/>
      <c r="AC45" s="31"/>
      <c r="AD45" s="14"/>
      <c r="AF45" s="66"/>
      <c r="AG45" s="68"/>
      <c r="AH45" s="70"/>
      <c r="AI45" s="68"/>
      <c r="AJ45" s="64"/>
      <c r="AM45" s="64"/>
      <c r="AO45" s="66"/>
      <c r="AP45" s="68"/>
      <c r="AQ45" s="70"/>
      <c r="AR45" s="68"/>
      <c r="AS45" s="14"/>
      <c r="AT45" s="32"/>
      <c r="AU45" s="16"/>
      <c r="AV45" s="17"/>
      <c r="AW45" s="43"/>
      <c r="AX45" s="16"/>
      <c r="BI45" s="50"/>
      <c r="BJ45" s="16"/>
      <c r="BK45" s="18"/>
      <c r="BL45" s="18"/>
      <c r="BM45" s="17"/>
      <c r="BN45" s="35"/>
      <c r="BO45" s="10"/>
      <c r="BQ45" s="66"/>
      <c r="BR45" s="68"/>
      <c r="BS45" s="70"/>
      <c r="BT45" s="68"/>
      <c r="BU45" s="64"/>
    </row>
    <row r="46" spans="2:73" ht="6.6" customHeight="1" thickTop="1" thickBot="1" x14ac:dyDescent="0.25">
      <c r="B46" s="64">
        <v>21</v>
      </c>
      <c r="D46" s="65" t="s">
        <v>107</v>
      </c>
      <c r="E46" s="67" t="s">
        <v>5</v>
      </c>
      <c r="F46" s="69" t="s">
        <v>45</v>
      </c>
      <c r="G46" s="67" t="s">
        <v>7</v>
      </c>
      <c r="H46" s="33"/>
      <c r="I46" s="42"/>
      <c r="J46" s="43"/>
      <c r="K46" s="10"/>
      <c r="L46" s="48"/>
      <c r="M46" s="10"/>
      <c r="N46" s="55"/>
      <c r="Q46" s="11"/>
      <c r="R46" s="72"/>
      <c r="S46" s="72"/>
      <c r="T46" s="72"/>
      <c r="U46" s="11"/>
      <c r="X46" s="50"/>
      <c r="Y46" s="16"/>
      <c r="Z46" s="18"/>
      <c r="AA46" s="17"/>
      <c r="AB46" s="47"/>
      <c r="AC46" s="46"/>
      <c r="AD46" s="33"/>
      <c r="AF46" s="65" t="s">
        <v>92</v>
      </c>
      <c r="AG46" s="67" t="s">
        <v>5</v>
      </c>
      <c r="AH46" s="69" t="s">
        <v>16</v>
      </c>
      <c r="AI46" s="67" t="s">
        <v>7</v>
      </c>
      <c r="AJ46" s="73">
        <v>82</v>
      </c>
      <c r="AM46" s="73">
        <v>144</v>
      </c>
      <c r="AO46" s="65" t="s">
        <v>108</v>
      </c>
      <c r="AP46" s="67" t="s">
        <v>5</v>
      </c>
      <c r="AQ46" s="70" t="s">
        <v>32</v>
      </c>
      <c r="AR46" s="68" t="s">
        <v>7</v>
      </c>
      <c r="AS46" s="33"/>
      <c r="AT46" s="42"/>
      <c r="AU46" s="43"/>
      <c r="AV46" s="10"/>
      <c r="AW46" s="43"/>
      <c r="AX46" s="16"/>
      <c r="BI46" s="50"/>
      <c r="BJ46" s="16"/>
      <c r="BK46" s="18"/>
      <c r="BL46" s="17"/>
      <c r="BM46" s="47"/>
      <c r="BN46" s="16"/>
      <c r="BO46" s="19"/>
      <c r="BQ46" s="66" t="s">
        <v>109</v>
      </c>
      <c r="BR46" s="68" t="s">
        <v>5</v>
      </c>
      <c r="BS46" s="70" t="s">
        <v>9</v>
      </c>
      <c r="BT46" s="68" t="s">
        <v>7</v>
      </c>
      <c r="BU46" s="64">
        <v>206</v>
      </c>
    </row>
    <row r="47" spans="2:73" ht="6.6" customHeight="1" thickTop="1" thickBot="1" x14ac:dyDescent="0.25">
      <c r="B47" s="64"/>
      <c r="D47" s="66"/>
      <c r="E47" s="68"/>
      <c r="F47" s="70"/>
      <c r="G47" s="68"/>
      <c r="H47" s="10"/>
      <c r="I47" s="10"/>
      <c r="J47" s="39"/>
      <c r="K47" s="10"/>
      <c r="L47" s="48"/>
      <c r="M47" s="10"/>
      <c r="N47" s="55"/>
      <c r="Q47" s="11"/>
      <c r="R47" s="72"/>
      <c r="S47" s="72"/>
      <c r="T47" s="72"/>
      <c r="U47" s="11"/>
      <c r="X47" s="50"/>
      <c r="Y47" s="16"/>
      <c r="Z47" s="18"/>
      <c r="AA47" s="17"/>
      <c r="AB47" s="36"/>
      <c r="AC47" s="10"/>
      <c r="AD47" s="10"/>
      <c r="AF47" s="66"/>
      <c r="AG47" s="68"/>
      <c r="AH47" s="70"/>
      <c r="AI47" s="68"/>
      <c r="AJ47" s="64"/>
      <c r="AM47" s="64"/>
      <c r="AO47" s="66"/>
      <c r="AP47" s="68"/>
      <c r="AQ47" s="70"/>
      <c r="AR47" s="68"/>
      <c r="AS47" s="10"/>
      <c r="AT47" s="10"/>
      <c r="AU47" s="39"/>
      <c r="AV47" s="10"/>
      <c r="AW47" s="43"/>
      <c r="AX47" s="16"/>
      <c r="BI47" s="50"/>
      <c r="BJ47" s="16"/>
      <c r="BK47" s="18"/>
      <c r="BL47" s="17"/>
      <c r="BM47" s="36"/>
      <c r="BN47" s="10"/>
      <c r="BO47" s="14"/>
      <c r="BQ47" s="66"/>
      <c r="BR47" s="68"/>
      <c r="BS47" s="70"/>
      <c r="BT47" s="68"/>
      <c r="BU47" s="64"/>
    </row>
    <row r="48" spans="2:73" ht="6.6" customHeight="1" thickTop="1" thickBot="1" x14ac:dyDescent="0.25">
      <c r="B48" s="64">
        <v>22</v>
      </c>
      <c r="D48" s="65" t="s">
        <v>110</v>
      </c>
      <c r="E48" s="67" t="s">
        <v>5</v>
      </c>
      <c r="F48" s="69" t="s">
        <v>29</v>
      </c>
      <c r="G48" s="67" t="s">
        <v>7</v>
      </c>
      <c r="H48" s="10"/>
      <c r="I48" s="16"/>
      <c r="J48" s="10"/>
      <c r="K48" s="10"/>
      <c r="L48" s="48"/>
      <c r="M48" s="10"/>
      <c r="N48" s="55"/>
      <c r="Q48" s="11"/>
      <c r="R48" s="72"/>
      <c r="S48" s="72"/>
      <c r="T48" s="72"/>
      <c r="U48" s="11"/>
      <c r="X48" s="50"/>
      <c r="Y48" s="16"/>
      <c r="Z48" s="18"/>
      <c r="AA48" s="17"/>
      <c r="AB48" s="16"/>
      <c r="AC48" s="17"/>
      <c r="AD48" s="33"/>
      <c r="AF48" s="65" t="s">
        <v>111</v>
      </c>
      <c r="AG48" s="67" t="s">
        <v>5</v>
      </c>
      <c r="AH48" s="69" t="s">
        <v>90</v>
      </c>
      <c r="AI48" s="67" t="s">
        <v>7</v>
      </c>
      <c r="AJ48" s="73">
        <v>83</v>
      </c>
      <c r="AM48" s="73">
        <v>145</v>
      </c>
      <c r="AO48" s="65" t="s">
        <v>112</v>
      </c>
      <c r="AP48" s="67" t="s">
        <v>5</v>
      </c>
      <c r="AQ48" s="70" t="s">
        <v>90</v>
      </c>
      <c r="AR48" s="68" t="s">
        <v>7</v>
      </c>
      <c r="AS48" s="10"/>
      <c r="AT48" s="16"/>
      <c r="AU48" s="10"/>
      <c r="AV48" s="10"/>
      <c r="AW48" s="43"/>
      <c r="AX48" s="16"/>
      <c r="BI48" s="50"/>
      <c r="BJ48" s="16"/>
      <c r="BK48" s="18"/>
      <c r="BL48" s="17"/>
      <c r="BM48" s="16"/>
      <c r="BN48" s="17"/>
      <c r="BO48" s="12"/>
      <c r="BQ48" s="66" t="s">
        <v>113</v>
      </c>
      <c r="BR48" s="68" t="s">
        <v>5</v>
      </c>
      <c r="BS48" s="70" t="s">
        <v>29</v>
      </c>
      <c r="BT48" s="68" t="s">
        <v>7</v>
      </c>
      <c r="BU48" s="64">
        <v>207</v>
      </c>
    </row>
    <row r="49" spans="2:73" ht="6.6" customHeight="1" thickTop="1" thickBot="1" x14ac:dyDescent="0.25">
      <c r="B49" s="64"/>
      <c r="D49" s="66"/>
      <c r="E49" s="68"/>
      <c r="F49" s="70"/>
      <c r="G49" s="68"/>
      <c r="H49" s="14"/>
      <c r="I49" s="18"/>
      <c r="J49" s="10"/>
      <c r="K49" s="10"/>
      <c r="L49" s="48"/>
      <c r="M49" s="10"/>
      <c r="N49" s="55"/>
      <c r="Q49" s="11"/>
      <c r="R49" s="72"/>
      <c r="S49" s="72"/>
      <c r="T49" s="72"/>
      <c r="U49" s="11"/>
      <c r="X49" s="50"/>
      <c r="Y49" s="16"/>
      <c r="Z49" s="18"/>
      <c r="AA49" s="17"/>
      <c r="AB49" s="10"/>
      <c r="AC49" s="36"/>
      <c r="AD49" s="10"/>
      <c r="AF49" s="66"/>
      <c r="AG49" s="68"/>
      <c r="AH49" s="70"/>
      <c r="AI49" s="68"/>
      <c r="AJ49" s="64"/>
      <c r="AM49" s="64"/>
      <c r="AO49" s="66"/>
      <c r="AP49" s="68"/>
      <c r="AQ49" s="70"/>
      <c r="AR49" s="68"/>
      <c r="AS49" s="14"/>
      <c r="AT49" s="18"/>
      <c r="AU49" s="10"/>
      <c r="AV49" s="10"/>
      <c r="AW49" s="43"/>
      <c r="AX49" s="16"/>
      <c r="BI49" s="50"/>
      <c r="BJ49" s="16"/>
      <c r="BK49" s="18"/>
      <c r="BL49" s="17"/>
      <c r="BM49" s="10"/>
      <c r="BN49" s="18"/>
      <c r="BO49" s="14"/>
      <c r="BQ49" s="66"/>
      <c r="BR49" s="68"/>
      <c r="BS49" s="70"/>
      <c r="BT49" s="68"/>
      <c r="BU49" s="64"/>
    </row>
    <row r="50" spans="2:73" ht="6.6" customHeight="1" thickTop="1" thickBot="1" x14ac:dyDescent="0.25">
      <c r="B50" s="64">
        <v>23</v>
      </c>
      <c r="D50" s="65" t="s">
        <v>114</v>
      </c>
      <c r="E50" s="67" t="s">
        <v>5</v>
      </c>
      <c r="F50" s="69" t="s">
        <v>115</v>
      </c>
      <c r="G50" s="67" t="s">
        <v>7</v>
      </c>
      <c r="H50" s="33"/>
      <c r="I50" s="37"/>
      <c r="J50" s="10"/>
      <c r="K50" s="10"/>
      <c r="L50" s="48"/>
      <c r="M50" s="10"/>
      <c r="N50" s="55"/>
      <c r="Q50" s="11"/>
      <c r="R50" s="72"/>
      <c r="S50" s="72"/>
      <c r="T50" s="72"/>
      <c r="U50" s="11"/>
      <c r="X50" s="50"/>
      <c r="Y50" s="16"/>
      <c r="Z50" s="18"/>
      <c r="AA50" s="17"/>
      <c r="AB50" s="10"/>
      <c r="AC50" s="16"/>
      <c r="AD50" s="19"/>
      <c r="AF50" s="65" t="s">
        <v>116</v>
      </c>
      <c r="AG50" s="67" t="s">
        <v>5</v>
      </c>
      <c r="AH50" s="69" t="s">
        <v>55</v>
      </c>
      <c r="AI50" s="67" t="s">
        <v>7</v>
      </c>
      <c r="AJ50" s="73">
        <v>84</v>
      </c>
      <c r="AM50" s="73">
        <v>146</v>
      </c>
      <c r="AO50" s="65" t="s">
        <v>117</v>
      </c>
      <c r="AP50" s="67" t="s">
        <v>5</v>
      </c>
      <c r="AQ50" s="70" t="s">
        <v>101</v>
      </c>
      <c r="AR50" s="68" t="s">
        <v>7</v>
      </c>
      <c r="AS50" s="33"/>
      <c r="AT50" s="37"/>
      <c r="AU50" s="10"/>
      <c r="AV50" s="10"/>
      <c r="AW50" s="43"/>
      <c r="AX50" s="16"/>
      <c r="BI50" s="50"/>
      <c r="BJ50" s="16"/>
      <c r="BK50" s="18"/>
      <c r="BL50" s="17"/>
      <c r="BM50" s="10"/>
      <c r="BN50" s="41"/>
      <c r="BO50" s="33"/>
      <c r="BQ50" s="66" t="s">
        <v>118</v>
      </c>
      <c r="BR50" s="68" t="s">
        <v>5</v>
      </c>
      <c r="BS50" s="70" t="s">
        <v>119</v>
      </c>
      <c r="BT50" s="68" t="s">
        <v>7</v>
      </c>
      <c r="BU50" s="64">
        <v>208</v>
      </c>
    </row>
    <row r="51" spans="2:73" ht="6.6" customHeight="1" thickTop="1" thickBot="1" x14ac:dyDescent="0.25">
      <c r="B51" s="64"/>
      <c r="D51" s="66"/>
      <c r="E51" s="68"/>
      <c r="F51" s="70"/>
      <c r="G51" s="68"/>
      <c r="H51" s="10"/>
      <c r="I51" s="10"/>
      <c r="J51" s="10"/>
      <c r="K51" s="10"/>
      <c r="L51" s="48"/>
      <c r="M51" s="10"/>
      <c r="N51" s="55"/>
      <c r="Q51" s="11"/>
      <c r="R51" s="72"/>
      <c r="S51" s="72"/>
      <c r="T51" s="72"/>
      <c r="U51" s="11"/>
      <c r="X51" s="50"/>
      <c r="Y51" s="10"/>
      <c r="Z51" s="18"/>
      <c r="AA51" s="10"/>
      <c r="AB51" s="10"/>
      <c r="AC51" s="10"/>
      <c r="AD51" s="14"/>
      <c r="AF51" s="66"/>
      <c r="AG51" s="68"/>
      <c r="AH51" s="70"/>
      <c r="AI51" s="68"/>
      <c r="AJ51" s="64"/>
      <c r="AM51" s="64"/>
      <c r="AO51" s="66"/>
      <c r="AP51" s="68"/>
      <c r="AQ51" s="70"/>
      <c r="AR51" s="68"/>
      <c r="AS51" s="10"/>
      <c r="AT51" s="10"/>
      <c r="AU51" s="10"/>
      <c r="AV51" s="10"/>
      <c r="AW51" s="39"/>
      <c r="AX51" s="16"/>
      <c r="BI51" s="50"/>
      <c r="BJ51" s="10"/>
      <c r="BK51" s="18"/>
      <c r="BL51" s="10"/>
      <c r="BM51" s="10"/>
      <c r="BN51" s="10"/>
      <c r="BO51" s="10"/>
      <c r="BQ51" s="66"/>
      <c r="BR51" s="68"/>
      <c r="BS51" s="70"/>
      <c r="BT51" s="68"/>
      <c r="BU51" s="64"/>
    </row>
    <row r="52" spans="2:73" ht="6.6" customHeight="1" thickTop="1" thickBot="1" x14ac:dyDescent="0.25">
      <c r="B52" s="64">
        <v>24</v>
      </c>
      <c r="D52" s="65" t="s">
        <v>120</v>
      </c>
      <c r="E52" s="67" t="s">
        <v>5</v>
      </c>
      <c r="F52" s="69" t="s">
        <v>119</v>
      </c>
      <c r="G52" s="67" t="s">
        <v>7</v>
      </c>
      <c r="H52" s="33"/>
      <c r="I52" s="10"/>
      <c r="J52" s="10"/>
      <c r="K52" s="10"/>
      <c r="L52" s="37"/>
      <c r="M52" s="10"/>
      <c r="N52" s="55"/>
      <c r="Q52" s="11"/>
      <c r="R52" s="72"/>
      <c r="S52" s="72"/>
      <c r="T52" s="72"/>
      <c r="U52" s="11"/>
      <c r="X52" s="50"/>
      <c r="Y52" s="10"/>
      <c r="Z52" s="41"/>
      <c r="AA52" s="10"/>
      <c r="AB52" s="10"/>
      <c r="AC52" s="10"/>
      <c r="AD52" s="33"/>
      <c r="AF52" s="65" t="s">
        <v>49</v>
      </c>
      <c r="AG52" s="67" t="s">
        <v>5</v>
      </c>
      <c r="AH52" s="69" t="s">
        <v>119</v>
      </c>
      <c r="AI52" s="67" t="s">
        <v>7</v>
      </c>
      <c r="AJ52" s="73">
        <v>85</v>
      </c>
      <c r="AM52" s="73">
        <v>147</v>
      </c>
      <c r="AO52" s="65" t="s">
        <v>121</v>
      </c>
      <c r="AP52" s="67" t="s">
        <v>5</v>
      </c>
      <c r="AQ52" s="70" t="s">
        <v>24</v>
      </c>
      <c r="AR52" s="68" t="s">
        <v>7</v>
      </c>
      <c r="AS52" s="33"/>
      <c r="AT52" s="10"/>
      <c r="AU52" s="10"/>
      <c r="AV52" s="16"/>
      <c r="AW52" s="10"/>
      <c r="AX52" s="16"/>
      <c r="BI52" s="50"/>
      <c r="BJ52" s="10"/>
      <c r="BK52" s="41"/>
      <c r="BL52" s="10"/>
      <c r="BM52" s="10"/>
      <c r="BN52" s="10"/>
      <c r="BO52" s="33"/>
      <c r="BQ52" s="66" t="s">
        <v>122</v>
      </c>
      <c r="BR52" s="68" t="s">
        <v>5</v>
      </c>
      <c r="BS52" s="70" t="s">
        <v>62</v>
      </c>
      <c r="BT52" s="68" t="s">
        <v>7</v>
      </c>
      <c r="BU52" s="64">
        <v>209</v>
      </c>
    </row>
    <row r="53" spans="2:73" ht="6.6" customHeight="1" thickTop="1" thickBot="1" x14ac:dyDescent="0.25">
      <c r="B53" s="64"/>
      <c r="D53" s="66"/>
      <c r="E53" s="68"/>
      <c r="F53" s="70"/>
      <c r="G53" s="68"/>
      <c r="H53" s="10"/>
      <c r="I53" s="38"/>
      <c r="J53" s="10"/>
      <c r="K53" s="10"/>
      <c r="L53" s="42"/>
      <c r="M53" s="10"/>
      <c r="N53" s="55"/>
      <c r="Q53" s="11"/>
      <c r="R53" s="72"/>
      <c r="S53" s="72"/>
      <c r="T53" s="72"/>
      <c r="U53" s="11"/>
      <c r="X53" s="50"/>
      <c r="Y53" s="10"/>
      <c r="Z53" s="46"/>
      <c r="AA53" s="10"/>
      <c r="AB53" s="10"/>
      <c r="AC53" s="35"/>
      <c r="AD53" s="10"/>
      <c r="AF53" s="66"/>
      <c r="AG53" s="68"/>
      <c r="AH53" s="70"/>
      <c r="AI53" s="68"/>
      <c r="AJ53" s="64"/>
      <c r="AM53" s="64"/>
      <c r="AO53" s="66"/>
      <c r="AP53" s="68"/>
      <c r="AQ53" s="70"/>
      <c r="AR53" s="68"/>
      <c r="AS53" s="10"/>
      <c r="AT53" s="38"/>
      <c r="AU53" s="10"/>
      <c r="AV53" s="16"/>
      <c r="AW53" s="10"/>
      <c r="AX53" s="16"/>
      <c r="BI53" s="50"/>
      <c r="BJ53" s="10"/>
      <c r="BK53" s="46"/>
      <c r="BL53" s="10"/>
      <c r="BM53" s="10"/>
      <c r="BN53" s="35"/>
      <c r="BO53" s="10"/>
      <c r="BQ53" s="66"/>
      <c r="BR53" s="68"/>
      <c r="BS53" s="70"/>
      <c r="BT53" s="68"/>
      <c r="BU53" s="64"/>
    </row>
    <row r="54" spans="2:73" ht="6.6" customHeight="1" thickTop="1" x14ac:dyDescent="0.2">
      <c r="B54" s="64">
        <v>25</v>
      </c>
      <c r="D54" s="65" t="s">
        <v>123</v>
      </c>
      <c r="E54" s="67" t="s">
        <v>5</v>
      </c>
      <c r="F54" s="69" t="s">
        <v>32</v>
      </c>
      <c r="G54" s="67" t="s">
        <v>7</v>
      </c>
      <c r="H54" s="15"/>
      <c r="I54" s="18"/>
      <c r="J54" s="10"/>
      <c r="K54" s="10"/>
      <c r="L54" s="42"/>
      <c r="M54" s="10"/>
      <c r="N54" s="55"/>
      <c r="Q54" s="11"/>
      <c r="R54" s="72"/>
      <c r="S54" s="72"/>
      <c r="T54" s="72"/>
      <c r="U54" s="11"/>
      <c r="X54" s="50"/>
      <c r="Y54" s="10"/>
      <c r="Z54" s="46"/>
      <c r="AA54" s="10"/>
      <c r="AB54" s="46"/>
      <c r="AC54" s="16"/>
      <c r="AD54" s="19"/>
      <c r="AF54" s="65" t="s">
        <v>124</v>
      </c>
      <c r="AG54" s="67" t="s">
        <v>5</v>
      </c>
      <c r="AH54" s="69" t="s">
        <v>45</v>
      </c>
      <c r="AI54" s="67" t="s">
        <v>7</v>
      </c>
      <c r="AJ54" s="73">
        <v>86</v>
      </c>
      <c r="AM54" s="73">
        <v>148</v>
      </c>
      <c r="AO54" s="65" t="s">
        <v>28</v>
      </c>
      <c r="AP54" s="67" t="s">
        <v>5</v>
      </c>
      <c r="AQ54" s="70" t="s">
        <v>9</v>
      </c>
      <c r="AR54" s="68" t="s">
        <v>7</v>
      </c>
      <c r="AS54" s="15"/>
      <c r="AT54" s="17"/>
      <c r="AU54" s="42"/>
      <c r="AV54" s="16"/>
      <c r="AW54" s="10"/>
      <c r="AX54" s="16"/>
      <c r="BI54" s="50"/>
      <c r="BJ54" s="10"/>
      <c r="BK54" s="46"/>
      <c r="BL54" s="10"/>
      <c r="BM54" s="46"/>
      <c r="BN54" s="16"/>
      <c r="BO54" s="19"/>
      <c r="BQ54" s="66" t="s">
        <v>125</v>
      </c>
      <c r="BR54" s="68" t="s">
        <v>5</v>
      </c>
      <c r="BS54" s="70" t="s">
        <v>9</v>
      </c>
      <c r="BT54" s="68" t="s">
        <v>7</v>
      </c>
      <c r="BU54" s="64">
        <v>210</v>
      </c>
    </row>
    <row r="55" spans="2:73" ht="6.6" customHeight="1" thickBot="1" x14ac:dyDescent="0.25">
      <c r="B55" s="64"/>
      <c r="D55" s="66"/>
      <c r="E55" s="68"/>
      <c r="F55" s="70"/>
      <c r="G55" s="68"/>
      <c r="H55" s="10"/>
      <c r="I55" s="10"/>
      <c r="J55" s="17"/>
      <c r="K55" s="10"/>
      <c r="L55" s="42"/>
      <c r="M55" s="10"/>
      <c r="N55" s="55"/>
      <c r="Q55" s="11"/>
      <c r="R55" s="72"/>
      <c r="S55" s="72"/>
      <c r="T55" s="72"/>
      <c r="U55" s="11"/>
      <c r="X55" s="50"/>
      <c r="Y55" s="10"/>
      <c r="Z55" s="46"/>
      <c r="AA55" s="10"/>
      <c r="AB55" s="35"/>
      <c r="AC55" s="10"/>
      <c r="AD55" s="14"/>
      <c r="AF55" s="66"/>
      <c r="AG55" s="68"/>
      <c r="AH55" s="70"/>
      <c r="AI55" s="68"/>
      <c r="AJ55" s="64"/>
      <c r="AM55" s="64"/>
      <c r="AO55" s="66"/>
      <c r="AP55" s="68"/>
      <c r="AQ55" s="70"/>
      <c r="AR55" s="68"/>
      <c r="AS55" s="10"/>
      <c r="AT55" s="10"/>
      <c r="AU55" s="38"/>
      <c r="AV55" s="16"/>
      <c r="AW55" s="10"/>
      <c r="AX55" s="16"/>
      <c r="BI55" s="50"/>
      <c r="BJ55" s="10"/>
      <c r="BK55" s="46"/>
      <c r="BL55" s="10"/>
      <c r="BM55" s="35"/>
      <c r="BN55" s="10"/>
      <c r="BO55" s="14"/>
      <c r="BQ55" s="66"/>
      <c r="BR55" s="68"/>
      <c r="BS55" s="70"/>
      <c r="BT55" s="68"/>
      <c r="BU55" s="64"/>
    </row>
    <row r="56" spans="2:73" ht="6.6" customHeight="1" thickTop="1" thickBot="1" x14ac:dyDescent="0.25">
      <c r="B56" s="64">
        <v>26</v>
      </c>
      <c r="D56" s="65" t="s">
        <v>126</v>
      </c>
      <c r="E56" s="67" t="s">
        <v>5</v>
      </c>
      <c r="F56" s="69" t="s">
        <v>16</v>
      </c>
      <c r="G56" s="67" t="s">
        <v>7</v>
      </c>
      <c r="H56" s="10"/>
      <c r="I56" s="10"/>
      <c r="J56" s="34"/>
      <c r="K56" s="10"/>
      <c r="L56" s="42"/>
      <c r="M56" s="10"/>
      <c r="N56" s="55"/>
      <c r="Q56" s="11"/>
      <c r="R56" s="72"/>
      <c r="S56" s="72"/>
      <c r="T56" s="72"/>
      <c r="U56" s="11"/>
      <c r="X56" s="50"/>
      <c r="Y56" s="10"/>
      <c r="Z56" s="46"/>
      <c r="AA56" s="16"/>
      <c r="AB56" s="18"/>
      <c r="AC56" s="17"/>
      <c r="AD56" s="33"/>
      <c r="AF56" s="65" t="s">
        <v>127</v>
      </c>
      <c r="AG56" s="67" t="s">
        <v>5</v>
      </c>
      <c r="AH56" s="69" t="s">
        <v>22</v>
      </c>
      <c r="AI56" s="67" t="s">
        <v>7</v>
      </c>
      <c r="AJ56" s="73">
        <v>87</v>
      </c>
      <c r="AM56" s="73">
        <v>149</v>
      </c>
      <c r="AO56" s="65" t="s">
        <v>128</v>
      </c>
      <c r="AP56" s="67" t="s">
        <v>5</v>
      </c>
      <c r="AQ56" s="70" t="s">
        <v>18</v>
      </c>
      <c r="AR56" s="68" t="s">
        <v>7</v>
      </c>
      <c r="AS56" s="10"/>
      <c r="AT56" s="16"/>
      <c r="AU56" s="18"/>
      <c r="AV56" s="18"/>
      <c r="AW56" s="10"/>
      <c r="AX56" s="16"/>
      <c r="BI56" s="50"/>
      <c r="BJ56" s="10"/>
      <c r="BK56" s="46"/>
      <c r="BL56" s="16"/>
      <c r="BM56" s="18"/>
      <c r="BN56" s="17"/>
      <c r="BO56" s="12"/>
      <c r="BQ56" s="66" t="s">
        <v>129</v>
      </c>
      <c r="BR56" s="68" t="s">
        <v>5</v>
      </c>
      <c r="BS56" s="70" t="s">
        <v>34</v>
      </c>
      <c r="BT56" s="68" t="s">
        <v>7</v>
      </c>
      <c r="BU56" s="64">
        <v>211</v>
      </c>
    </row>
    <row r="57" spans="2:73" ht="6.6" customHeight="1" thickTop="1" thickBot="1" x14ac:dyDescent="0.25">
      <c r="B57" s="64"/>
      <c r="D57" s="66"/>
      <c r="E57" s="68"/>
      <c r="F57" s="70"/>
      <c r="G57" s="68"/>
      <c r="H57" s="14"/>
      <c r="I57" s="32"/>
      <c r="J57" s="43"/>
      <c r="K57" s="10"/>
      <c r="L57" s="42"/>
      <c r="M57" s="10"/>
      <c r="N57" s="55"/>
      <c r="Q57" s="11"/>
      <c r="R57" s="72"/>
      <c r="S57" s="72"/>
      <c r="T57" s="72"/>
      <c r="U57" s="11"/>
      <c r="X57" s="50"/>
      <c r="Y57" s="10"/>
      <c r="Z57" s="46"/>
      <c r="AA57" s="16"/>
      <c r="AB57" s="17"/>
      <c r="AC57" s="36"/>
      <c r="AD57" s="10"/>
      <c r="AF57" s="66"/>
      <c r="AG57" s="68"/>
      <c r="AH57" s="70"/>
      <c r="AI57" s="68"/>
      <c r="AJ57" s="64"/>
      <c r="AM57" s="64"/>
      <c r="AO57" s="66"/>
      <c r="AP57" s="68"/>
      <c r="AQ57" s="70"/>
      <c r="AR57" s="68"/>
      <c r="AS57" s="14"/>
      <c r="AT57" s="18"/>
      <c r="AU57" s="16"/>
      <c r="AV57" s="18"/>
      <c r="AW57" s="10"/>
      <c r="AX57" s="16"/>
      <c r="BI57" s="50"/>
      <c r="BJ57" s="10"/>
      <c r="BK57" s="46"/>
      <c r="BL57" s="16"/>
      <c r="BM57" s="17"/>
      <c r="BN57" s="18"/>
      <c r="BO57" s="14"/>
      <c r="BQ57" s="66"/>
      <c r="BR57" s="68"/>
      <c r="BS57" s="70"/>
      <c r="BT57" s="68"/>
      <c r="BU57" s="64"/>
    </row>
    <row r="58" spans="2:73" ht="6.6" customHeight="1" thickTop="1" thickBot="1" x14ac:dyDescent="0.25">
      <c r="B58" s="64">
        <v>27</v>
      </c>
      <c r="D58" s="65" t="s">
        <v>130</v>
      </c>
      <c r="E58" s="67" t="s">
        <v>5</v>
      </c>
      <c r="F58" s="69" t="s">
        <v>13</v>
      </c>
      <c r="G58" s="67" t="s">
        <v>7</v>
      </c>
      <c r="H58" s="33"/>
      <c r="I58" s="42"/>
      <c r="J58" s="16"/>
      <c r="K58" s="17"/>
      <c r="L58" s="42"/>
      <c r="M58" s="10"/>
      <c r="N58" s="55"/>
      <c r="Q58" s="11"/>
      <c r="R58" s="72"/>
      <c r="S58" s="72"/>
      <c r="T58" s="72"/>
      <c r="U58" s="11"/>
      <c r="X58" s="50"/>
      <c r="Y58" s="10"/>
      <c r="Z58" s="46"/>
      <c r="AA58" s="16"/>
      <c r="AB58" s="17"/>
      <c r="AC58" s="16"/>
      <c r="AD58" s="19"/>
      <c r="AF58" s="65" t="s">
        <v>131</v>
      </c>
      <c r="AG58" s="67" t="s">
        <v>5</v>
      </c>
      <c r="AH58" s="69" t="s">
        <v>115</v>
      </c>
      <c r="AI58" s="67" t="s">
        <v>7</v>
      </c>
      <c r="AJ58" s="73">
        <v>88</v>
      </c>
      <c r="AM58" s="73">
        <v>150</v>
      </c>
      <c r="AO58" s="65" t="s">
        <v>132</v>
      </c>
      <c r="AP58" s="67" t="s">
        <v>5</v>
      </c>
      <c r="AQ58" s="70" t="s">
        <v>40</v>
      </c>
      <c r="AR58" s="68" t="s">
        <v>7</v>
      </c>
      <c r="AS58" s="33"/>
      <c r="AT58" s="37"/>
      <c r="AU58" s="16"/>
      <c r="AV58" s="18"/>
      <c r="AW58" s="10"/>
      <c r="AX58" s="16"/>
      <c r="BI58" s="50"/>
      <c r="BJ58" s="10"/>
      <c r="BK58" s="46"/>
      <c r="BL58" s="16"/>
      <c r="BM58" s="17"/>
      <c r="BN58" s="41"/>
      <c r="BO58" s="33"/>
      <c r="BQ58" s="66" t="s">
        <v>117</v>
      </c>
      <c r="BR58" s="68" t="s">
        <v>5</v>
      </c>
      <c r="BS58" s="70" t="s">
        <v>26</v>
      </c>
      <c r="BT58" s="68" t="s">
        <v>7</v>
      </c>
      <c r="BU58" s="64">
        <v>212</v>
      </c>
    </row>
    <row r="59" spans="2:73" ht="6.6" customHeight="1" thickTop="1" thickBot="1" x14ac:dyDescent="0.25">
      <c r="B59" s="64"/>
      <c r="D59" s="66"/>
      <c r="E59" s="68"/>
      <c r="F59" s="70"/>
      <c r="G59" s="68"/>
      <c r="H59" s="10"/>
      <c r="I59" s="10"/>
      <c r="J59" s="10"/>
      <c r="K59" s="32"/>
      <c r="L59" s="42"/>
      <c r="M59" s="10"/>
      <c r="N59" s="55"/>
      <c r="Q59" s="11"/>
      <c r="R59" s="72"/>
      <c r="S59" s="72"/>
      <c r="T59" s="72"/>
      <c r="U59" s="11"/>
      <c r="X59" s="50"/>
      <c r="Y59" s="10"/>
      <c r="Z59" s="46"/>
      <c r="AA59" s="31"/>
      <c r="AB59" s="10"/>
      <c r="AC59" s="10"/>
      <c r="AD59" s="14"/>
      <c r="AF59" s="66"/>
      <c r="AG59" s="68"/>
      <c r="AH59" s="70"/>
      <c r="AI59" s="68"/>
      <c r="AJ59" s="64"/>
      <c r="AM59" s="64"/>
      <c r="AO59" s="66"/>
      <c r="AP59" s="68"/>
      <c r="AQ59" s="70"/>
      <c r="AR59" s="68"/>
      <c r="AS59" s="10"/>
      <c r="AT59" s="10"/>
      <c r="AU59" s="10"/>
      <c r="AV59" s="18"/>
      <c r="AW59" s="10"/>
      <c r="AX59" s="16"/>
      <c r="BI59" s="50"/>
      <c r="BJ59" s="10"/>
      <c r="BK59" s="46"/>
      <c r="BL59" s="31"/>
      <c r="BM59" s="10"/>
      <c r="BN59" s="10"/>
      <c r="BO59" s="10"/>
      <c r="BQ59" s="66"/>
      <c r="BR59" s="68"/>
      <c r="BS59" s="70"/>
      <c r="BT59" s="68"/>
      <c r="BU59" s="64"/>
    </row>
    <row r="60" spans="2:73" ht="6.6" customHeight="1" thickTop="1" x14ac:dyDescent="0.2">
      <c r="B60" s="64">
        <v>28</v>
      </c>
      <c r="D60" s="65" t="s">
        <v>133</v>
      </c>
      <c r="E60" s="67" t="s">
        <v>5</v>
      </c>
      <c r="F60" s="69" t="s">
        <v>101</v>
      </c>
      <c r="G60" s="67" t="s">
        <v>7</v>
      </c>
      <c r="H60" s="10"/>
      <c r="I60" s="10"/>
      <c r="J60" s="10"/>
      <c r="K60" s="42"/>
      <c r="L60" s="10"/>
      <c r="M60" s="10"/>
      <c r="N60" s="55"/>
      <c r="Q60" s="11"/>
      <c r="R60" s="11"/>
      <c r="S60" s="11"/>
      <c r="T60" s="11"/>
      <c r="U60" s="11"/>
      <c r="X60" s="50"/>
      <c r="Y60" s="10"/>
      <c r="Z60" s="10"/>
      <c r="AA60" s="46"/>
      <c r="AB60" s="10"/>
      <c r="AC60" s="10"/>
      <c r="AD60" s="12"/>
      <c r="AF60" s="65" t="s">
        <v>134</v>
      </c>
      <c r="AG60" s="67" t="s">
        <v>5</v>
      </c>
      <c r="AH60" s="69" t="s">
        <v>34</v>
      </c>
      <c r="AI60" s="67" t="s">
        <v>7</v>
      </c>
      <c r="AJ60" s="73">
        <v>89</v>
      </c>
      <c r="AM60" s="73">
        <v>151</v>
      </c>
      <c r="AO60" s="65" t="s">
        <v>135</v>
      </c>
      <c r="AP60" s="67" t="s">
        <v>5</v>
      </c>
      <c r="AQ60" s="70" t="s">
        <v>34</v>
      </c>
      <c r="AR60" s="68" t="s">
        <v>7</v>
      </c>
      <c r="AS60" s="10"/>
      <c r="AT60" s="10"/>
      <c r="AU60" s="10"/>
      <c r="AV60" s="37"/>
      <c r="AW60" s="10"/>
      <c r="AX60" s="16"/>
      <c r="BI60" s="50"/>
      <c r="BJ60" s="10"/>
      <c r="BK60" s="10"/>
      <c r="BL60" s="46"/>
      <c r="BM60" s="10"/>
      <c r="BN60" s="10"/>
      <c r="BO60" s="12"/>
      <c r="BQ60" s="66" t="s">
        <v>136</v>
      </c>
      <c r="BR60" s="68" t="s">
        <v>5</v>
      </c>
      <c r="BS60" s="70" t="s">
        <v>101</v>
      </c>
      <c r="BT60" s="68" t="s">
        <v>7</v>
      </c>
      <c r="BU60" s="64">
        <v>213</v>
      </c>
    </row>
    <row r="61" spans="2:73" ht="6.6" customHeight="1" thickBot="1" x14ac:dyDescent="0.25">
      <c r="B61" s="64"/>
      <c r="D61" s="66"/>
      <c r="E61" s="68"/>
      <c r="F61" s="70"/>
      <c r="G61" s="68"/>
      <c r="H61" s="14"/>
      <c r="I61" s="17"/>
      <c r="J61" s="10"/>
      <c r="K61" s="42"/>
      <c r="L61" s="10"/>
      <c r="M61" s="10"/>
      <c r="N61" s="55"/>
      <c r="Q61" s="21"/>
      <c r="U61" s="21"/>
      <c r="X61" s="50"/>
      <c r="Y61" s="10"/>
      <c r="Z61" s="10"/>
      <c r="AA61" s="46"/>
      <c r="AB61" s="10"/>
      <c r="AC61" s="16"/>
      <c r="AD61" s="14"/>
      <c r="AF61" s="66"/>
      <c r="AG61" s="68"/>
      <c r="AH61" s="70"/>
      <c r="AI61" s="68"/>
      <c r="AJ61" s="64"/>
      <c r="AM61" s="64"/>
      <c r="AO61" s="66"/>
      <c r="AP61" s="68"/>
      <c r="AQ61" s="70"/>
      <c r="AR61" s="68"/>
      <c r="AS61" s="14"/>
      <c r="AT61" s="32"/>
      <c r="AU61" s="10"/>
      <c r="AV61" s="42"/>
      <c r="AW61" s="10"/>
      <c r="AX61" s="16"/>
      <c r="BB61" s="21"/>
      <c r="BF61" s="21"/>
      <c r="BI61" s="50"/>
      <c r="BJ61" s="10"/>
      <c r="BK61" s="10"/>
      <c r="BL61" s="46"/>
      <c r="BM61" s="10"/>
      <c r="BN61" s="16"/>
      <c r="BO61" s="14"/>
      <c r="BQ61" s="66"/>
      <c r="BR61" s="68"/>
      <c r="BS61" s="70"/>
      <c r="BT61" s="68"/>
      <c r="BU61" s="64"/>
    </row>
    <row r="62" spans="2:73" ht="6.6" customHeight="1" thickTop="1" thickBot="1" x14ac:dyDescent="0.25">
      <c r="B62" s="64">
        <v>29</v>
      </c>
      <c r="D62" s="65" t="s">
        <v>137</v>
      </c>
      <c r="E62" s="67" t="s">
        <v>5</v>
      </c>
      <c r="F62" s="69" t="s">
        <v>24</v>
      </c>
      <c r="G62" s="67" t="s">
        <v>7</v>
      </c>
      <c r="H62" s="33"/>
      <c r="I62" s="34"/>
      <c r="J62" s="10"/>
      <c r="K62" s="42"/>
      <c r="L62" s="10"/>
      <c r="M62" s="10"/>
      <c r="N62" s="55"/>
      <c r="Q62" s="76">
        <v>11</v>
      </c>
      <c r="R62" s="77"/>
      <c r="T62" s="79">
        <v>9</v>
      </c>
      <c r="U62" s="80"/>
      <c r="X62" s="50"/>
      <c r="Y62" s="10"/>
      <c r="Z62" s="10"/>
      <c r="AA62" s="46"/>
      <c r="AB62" s="10"/>
      <c r="AC62" s="40"/>
      <c r="AD62" s="33"/>
      <c r="AF62" s="65" t="s">
        <v>57</v>
      </c>
      <c r="AG62" s="67" t="s">
        <v>5</v>
      </c>
      <c r="AH62" s="69" t="s">
        <v>9</v>
      </c>
      <c r="AI62" s="67" t="s">
        <v>7</v>
      </c>
      <c r="AJ62" s="73">
        <v>90</v>
      </c>
      <c r="AM62" s="73">
        <v>152</v>
      </c>
      <c r="AO62" s="65" t="s">
        <v>138</v>
      </c>
      <c r="AP62" s="67" t="s">
        <v>5</v>
      </c>
      <c r="AQ62" s="70" t="s">
        <v>45</v>
      </c>
      <c r="AR62" s="68" t="s">
        <v>7</v>
      </c>
      <c r="AS62" s="33"/>
      <c r="AT62" s="42"/>
      <c r="AU62" s="42"/>
      <c r="AV62" s="42"/>
      <c r="AW62" s="10"/>
      <c r="AX62" s="16"/>
      <c r="BB62" s="76">
        <v>11</v>
      </c>
      <c r="BC62" s="77"/>
      <c r="BE62" s="79">
        <v>9</v>
      </c>
      <c r="BF62" s="80"/>
      <c r="BI62" s="50"/>
      <c r="BJ62" s="10"/>
      <c r="BK62" s="10"/>
      <c r="BL62" s="46"/>
      <c r="BM62" s="10"/>
      <c r="BN62" s="40"/>
      <c r="BO62" s="33"/>
      <c r="BQ62" s="66" t="s">
        <v>139</v>
      </c>
      <c r="BR62" s="68" t="s">
        <v>5</v>
      </c>
      <c r="BS62" s="70" t="s">
        <v>140</v>
      </c>
      <c r="BT62" s="68" t="s">
        <v>7</v>
      </c>
      <c r="BU62" s="64">
        <v>214</v>
      </c>
    </row>
    <row r="63" spans="2:73" ht="6.6" customHeight="1" thickTop="1" thickBot="1" x14ac:dyDescent="0.25">
      <c r="B63" s="64"/>
      <c r="D63" s="66"/>
      <c r="E63" s="68"/>
      <c r="F63" s="70"/>
      <c r="G63" s="68"/>
      <c r="H63" s="10"/>
      <c r="I63" s="10"/>
      <c r="J63" s="32"/>
      <c r="K63" s="42"/>
      <c r="L63" s="10"/>
      <c r="M63" s="10"/>
      <c r="N63" s="55"/>
      <c r="Q63" s="78"/>
      <c r="R63" s="77"/>
      <c r="S63" s="22"/>
      <c r="T63" s="77"/>
      <c r="U63" s="80"/>
      <c r="X63" s="50"/>
      <c r="Y63" s="10"/>
      <c r="Z63" s="10"/>
      <c r="AA63" s="46"/>
      <c r="AB63" s="31"/>
      <c r="AC63" s="10"/>
      <c r="AD63" s="10"/>
      <c r="AF63" s="66"/>
      <c r="AG63" s="68"/>
      <c r="AH63" s="70"/>
      <c r="AI63" s="68"/>
      <c r="AJ63" s="64"/>
      <c r="AM63" s="64"/>
      <c r="AO63" s="66"/>
      <c r="AP63" s="68"/>
      <c r="AQ63" s="70"/>
      <c r="AR63" s="68"/>
      <c r="AS63" s="10"/>
      <c r="AT63" s="10"/>
      <c r="AU63" s="38"/>
      <c r="AV63" s="42"/>
      <c r="AW63" s="10"/>
      <c r="AX63" s="16"/>
      <c r="BB63" s="78"/>
      <c r="BC63" s="77"/>
      <c r="BD63" s="22"/>
      <c r="BE63" s="77"/>
      <c r="BF63" s="80"/>
      <c r="BI63" s="50"/>
      <c r="BJ63" s="10"/>
      <c r="BK63" s="10"/>
      <c r="BL63" s="46"/>
      <c r="BM63" s="31"/>
      <c r="BN63" s="10"/>
      <c r="BO63" s="10"/>
      <c r="BQ63" s="66"/>
      <c r="BR63" s="68"/>
      <c r="BS63" s="70"/>
      <c r="BT63" s="68"/>
      <c r="BU63" s="64"/>
    </row>
    <row r="64" spans="2:73" ht="6.6" customHeight="1" thickTop="1" thickBot="1" x14ac:dyDescent="0.25">
      <c r="B64" s="64">
        <v>30</v>
      </c>
      <c r="D64" s="65" t="s">
        <v>141</v>
      </c>
      <c r="E64" s="67" t="s">
        <v>5</v>
      </c>
      <c r="F64" s="69" t="s">
        <v>26</v>
      </c>
      <c r="G64" s="67" t="s">
        <v>7</v>
      </c>
      <c r="H64" s="10"/>
      <c r="I64" s="10"/>
      <c r="J64" s="42"/>
      <c r="K64" s="10"/>
      <c r="L64" s="10"/>
      <c r="M64" s="10"/>
      <c r="N64" s="55"/>
      <c r="Q64" s="76">
        <v>9</v>
      </c>
      <c r="R64" s="77"/>
      <c r="T64" s="79">
        <v>11</v>
      </c>
      <c r="U64" s="80"/>
      <c r="X64" s="50"/>
      <c r="Y64" s="10"/>
      <c r="Z64" s="10"/>
      <c r="AA64" s="10"/>
      <c r="AB64" s="46"/>
      <c r="AC64" s="10"/>
      <c r="AD64" s="12"/>
      <c r="AF64" s="65" t="s">
        <v>142</v>
      </c>
      <c r="AG64" s="67" t="s">
        <v>5</v>
      </c>
      <c r="AH64" s="69" t="s">
        <v>72</v>
      </c>
      <c r="AI64" s="67" t="s">
        <v>7</v>
      </c>
      <c r="AJ64" s="73">
        <v>91</v>
      </c>
      <c r="AM64" s="73">
        <v>153</v>
      </c>
      <c r="AO64" s="65" t="s">
        <v>143</v>
      </c>
      <c r="AP64" s="67" t="s">
        <v>5</v>
      </c>
      <c r="AQ64" s="70" t="s">
        <v>119</v>
      </c>
      <c r="AR64" s="68" t="s">
        <v>7</v>
      </c>
      <c r="AS64" s="10"/>
      <c r="AT64" s="16"/>
      <c r="AU64" s="10"/>
      <c r="AV64" s="10"/>
      <c r="AW64" s="10"/>
      <c r="AX64" s="16"/>
      <c r="BB64" s="76">
        <v>12</v>
      </c>
      <c r="BC64" s="77"/>
      <c r="BE64" s="79">
        <v>14</v>
      </c>
      <c r="BF64" s="80"/>
      <c r="BI64" s="50"/>
      <c r="BJ64" s="10"/>
      <c r="BK64" s="10"/>
      <c r="BL64" s="10"/>
      <c r="BM64" s="46"/>
      <c r="BN64" s="33"/>
      <c r="BO64" s="33"/>
      <c r="BQ64" s="66" t="s">
        <v>144</v>
      </c>
      <c r="BR64" s="68" t="s">
        <v>5</v>
      </c>
      <c r="BS64" s="70" t="s">
        <v>36</v>
      </c>
      <c r="BT64" s="68" t="s">
        <v>7</v>
      </c>
      <c r="BU64" s="64">
        <v>215</v>
      </c>
    </row>
    <row r="65" spans="2:73" ht="6.6" customHeight="1" thickTop="1" thickBot="1" x14ac:dyDescent="0.25">
      <c r="B65" s="64"/>
      <c r="D65" s="66"/>
      <c r="E65" s="68"/>
      <c r="F65" s="70"/>
      <c r="G65" s="68"/>
      <c r="H65" s="14"/>
      <c r="I65" s="32"/>
      <c r="J65" s="42"/>
      <c r="K65" s="10"/>
      <c r="L65" s="10"/>
      <c r="M65" s="10"/>
      <c r="N65" s="55"/>
      <c r="O65" s="81">
        <f>IF(Q62="","",IF(Q62&gt;T62,1,0)+IF(Q64&gt;T64,1,0)+IF(Q66&gt;T66,1,0)+IF(Q68&gt;T68,1,0)+IF(Q70&gt;T70,1,0))</f>
        <v>3</v>
      </c>
      <c r="P65" s="82"/>
      <c r="Q65" s="78"/>
      <c r="R65" s="77"/>
      <c r="S65" s="22"/>
      <c r="T65" s="77"/>
      <c r="U65" s="80"/>
      <c r="V65" s="83">
        <f>IF(Q62="","",IF(Q62&lt;T62,1,0)+IF(Q64&lt;T64,1,0)+IF(Q66&lt;T66,1,0)+IF(Q68&lt;T68,1,0)+IF(Q70&lt;T70,1,0))</f>
        <v>1</v>
      </c>
      <c r="W65" s="81"/>
      <c r="X65" s="50"/>
      <c r="Y65" s="10"/>
      <c r="Z65" s="10"/>
      <c r="AA65" s="10"/>
      <c r="AB65" s="46"/>
      <c r="AC65" s="31"/>
      <c r="AD65" s="14"/>
      <c r="AF65" s="66"/>
      <c r="AG65" s="68"/>
      <c r="AH65" s="70"/>
      <c r="AI65" s="68"/>
      <c r="AJ65" s="64"/>
      <c r="AM65" s="64"/>
      <c r="AO65" s="66"/>
      <c r="AP65" s="68"/>
      <c r="AQ65" s="70"/>
      <c r="AR65" s="68"/>
      <c r="AS65" s="14"/>
      <c r="AT65" s="18"/>
      <c r="AU65" s="10"/>
      <c r="AV65" s="10"/>
      <c r="AW65" s="10"/>
      <c r="AX65" s="16"/>
      <c r="AZ65" s="81">
        <f>IF(BB62="","",IF(BB62&gt;BE62,1,0)+IF(BB64&gt;BE64,1,0)+IF(BB66&gt;BE66,1,0)+IF(BB68&gt;BE68,1,0)+IF(BB70&gt;BE70,1,0))</f>
        <v>1</v>
      </c>
      <c r="BA65" s="82"/>
      <c r="BB65" s="78"/>
      <c r="BC65" s="77"/>
      <c r="BD65" s="22"/>
      <c r="BE65" s="77"/>
      <c r="BF65" s="80"/>
      <c r="BG65" s="83">
        <f>IF(BB62="","",IF(BB62&lt;BE62,1,0)+IF(BB64&lt;BE64,1,0)+IF(BB66&lt;BE66,1,0)+IF(BB68&lt;BE68,1,0)+IF(BB70&lt;BE70,1,0))</f>
        <v>3</v>
      </c>
      <c r="BH65" s="81"/>
      <c r="BI65" s="50"/>
      <c r="BJ65" s="10"/>
      <c r="BK65" s="10"/>
      <c r="BL65" s="10"/>
      <c r="BM65" s="10"/>
      <c r="BN65" s="10"/>
      <c r="BO65" s="10"/>
      <c r="BQ65" s="66"/>
      <c r="BR65" s="68"/>
      <c r="BS65" s="70"/>
      <c r="BT65" s="68"/>
      <c r="BU65" s="64"/>
    </row>
    <row r="66" spans="2:73" ht="6.6" customHeight="1" thickTop="1" thickBot="1" x14ac:dyDescent="0.25">
      <c r="B66" s="64">
        <v>31</v>
      </c>
      <c r="D66" s="65" t="s">
        <v>145</v>
      </c>
      <c r="E66" s="67" t="s">
        <v>5</v>
      </c>
      <c r="F66" s="69" t="s">
        <v>36</v>
      </c>
      <c r="G66" s="67" t="s">
        <v>7</v>
      </c>
      <c r="H66" s="33"/>
      <c r="I66" s="42"/>
      <c r="J66" s="10"/>
      <c r="K66" s="10"/>
      <c r="L66" s="10"/>
      <c r="M66" s="10"/>
      <c r="N66" s="57"/>
      <c r="O66" s="81"/>
      <c r="P66" s="82"/>
      <c r="Q66" s="76">
        <v>11</v>
      </c>
      <c r="R66" s="77"/>
      <c r="T66" s="79">
        <v>7</v>
      </c>
      <c r="U66" s="80"/>
      <c r="V66" s="83"/>
      <c r="W66" s="81"/>
      <c r="X66" s="52"/>
      <c r="Y66" s="10"/>
      <c r="Z66" s="10"/>
      <c r="AA66" s="10"/>
      <c r="AB66" s="10"/>
      <c r="AC66" s="46"/>
      <c r="AD66" s="33"/>
      <c r="AF66" s="65" t="s">
        <v>146</v>
      </c>
      <c r="AG66" s="67" t="s">
        <v>5</v>
      </c>
      <c r="AH66" s="69" t="s">
        <v>36</v>
      </c>
      <c r="AI66" s="67" t="s">
        <v>7</v>
      </c>
      <c r="AJ66" s="73">
        <v>92</v>
      </c>
      <c r="AM66" s="73">
        <v>154</v>
      </c>
      <c r="AO66" s="65" t="s">
        <v>57</v>
      </c>
      <c r="AP66" s="67" t="s">
        <v>5</v>
      </c>
      <c r="AQ66" s="70" t="s">
        <v>41</v>
      </c>
      <c r="AR66" s="68" t="s">
        <v>7</v>
      </c>
      <c r="AS66" s="33"/>
      <c r="AT66" s="37"/>
      <c r="AU66" s="10"/>
      <c r="AV66" s="10"/>
      <c r="AW66" s="10"/>
      <c r="AX66" s="10"/>
      <c r="AY66" s="56"/>
      <c r="AZ66" s="81"/>
      <c r="BA66" s="82"/>
      <c r="BB66" s="76">
        <v>8</v>
      </c>
      <c r="BC66" s="77"/>
      <c r="BE66" s="79">
        <v>11</v>
      </c>
      <c r="BF66" s="80"/>
      <c r="BG66" s="83"/>
      <c r="BH66" s="81"/>
      <c r="BI66" s="51"/>
      <c r="BJ66" s="10"/>
      <c r="BK66" s="10"/>
      <c r="BL66" s="10"/>
      <c r="BM66" s="10"/>
      <c r="BN66" s="10"/>
      <c r="BO66" s="33"/>
      <c r="BQ66" s="66" t="s">
        <v>147</v>
      </c>
      <c r="BR66" s="68" t="s">
        <v>5</v>
      </c>
      <c r="BS66" s="70" t="s">
        <v>6</v>
      </c>
      <c r="BT66" s="68" t="s">
        <v>7</v>
      </c>
      <c r="BU66" s="64">
        <v>216</v>
      </c>
    </row>
    <row r="67" spans="2:73" ht="6.6" customHeight="1" thickTop="1" thickBot="1" x14ac:dyDescent="0.25">
      <c r="B67" s="64"/>
      <c r="D67" s="66"/>
      <c r="E67" s="68"/>
      <c r="F67" s="70"/>
      <c r="G67" s="68"/>
      <c r="H67" s="10"/>
      <c r="I67" s="10"/>
      <c r="J67" s="10"/>
      <c r="K67" s="10"/>
      <c r="L67" s="10"/>
      <c r="M67" s="16"/>
      <c r="N67" s="53"/>
      <c r="O67" s="81"/>
      <c r="P67" s="82"/>
      <c r="Q67" s="78"/>
      <c r="R67" s="77"/>
      <c r="S67" s="22"/>
      <c r="T67" s="77"/>
      <c r="U67" s="80"/>
      <c r="V67" s="83"/>
      <c r="W67" s="81"/>
      <c r="X67" s="23"/>
      <c r="Y67" s="17"/>
      <c r="Z67" s="10"/>
      <c r="AA67" s="10"/>
      <c r="AB67" s="10"/>
      <c r="AC67" s="10"/>
      <c r="AD67" s="10"/>
      <c r="AF67" s="66"/>
      <c r="AG67" s="68"/>
      <c r="AH67" s="70"/>
      <c r="AI67" s="68"/>
      <c r="AJ67" s="64"/>
      <c r="AM67" s="64"/>
      <c r="AO67" s="66"/>
      <c r="AP67" s="68"/>
      <c r="AQ67" s="70"/>
      <c r="AR67" s="68"/>
      <c r="AS67" s="10"/>
      <c r="AT67" s="10"/>
      <c r="AU67" s="10"/>
      <c r="AV67" s="10"/>
      <c r="AW67" s="10"/>
      <c r="AX67" s="10"/>
      <c r="AY67" s="55"/>
      <c r="AZ67" s="81"/>
      <c r="BA67" s="82"/>
      <c r="BB67" s="78"/>
      <c r="BC67" s="77"/>
      <c r="BD67" s="22"/>
      <c r="BE67" s="77"/>
      <c r="BF67" s="80"/>
      <c r="BG67" s="83"/>
      <c r="BH67" s="81"/>
      <c r="BI67" s="23"/>
      <c r="BJ67" s="17"/>
      <c r="BK67" s="10"/>
      <c r="BL67" s="10"/>
      <c r="BM67" s="10"/>
      <c r="BN67" s="35"/>
      <c r="BO67" s="10"/>
      <c r="BQ67" s="66"/>
      <c r="BR67" s="68"/>
      <c r="BS67" s="70"/>
      <c r="BT67" s="68"/>
      <c r="BU67" s="64"/>
    </row>
    <row r="68" spans="2:73" ht="6.6" customHeight="1" thickTop="1" thickBot="1" x14ac:dyDescent="0.25">
      <c r="B68" s="64">
        <v>32</v>
      </c>
      <c r="D68" s="65" t="s">
        <v>148</v>
      </c>
      <c r="E68" s="67" t="s">
        <v>5</v>
      </c>
      <c r="F68" s="69" t="s">
        <v>6</v>
      </c>
      <c r="G68" s="67" t="s">
        <v>7</v>
      </c>
      <c r="H68" s="33"/>
      <c r="I68" s="33"/>
      <c r="J68" s="10"/>
      <c r="K68" s="10"/>
      <c r="L68" s="10"/>
      <c r="M68" s="16"/>
      <c r="O68" s="81"/>
      <c r="P68" s="82"/>
      <c r="Q68" s="76">
        <v>11</v>
      </c>
      <c r="R68" s="77"/>
      <c r="T68" s="79">
        <v>9</v>
      </c>
      <c r="U68" s="80"/>
      <c r="V68" s="83"/>
      <c r="W68" s="81"/>
      <c r="Y68" s="17"/>
      <c r="Z68" s="10"/>
      <c r="AA68" s="10"/>
      <c r="AB68" s="10"/>
      <c r="AC68" s="10"/>
      <c r="AD68" s="33"/>
      <c r="AF68" s="65" t="s">
        <v>149</v>
      </c>
      <c r="AG68" s="67" t="s">
        <v>5</v>
      </c>
      <c r="AH68" s="69" t="s">
        <v>45</v>
      </c>
      <c r="AI68" s="67" t="s">
        <v>7</v>
      </c>
      <c r="AJ68" s="73">
        <v>93</v>
      </c>
      <c r="AM68" s="73">
        <v>155</v>
      </c>
      <c r="AO68" s="65" t="s">
        <v>150</v>
      </c>
      <c r="AP68" s="67" t="s">
        <v>5</v>
      </c>
      <c r="AQ68" s="70" t="s">
        <v>6</v>
      </c>
      <c r="AR68" s="68" t="s">
        <v>7</v>
      </c>
      <c r="AS68" s="33"/>
      <c r="AT68" s="10"/>
      <c r="AU68" s="10"/>
      <c r="AV68" s="10"/>
      <c r="AW68" s="10"/>
      <c r="AX68" s="10"/>
      <c r="AY68" s="55"/>
      <c r="AZ68" s="81"/>
      <c r="BA68" s="82"/>
      <c r="BB68" s="76">
        <v>11</v>
      </c>
      <c r="BC68" s="77"/>
      <c r="BE68" s="79">
        <v>13</v>
      </c>
      <c r="BF68" s="80"/>
      <c r="BG68" s="83"/>
      <c r="BH68" s="81"/>
      <c r="BJ68" s="17"/>
      <c r="BK68" s="10"/>
      <c r="BL68" s="10"/>
      <c r="BM68" s="46"/>
      <c r="BN68" s="16"/>
      <c r="BO68" s="19"/>
      <c r="BQ68" s="66" t="s">
        <v>151</v>
      </c>
      <c r="BR68" s="68" t="s">
        <v>5</v>
      </c>
      <c r="BS68" s="70" t="s">
        <v>90</v>
      </c>
      <c r="BT68" s="68" t="s">
        <v>7</v>
      </c>
      <c r="BU68" s="64">
        <v>217</v>
      </c>
    </row>
    <row r="69" spans="2:73" ht="6.6" customHeight="1" thickTop="1" thickBot="1" x14ac:dyDescent="0.25">
      <c r="B69" s="64"/>
      <c r="D69" s="66"/>
      <c r="E69" s="68"/>
      <c r="F69" s="70"/>
      <c r="G69" s="68"/>
      <c r="H69" s="10"/>
      <c r="I69" s="10"/>
      <c r="J69" s="38"/>
      <c r="K69" s="10"/>
      <c r="L69" s="10"/>
      <c r="M69" s="16"/>
      <c r="Q69" s="78"/>
      <c r="R69" s="77"/>
      <c r="S69" s="22"/>
      <c r="T69" s="77"/>
      <c r="U69" s="80"/>
      <c r="Y69" s="17"/>
      <c r="Z69" s="10"/>
      <c r="AA69" s="10"/>
      <c r="AB69" s="10"/>
      <c r="AC69" s="35"/>
      <c r="AD69" s="10"/>
      <c r="AF69" s="66"/>
      <c r="AG69" s="68"/>
      <c r="AH69" s="70"/>
      <c r="AI69" s="68"/>
      <c r="AJ69" s="64"/>
      <c r="AM69" s="64"/>
      <c r="AO69" s="66"/>
      <c r="AP69" s="68"/>
      <c r="AQ69" s="70"/>
      <c r="AR69" s="68"/>
      <c r="AS69" s="10"/>
      <c r="AT69" s="38"/>
      <c r="AU69" s="10"/>
      <c r="AV69" s="10"/>
      <c r="AW69" s="10"/>
      <c r="AX69" s="10"/>
      <c r="AY69" s="55"/>
      <c r="BB69" s="78"/>
      <c r="BC69" s="77"/>
      <c r="BD69" s="22"/>
      <c r="BE69" s="77"/>
      <c r="BF69" s="80"/>
      <c r="BJ69" s="17"/>
      <c r="BK69" s="10"/>
      <c r="BL69" s="10"/>
      <c r="BM69" s="35"/>
      <c r="BN69" s="10"/>
      <c r="BO69" s="14"/>
      <c r="BQ69" s="66"/>
      <c r="BR69" s="68"/>
      <c r="BS69" s="70"/>
      <c r="BT69" s="68"/>
      <c r="BU69" s="64"/>
    </row>
    <row r="70" spans="2:73" ht="6.6" customHeight="1" thickTop="1" thickBot="1" x14ac:dyDescent="0.25">
      <c r="B70" s="64">
        <v>33</v>
      </c>
      <c r="D70" s="65" t="s">
        <v>152</v>
      </c>
      <c r="E70" s="67" t="s">
        <v>5</v>
      </c>
      <c r="F70" s="69" t="s">
        <v>48</v>
      </c>
      <c r="G70" s="67" t="s">
        <v>7</v>
      </c>
      <c r="H70" s="33"/>
      <c r="I70" s="16"/>
      <c r="J70" s="17"/>
      <c r="K70" s="42"/>
      <c r="L70" s="10"/>
      <c r="M70" s="16"/>
      <c r="Q70" s="76"/>
      <c r="R70" s="77"/>
      <c r="T70" s="79"/>
      <c r="U70" s="80"/>
      <c r="Y70" s="17"/>
      <c r="Z70" s="10"/>
      <c r="AA70" s="10"/>
      <c r="AB70" s="46"/>
      <c r="AC70" s="16"/>
      <c r="AD70" s="19"/>
      <c r="AF70" s="65" t="s">
        <v>4</v>
      </c>
      <c r="AG70" s="67" t="s">
        <v>5</v>
      </c>
      <c r="AH70" s="69" t="s">
        <v>9</v>
      </c>
      <c r="AI70" s="67" t="s">
        <v>7</v>
      </c>
      <c r="AJ70" s="73">
        <v>94</v>
      </c>
      <c r="AM70" s="73">
        <v>156</v>
      </c>
      <c r="AO70" s="65" t="s">
        <v>153</v>
      </c>
      <c r="AP70" s="67" t="s">
        <v>5</v>
      </c>
      <c r="AQ70" s="70" t="s">
        <v>115</v>
      </c>
      <c r="AR70" s="68" t="s">
        <v>7</v>
      </c>
      <c r="AS70" s="15"/>
      <c r="AT70" s="17"/>
      <c r="AU70" s="42"/>
      <c r="AV70" s="10"/>
      <c r="AW70" s="10"/>
      <c r="AX70" s="10"/>
      <c r="AY70" s="55"/>
      <c r="BB70" s="76"/>
      <c r="BC70" s="77"/>
      <c r="BE70" s="79"/>
      <c r="BF70" s="80"/>
      <c r="BJ70" s="17"/>
      <c r="BK70" s="10"/>
      <c r="BL70" s="46"/>
      <c r="BM70" s="16"/>
      <c r="BN70" s="17"/>
      <c r="BO70" s="12"/>
      <c r="BQ70" s="66" t="s">
        <v>154</v>
      </c>
      <c r="BR70" s="68" t="s">
        <v>5</v>
      </c>
      <c r="BS70" s="70" t="s">
        <v>101</v>
      </c>
      <c r="BT70" s="68" t="s">
        <v>7</v>
      </c>
      <c r="BU70" s="64">
        <v>218</v>
      </c>
    </row>
    <row r="71" spans="2:73" ht="6.6" customHeight="1" thickTop="1" thickBot="1" x14ac:dyDescent="0.25">
      <c r="B71" s="64"/>
      <c r="D71" s="66"/>
      <c r="E71" s="68"/>
      <c r="F71" s="70"/>
      <c r="G71" s="68"/>
      <c r="H71" s="10"/>
      <c r="I71" s="39"/>
      <c r="J71" s="10"/>
      <c r="K71" s="42"/>
      <c r="L71" s="10"/>
      <c r="M71" s="16"/>
      <c r="Q71" s="78"/>
      <c r="R71" s="77"/>
      <c r="S71" s="22"/>
      <c r="T71" s="77"/>
      <c r="U71" s="80"/>
      <c r="Y71" s="17"/>
      <c r="Z71" s="10"/>
      <c r="AA71" s="10"/>
      <c r="AB71" s="35"/>
      <c r="AC71" s="10"/>
      <c r="AD71" s="14"/>
      <c r="AF71" s="66"/>
      <c r="AG71" s="68"/>
      <c r="AH71" s="70"/>
      <c r="AI71" s="68"/>
      <c r="AJ71" s="64"/>
      <c r="AM71" s="64"/>
      <c r="AO71" s="66"/>
      <c r="AP71" s="68"/>
      <c r="AQ71" s="70"/>
      <c r="AR71" s="68"/>
      <c r="AS71" s="10"/>
      <c r="AT71" s="10"/>
      <c r="AU71" s="38"/>
      <c r="AV71" s="10"/>
      <c r="AW71" s="10"/>
      <c r="AX71" s="10"/>
      <c r="AY71" s="55"/>
      <c r="BB71" s="78"/>
      <c r="BC71" s="77"/>
      <c r="BD71" s="22"/>
      <c r="BE71" s="77"/>
      <c r="BF71" s="80"/>
      <c r="BJ71" s="17"/>
      <c r="BK71" s="10"/>
      <c r="BL71" s="46"/>
      <c r="BM71" s="10"/>
      <c r="BN71" s="18"/>
      <c r="BO71" s="14"/>
      <c r="BQ71" s="66"/>
      <c r="BR71" s="68"/>
      <c r="BS71" s="70"/>
      <c r="BT71" s="68"/>
      <c r="BU71" s="64"/>
    </row>
    <row r="72" spans="2:73" ht="6.6" customHeight="1" thickTop="1" thickBot="1" x14ac:dyDescent="0.25">
      <c r="B72" s="64">
        <v>34</v>
      </c>
      <c r="D72" s="65" t="s">
        <v>117</v>
      </c>
      <c r="E72" s="67" t="s">
        <v>5</v>
      </c>
      <c r="F72" s="69" t="s">
        <v>83</v>
      </c>
      <c r="G72" s="67" t="s">
        <v>7</v>
      </c>
      <c r="H72" s="15"/>
      <c r="I72" s="10"/>
      <c r="J72" s="10"/>
      <c r="K72" s="42"/>
      <c r="L72" s="10"/>
      <c r="M72" s="16"/>
      <c r="Q72" s="22"/>
      <c r="U72" s="22"/>
      <c r="Y72" s="17"/>
      <c r="Z72" s="10"/>
      <c r="AA72" s="46"/>
      <c r="AB72" s="16"/>
      <c r="AC72" s="17"/>
      <c r="AD72" s="33"/>
      <c r="AF72" s="65" t="s">
        <v>155</v>
      </c>
      <c r="AG72" s="67" t="s">
        <v>5</v>
      </c>
      <c r="AH72" s="69" t="s">
        <v>13</v>
      </c>
      <c r="AI72" s="67" t="s">
        <v>7</v>
      </c>
      <c r="AJ72" s="73">
        <v>95</v>
      </c>
      <c r="AM72" s="73">
        <v>157</v>
      </c>
      <c r="AO72" s="65" t="s">
        <v>156</v>
      </c>
      <c r="AP72" s="67" t="s">
        <v>5</v>
      </c>
      <c r="AQ72" s="70" t="s">
        <v>40</v>
      </c>
      <c r="AR72" s="68" t="s">
        <v>7</v>
      </c>
      <c r="AS72" s="10"/>
      <c r="AT72" s="16"/>
      <c r="AU72" s="17"/>
      <c r="AV72" s="42"/>
      <c r="AW72" s="10"/>
      <c r="AX72" s="10"/>
      <c r="AY72" s="55"/>
      <c r="BB72" s="22"/>
      <c r="BF72" s="22"/>
      <c r="BJ72" s="17"/>
      <c r="BK72" s="10"/>
      <c r="BL72" s="46"/>
      <c r="BM72" s="10"/>
      <c r="BN72" s="41"/>
      <c r="BO72" s="33"/>
      <c r="BQ72" s="66" t="s">
        <v>157</v>
      </c>
      <c r="BR72" s="68" t="s">
        <v>5</v>
      </c>
      <c r="BS72" s="70" t="s">
        <v>115</v>
      </c>
      <c r="BT72" s="68" t="s">
        <v>7</v>
      </c>
      <c r="BU72" s="64">
        <v>219</v>
      </c>
    </row>
    <row r="73" spans="2:73" ht="6.6" customHeight="1" thickTop="1" thickBot="1" x14ac:dyDescent="0.25">
      <c r="B73" s="64"/>
      <c r="D73" s="66"/>
      <c r="E73" s="68"/>
      <c r="F73" s="70"/>
      <c r="G73" s="68"/>
      <c r="H73" s="10"/>
      <c r="I73" s="10"/>
      <c r="J73" s="10"/>
      <c r="K73" s="38"/>
      <c r="L73" s="10"/>
      <c r="M73" s="16"/>
      <c r="S73" s="23"/>
      <c r="Y73" s="17"/>
      <c r="Z73" s="10"/>
      <c r="AA73" s="46"/>
      <c r="AB73" s="10"/>
      <c r="AC73" s="36"/>
      <c r="AD73" s="10"/>
      <c r="AF73" s="66"/>
      <c r="AG73" s="68"/>
      <c r="AH73" s="70"/>
      <c r="AI73" s="68"/>
      <c r="AJ73" s="64"/>
      <c r="AM73" s="64"/>
      <c r="AO73" s="66"/>
      <c r="AP73" s="68"/>
      <c r="AQ73" s="70"/>
      <c r="AR73" s="68"/>
      <c r="AS73" s="14"/>
      <c r="AT73" s="18"/>
      <c r="AU73" s="10"/>
      <c r="AV73" s="42"/>
      <c r="AW73" s="10"/>
      <c r="AX73" s="10"/>
      <c r="AY73" s="55"/>
      <c r="BD73" s="23"/>
      <c r="BJ73" s="17"/>
      <c r="BK73" s="10"/>
      <c r="BL73" s="35"/>
      <c r="BM73" s="10"/>
      <c r="BN73" s="10"/>
      <c r="BO73" s="10"/>
      <c r="BQ73" s="66"/>
      <c r="BR73" s="68"/>
      <c r="BS73" s="70"/>
      <c r="BT73" s="68"/>
      <c r="BU73" s="64"/>
    </row>
    <row r="74" spans="2:73" ht="6.6" customHeight="1" thickTop="1" thickBot="1" x14ac:dyDescent="0.25">
      <c r="B74" s="64">
        <v>35</v>
      </c>
      <c r="D74" s="65" t="s">
        <v>106</v>
      </c>
      <c r="E74" s="67" t="s">
        <v>5</v>
      </c>
      <c r="F74" s="69" t="s">
        <v>40</v>
      </c>
      <c r="G74" s="67" t="s">
        <v>7</v>
      </c>
      <c r="H74" s="10"/>
      <c r="I74" s="10"/>
      <c r="J74" s="16"/>
      <c r="K74" s="17"/>
      <c r="L74" s="42"/>
      <c r="M74" s="16"/>
      <c r="S74" s="23"/>
      <c r="Y74" s="17"/>
      <c r="Z74" s="10"/>
      <c r="AA74" s="46"/>
      <c r="AB74" s="10"/>
      <c r="AC74" s="16"/>
      <c r="AD74" s="19"/>
      <c r="AF74" s="65" t="s">
        <v>158</v>
      </c>
      <c r="AG74" s="67" t="s">
        <v>5</v>
      </c>
      <c r="AH74" s="69" t="s">
        <v>29</v>
      </c>
      <c r="AI74" s="67" t="s">
        <v>7</v>
      </c>
      <c r="AJ74" s="73">
        <v>96</v>
      </c>
      <c r="AM74" s="73">
        <v>158</v>
      </c>
      <c r="AO74" s="65" t="s">
        <v>159</v>
      </c>
      <c r="AP74" s="67" t="s">
        <v>5</v>
      </c>
      <c r="AQ74" s="70" t="s">
        <v>14</v>
      </c>
      <c r="AR74" s="68" t="s">
        <v>7</v>
      </c>
      <c r="AS74" s="33"/>
      <c r="AT74" s="37"/>
      <c r="AU74" s="10"/>
      <c r="AV74" s="42"/>
      <c r="AW74" s="10"/>
      <c r="AX74" s="10"/>
      <c r="AY74" s="55"/>
      <c r="BD74" s="23"/>
      <c r="BJ74" s="17"/>
      <c r="BK74" s="46"/>
      <c r="BL74" s="16"/>
      <c r="BM74" s="17"/>
      <c r="BN74" s="10"/>
      <c r="BO74" s="33"/>
      <c r="BQ74" s="66" t="s">
        <v>160</v>
      </c>
      <c r="BR74" s="68" t="s">
        <v>5</v>
      </c>
      <c r="BS74" s="70" t="s">
        <v>45</v>
      </c>
      <c r="BT74" s="68" t="s">
        <v>7</v>
      </c>
      <c r="BU74" s="64">
        <v>220</v>
      </c>
    </row>
    <row r="75" spans="2:73" ht="6.6" customHeight="1" thickTop="1" thickBot="1" x14ac:dyDescent="0.25">
      <c r="B75" s="64"/>
      <c r="D75" s="66"/>
      <c r="E75" s="68"/>
      <c r="F75" s="70"/>
      <c r="G75" s="68"/>
      <c r="H75" s="14"/>
      <c r="I75" s="17"/>
      <c r="J75" s="16"/>
      <c r="K75" s="17"/>
      <c r="L75" s="42"/>
      <c r="M75" s="16"/>
      <c r="S75" s="23"/>
      <c r="Y75" s="17"/>
      <c r="Z75" s="10"/>
      <c r="AA75" s="35"/>
      <c r="AB75" s="10"/>
      <c r="AC75" s="10"/>
      <c r="AD75" s="14"/>
      <c r="AF75" s="66"/>
      <c r="AG75" s="68"/>
      <c r="AH75" s="70"/>
      <c r="AI75" s="68"/>
      <c r="AJ75" s="64"/>
      <c r="AM75" s="64"/>
      <c r="AO75" s="66"/>
      <c r="AP75" s="68"/>
      <c r="AQ75" s="70"/>
      <c r="AR75" s="68"/>
      <c r="AS75" s="10"/>
      <c r="AT75" s="10"/>
      <c r="AU75" s="10"/>
      <c r="AV75" s="38"/>
      <c r="AW75" s="10"/>
      <c r="AX75" s="10"/>
      <c r="AY75" s="55"/>
      <c r="BD75" s="23"/>
      <c r="BJ75" s="17"/>
      <c r="BK75" s="46"/>
      <c r="BL75" s="16"/>
      <c r="BM75" s="17"/>
      <c r="BN75" s="35"/>
      <c r="BO75" s="10"/>
      <c r="BQ75" s="66"/>
      <c r="BR75" s="68"/>
      <c r="BS75" s="70"/>
      <c r="BT75" s="68"/>
      <c r="BU75" s="64"/>
    </row>
    <row r="76" spans="2:73" ht="6.6" customHeight="1" thickTop="1" thickBot="1" x14ac:dyDescent="0.25">
      <c r="B76" s="64">
        <v>36</v>
      </c>
      <c r="D76" s="65" t="s">
        <v>161</v>
      </c>
      <c r="E76" s="67" t="s">
        <v>5</v>
      </c>
      <c r="F76" s="69" t="s">
        <v>22</v>
      </c>
      <c r="G76" s="67" t="s">
        <v>7</v>
      </c>
      <c r="H76" s="33"/>
      <c r="I76" s="34"/>
      <c r="J76" s="16"/>
      <c r="K76" s="17"/>
      <c r="L76" s="42"/>
      <c r="M76" s="16"/>
      <c r="S76" s="23"/>
      <c r="Y76" s="17"/>
      <c r="Z76" s="46"/>
      <c r="AA76" s="16"/>
      <c r="AB76" s="17"/>
      <c r="AC76" s="10"/>
      <c r="AD76" s="12"/>
      <c r="AF76" s="65" t="s">
        <v>162</v>
      </c>
      <c r="AG76" s="67" t="s">
        <v>5</v>
      </c>
      <c r="AH76" s="69" t="s">
        <v>34</v>
      </c>
      <c r="AI76" s="67" t="s">
        <v>7</v>
      </c>
      <c r="AJ76" s="73">
        <v>97</v>
      </c>
      <c r="AM76" s="73">
        <v>159</v>
      </c>
      <c r="AO76" s="65" t="s">
        <v>163</v>
      </c>
      <c r="AP76" s="67" t="s">
        <v>5</v>
      </c>
      <c r="AQ76" s="70" t="s">
        <v>22</v>
      </c>
      <c r="AR76" s="68" t="s">
        <v>7</v>
      </c>
      <c r="AS76" s="33"/>
      <c r="AT76" s="10"/>
      <c r="AU76" s="16"/>
      <c r="AV76" s="17"/>
      <c r="AW76" s="42"/>
      <c r="AX76" s="10"/>
      <c r="AY76" s="55"/>
      <c r="BD76" s="23"/>
      <c r="BJ76" s="17"/>
      <c r="BK76" s="46"/>
      <c r="BL76" s="10"/>
      <c r="BM76" s="47"/>
      <c r="BN76" s="16"/>
      <c r="BO76" s="19"/>
      <c r="BQ76" s="66" t="s">
        <v>160</v>
      </c>
      <c r="BR76" s="68" t="s">
        <v>5</v>
      </c>
      <c r="BS76" s="70" t="s">
        <v>34</v>
      </c>
      <c r="BT76" s="68" t="s">
        <v>7</v>
      </c>
      <c r="BU76" s="64">
        <v>221</v>
      </c>
    </row>
    <row r="77" spans="2:73" ht="6.6" customHeight="1" thickTop="1" thickBot="1" x14ac:dyDescent="0.25">
      <c r="B77" s="64"/>
      <c r="D77" s="66"/>
      <c r="E77" s="68"/>
      <c r="F77" s="70"/>
      <c r="G77" s="68"/>
      <c r="H77" s="10"/>
      <c r="I77" s="10"/>
      <c r="J77" s="18"/>
      <c r="K77" s="10"/>
      <c r="L77" s="42"/>
      <c r="M77" s="16"/>
      <c r="S77" s="23"/>
      <c r="Y77" s="17"/>
      <c r="Z77" s="46"/>
      <c r="AA77" s="16"/>
      <c r="AB77" s="17"/>
      <c r="AC77" s="31"/>
      <c r="AD77" s="14"/>
      <c r="AF77" s="66"/>
      <c r="AG77" s="68"/>
      <c r="AH77" s="70"/>
      <c r="AI77" s="68"/>
      <c r="AJ77" s="64"/>
      <c r="AM77" s="64"/>
      <c r="AO77" s="66"/>
      <c r="AP77" s="68"/>
      <c r="AQ77" s="70"/>
      <c r="AR77" s="68"/>
      <c r="AS77" s="10"/>
      <c r="AT77" s="38"/>
      <c r="AU77" s="16"/>
      <c r="AV77" s="17"/>
      <c r="AW77" s="42"/>
      <c r="AX77" s="10"/>
      <c r="AY77" s="55"/>
      <c r="BD77" s="23"/>
      <c r="BJ77" s="17"/>
      <c r="BK77" s="46"/>
      <c r="BL77" s="10"/>
      <c r="BM77" s="36"/>
      <c r="BN77" s="10"/>
      <c r="BO77" s="14"/>
      <c r="BQ77" s="66"/>
      <c r="BR77" s="68"/>
      <c r="BS77" s="70"/>
      <c r="BT77" s="68"/>
      <c r="BU77" s="64"/>
    </row>
    <row r="78" spans="2:73" ht="6.6" customHeight="1" thickTop="1" thickBot="1" x14ac:dyDescent="0.25">
      <c r="B78" s="64">
        <v>37</v>
      </c>
      <c r="D78" s="65" t="s">
        <v>164</v>
      </c>
      <c r="E78" s="67" t="s">
        <v>5</v>
      </c>
      <c r="F78" s="69" t="s">
        <v>20</v>
      </c>
      <c r="G78" s="67" t="s">
        <v>7</v>
      </c>
      <c r="H78" s="10"/>
      <c r="I78" s="10"/>
      <c r="J78" s="37"/>
      <c r="K78" s="10"/>
      <c r="L78" s="42"/>
      <c r="M78" s="16"/>
      <c r="S78" s="23"/>
      <c r="Y78" s="17"/>
      <c r="Z78" s="46"/>
      <c r="AA78" s="10"/>
      <c r="AB78" s="47"/>
      <c r="AC78" s="46"/>
      <c r="AD78" s="33"/>
      <c r="AF78" s="65" t="s">
        <v>117</v>
      </c>
      <c r="AG78" s="67" t="s">
        <v>5</v>
      </c>
      <c r="AH78" s="69" t="s">
        <v>14</v>
      </c>
      <c r="AI78" s="67" t="s">
        <v>7</v>
      </c>
      <c r="AJ78" s="73">
        <v>98</v>
      </c>
      <c r="AM78" s="73">
        <v>160</v>
      </c>
      <c r="AO78" s="65" t="s">
        <v>165</v>
      </c>
      <c r="AP78" s="67" t="s">
        <v>5</v>
      </c>
      <c r="AQ78" s="70" t="s">
        <v>48</v>
      </c>
      <c r="AR78" s="68" t="s">
        <v>7</v>
      </c>
      <c r="AS78" s="15"/>
      <c r="AT78" s="17"/>
      <c r="AU78" s="43"/>
      <c r="AV78" s="10"/>
      <c r="AW78" s="42"/>
      <c r="AX78" s="10"/>
      <c r="AY78" s="55"/>
      <c r="BD78" s="23"/>
      <c r="BJ78" s="17"/>
      <c r="BK78" s="46"/>
      <c r="BL78" s="10"/>
      <c r="BM78" s="16"/>
      <c r="BN78" s="17"/>
      <c r="BO78" s="12"/>
      <c r="BQ78" s="66" t="s">
        <v>166</v>
      </c>
      <c r="BR78" s="68" t="s">
        <v>5</v>
      </c>
      <c r="BS78" s="70" t="s">
        <v>26</v>
      </c>
      <c r="BT78" s="68" t="s">
        <v>7</v>
      </c>
      <c r="BU78" s="64">
        <v>222</v>
      </c>
    </row>
    <row r="79" spans="2:73" ht="6.6" customHeight="1" thickTop="1" thickBot="1" x14ac:dyDescent="0.25">
      <c r="B79" s="64"/>
      <c r="D79" s="66"/>
      <c r="E79" s="68"/>
      <c r="F79" s="70"/>
      <c r="G79" s="68"/>
      <c r="H79" s="14"/>
      <c r="I79" s="32"/>
      <c r="J79" s="42"/>
      <c r="K79" s="10"/>
      <c r="L79" s="42"/>
      <c r="M79" s="16"/>
      <c r="S79" s="23"/>
      <c r="Y79" s="17"/>
      <c r="Z79" s="46"/>
      <c r="AA79" s="10"/>
      <c r="AB79" s="36"/>
      <c r="AC79" s="10"/>
      <c r="AD79" s="10"/>
      <c r="AF79" s="66"/>
      <c r="AG79" s="68"/>
      <c r="AH79" s="70"/>
      <c r="AI79" s="68"/>
      <c r="AJ79" s="64"/>
      <c r="AM79" s="64"/>
      <c r="AO79" s="66"/>
      <c r="AP79" s="68"/>
      <c r="AQ79" s="70"/>
      <c r="AR79" s="68"/>
      <c r="AS79" s="10"/>
      <c r="AT79" s="10"/>
      <c r="AU79" s="39"/>
      <c r="AV79" s="10"/>
      <c r="AW79" s="42"/>
      <c r="AX79" s="10"/>
      <c r="AY79" s="55"/>
      <c r="BD79" s="23"/>
      <c r="BJ79" s="17"/>
      <c r="BK79" s="46"/>
      <c r="BL79" s="10"/>
      <c r="BM79" s="10"/>
      <c r="BN79" s="18"/>
      <c r="BO79" s="14"/>
      <c r="BQ79" s="66"/>
      <c r="BR79" s="68"/>
      <c r="BS79" s="70"/>
      <c r="BT79" s="68"/>
      <c r="BU79" s="64"/>
    </row>
    <row r="80" spans="2:73" ht="6.6" customHeight="1" thickTop="1" thickBot="1" x14ac:dyDescent="0.25">
      <c r="B80" s="64">
        <v>38</v>
      </c>
      <c r="D80" s="65" t="s">
        <v>167</v>
      </c>
      <c r="E80" s="67" t="s">
        <v>5</v>
      </c>
      <c r="F80" s="69" t="s">
        <v>9</v>
      </c>
      <c r="G80" s="67" t="s">
        <v>7</v>
      </c>
      <c r="H80" s="33"/>
      <c r="I80" s="42"/>
      <c r="J80" s="10"/>
      <c r="K80" s="10"/>
      <c r="L80" s="42"/>
      <c r="M80" s="16"/>
      <c r="S80" s="23"/>
      <c r="Y80" s="17"/>
      <c r="Z80" s="46"/>
      <c r="AA80" s="10"/>
      <c r="AB80" s="16"/>
      <c r="AC80" s="17"/>
      <c r="AD80" s="12"/>
      <c r="AF80" s="65" t="s">
        <v>168</v>
      </c>
      <c r="AG80" s="67" t="s">
        <v>5</v>
      </c>
      <c r="AH80" s="69" t="s">
        <v>20</v>
      </c>
      <c r="AI80" s="67" t="s">
        <v>7</v>
      </c>
      <c r="AJ80" s="73">
        <v>99</v>
      </c>
      <c r="AM80" s="73">
        <v>161</v>
      </c>
      <c r="AO80" s="65" t="s">
        <v>169</v>
      </c>
      <c r="AP80" s="67" t="s">
        <v>5</v>
      </c>
      <c r="AQ80" s="70" t="s">
        <v>26</v>
      </c>
      <c r="AR80" s="68" t="s">
        <v>7</v>
      </c>
      <c r="AS80" s="10"/>
      <c r="AT80" s="16"/>
      <c r="AU80" s="10"/>
      <c r="AV80" s="10"/>
      <c r="AW80" s="42"/>
      <c r="AX80" s="10"/>
      <c r="AY80" s="55"/>
      <c r="BD80" s="23"/>
      <c r="BJ80" s="17"/>
      <c r="BK80" s="46"/>
      <c r="BL80" s="10"/>
      <c r="BM80" s="10"/>
      <c r="BN80" s="41"/>
      <c r="BO80" s="33"/>
      <c r="BQ80" s="66" t="s">
        <v>170</v>
      </c>
      <c r="BR80" s="68" t="s">
        <v>5</v>
      </c>
      <c r="BS80" s="70" t="s">
        <v>29</v>
      </c>
      <c r="BT80" s="68" t="s">
        <v>7</v>
      </c>
      <c r="BU80" s="64">
        <v>223</v>
      </c>
    </row>
    <row r="81" spans="2:73" ht="6.6" customHeight="1" thickTop="1" thickBot="1" x14ac:dyDescent="0.25">
      <c r="B81" s="64"/>
      <c r="D81" s="66"/>
      <c r="E81" s="68"/>
      <c r="F81" s="70"/>
      <c r="G81" s="68"/>
      <c r="H81" s="10"/>
      <c r="I81" s="10"/>
      <c r="J81" s="10"/>
      <c r="K81" s="10"/>
      <c r="L81" s="38"/>
      <c r="M81" s="16"/>
      <c r="S81" s="23"/>
      <c r="Y81" s="17"/>
      <c r="Z81" s="46"/>
      <c r="AA81" s="10"/>
      <c r="AB81" s="10"/>
      <c r="AC81" s="18"/>
      <c r="AD81" s="14"/>
      <c r="AF81" s="66"/>
      <c r="AG81" s="68"/>
      <c r="AH81" s="70"/>
      <c r="AI81" s="68"/>
      <c r="AJ81" s="64"/>
      <c r="AM81" s="64"/>
      <c r="AO81" s="66"/>
      <c r="AP81" s="68"/>
      <c r="AQ81" s="70"/>
      <c r="AR81" s="68"/>
      <c r="AS81" s="14"/>
      <c r="AT81" s="18"/>
      <c r="AU81" s="10"/>
      <c r="AV81" s="10"/>
      <c r="AW81" s="42"/>
      <c r="AX81" s="10"/>
      <c r="AY81" s="55"/>
      <c r="BD81" s="23"/>
      <c r="BJ81" s="17"/>
      <c r="BK81" s="35"/>
      <c r="BL81" s="10"/>
      <c r="BM81" s="10"/>
      <c r="BN81" s="10"/>
      <c r="BO81" s="10"/>
      <c r="BQ81" s="66"/>
      <c r="BR81" s="68"/>
      <c r="BS81" s="70"/>
      <c r="BT81" s="68"/>
      <c r="BU81" s="64"/>
    </row>
    <row r="82" spans="2:73" ht="6.6" customHeight="1" thickTop="1" thickBot="1" x14ac:dyDescent="0.25">
      <c r="B82" s="64">
        <v>39</v>
      </c>
      <c r="D82" s="65" t="s">
        <v>82</v>
      </c>
      <c r="E82" s="67" t="s">
        <v>5</v>
      </c>
      <c r="F82" s="69" t="s">
        <v>34</v>
      </c>
      <c r="G82" s="67" t="s">
        <v>7</v>
      </c>
      <c r="H82" s="33"/>
      <c r="I82" s="10"/>
      <c r="J82" s="10"/>
      <c r="K82" s="16"/>
      <c r="L82" s="17"/>
      <c r="M82" s="43"/>
      <c r="S82" s="23"/>
      <c r="Y82" s="17"/>
      <c r="Z82" s="46"/>
      <c r="AA82" s="10"/>
      <c r="AB82" s="10"/>
      <c r="AC82" s="41"/>
      <c r="AD82" s="33"/>
      <c r="AF82" s="65" t="s">
        <v>171</v>
      </c>
      <c r="AG82" s="67" t="s">
        <v>5</v>
      </c>
      <c r="AH82" s="69" t="s">
        <v>172</v>
      </c>
      <c r="AI82" s="67" t="s">
        <v>7</v>
      </c>
      <c r="AJ82" s="73">
        <v>100</v>
      </c>
      <c r="AM82" s="73">
        <v>162</v>
      </c>
      <c r="AO82" s="65" t="s">
        <v>173</v>
      </c>
      <c r="AP82" s="67" t="s">
        <v>5</v>
      </c>
      <c r="AQ82" s="70" t="s">
        <v>9</v>
      </c>
      <c r="AR82" s="68" t="s">
        <v>7</v>
      </c>
      <c r="AS82" s="33"/>
      <c r="AT82" s="37"/>
      <c r="AU82" s="10"/>
      <c r="AV82" s="10"/>
      <c r="AW82" s="42"/>
      <c r="AX82" s="10"/>
      <c r="AY82" s="55"/>
      <c r="BD82" s="23"/>
      <c r="BJ82" s="18"/>
      <c r="BK82" s="18"/>
      <c r="BL82" s="17"/>
      <c r="BM82" s="10"/>
      <c r="BN82" s="10"/>
      <c r="BO82" s="33"/>
      <c r="BQ82" s="66" t="s">
        <v>174</v>
      </c>
      <c r="BR82" s="68" t="s">
        <v>5</v>
      </c>
      <c r="BS82" s="70" t="s">
        <v>14</v>
      </c>
      <c r="BT82" s="68" t="s">
        <v>7</v>
      </c>
      <c r="BU82" s="64">
        <v>224</v>
      </c>
    </row>
    <row r="83" spans="2:73" ht="6.6" customHeight="1" thickTop="1" thickBot="1" x14ac:dyDescent="0.25">
      <c r="B83" s="64"/>
      <c r="D83" s="66"/>
      <c r="E83" s="68"/>
      <c r="F83" s="70"/>
      <c r="G83" s="68"/>
      <c r="H83" s="10"/>
      <c r="I83" s="38"/>
      <c r="J83" s="10"/>
      <c r="K83" s="16"/>
      <c r="L83" s="17"/>
      <c r="M83" s="43"/>
      <c r="S83" s="23"/>
      <c r="Y83" s="17"/>
      <c r="Z83" s="35"/>
      <c r="AA83" s="10"/>
      <c r="AB83" s="10"/>
      <c r="AC83" s="10"/>
      <c r="AD83" s="10"/>
      <c r="AF83" s="66"/>
      <c r="AG83" s="68"/>
      <c r="AH83" s="70"/>
      <c r="AI83" s="68"/>
      <c r="AJ83" s="64"/>
      <c r="AM83" s="64"/>
      <c r="AO83" s="66"/>
      <c r="AP83" s="68"/>
      <c r="AQ83" s="70"/>
      <c r="AR83" s="68"/>
      <c r="AS83" s="10"/>
      <c r="AT83" s="10"/>
      <c r="AU83" s="10"/>
      <c r="AV83" s="10"/>
      <c r="AW83" s="38"/>
      <c r="AX83" s="10"/>
      <c r="AY83" s="55"/>
      <c r="BD83" s="23"/>
      <c r="BJ83" s="18"/>
      <c r="BK83" s="18"/>
      <c r="BL83" s="17"/>
      <c r="BM83" s="10"/>
      <c r="BN83" s="35"/>
      <c r="BO83" s="10"/>
      <c r="BQ83" s="66"/>
      <c r="BR83" s="68"/>
      <c r="BS83" s="70"/>
      <c r="BT83" s="68"/>
      <c r="BU83" s="64"/>
    </row>
    <row r="84" spans="2:73" ht="6.6" customHeight="1" thickTop="1" x14ac:dyDescent="0.2">
      <c r="B84" s="64">
        <v>40</v>
      </c>
      <c r="D84" s="65" t="s">
        <v>175</v>
      </c>
      <c r="E84" s="67" t="s">
        <v>5</v>
      </c>
      <c r="F84" s="69" t="s">
        <v>29</v>
      </c>
      <c r="G84" s="67" t="s">
        <v>7</v>
      </c>
      <c r="H84" s="15"/>
      <c r="I84" s="18"/>
      <c r="J84" s="10"/>
      <c r="K84" s="16"/>
      <c r="L84" s="17"/>
      <c r="M84" s="43"/>
      <c r="S84" s="23"/>
      <c r="Y84" s="47"/>
      <c r="Z84" s="16"/>
      <c r="AA84" s="17"/>
      <c r="AB84" s="10"/>
      <c r="AC84" s="10"/>
      <c r="AD84" s="12"/>
      <c r="AF84" s="65" t="s">
        <v>176</v>
      </c>
      <c r="AG84" s="67" t="s">
        <v>5</v>
      </c>
      <c r="AH84" s="69" t="s">
        <v>140</v>
      </c>
      <c r="AI84" s="67" t="s">
        <v>7</v>
      </c>
      <c r="AJ84" s="73">
        <v>101</v>
      </c>
      <c r="AM84" s="73">
        <v>163</v>
      </c>
      <c r="AO84" s="65" t="s">
        <v>177</v>
      </c>
      <c r="AP84" s="67" t="s">
        <v>5</v>
      </c>
      <c r="AQ84" s="70" t="s">
        <v>18</v>
      </c>
      <c r="AR84" s="68" t="s">
        <v>7</v>
      </c>
      <c r="AS84" s="10"/>
      <c r="AT84" s="10"/>
      <c r="AU84" s="10"/>
      <c r="AV84" s="10"/>
      <c r="AW84" s="44"/>
      <c r="AX84" s="42"/>
      <c r="AY84" s="55"/>
      <c r="BD84" s="23"/>
      <c r="BJ84" s="18"/>
      <c r="BK84" s="18"/>
      <c r="BL84" s="17"/>
      <c r="BM84" s="46"/>
      <c r="BN84" s="16"/>
      <c r="BO84" s="19"/>
      <c r="BQ84" s="66" t="s">
        <v>178</v>
      </c>
      <c r="BR84" s="68" t="s">
        <v>5</v>
      </c>
      <c r="BS84" s="70" t="s">
        <v>9</v>
      </c>
      <c r="BT84" s="68" t="s">
        <v>7</v>
      </c>
      <c r="BU84" s="64">
        <v>225</v>
      </c>
    </row>
    <row r="85" spans="2:73" ht="6.6" customHeight="1" thickBot="1" x14ac:dyDescent="0.25">
      <c r="B85" s="64"/>
      <c r="D85" s="66"/>
      <c r="E85" s="68"/>
      <c r="F85" s="70"/>
      <c r="G85" s="68"/>
      <c r="H85" s="10"/>
      <c r="I85" s="10"/>
      <c r="J85" s="17"/>
      <c r="K85" s="16"/>
      <c r="L85" s="17"/>
      <c r="M85" s="43"/>
      <c r="S85" s="23"/>
      <c r="Y85" s="47"/>
      <c r="Z85" s="16"/>
      <c r="AA85" s="17"/>
      <c r="AB85" s="10"/>
      <c r="AC85" s="16"/>
      <c r="AD85" s="14"/>
      <c r="AF85" s="66"/>
      <c r="AG85" s="68"/>
      <c r="AH85" s="70"/>
      <c r="AI85" s="68"/>
      <c r="AJ85" s="64"/>
      <c r="AM85" s="64"/>
      <c r="AO85" s="66"/>
      <c r="AP85" s="68"/>
      <c r="AQ85" s="70"/>
      <c r="AR85" s="68"/>
      <c r="AS85" s="14"/>
      <c r="AT85" s="32"/>
      <c r="AU85" s="10"/>
      <c r="AV85" s="10"/>
      <c r="AW85" s="44"/>
      <c r="AX85" s="42"/>
      <c r="AY85" s="55"/>
      <c r="BD85" s="23"/>
      <c r="BJ85" s="18"/>
      <c r="BK85" s="18"/>
      <c r="BL85" s="17"/>
      <c r="BM85" s="35"/>
      <c r="BN85" s="10"/>
      <c r="BO85" s="14"/>
      <c r="BQ85" s="66"/>
      <c r="BR85" s="68"/>
      <c r="BS85" s="70"/>
      <c r="BT85" s="68"/>
      <c r="BU85" s="64"/>
    </row>
    <row r="86" spans="2:73" ht="6.6" customHeight="1" thickTop="1" thickBot="1" x14ac:dyDescent="0.25">
      <c r="B86" s="64">
        <v>41</v>
      </c>
      <c r="D86" s="65" t="s">
        <v>179</v>
      </c>
      <c r="E86" s="67" t="s">
        <v>5</v>
      </c>
      <c r="F86" s="69" t="s">
        <v>119</v>
      </c>
      <c r="G86" s="67" t="s">
        <v>7</v>
      </c>
      <c r="H86" s="33"/>
      <c r="I86" s="10"/>
      <c r="J86" s="34"/>
      <c r="K86" s="16"/>
      <c r="L86" s="17"/>
      <c r="M86" s="43"/>
      <c r="S86" s="23"/>
      <c r="Y86" s="47"/>
      <c r="Z86" s="16"/>
      <c r="AA86" s="17"/>
      <c r="AB86" s="10"/>
      <c r="AC86" s="40"/>
      <c r="AD86" s="33"/>
      <c r="AF86" s="65" t="s">
        <v>180</v>
      </c>
      <c r="AG86" s="67" t="s">
        <v>5</v>
      </c>
      <c r="AH86" s="69" t="s">
        <v>9</v>
      </c>
      <c r="AI86" s="67" t="s">
        <v>7</v>
      </c>
      <c r="AJ86" s="73">
        <v>102</v>
      </c>
      <c r="AM86" s="73">
        <v>164</v>
      </c>
      <c r="AO86" s="65" t="s">
        <v>181</v>
      </c>
      <c r="AP86" s="67" t="s">
        <v>5</v>
      </c>
      <c r="AQ86" s="70" t="s">
        <v>62</v>
      </c>
      <c r="AR86" s="68" t="s">
        <v>7</v>
      </c>
      <c r="AS86" s="33"/>
      <c r="AT86" s="42"/>
      <c r="AU86" s="42"/>
      <c r="AV86" s="10"/>
      <c r="AW86" s="44"/>
      <c r="AX86" s="42"/>
      <c r="AY86" s="55"/>
      <c r="BD86" s="23"/>
      <c r="BJ86" s="18"/>
      <c r="BK86" s="17"/>
      <c r="BL86" s="47"/>
      <c r="BM86" s="16"/>
      <c r="BN86" s="17"/>
      <c r="BO86" s="12"/>
      <c r="BQ86" s="66" t="s">
        <v>182</v>
      </c>
      <c r="BR86" s="68" t="s">
        <v>5</v>
      </c>
      <c r="BS86" s="70" t="s">
        <v>40</v>
      </c>
      <c r="BT86" s="68" t="s">
        <v>7</v>
      </c>
      <c r="BU86" s="64">
        <v>226</v>
      </c>
    </row>
    <row r="87" spans="2:73" ht="6.6" customHeight="1" thickTop="1" thickBot="1" x14ac:dyDescent="0.25">
      <c r="B87" s="64"/>
      <c r="D87" s="66"/>
      <c r="E87" s="68"/>
      <c r="F87" s="70"/>
      <c r="G87" s="68"/>
      <c r="H87" s="10"/>
      <c r="I87" s="38"/>
      <c r="J87" s="43"/>
      <c r="K87" s="16"/>
      <c r="L87" s="17"/>
      <c r="M87" s="43"/>
      <c r="S87" s="23"/>
      <c r="Y87" s="47"/>
      <c r="Z87" s="16"/>
      <c r="AA87" s="17"/>
      <c r="AB87" s="16"/>
      <c r="AC87" s="10"/>
      <c r="AD87" s="10"/>
      <c r="AF87" s="66"/>
      <c r="AG87" s="68"/>
      <c r="AH87" s="70"/>
      <c r="AI87" s="68"/>
      <c r="AJ87" s="64"/>
      <c r="AM87" s="64"/>
      <c r="AO87" s="66"/>
      <c r="AP87" s="68"/>
      <c r="AQ87" s="70"/>
      <c r="AR87" s="68"/>
      <c r="AS87" s="10"/>
      <c r="AT87" s="10"/>
      <c r="AU87" s="38"/>
      <c r="AV87" s="10"/>
      <c r="AW87" s="44"/>
      <c r="AX87" s="42"/>
      <c r="AY87" s="55"/>
      <c r="BD87" s="23"/>
      <c r="BJ87" s="18"/>
      <c r="BK87" s="17"/>
      <c r="BL87" s="47"/>
      <c r="BM87" s="10"/>
      <c r="BN87" s="18"/>
      <c r="BO87" s="14"/>
      <c r="BQ87" s="66"/>
      <c r="BR87" s="68"/>
      <c r="BS87" s="70"/>
      <c r="BT87" s="68"/>
      <c r="BU87" s="64"/>
    </row>
    <row r="88" spans="2:73" ht="6.6" customHeight="1" thickTop="1" thickBot="1" x14ac:dyDescent="0.25">
      <c r="B88" s="64">
        <v>42</v>
      </c>
      <c r="D88" s="65" t="s">
        <v>183</v>
      </c>
      <c r="E88" s="67" t="s">
        <v>5</v>
      </c>
      <c r="F88" s="69" t="s">
        <v>62</v>
      </c>
      <c r="G88" s="67" t="s">
        <v>7</v>
      </c>
      <c r="H88" s="15"/>
      <c r="I88" s="10"/>
      <c r="J88" s="16"/>
      <c r="K88" s="18"/>
      <c r="L88" s="17"/>
      <c r="M88" s="43"/>
      <c r="S88" s="23"/>
      <c r="Y88" s="47"/>
      <c r="Z88" s="16"/>
      <c r="AA88" s="17"/>
      <c r="AB88" s="40"/>
      <c r="AC88" s="10"/>
      <c r="AD88" s="33"/>
      <c r="AF88" s="65" t="s">
        <v>184</v>
      </c>
      <c r="AG88" s="67" t="s">
        <v>5</v>
      </c>
      <c r="AH88" s="69" t="s">
        <v>32</v>
      </c>
      <c r="AI88" s="67" t="s">
        <v>7</v>
      </c>
      <c r="AJ88" s="73">
        <v>103</v>
      </c>
      <c r="AM88" s="73">
        <v>165</v>
      </c>
      <c r="AO88" s="65" t="s">
        <v>185</v>
      </c>
      <c r="AP88" s="67" t="s">
        <v>5</v>
      </c>
      <c r="AQ88" s="70" t="s">
        <v>20</v>
      </c>
      <c r="AR88" s="68" t="s">
        <v>7</v>
      </c>
      <c r="AS88" s="10"/>
      <c r="AT88" s="16"/>
      <c r="AU88" s="18"/>
      <c r="AV88" s="17"/>
      <c r="AW88" s="44"/>
      <c r="AX88" s="42"/>
      <c r="AY88" s="55"/>
      <c r="BD88" s="23"/>
      <c r="BJ88" s="18"/>
      <c r="BK88" s="17"/>
      <c r="BL88" s="47"/>
      <c r="BM88" s="10"/>
      <c r="BN88" s="41"/>
      <c r="BO88" s="33"/>
      <c r="BQ88" s="66" t="s">
        <v>186</v>
      </c>
      <c r="BR88" s="68" t="s">
        <v>5</v>
      </c>
      <c r="BS88" s="70" t="s">
        <v>48</v>
      </c>
      <c r="BT88" s="68" t="s">
        <v>7</v>
      </c>
      <c r="BU88" s="64">
        <v>227</v>
      </c>
    </row>
    <row r="89" spans="2:73" ht="6.6" customHeight="1" thickTop="1" thickBot="1" x14ac:dyDescent="0.25">
      <c r="B89" s="64"/>
      <c r="D89" s="66"/>
      <c r="E89" s="68"/>
      <c r="F89" s="70"/>
      <c r="G89" s="68"/>
      <c r="H89" s="10"/>
      <c r="I89" s="10"/>
      <c r="J89" s="10"/>
      <c r="K89" s="18"/>
      <c r="L89" s="10"/>
      <c r="M89" s="43"/>
      <c r="S89" s="23"/>
      <c r="Y89" s="47"/>
      <c r="Z89" s="16"/>
      <c r="AA89" s="17"/>
      <c r="AB89" s="47"/>
      <c r="AC89" s="35"/>
      <c r="AD89" s="10"/>
      <c r="AF89" s="66"/>
      <c r="AG89" s="68"/>
      <c r="AH89" s="70"/>
      <c r="AI89" s="68"/>
      <c r="AJ89" s="64"/>
      <c r="AM89" s="64"/>
      <c r="AO89" s="66"/>
      <c r="AP89" s="68"/>
      <c r="AQ89" s="70"/>
      <c r="AR89" s="68"/>
      <c r="AS89" s="14"/>
      <c r="AT89" s="18"/>
      <c r="AU89" s="16"/>
      <c r="AV89" s="17"/>
      <c r="AW89" s="44"/>
      <c r="AX89" s="42"/>
      <c r="AY89" s="55"/>
      <c r="BD89" s="23"/>
      <c r="BJ89" s="18"/>
      <c r="BK89" s="17"/>
      <c r="BL89" s="36"/>
      <c r="BM89" s="10"/>
      <c r="BN89" s="10"/>
      <c r="BO89" s="10"/>
      <c r="BQ89" s="66"/>
      <c r="BR89" s="68"/>
      <c r="BS89" s="70"/>
      <c r="BT89" s="68"/>
      <c r="BU89" s="64"/>
    </row>
    <row r="90" spans="2:73" ht="6.6" customHeight="1" thickTop="1" thickBot="1" x14ac:dyDescent="0.25">
      <c r="B90" s="64">
        <v>43</v>
      </c>
      <c r="D90" s="65" t="s">
        <v>187</v>
      </c>
      <c r="E90" s="67" t="s">
        <v>5</v>
      </c>
      <c r="F90" s="69" t="s">
        <v>32</v>
      </c>
      <c r="G90" s="67" t="s">
        <v>7</v>
      </c>
      <c r="H90" s="33"/>
      <c r="I90" s="10"/>
      <c r="J90" s="10"/>
      <c r="K90" s="37"/>
      <c r="L90" s="10"/>
      <c r="M90" s="43"/>
      <c r="S90" s="23"/>
      <c r="Y90" s="47"/>
      <c r="Z90" s="16"/>
      <c r="AA90" s="18"/>
      <c r="AB90" s="17"/>
      <c r="AC90" s="16"/>
      <c r="AD90" s="19"/>
      <c r="AF90" s="65" t="s">
        <v>188</v>
      </c>
      <c r="AG90" s="67" t="s">
        <v>5</v>
      </c>
      <c r="AH90" s="69" t="s">
        <v>189</v>
      </c>
      <c r="AI90" s="67" t="s">
        <v>7</v>
      </c>
      <c r="AJ90" s="73">
        <v>104</v>
      </c>
      <c r="AM90" s="73">
        <v>166</v>
      </c>
      <c r="AO90" s="65" t="s">
        <v>169</v>
      </c>
      <c r="AP90" s="67" t="s">
        <v>5</v>
      </c>
      <c r="AQ90" s="70" t="s">
        <v>32</v>
      </c>
      <c r="AR90" s="68" t="s">
        <v>7</v>
      </c>
      <c r="AS90" s="33"/>
      <c r="AT90" s="37"/>
      <c r="AU90" s="16"/>
      <c r="AV90" s="17"/>
      <c r="AW90" s="44"/>
      <c r="AX90" s="42"/>
      <c r="AY90" s="55"/>
      <c r="BD90" s="23"/>
      <c r="BJ90" s="18"/>
      <c r="BK90" s="17"/>
      <c r="BL90" s="16"/>
      <c r="BM90" s="17"/>
      <c r="BN90" s="10"/>
      <c r="BO90" s="12"/>
      <c r="BQ90" s="66" t="s">
        <v>190</v>
      </c>
      <c r="BR90" s="68" t="s">
        <v>5</v>
      </c>
      <c r="BS90" s="70" t="s">
        <v>13</v>
      </c>
      <c r="BT90" s="68" t="s">
        <v>7</v>
      </c>
      <c r="BU90" s="64">
        <v>228</v>
      </c>
    </row>
    <row r="91" spans="2:73" ht="6.6" customHeight="1" thickTop="1" thickBot="1" x14ac:dyDescent="0.25">
      <c r="B91" s="64"/>
      <c r="D91" s="66"/>
      <c r="E91" s="68"/>
      <c r="F91" s="70"/>
      <c r="G91" s="68"/>
      <c r="H91" s="10"/>
      <c r="I91" s="38"/>
      <c r="J91" s="10"/>
      <c r="K91" s="42"/>
      <c r="L91" s="10"/>
      <c r="M91" s="43"/>
      <c r="S91" s="23"/>
      <c r="Y91" s="47"/>
      <c r="Z91" s="10"/>
      <c r="AA91" s="18"/>
      <c r="AB91" s="10"/>
      <c r="AC91" s="10"/>
      <c r="AD91" s="14"/>
      <c r="AF91" s="66"/>
      <c r="AG91" s="68"/>
      <c r="AH91" s="70"/>
      <c r="AI91" s="68"/>
      <c r="AJ91" s="64"/>
      <c r="AM91" s="64"/>
      <c r="AO91" s="66"/>
      <c r="AP91" s="68"/>
      <c r="AQ91" s="70"/>
      <c r="AR91" s="68"/>
      <c r="AS91" s="10"/>
      <c r="AT91" s="10"/>
      <c r="AU91" s="10"/>
      <c r="AV91" s="32"/>
      <c r="AW91" s="44"/>
      <c r="AX91" s="42"/>
      <c r="AY91" s="55"/>
      <c r="BD91" s="23"/>
      <c r="BJ91" s="18"/>
      <c r="BK91" s="17"/>
      <c r="BL91" s="10"/>
      <c r="BM91" s="17"/>
      <c r="BN91" s="16"/>
      <c r="BO91" s="14"/>
      <c r="BQ91" s="66"/>
      <c r="BR91" s="68"/>
      <c r="BS91" s="70"/>
      <c r="BT91" s="68"/>
      <c r="BU91" s="64"/>
    </row>
    <row r="92" spans="2:73" ht="6.6" customHeight="1" thickTop="1" thickBot="1" x14ac:dyDescent="0.25">
      <c r="B92" s="64">
        <v>44</v>
      </c>
      <c r="D92" s="65" t="s">
        <v>191</v>
      </c>
      <c r="E92" s="67" t="s">
        <v>5</v>
      </c>
      <c r="F92" s="69" t="s">
        <v>26</v>
      </c>
      <c r="G92" s="67" t="s">
        <v>7</v>
      </c>
      <c r="H92" s="15"/>
      <c r="I92" s="18"/>
      <c r="J92" s="17"/>
      <c r="K92" s="42"/>
      <c r="L92" s="10"/>
      <c r="M92" s="43"/>
      <c r="S92" s="23"/>
      <c r="Y92" s="47"/>
      <c r="Z92" s="10"/>
      <c r="AA92" s="41"/>
      <c r="AB92" s="10"/>
      <c r="AC92" s="10"/>
      <c r="AD92" s="33"/>
      <c r="AF92" s="65" t="s">
        <v>192</v>
      </c>
      <c r="AG92" s="67" t="s">
        <v>5</v>
      </c>
      <c r="AH92" s="69" t="s">
        <v>26</v>
      </c>
      <c r="AI92" s="67" t="s">
        <v>7</v>
      </c>
      <c r="AJ92" s="73">
        <v>105</v>
      </c>
      <c r="AM92" s="73">
        <v>167</v>
      </c>
      <c r="AO92" s="65" t="s">
        <v>159</v>
      </c>
      <c r="AP92" s="67" t="s">
        <v>5</v>
      </c>
      <c r="AQ92" s="70" t="s">
        <v>16</v>
      </c>
      <c r="AR92" s="68" t="s">
        <v>7</v>
      </c>
      <c r="AS92" s="33"/>
      <c r="AT92" s="10"/>
      <c r="AU92" s="10"/>
      <c r="AV92" s="42"/>
      <c r="AW92" s="10"/>
      <c r="AX92" s="42"/>
      <c r="AY92" s="55"/>
      <c r="BD92" s="23"/>
      <c r="BJ92" s="18"/>
      <c r="BK92" s="17"/>
      <c r="BL92" s="10"/>
      <c r="BM92" s="17"/>
      <c r="BN92" s="40"/>
      <c r="BO92" s="33"/>
      <c r="BQ92" s="66" t="s">
        <v>193</v>
      </c>
      <c r="BR92" s="68" t="s">
        <v>5</v>
      </c>
      <c r="BS92" s="70" t="s">
        <v>32</v>
      </c>
      <c r="BT92" s="68" t="s">
        <v>7</v>
      </c>
      <c r="BU92" s="64">
        <v>229</v>
      </c>
    </row>
    <row r="93" spans="2:73" ht="6.6" customHeight="1" thickTop="1" thickBot="1" x14ac:dyDescent="0.25">
      <c r="B93" s="64"/>
      <c r="D93" s="66"/>
      <c r="E93" s="68"/>
      <c r="F93" s="70"/>
      <c r="G93" s="68"/>
      <c r="H93" s="10"/>
      <c r="I93" s="10"/>
      <c r="J93" s="32"/>
      <c r="K93" s="42"/>
      <c r="L93" s="10"/>
      <c r="M93" s="43"/>
      <c r="S93" s="23"/>
      <c r="Y93" s="47"/>
      <c r="Z93" s="10"/>
      <c r="AA93" s="46"/>
      <c r="AB93" s="10"/>
      <c r="AC93" s="35"/>
      <c r="AD93" s="10"/>
      <c r="AF93" s="66"/>
      <c r="AG93" s="68"/>
      <c r="AH93" s="70"/>
      <c r="AI93" s="68"/>
      <c r="AJ93" s="64"/>
      <c r="AM93" s="64"/>
      <c r="AO93" s="66"/>
      <c r="AP93" s="68"/>
      <c r="AQ93" s="70"/>
      <c r="AR93" s="68"/>
      <c r="AS93" s="10"/>
      <c r="AT93" s="38"/>
      <c r="AU93" s="10"/>
      <c r="AV93" s="42"/>
      <c r="AW93" s="10"/>
      <c r="AX93" s="42"/>
      <c r="AY93" s="55"/>
      <c r="BD93" s="23"/>
      <c r="BJ93" s="18"/>
      <c r="BK93" s="17"/>
      <c r="BL93" s="10"/>
      <c r="BM93" s="18"/>
      <c r="BN93" s="10"/>
      <c r="BO93" s="10"/>
      <c r="BQ93" s="66"/>
      <c r="BR93" s="68"/>
      <c r="BS93" s="70"/>
      <c r="BT93" s="68"/>
      <c r="BU93" s="64"/>
    </row>
    <row r="94" spans="2:73" ht="6.6" customHeight="1" thickTop="1" x14ac:dyDescent="0.2">
      <c r="B94" s="64">
        <v>45</v>
      </c>
      <c r="D94" s="65" t="s">
        <v>194</v>
      </c>
      <c r="E94" s="67" t="s">
        <v>5</v>
      </c>
      <c r="F94" s="69" t="s">
        <v>45</v>
      </c>
      <c r="G94" s="67" t="s">
        <v>7</v>
      </c>
      <c r="H94" s="10"/>
      <c r="I94" s="10"/>
      <c r="J94" s="42"/>
      <c r="K94" s="10"/>
      <c r="L94" s="10"/>
      <c r="M94" s="43"/>
      <c r="S94" s="23"/>
      <c r="Y94" s="47"/>
      <c r="Z94" s="10"/>
      <c r="AA94" s="46"/>
      <c r="AB94" s="16"/>
      <c r="AC94" s="18"/>
      <c r="AD94" s="19"/>
      <c r="AF94" s="65" t="s">
        <v>195</v>
      </c>
      <c r="AG94" s="67" t="s">
        <v>5</v>
      </c>
      <c r="AH94" s="69" t="s">
        <v>24</v>
      </c>
      <c r="AI94" s="67" t="s">
        <v>7</v>
      </c>
      <c r="AJ94" s="73">
        <v>106</v>
      </c>
      <c r="AM94" s="73">
        <v>168</v>
      </c>
      <c r="AO94" s="65" t="s">
        <v>196</v>
      </c>
      <c r="AP94" s="67" t="s">
        <v>5</v>
      </c>
      <c r="AQ94" s="70" t="s">
        <v>29</v>
      </c>
      <c r="AR94" s="68" t="s">
        <v>7</v>
      </c>
      <c r="AS94" s="15"/>
      <c r="AT94" s="18"/>
      <c r="AU94" s="17"/>
      <c r="AV94" s="42"/>
      <c r="AW94" s="10"/>
      <c r="AX94" s="42"/>
      <c r="AY94" s="55"/>
      <c r="BD94" s="23"/>
      <c r="BJ94" s="18"/>
      <c r="BK94" s="17"/>
      <c r="BL94" s="10"/>
      <c r="BM94" s="41"/>
      <c r="BN94" s="10"/>
      <c r="BO94" s="12"/>
      <c r="BQ94" s="66" t="s">
        <v>197</v>
      </c>
      <c r="BR94" s="68" t="s">
        <v>5</v>
      </c>
      <c r="BS94" s="70" t="s">
        <v>18</v>
      </c>
      <c r="BT94" s="68" t="s">
        <v>7</v>
      </c>
      <c r="BU94" s="64">
        <v>230</v>
      </c>
    </row>
    <row r="95" spans="2:73" ht="6.6" customHeight="1" thickBot="1" x14ac:dyDescent="0.25">
      <c r="B95" s="64"/>
      <c r="D95" s="66"/>
      <c r="E95" s="68"/>
      <c r="F95" s="70"/>
      <c r="G95" s="68"/>
      <c r="H95" s="14"/>
      <c r="I95" s="32"/>
      <c r="J95" s="42"/>
      <c r="K95" s="10"/>
      <c r="L95" s="10"/>
      <c r="M95" s="43"/>
      <c r="S95" s="23"/>
      <c r="Y95" s="47"/>
      <c r="Z95" s="10"/>
      <c r="AA95" s="46"/>
      <c r="AB95" s="31"/>
      <c r="AC95" s="10"/>
      <c r="AD95" s="14"/>
      <c r="AF95" s="66"/>
      <c r="AG95" s="68"/>
      <c r="AH95" s="70"/>
      <c r="AI95" s="68"/>
      <c r="AJ95" s="64"/>
      <c r="AM95" s="64"/>
      <c r="AO95" s="66"/>
      <c r="AP95" s="68"/>
      <c r="AQ95" s="70"/>
      <c r="AR95" s="68"/>
      <c r="AS95" s="10"/>
      <c r="AT95" s="10"/>
      <c r="AU95" s="32"/>
      <c r="AV95" s="42"/>
      <c r="AW95" s="10"/>
      <c r="AX95" s="42"/>
      <c r="AY95" s="55"/>
      <c r="BD95" s="23"/>
      <c r="BJ95" s="18"/>
      <c r="BK95" s="17"/>
      <c r="BL95" s="10"/>
      <c r="BM95" s="46"/>
      <c r="BN95" s="31"/>
      <c r="BO95" s="14"/>
      <c r="BQ95" s="66"/>
      <c r="BR95" s="68"/>
      <c r="BS95" s="70"/>
      <c r="BT95" s="68"/>
      <c r="BU95" s="64"/>
    </row>
    <row r="96" spans="2:73" ht="6.6" customHeight="1" thickTop="1" thickBot="1" x14ac:dyDescent="0.25">
      <c r="B96" s="64">
        <v>46</v>
      </c>
      <c r="D96" s="65" t="s">
        <v>198</v>
      </c>
      <c r="E96" s="67" t="s">
        <v>5</v>
      </c>
      <c r="F96" s="69" t="s">
        <v>90</v>
      </c>
      <c r="G96" s="67" t="s">
        <v>7</v>
      </c>
      <c r="H96" s="33"/>
      <c r="I96" s="42"/>
      <c r="J96" s="10"/>
      <c r="K96" s="10"/>
      <c r="L96" s="10"/>
      <c r="M96" s="43"/>
      <c r="S96" s="23"/>
      <c r="Y96" s="47"/>
      <c r="Z96" s="10"/>
      <c r="AA96" s="10"/>
      <c r="AB96" s="46"/>
      <c r="AC96" s="10"/>
      <c r="AD96" s="12"/>
      <c r="AF96" s="65" t="s">
        <v>199</v>
      </c>
      <c r="AG96" s="67" t="s">
        <v>5</v>
      </c>
      <c r="AH96" s="69" t="s">
        <v>22</v>
      </c>
      <c r="AI96" s="67" t="s">
        <v>7</v>
      </c>
      <c r="AJ96" s="73">
        <v>107</v>
      </c>
      <c r="AM96" s="73">
        <v>169</v>
      </c>
      <c r="AO96" s="65" t="s">
        <v>200</v>
      </c>
      <c r="AP96" s="67" t="s">
        <v>5</v>
      </c>
      <c r="AQ96" s="70" t="s">
        <v>13</v>
      </c>
      <c r="AR96" s="68" t="s">
        <v>7</v>
      </c>
      <c r="AS96" s="10"/>
      <c r="AT96" s="10"/>
      <c r="AU96" s="42"/>
      <c r="AV96" s="10"/>
      <c r="AW96" s="10"/>
      <c r="AX96" s="42"/>
      <c r="AY96" s="55"/>
      <c r="BD96" s="23"/>
      <c r="BJ96" s="18"/>
      <c r="BK96" s="17"/>
      <c r="BL96" s="10"/>
      <c r="BM96" s="10"/>
      <c r="BN96" s="46"/>
      <c r="BO96" s="33"/>
      <c r="BQ96" s="66" t="s">
        <v>201</v>
      </c>
      <c r="BR96" s="68" t="s">
        <v>5</v>
      </c>
      <c r="BS96" s="70" t="s">
        <v>36</v>
      </c>
      <c r="BT96" s="68" t="s">
        <v>7</v>
      </c>
      <c r="BU96" s="64">
        <v>231</v>
      </c>
    </row>
    <row r="97" spans="2:73" ht="6.6" customHeight="1" thickTop="1" thickBot="1" x14ac:dyDescent="0.25">
      <c r="B97" s="64"/>
      <c r="D97" s="66"/>
      <c r="E97" s="68"/>
      <c r="F97" s="70"/>
      <c r="G97" s="68"/>
      <c r="H97" s="10"/>
      <c r="I97" s="10"/>
      <c r="J97" s="10"/>
      <c r="K97" s="10"/>
      <c r="L97" s="10"/>
      <c r="M97" s="39"/>
      <c r="S97" s="23"/>
      <c r="Y97" s="47"/>
      <c r="Z97" s="10"/>
      <c r="AA97" s="10"/>
      <c r="AB97" s="46"/>
      <c r="AC97" s="31"/>
      <c r="AD97" s="14"/>
      <c r="AF97" s="66"/>
      <c r="AG97" s="68"/>
      <c r="AH97" s="70"/>
      <c r="AI97" s="68"/>
      <c r="AJ97" s="64"/>
      <c r="AM97" s="64"/>
      <c r="AO97" s="66"/>
      <c r="AP97" s="68"/>
      <c r="AQ97" s="70"/>
      <c r="AR97" s="68"/>
      <c r="AS97" s="14"/>
      <c r="AT97" s="32"/>
      <c r="AU97" s="42"/>
      <c r="AV97" s="10"/>
      <c r="AW97" s="10"/>
      <c r="AX97" s="42"/>
      <c r="AY97" s="55"/>
      <c r="BD97" s="23"/>
      <c r="BJ97" s="18"/>
      <c r="BK97" s="10"/>
      <c r="BL97" s="10"/>
      <c r="BM97" s="10"/>
      <c r="BN97" s="10"/>
      <c r="BO97" s="10"/>
      <c r="BQ97" s="66"/>
      <c r="BR97" s="68"/>
      <c r="BS97" s="70"/>
      <c r="BT97" s="68"/>
      <c r="BU97" s="64"/>
    </row>
    <row r="98" spans="2:73" ht="6.6" customHeight="1" thickTop="1" thickBot="1" x14ac:dyDescent="0.25">
      <c r="B98" s="64">
        <v>47</v>
      </c>
      <c r="D98" s="65" t="s">
        <v>193</v>
      </c>
      <c r="E98" s="67" t="s">
        <v>5</v>
      </c>
      <c r="F98" s="69" t="s">
        <v>14</v>
      </c>
      <c r="G98" s="67" t="s">
        <v>7</v>
      </c>
      <c r="H98" s="33"/>
      <c r="I98" s="10"/>
      <c r="J98" s="10"/>
      <c r="K98" s="10"/>
      <c r="L98" s="16"/>
      <c r="M98" s="10"/>
      <c r="S98" s="23"/>
      <c r="Y98" s="47"/>
      <c r="Z98" s="10"/>
      <c r="AA98" s="10"/>
      <c r="AB98" s="10"/>
      <c r="AC98" s="46"/>
      <c r="AD98" s="33"/>
      <c r="AF98" s="65" t="s">
        <v>106</v>
      </c>
      <c r="AG98" s="67" t="s">
        <v>5</v>
      </c>
      <c r="AH98" s="69" t="s">
        <v>6</v>
      </c>
      <c r="AI98" s="67" t="s">
        <v>7</v>
      </c>
      <c r="AJ98" s="73">
        <v>108</v>
      </c>
      <c r="AM98" s="73">
        <v>170</v>
      </c>
      <c r="AO98" s="65" t="s">
        <v>202</v>
      </c>
      <c r="AP98" s="67" t="s">
        <v>5</v>
      </c>
      <c r="AQ98" s="70" t="s">
        <v>45</v>
      </c>
      <c r="AR98" s="68" t="s">
        <v>7</v>
      </c>
      <c r="AS98" s="33"/>
      <c r="AT98" s="42"/>
      <c r="AU98" s="10"/>
      <c r="AV98" s="10"/>
      <c r="AW98" s="10"/>
      <c r="AX98" s="42"/>
      <c r="AY98" s="55"/>
      <c r="BD98" s="23"/>
      <c r="BJ98" s="41"/>
      <c r="BK98" s="10"/>
      <c r="BL98" s="10"/>
      <c r="BM98" s="10"/>
      <c r="BN98" s="10"/>
      <c r="BO98" s="33"/>
      <c r="BQ98" s="66" t="s">
        <v>171</v>
      </c>
      <c r="BR98" s="68" t="s">
        <v>5</v>
      </c>
      <c r="BS98" s="70" t="s">
        <v>45</v>
      </c>
      <c r="BT98" s="68" t="s">
        <v>7</v>
      </c>
      <c r="BU98" s="64">
        <v>232</v>
      </c>
    </row>
    <row r="99" spans="2:73" ht="6.6" customHeight="1" thickTop="1" thickBot="1" x14ac:dyDescent="0.25">
      <c r="B99" s="64"/>
      <c r="D99" s="66"/>
      <c r="E99" s="68"/>
      <c r="F99" s="70"/>
      <c r="G99" s="68"/>
      <c r="H99" s="10"/>
      <c r="I99" s="38"/>
      <c r="J99" s="10"/>
      <c r="K99" s="10"/>
      <c r="L99" s="16"/>
      <c r="M99" s="10"/>
      <c r="S99" s="23"/>
      <c r="Y99" s="36"/>
      <c r="Z99" s="10"/>
      <c r="AA99" s="10"/>
      <c r="AB99" s="10"/>
      <c r="AC99" s="10"/>
      <c r="AD99" s="10"/>
      <c r="AF99" s="66"/>
      <c r="AG99" s="68"/>
      <c r="AH99" s="70"/>
      <c r="AI99" s="68"/>
      <c r="AJ99" s="64"/>
      <c r="AM99" s="64"/>
      <c r="AO99" s="66"/>
      <c r="AP99" s="68"/>
      <c r="AQ99" s="70"/>
      <c r="AR99" s="68"/>
      <c r="AS99" s="10"/>
      <c r="AT99" s="10"/>
      <c r="AU99" s="10"/>
      <c r="AV99" s="10"/>
      <c r="AW99" s="10"/>
      <c r="AX99" s="38"/>
      <c r="AY99" s="55"/>
      <c r="BD99" s="23"/>
      <c r="BJ99" s="46"/>
      <c r="BK99" s="10"/>
      <c r="BL99" s="10"/>
      <c r="BM99" s="10"/>
      <c r="BN99" s="35"/>
      <c r="BO99" s="10"/>
      <c r="BQ99" s="66"/>
      <c r="BR99" s="68"/>
      <c r="BS99" s="70"/>
      <c r="BT99" s="68"/>
      <c r="BU99" s="64"/>
    </row>
    <row r="100" spans="2:73" ht="6.6" customHeight="1" thickTop="1" thickBot="1" x14ac:dyDescent="0.25">
      <c r="B100" s="64">
        <v>48</v>
      </c>
      <c r="D100" s="65" t="s">
        <v>203</v>
      </c>
      <c r="E100" s="67" t="s">
        <v>5</v>
      </c>
      <c r="F100" s="69" t="s">
        <v>9</v>
      </c>
      <c r="G100" s="67" t="s">
        <v>7</v>
      </c>
      <c r="H100" s="15"/>
      <c r="I100" s="17"/>
      <c r="J100" s="42"/>
      <c r="K100" s="10"/>
      <c r="L100" s="16"/>
      <c r="M100" s="10"/>
      <c r="S100" s="23"/>
      <c r="Y100" s="16"/>
      <c r="Z100" s="17"/>
      <c r="AA100" s="10"/>
      <c r="AB100" s="10"/>
      <c r="AC100" s="10"/>
      <c r="AD100" s="33"/>
      <c r="AF100" s="65" t="s">
        <v>204</v>
      </c>
      <c r="AG100" s="67" t="s">
        <v>5</v>
      </c>
      <c r="AH100" s="69" t="s">
        <v>40</v>
      </c>
      <c r="AI100" s="67" t="s">
        <v>7</v>
      </c>
      <c r="AJ100" s="73">
        <v>109</v>
      </c>
      <c r="AM100" s="73">
        <v>171</v>
      </c>
      <c r="AO100" s="65" t="s">
        <v>205</v>
      </c>
      <c r="AP100" s="67" t="s">
        <v>5</v>
      </c>
      <c r="AQ100" s="70" t="s">
        <v>32</v>
      </c>
      <c r="AR100" s="68" t="s">
        <v>7</v>
      </c>
      <c r="AS100" s="33"/>
      <c r="AT100" s="10"/>
      <c r="AU100" s="10"/>
      <c r="AV100" s="10"/>
      <c r="AW100" s="16"/>
      <c r="AX100" s="10"/>
      <c r="BD100" s="23"/>
      <c r="BJ100" s="46"/>
      <c r="BK100" s="10"/>
      <c r="BL100" s="10"/>
      <c r="BM100" s="46"/>
      <c r="BN100" s="16"/>
      <c r="BO100" s="19"/>
      <c r="BQ100" s="66" t="s">
        <v>206</v>
      </c>
      <c r="BR100" s="68" t="s">
        <v>5</v>
      </c>
      <c r="BS100" s="70" t="s">
        <v>83</v>
      </c>
      <c r="BT100" s="68" t="s">
        <v>7</v>
      </c>
      <c r="BU100" s="64">
        <v>233</v>
      </c>
    </row>
    <row r="101" spans="2:73" ht="6.6" customHeight="1" thickTop="1" thickBot="1" x14ac:dyDescent="0.25">
      <c r="B101" s="64"/>
      <c r="D101" s="66"/>
      <c r="E101" s="68"/>
      <c r="F101" s="70"/>
      <c r="G101" s="68"/>
      <c r="H101" s="10"/>
      <c r="I101" s="10"/>
      <c r="J101" s="38"/>
      <c r="K101" s="10"/>
      <c r="L101" s="16"/>
      <c r="M101" s="10"/>
      <c r="S101" s="23"/>
      <c r="Y101" s="10"/>
      <c r="Z101" s="17"/>
      <c r="AA101" s="10"/>
      <c r="AB101" s="10"/>
      <c r="AC101" s="35"/>
      <c r="AD101" s="10"/>
      <c r="AF101" s="66"/>
      <c r="AG101" s="68"/>
      <c r="AH101" s="70"/>
      <c r="AI101" s="68"/>
      <c r="AJ101" s="64"/>
      <c r="AM101" s="64"/>
      <c r="AO101" s="66"/>
      <c r="AP101" s="68"/>
      <c r="AQ101" s="70"/>
      <c r="AR101" s="68"/>
      <c r="AS101" s="10"/>
      <c r="AT101" s="38"/>
      <c r="AU101" s="10"/>
      <c r="AV101" s="10"/>
      <c r="AW101" s="16"/>
      <c r="AX101" s="10"/>
      <c r="BD101" s="23"/>
      <c r="BJ101" s="46"/>
      <c r="BK101" s="10"/>
      <c r="BL101" s="10"/>
      <c r="BM101" s="35"/>
      <c r="BN101" s="10"/>
      <c r="BO101" s="14"/>
      <c r="BQ101" s="66"/>
      <c r="BR101" s="68"/>
      <c r="BS101" s="70"/>
      <c r="BT101" s="68"/>
      <c r="BU101" s="64"/>
    </row>
    <row r="102" spans="2:73" ht="6.6" customHeight="1" thickTop="1" thickBot="1" x14ac:dyDescent="0.25">
      <c r="B102" s="64">
        <v>49</v>
      </c>
      <c r="D102" s="65" t="s">
        <v>207</v>
      </c>
      <c r="E102" s="67" t="s">
        <v>5</v>
      </c>
      <c r="F102" s="69" t="s">
        <v>62</v>
      </c>
      <c r="G102" s="67" t="s">
        <v>7</v>
      </c>
      <c r="H102" s="33"/>
      <c r="I102" s="16"/>
      <c r="J102" s="17"/>
      <c r="K102" s="42"/>
      <c r="L102" s="16"/>
      <c r="M102" s="10"/>
      <c r="S102" s="23"/>
      <c r="Y102" s="10"/>
      <c r="Z102" s="17"/>
      <c r="AA102" s="10"/>
      <c r="AB102" s="46"/>
      <c r="AC102" s="16"/>
      <c r="AD102" s="19"/>
      <c r="AF102" s="65" t="s">
        <v>208</v>
      </c>
      <c r="AG102" s="67" t="s">
        <v>5</v>
      </c>
      <c r="AH102" s="69" t="s">
        <v>64</v>
      </c>
      <c r="AI102" s="67" t="s">
        <v>7</v>
      </c>
      <c r="AJ102" s="73">
        <v>110</v>
      </c>
      <c r="AM102" s="73">
        <v>172</v>
      </c>
      <c r="AO102" s="65" t="s">
        <v>209</v>
      </c>
      <c r="AP102" s="67" t="s">
        <v>5</v>
      </c>
      <c r="AQ102" s="70" t="s">
        <v>24</v>
      </c>
      <c r="AR102" s="68" t="s">
        <v>7</v>
      </c>
      <c r="AS102" s="15"/>
      <c r="AT102" s="17"/>
      <c r="AU102" s="42"/>
      <c r="AV102" s="10"/>
      <c r="AW102" s="16"/>
      <c r="AX102" s="10"/>
      <c r="BD102" s="23"/>
      <c r="BJ102" s="46"/>
      <c r="BK102" s="10"/>
      <c r="BL102" s="46"/>
      <c r="BM102" s="16"/>
      <c r="BN102" s="17"/>
      <c r="BO102" s="33"/>
      <c r="BQ102" s="66" t="s">
        <v>210</v>
      </c>
      <c r="BR102" s="68" t="s">
        <v>5</v>
      </c>
      <c r="BS102" s="70" t="s">
        <v>22</v>
      </c>
      <c r="BT102" s="68" t="s">
        <v>7</v>
      </c>
      <c r="BU102" s="64">
        <v>234</v>
      </c>
    </row>
    <row r="103" spans="2:73" ht="6.6" customHeight="1" thickTop="1" thickBot="1" x14ac:dyDescent="0.25">
      <c r="B103" s="64"/>
      <c r="D103" s="66"/>
      <c r="E103" s="68"/>
      <c r="F103" s="70"/>
      <c r="G103" s="68"/>
      <c r="H103" s="10"/>
      <c r="I103" s="39"/>
      <c r="J103" s="10"/>
      <c r="K103" s="42"/>
      <c r="L103" s="16"/>
      <c r="M103" s="10"/>
      <c r="S103" s="23"/>
      <c r="Y103" s="10"/>
      <c r="Z103" s="17"/>
      <c r="AA103" s="10"/>
      <c r="AB103" s="35"/>
      <c r="AC103" s="10"/>
      <c r="AD103" s="14"/>
      <c r="AF103" s="66"/>
      <c r="AG103" s="68"/>
      <c r="AH103" s="70"/>
      <c r="AI103" s="68"/>
      <c r="AJ103" s="64"/>
      <c r="AM103" s="64"/>
      <c r="AO103" s="66"/>
      <c r="AP103" s="68"/>
      <c r="AQ103" s="70"/>
      <c r="AR103" s="68"/>
      <c r="AS103" s="10"/>
      <c r="AT103" s="10"/>
      <c r="AU103" s="38"/>
      <c r="AV103" s="10"/>
      <c r="AW103" s="16"/>
      <c r="AX103" s="10"/>
      <c r="BD103" s="23"/>
      <c r="BJ103" s="46"/>
      <c r="BK103" s="10"/>
      <c r="BL103" s="46"/>
      <c r="BM103" s="10"/>
      <c r="BN103" s="36"/>
      <c r="BO103" s="10"/>
      <c r="BQ103" s="66"/>
      <c r="BR103" s="68"/>
      <c r="BS103" s="70"/>
      <c r="BT103" s="68"/>
      <c r="BU103" s="64"/>
    </row>
    <row r="104" spans="2:73" ht="6.6" customHeight="1" thickTop="1" thickBot="1" x14ac:dyDescent="0.25">
      <c r="B104" s="64">
        <v>50</v>
      </c>
      <c r="D104" s="65" t="s">
        <v>81</v>
      </c>
      <c r="E104" s="67" t="s">
        <v>5</v>
      </c>
      <c r="F104" s="69" t="s">
        <v>26</v>
      </c>
      <c r="G104" s="67" t="s">
        <v>7</v>
      </c>
      <c r="H104" s="15"/>
      <c r="I104" s="10"/>
      <c r="J104" s="10"/>
      <c r="K104" s="42"/>
      <c r="L104" s="16"/>
      <c r="M104" s="10"/>
      <c r="S104" s="23"/>
      <c r="Y104" s="10"/>
      <c r="Z104" s="17"/>
      <c r="AA104" s="46"/>
      <c r="AB104" s="16"/>
      <c r="AC104" s="17"/>
      <c r="AD104" s="12"/>
      <c r="AF104" s="65" t="s">
        <v>79</v>
      </c>
      <c r="AG104" s="67" t="s">
        <v>5</v>
      </c>
      <c r="AH104" s="69" t="s">
        <v>41</v>
      </c>
      <c r="AI104" s="67" t="s">
        <v>7</v>
      </c>
      <c r="AJ104" s="73">
        <v>111</v>
      </c>
      <c r="AM104" s="73">
        <v>173</v>
      </c>
      <c r="AO104" s="65" t="s">
        <v>141</v>
      </c>
      <c r="AP104" s="67" t="s">
        <v>5</v>
      </c>
      <c r="AQ104" s="70" t="s">
        <v>29</v>
      </c>
      <c r="AR104" s="68" t="s">
        <v>7</v>
      </c>
      <c r="AS104" s="33"/>
      <c r="AT104" s="16"/>
      <c r="AU104" s="17"/>
      <c r="AV104" s="42"/>
      <c r="AW104" s="16"/>
      <c r="AX104" s="10"/>
      <c r="BD104" s="23"/>
      <c r="BJ104" s="46"/>
      <c r="BK104" s="10"/>
      <c r="BL104" s="46"/>
      <c r="BM104" s="10"/>
      <c r="BN104" s="16"/>
      <c r="BO104" s="19"/>
      <c r="BQ104" s="66" t="s">
        <v>211</v>
      </c>
      <c r="BR104" s="68" t="s">
        <v>5</v>
      </c>
      <c r="BS104" s="70" t="s">
        <v>13</v>
      </c>
      <c r="BT104" s="68" t="s">
        <v>7</v>
      </c>
      <c r="BU104" s="64">
        <v>235</v>
      </c>
    </row>
    <row r="105" spans="2:73" ht="6.6" customHeight="1" thickTop="1" thickBot="1" x14ac:dyDescent="0.25">
      <c r="B105" s="64"/>
      <c r="D105" s="66"/>
      <c r="E105" s="68"/>
      <c r="F105" s="70"/>
      <c r="G105" s="68"/>
      <c r="H105" s="10"/>
      <c r="I105" s="10"/>
      <c r="J105" s="10"/>
      <c r="K105" s="38"/>
      <c r="L105" s="16"/>
      <c r="M105" s="10"/>
      <c r="S105" s="23"/>
      <c r="Y105" s="10"/>
      <c r="Z105" s="17"/>
      <c r="AA105" s="46"/>
      <c r="AB105" s="10"/>
      <c r="AC105" s="18"/>
      <c r="AD105" s="14"/>
      <c r="AF105" s="66"/>
      <c r="AG105" s="68"/>
      <c r="AH105" s="70"/>
      <c r="AI105" s="68"/>
      <c r="AJ105" s="64"/>
      <c r="AM105" s="64"/>
      <c r="AO105" s="66"/>
      <c r="AP105" s="68"/>
      <c r="AQ105" s="70"/>
      <c r="AR105" s="68"/>
      <c r="AS105" s="10"/>
      <c r="AT105" s="39"/>
      <c r="AU105" s="10"/>
      <c r="AV105" s="42"/>
      <c r="AW105" s="16"/>
      <c r="AX105" s="10"/>
      <c r="BD105" s="23"/>
      <c r="BJ105" s="46"/>
      <c r="BK105" s="10"/>
      <c r="BL105" s="35"/>
      <c r="BM105" s="10"/>
      <c r="BN105" s="10"/>
      <c r="BO105" s="14"/>
      <c r="BQ105" s="66"/>
      <c r="BR105" s="68"/>
      <c r="BS105" s="70"/>
      <c r="BT105" s="68"/>
      <c r="BU105" s="64"/>
    </row>
    <row r="106" spans="2:73" ht="6.6" customHeight="1" thickTop="1" thickBot="1" x14ac:dyDescent="0.25">
      <c r="B106" s="64">
        <v>51</v>
      </c>
      <c r="D106" s="65" t="s">
        <v>212</v>
      </c>
      <c r="E106" s="67" t="s">
        <v>5</v>
      </c>
      <c r="F106" s="69" t="s">
        <v>24</v>
      </c>
      <c r="G106" s="67" t="s">
        <v>7</v>
      </c>
      <c r="H106" s="33"/>
      <c r="I106" s="10"/>
      <c r="J106" s="16"/>
      <c r="K106" s="18"/>
      <c r="L106" s="18"/>
      <c r="M106" s="10"/>
      <c r="S106" s="23"/>
      <c r="Y106" s="10"/>
      <c r="Z106" s="17"/>
      <c r="AA106" s="46"/>
      <c r="AB106" s="10"/>
      <c r="AC106" s="41"/>
      <c r="AD106" s="33"/>
      <c r="AF106" s="65" t="s">
        <v>213</v>
      </c>
      <c r="AG106" s="67" t="s">
        <v>5</v>
      </c>
      <c r="AH106" s="69" t="s">
        <v>9</v>
      </c>
      <c r="AI106" s="67" t="s">
        <v>7</v>
      </c>
      <c r="AJ106" s="73">
        <v>112</v>
      </c>
      <c r="AM106" s="73">
        <v>174</v>
      </c>
      <c r="AO106" s="65" t="s">
        <v>214</v>
      </c>
      <c r="AP106" s="67" t="s">
        <v>5</v>
      </c>
      <c r="AQ106" s="70" t="s">
        <v>140</v>
      </c>
      <c r="AR106" s="68" t="s">
        <v>7</v>
      </c>
      <c r="AS106" s="15"/>
      <c r="AT106" s="10"/>
      <c r="AU106" s="10"/>
      <c r="AV106" s="42"/>
      <c r="AW106" s="16"/>
      <c r="AX106" s="10"/>
      <c r="BD106" s="23"/>
      <c r="BJ106" s="46"/>
      <c r="BK106" s="16"/>
      <c r="BL106" s="18"/>
      <c r="BM106" s="17"/>
      <c r="BN106" s="10"/>
      <c r="BO106" s="33"/>
      <c r="BQ106" s="66" t="s">
        <v>215</v>
      </c>
      <c r="BR106" s="68" t="s">
        <v>5</v>
      </c>
      <c r="BS106" s="70" t="s">
        <v>24</v>
      </c>
      <c r="BT106" s="68" t="s">
        <v>7</v>
      </c>
      <c r="BU106" s="64">
        <v>236</v>
      </c>
    </row>
    <row r="107" spans="2:73" ht="6.6" customHeight="1" thickTop="1" thickBot="1" x14ac:dyDescent="0.25">
      <c r="B107" s="64"/>
      <c r="D107" s="66"/>
      <c r="E107" s="68"/>
      <c r="F107" s="70"/>
      <c r="G107" s="68"/>
      <c r="H107" s="10"/>
      <c r="I107" s="38"/>
      <c r="J107" s="16"/>
      <c r="K107" s="18"/>
      <c r="L107" s="18"/>
      <c r="M107" s="10"/>
      <c r="S107" s="23"/>
      <c r="Y107" s="10"/>
      <c r="Z107" s="17"/>
      <c r="AA107" s="35"/>
      <c r="AB107" s="10"/>
      <c r="AC107" s="10"/>
      <c r="AD107" s="10"/>
      <c r="AF107" s="66"/>
      <c r="AG107" s="68"/>
      <c r="AH107" s="70"/>
      <c r="AI107" s="68"/>
      <c r="AJ107" s="64"/>
      <c r="AM107" s="64"/>
      <c r="AO107" s="66"/>
      <c r="AP107" s="68"/>
      <c r="AQ107" s="70"/>
      <c r="AR107" s="68"/>
      <c r="AS107" s="10"/>
      <c r="AT107" s="10"/>
      <c r="AU107" s="10"/>
      <c r="AV107" s="38"/>
      <c r="AW107" s="16"/>
      <c r="AX107" s="10"/>
      <c r="BD107" s="23"/>
      <c r="BJ107" s="46"/>
      <c r="BK107" s="16"/>
      <c r="BL107" s="18"/>
      <c r="BM107" s="17"/>
      <c r="BN107" s="35"/>
      <c r="BO107" s="10"/>
      <c r="BQ107" s="66"/>
      <c r="BR107" s="68"/>
      <c r="BS107" s="70"/>
      <c r="BT107" s="68"/>
      <c r="BU107" s="64"/>
    </row>
    <row r="108" spans="2:73" ht="6.6" customHeight="1" thickTop="1" thickBot="1" x14ac:dyDescent="0.25">
      <c r="B108" s="64">
        <v>52</v>
      </c>
      <c r="D108" s="65" t="s">
        <v>216</v>
      </c>
      <c r="E108" s="67" t="s">
        <v>5</v>
      </c>
      <c r="F108" s="69" t="s">
        <v>32</v>
      </c>
      <c r="G108" s="67" t="s">
        <v>7</v>
      </c>
      <c r="H108" s="15"/>
      <c r="I108" s="17"/>
      <c r="J108" s="43"/>
      <c r="K108" s="16"/>
      <c r="L108" s="18"/>
      <c r="M108" s="10"/>
      <c r="S108" s="23"/>
      <c r="Y108" s="10"/>
      <c r="Z108" s="18"/>
      <c r="AA108" s="18"/>
      <c r="AB108" s="17"/>
      <c r="AC108" s="10"/>
      <c r="AD108" s="33"/>
      <c r="AF108" s="65" t="s">
        <v>217</v>
      </c>
      <c r="AG108" s="67" t="s">
        <v>5</v>
      </c>
      <c r="AH108" s="69" t="s">
        <v>48</v>
      </c>
      <c r="AI108" s="67" t="s">
        <v>7</v>
      </c>
      <c r="AJ108" s="73">
        <v>113</v>
      </c>
      <c r="AM108" s="73">
        <v>175</v>
      </c>
      <c r="AO108" s="65" t="s">
        <v>218</v>
      </c>
      <c r="AP108" s="67" t="s">
        <v>5</v>
      </c>
      <c r="AQ108" s="70" t="s">
        <v>22</v>
      </c>
      <c r="AR108" s="68" t="s">
        <v>7</v>
      </c>
      <c r="AS108" s="10"/>
      <c r="AT108" s="10"/>
      <c r="AU108" s="16"/>
      <c r="AV108" s="17"/>
      <c r="AW108" s="43"/>
      <c r="AX108" s="10"/>
      <c r="BD108" s="23"/>
      <c r="BJ108" s="46"/>
      <c r="BK108" s="16"/>
      <c r="BL108" s="17"/>
      <c r="BM108" s="47"/>
      <c r="BN108" s="16"/>
      <c r="BO108" s="19"/>
      <c r="BQ108" s="66" t="s">
        <v>219</v>
      </c>
      <c r="BR108" s="68" t="s">
        <v>5</v>
      </c>
      <c r="BS108" s="70" t="s">
        <v>41</v>
      </c>
      <c r="BT108" s="68" t="s">
        <v>7</v>
      </c>
      <c r="BU108" s="64">
        <v>237</v>
      </c>
    </row>
    <row r="109" spans="2:73" ht="6.6" customHeight="1" thickTop="1" thickBot="1" x14ac:dyDescent="0.25">
      <c r="B109" s="64"/>
      <c r="D109" s="66"/>
      <c r="E109" s="68"/>
      <c r="F109" s="70"/>
      <c r="G109" s="68"/>
      <c r="H109" s="10"/>
      <c r="I109" s="10"/>
      <c r="J109" s="39"/>
      <c r="K109" s="16"/>
      <c r="L109" s="18"/>
      <c r="M109" s="10"/>
      <c r="S109" s="23"/>
      <c r="Y109" s="10"/>
      <c r="Z109" s="18"/>
      <c r="AA109" s="18"/>
      <c r="AB109" s="17"/>
      <c r="AC109" s="35"/>
      <c r="AD109" s="10"/>
      <c r="AF109" s="66"/>
      <c r="AG109" s="68"/>
      <c r="AH109" s="70"/>
      <c r="AI109" s="68"/>
      <c r="AJ109" s="64"/>
      <c r="AM109" s="64"/>
      <c r="AO109" s="66"/>
      <c r="AP109" s="68"/>
      <c r="AQ109" s="70"/>
      <c r="AR109" s="68"/>
      <c r="AS109" s="14"/>
      <c r="AT109" s="17"/>
      <c r="AU109" s="16"/>
      <c r="AV109" s="17"/>
      <c r="AW109" s="43"/>
      <c r="AX109" s="10"/>
      <c r="BD109" s="23"/>
      <c r="BJ109" s="46"/>
      <c r="BK109" s="16"/>
      <c r="BL109" s="17"/>
      <c r="BM109" s="36"/>
      <c r="BN109" s="10"/>
      <c r="BO109" s="14"/>
      <c r="BQ109" s="66"/>
      <c r="BR109" s="68"/>
      <c r="BS109" s="70"/>
      <c r="BT109" s="68"/>
      <c r="BU109" s="64"/>
    </row>
    <row r="110" spans="2:73" ht="6.6" customHeight="1" thickTop="1" thickBot="1" x14ac:dyDescent="0.25">
      <c r="B110" s="64">
        <v>53</v>
      </c>
      <c r="D110" s="65" t="s">
        <v>220</v>
      </c>
      <c r="E110" s="67" t="s">
        <v>5</v>
      </c>
      <c r="F110" s="69" t="s">
        <v>140</v>
      </c>
      <c r="G110" s="67" t="s">
        <v>7</v>
      </c>
      <c r="H110" s="10"/>
      <c r="I110" s="16"/>
      <c r="J110" s="10"/>
      <c r="K110" s="16"/>
      <c r="L110" s="18"/>
      <c r="M110" s="10"/>
      <c r="S110" s="23"/>
      <c r="Y110" s="10"/>
      <c r="Z110" s="18"/>
      <c r="AA110" s="18"/>
      <c r="AB110" s="18"/>
      <c r="AC110" s="18"/>
      <c r="AD110" s="19"/>
      <c r="AF110" s="65" t="s">
        <v>221</v>
      </c>
      <c r="AG110" s="67" t="s">
        <v>5</v>
      </c>
      <c r="AH110" s="69" t="s">
        <v>24</v>
      </c>
      <c r="AI110" s="67" t="s">
        <v>7</v>
      </c>
      <c r="AJ110" s="73">
        <v>114</v>
      </c>
      <c r="AM110" s="73">
        <v>176</v>
      </c>
      <c r="AO110" s="65" t="s">
        <v>52</v>
      </c>
      <c r="AP110" s="67" t="s">
        <v>5</v>
      </c>
      <c r="AQ110" s="70" t="s">
        <v>9</v>
      </c>
      <c r="AR110" s="68" t="s">
        <v>7</v>
      </c>
      <c r="AS110" s="33"/>
      <c r="AT110" s="34"/>
      <c r="AU110" s="16"/>
      <c r="AV110" s="17"/>
      <c r="AW110" s="43"/>
      <c r="AX110" s="10"/>
      <c r="BD110" s="23"/>
      <c r="BJ110" s="46"/>
      <c r="BK110" s="16"/>
      <c r="BL110" s="17"/>
      <c r="BM110" s="16"/>
      <c r="BN110" s="17"/>
      <c r="BO110" s="45"/>
      <c r="BQ110" s="66" t="s">
        <v>222</v>
      </c>
      <c r="BR110" s="68" t="s">
        <v>5</v>
      </c>
      <c r="BS110" s="70" t="s">
        <v>9</v>
      </c>
      <c r="BT110" s="68" t="s">
        <v>7</v>
      </c>
      <c r="BU110" s="64">
        <v>238</v>
      </c>
    </row>
    <row r="111" spans="2:73" ht="6.6" customHeight="1" thickTop="1" thickBot="1" x14ac:dyDescent="0.25">
      <c r="B111" s="64"/>
      <c r="D111" s="66"/>
      <c r="E111" s="68"/>
      <c r="F111" s="70"/>
      <c r="G111" s="68"/>
      <c r="H111" s="14"/>
      <c r="I111" s="18"/>
      <c r="J111" s="10"/>
      <c r="K111" s="16"/>
      <c r="L111" s="18"/>
      <c r="M111" s="10"/>
      <c r="S111" s="23"/>
      <c r="Y111" s="10"/>
      <c r="Z111" s="18"/>
      <c r="AA111" s="17"/>
      <c r="AB111" s="18"/>
      <c r="AC111" s="10"/>
      <c r="AD111" s="14"/>
      <c r="AF111" s="66"/>
      <c r="AG111" s="68"/>
      <c r="AH111" s="70"/>
      <c r="AI111" s="68"/>
      <c r="AJ111" s="64"/>
      <c r="AM111" s="64"/>
      <c r="AO111" s="66"/>
      <c r="AP111" s="68"/>
      <c r="AQ111" s="70"/>
      <c r="AR111" s="68"/>
      <c r="AS111" s="10"/>
      <c r="AT111" s="10"/>
      <c r="AU111" s="18"/>
      <c r="AV111" s="10"/>
      <c r="AW111" s="43"/>
      <c r="AX111" s="10"/>
      <c r="BD111" s="23"/>
      <c r="BJ111" s="46"/>
      <c r="BK111" s="16"/>
      <c r="BL111" s="17"/>
      <c r="BM111" s="10"/>
      <c r="BN111" s="49"/>
      <c r="BO111" s="10"/>
      <c r="BQ111" s="66"/>
      <c r="BR111" s="68"/>
      <c r="BS111" s="70"/>
      <c r="BT111" s="68"/>
      <c r="BU111" s="64"/>
    </row>
    <row r="112" spans="2:73" ht="6.6" customHeight="1" thickTop="1" thickBot="1" x14ac:dyDescent="0.25">
      <c r="B112" s="64">
        <v>54</v>
      </c>
      <c r="D112" s="65" t="s">
        <v>51</v>
      </c>
      <c r="E112" s="67" t="s">
        <v>5</v>
      </c>
      <c r="F112" s="69" t="s">
        <v>64</v>
      </c>
      <c r="G112" s="67" t="s">
        <v>7</v>
      </c>
      <c r="H112" s="33"/>
      <c r="I112" s="37"/>
      <c r="J112" s="10"/>
      <c r="K112" s="16"/>
      <c r="L112" s="18"/>
      <c r="M112" s="10"/>
      <c r="S112" s="23"/>
      <c r="Y112" s="10"/>
      <c r="Z112" s="18"/>
      <c r="AA112" s="17"/>
      <c r="AB112" s="41"/>
      <c r="AC112" s="10"/>
      <c r="AD112" s="12"/>
      <c r="AF112" s="65" t="s">
        <v>186</v>
      </c>
      <c r="AG112" s="67" t="s">
        <v>5</v>
      </c>
      <c r="AH112" s="69" t="s">
        <v>29</v>
      </c>
      <c r="AI112" s="67" t="s">
        <v>7</v>
      </c>
      <c r="AJ112" s="73">
        <v>115</v>
      </c>
      <c r="AM112" s="73">
        <v>177</v>
      </c>
      <c r="AO112" s="65" t="s">
        <v>223</v>
      </c>
      <c r="AP112" s="67" t="s">
        <v>5</v>
      </c>
      <c r="AQ112" s="70" t="s">
        <v>34</v>
      </c>
      <c r="AR112" s="68" t="s">
        <v>7</v>
      </c>
      <c r="AS112" s="10"/>
      <c r="AT112" s="10"/>
      <c r="AU112" s="37"/>
      <c r="AV112" s="10"/>
      <c r="AW112" s="43"/>
      <c r="AX112" s="10"/>
      <c r="BD112" s="23"/>
      <c r="BJ112" s="46"/>
      <c r="BK112" s="16"/>
      <c r="BL112" s="17"/>
      <c r="BM112" s="10"/>
      <c r="BN112" s="41"/>
      <c r="BO112" s="33"/>
      <c r="BQ112" s="66" t="s">
        <v>224</v>
      </c>
      <c r="BR112" s="68" t="s">
        <v>5</v>
      </c>
      <c r="BS112" s="70" t="s">
        <v>26</v>
      </c>
      <c r="BT112" s="68" t="s">
        <v>7</v>
      </c>
      <c r="BU112" s="64">
        <v>239</v>
      </c>
    </row>
    <row r="113" spans="2:73" ht="6.6" customHeight="1" thickTop="1" thickBot="1" x14ac:dyDescent="0.25">
      <c r="B113" s="64"/>
      <c r="D113" s="66"/>
      <c r="E113" s="68"/>
      <c r="F113" s="70"/>
      <c r="G113" s="68"/>
      <c r="H113" s="10"/>
      <c r="I113" s="10"/>
      <c r="J113" s="10"/>
      <c r="K113" s="10"/>
      <c r="L113" s="18"/>
      <c r="M113" s="10"/>
      <c r="S113" s="23"/>
      <c r="Y113" s="10"/>
      <c r="Z113" s="18"/>
      <c r="AA113" s="17"/>
      <c r="AB113" s="46"/>
      <c r="AC113" s="31"/>
      <c r="AD113" s="14"/>
      <c r="AF113" s="66"/>
      <c r="AG113" s="68"/>
      <c r="AH113" s="70"/>
      <c r="AI113" s="68"/>
      <c r="AJ113" s="64"/>
      <c r="AM113" s="64"/>
      <c r="AO113" s="66"/>
      <c r="AP113" s="68"/>
      <c r="AQ113" s="70"/>
      <c r="AR113" s="68"/>
      <c r="AS113" s="14"/>
      <c r="AT113" s="32"/>
      <c r="AU113" s="42"/>
      <c r="AV113" s="10"/>
      <c r="AW113" s="43"/>
      <c r="AX113" s="10"/>
      <c r="BD113" s="23"/>
      <c r="BJ113" s="46"/>
      <c r="BK113" s="31"/>
      <c r="BL113" s="10"/>
      <c r="BM113" s="10"/>
      <c r="BN113" s="10"/>
      <c r="BO113" s="10"/>
      <c r="BQ113" s="66"/>
      <c r="BR113" s="68"/>
      <c r="BS113" s="70"/>
      <c r="BT113" s="68"/>
      <c r="BU113" s="64"/>
    </row>
    <row r="114" spans="2:73" ht="6.6" customHeight="1" thickTop="1" thickBot="1" x14ac:dyDescent="0.25">
      <c r="B114" s="64">
        <v>55</v>
      </c>
      <c r="D114" s="65" t="s">
        <v>225</v>
      </c>
      <c r="E114" s="67" t="s">
        <v>5</v>
      </c>
      <c r="F114" s="69" t="s">
        <v>29</v>
      </c>
      <c r="G114" s="67" t="s">
        <v>7</v>
      </c>
      <c r="H114" s="10"/>
      <c r="I114" s="10"/>
      <c r="J114" s="10"/>
      <c r="K114" s="10"/>
      <c r="L114" s="37"/>
      <c r="M114" s="10"/>
      <c r="S114" s="23"/>
      <c r="Y114" s="10"/>
      <c r="Z114" s="18"/>
      <c r="AA114" s="17"/>
      <c r="AB114" s="10"/>
      <c r="AC114" s="46"/>
      <c r="AD114" s="33"/>
      <c r="AF114" s="65" t="s">
        <v>186</v>
      </c>
      <c r="AG114" s="67" t="s">
        <v>5</v>
      </c>
      <c r="AH114" s="69" t="s">
        <v>16</v>
      </c>
      <c r="AI114" s="67" t="s">
        <v>7</v>
      </c>
      <c r="AJ114" s="73">
        <v>116</v>
      </c>
      <c r="AM114" s="73">
        <v>178</v>
      </c>
      <c r="AO114" s="65" t="s">
        <v>222</v>
      </c>
      <c r="AP114" s="67" t="s">
        <v>5</v>
      </c>
      <c r="AQ114" s="70" t="s">
        <v>72</v>
      </c>
      <c r="AR114" s="68" t="s">
        <v>7</v>
      </c>
      <c r="AS114" s="33"/>
      <c r="AT114" s="42"/>
      <c r="AU114" s="10"/>
      <c r="AV114" s="10"/>
      <c r="AW114" s="43"/>
      <c r="AX114" s="10"/>
      <c r="BD114" s="23"/>
      <c r="BJ114" s="10"/>
      <c r="BK114" s="46"/>
      <c r="BL114" s="10"/>
      <c r="BM114" s="10"/>
      <c r="BN114" s="10"/>
      <c r="BO114" s="33"/>
      <c r="BQ114" s="66" t="s">
        <v>199</v>
      </c>
      <c r="BR114" s="68" t="s">
        <v>5</v>
      </c>
      <c r="BS114" s="70" t="s">
        <v>62</v>
      </c>
      <c r="BT114" s="68" t="s">
        <v>7</v>
      </c>
      <c r="BU114" s="64">
        <v>240</v>
      </c>
    </row>
    <row r="115" spans="2:73" ht="6.6" customHeight="1" thickTop="1" thickBot="1" x14ac:dyDescent="0.25">
      <c r="B115" s="64"/>
      <c r="D115" s="66"/>
      <c r="E115" s="68"/>
      <c r="F115" s="70"/>
      <c r="G115" s="68"/>
      <c r="H115" s="14"/>
      <c r="I115" s="32"/>
      <c r="J115" s="10"/>
      <c r="K115" s="10"/>
      <c r="L115" s="42"/>
      <c r="M115" s="10"/>
      <c r="S115" s="23"/>
      <c r="Y115" s="10"/>
      <c r="Z115" s="18"/>
      <c r="AA115" s="10"/>
      <c r="AB115" s="10"/>
      <c r="AC115" s="10"/>
      <c r="AD115" s="10"/>
      <c r="AF115" s="66"/>
      <c r="AG115" s="68"/>
      <c r="AH115" s="70"/>
      <c r="AI115" s="68"/>
      <c r="AJ115" s="64"/>
      <c r="AM115" s="64"/>
      <c r="AO115" s="66"/>
      <c r="AP115" s="68"/>
      <c r="AQ115" s="70"/>
      <c r="AR115" s="68"/>
      <c r="AS115" s="10"/>
      <c r="AT115" s="10"/>
      <c r="AU115" s="10"/>
      <c r="AV115" s="10"/>
      <c r="AW115" s="39"/>
      <c r="AX115" s="10"/>
      <c r="BD115" s="23"/>
      <c r="BJ115" s="10"/>
      <c r="BK115" s="46"/>
      <c r="BL115" s="10"/>
      <c r="BM115" s="10"/>
      <c r="BN115" s="35"/>
      <c r="BO115" s="10"/>
      <c r="BQ115" s="66"/>
      <c r="BR115" s="68"/>
      <c r="BS115" s="70"/>
      <c r="BT115" s="68"/>
      <c r="BU115" s="64"/>
    </row>
    <row r="116" spans="2:73" ht="6.6" customHeight="1" thickTop="1" thickBot="1" x14ac:dyDescent="0.25">
      <c r="B116" s="64">
        <v>56</v>
      </c>
      <c r="D116" s="65" t="s">
        <v>226</v>
      </c>
      <c r="E116" s="67" t="s">
        <v>5</v>
      </c>
      <c r="F116" s="69" t="s">
        <v>36</v>
      </c>
      <c r="G116" s="67" t="s">
        <v>7</v>
      </c>
      <c r="H116" s="33"/>
      <c r="I116" s="42"/>
      <c r="J116" s="42"/>
      <c r="K116" s="10"/>
      <c r="L116" s="42"/>
      <c r="M116" s="10"/>
      <c r="Q116" s="21"/>
      <c r="U116" s="21"/>
      <c r="Y116" s="10"/>
      <c r="Z116" s="41"/>
      <c r="AA116" s="10"/>
      <c r="AB116" s="10"/>
      <c r="AC116" s="10"/>
      <c r="AD116" s="33"/>
      <c r="AF116" s="65" t="s">
        <v>227</v>
      </c>
      <c r="AG116" s="67" t="s">
        <v>5</v>
      </c>
      <c r="AH116" s="69" t="s">
        <v>62</v>
      </c>
      <c r="AI116" s="67" t="s">
        <v>7</v>
      </c>
      <c r="AJ116" s="73">
        <v>117</v>
      </c>
      <c r="AM116" s="73">
        <v>179</v>
      </c>
      <c r="AO116" s="65" t="s">
        <v>228</v>
      </c>
      <c r="AP116" s="67" t="s">
        <v>5</v>
      </c>
      <c r="AQ116" s="70" t="s">
        <v>6</v>
      </c>
      <c r="AR116" s="68" t="s">
        <v>7</v>
      </c>
      <c r="AS116" s="10"/>
      <c r="AT116" s="10"/>
      <c r="AU116" s="10"/>
      <c r="AV116" s="16"/>
      <c r="AW116" s="10"/>
      <c r="AX116" s="10"/>
      <c r="BD116" s="23"/>
      <c r="BJ116" s="10"/>
      <c r="BK116" s="46"/>
      <c r="BL116" s="10"/>
      <c r="BM116" s="46"/>
      <c r="BN116" s="16"/>
      <c r="BO116" s="19"/>
      <c r="BQ116" s="66" t="s">
        <v>229</v>
      </c>
      <c r="BR116" s="68" t="s">
        <v>5</v>
      </c>
      <c r="BS116" s="70" t="s">
        <v>172</v>
      </c>
      <c r="BT116" s="68" t="s">
        <v>7</v>
      </c>
      <c r="BU116" s="64">
        <v>241</v>
      </c>
    </row>
    <row r="117" spans="2:73" ht="6.6" customHeight="1" thickTop="1" thickBot="1" x14ac:dyDescent="0.25">
      <c r="B117" s="64"/>
      <c r="D117" s="66"/>
      <c r="E117" s="68"/>
      <c r="F117" s="70"/>
      <c r="G117" s="68"/>
      <c r="H117" s="10"/>
      <c r="I117" s="10"/>
      <c r="J117" s="38"/>
      <c r="K117" s="10"/>
      <c r="L117" s="42"/>
      <c r="M117" s="10"/>
      <c r="O117" s="84" t="s">
        <v>329</v>
      </c>
      <c r="P117" s="85"/>
      <c r="Q117" s="76">
        <v>11</v>
      </c>
      <c r="R117" s="77"/>
      <c r="T117" s="79">
        <v>6</v>
      </c>
      <c r="U117" s="80"/>
      <c r="V117" s="86" t="s">
        <v>331</v>
      </c>
      <c r="W117" s="84"/>
      <c r="Y117" s="10"/>
      <c r="Z117" s="46"/>
      <c r="AA117" s="10"/>
      <c r="AB117" s="10"/>
      <c r="AC117" s="35"/>
      <c r="AD117" s="10"/>
      <c r="AF117" s="66"/>
      <c r="AG117" s="68"/>
      <c r="AH117" s="70"/>
      <c r="AI117" s="68"/>
      <c r="AJ117" s="64"/>
      <c r="AM117" s="64"/>
      <c r="AO117" s="66"/>
      <c r="AP117" s="68"/>
      <c r="AQ117" s="70"/>
      <c r="AR117" s="68"/>
      <c r="AS117" s="14"/>
      <c r="AT117" s="32"/>
      <c r="AU117" s="10"/>
      <c r="AV117" s="16"/>
      <c r="AW117" s="10"/>
      <c r="AX117" s="10"/>
      <c r="BD117" s="23"/>
      <c r="BJ117" s="10"/>
      <c r="BK117" s="46"/>
      <c r="BL117" s="10"/>
      <c r="BM117" s="35"/>
      <c r="BN117" s="10"/>
      <c r="BO117" s="14"/>
      <c r="BQ117" s="66"/>
      <c r="BR117" s="68"/>
      <c r="BS117" s="70"/>
      <c r="BT117" s="68"/>
      <c r="BU117" s="64"/>
    </row>
    <row r="118" spans="2:73" ht="6.6" customHeight="1" thickTop="1" thickBot="1" x14ac:dyDescent="0.25">
      <c r="B118" s="64">
        <v>57</v>
      </c>
      <c r="D118" s="65" t="s">
        <v>230</v>
      </c>
      <c r="E118" s="67" t="s">
        <v>5</v>
      </c>
      <c r="F118" s="69" t="s">
        <v>9</v>
      </c>
      <c r="G118" s="67" t="s">
        <v>7</v>
      </c>
      <c r="H118" s="10"/>
      <c r="I118" s="16"/>
      <c r="J118" s="18"/>
      <c r="K118" s="17"/>
      <c r="L118" s="42"/>
      <c r="M118" s="10"/>
      <c r="O118" s="84"/>
      <c r="P118" s="85"/>
      <c r="Q118" s="78"/>
      <c r="R118" s="77"/>
      <c r="S118" s="22"/>
      <c r="T118" s="77"/>
      <c r="U118" s="80"/>
      <c r="V118" s="86"/>
      <c r="W118" s="84"/>
      <c r="Y118" s="10"/>
      <c r="Z118" s="46"/>
      <c r="AA118" s="10"/>
      <c r="AB118" s="46"/>
      <c r="AC118" s="16"/>
      <c r="AD118" s="19"/>
      <c r="AF118" s="65" t="s">
        <v>231</v>
      </c>
      <c r="AG118" s="67" t="s">
        <v>5</v>
      </c>
      <c r="AH118" s="69" t="s">
        <v>26</v>
      </c>
      <c r="AI118" s="67" t="s">
        <v>7</v>
      </c>
      <c r="AJ118" s="73">
        <v>118</v>
      </c>
      <c r="AM118" s="73">
        <v>180</v>
      </c>
      <c r="AO118" s="65" t="s">
        <v>154</v>
      </c>
      <c r="AP118" s="67" t="s">
        <v>5</v>
      </c>
      <c r="AQ118" s="70" t="s">
        <v>45</v>
      </c>
      <c r="AR118" s="68" t="s">
        <v>7</v>
      </c>
      <c r="AS118" s="33"/>
      <c r="AT118" s="42"/>
      <c r="AU118" s="42"/>
      <c r="AV118" s="16"/>
      <c r="AW118" s="10"/>
      <c r="AX118" s="10"/>
      <c r="BD118" s="23"/>
      <c r="BJ118" s="10"/>
      <c r="BK118" s="46"/>
      <c r="BL118" s="16"/>
      <c r="BM118" s="18"/>
      <c r="BN118" s="17"/>
      <c r="BO118" s="12"/>
      <c r="BQ118" s="66" t="s">
        <v>232</v>
      </c>
      <c r="BR118" s="68" t="s">
        <v>5</v>
      </c>
      <c r="BS118" s="70" t="s">
        <v>32</v>
      </c>
      <c r="BT118" s="68" t="s">
        <v>7</v>
      </c>
      <c r="BU118" s="64">
        <v>242</v>
      </c>
    </row>
    <row r="119" spans="2:73" ht="6.6" customHeight="1" thickTop="1" thickBot="1" x14ac:dyDescent="0.25">
      <c r="B119" s="64"/>
      <c r="D119" s="66"/>
      <c r="E119" s="68"/>
      <c r="F119" s="70"/>
      <c r="G119" s="68"/>
      <c r="H119" s="14"/>
      <c r="I119" s="18"/>
      <c r="J119" s="16"/>
      <c r="K119" s="17"/>
      <c r="L119" s="42"/>
      <c r="M119" s="10"/>
      <c r="O119" s="84"/>
      <c r="P119" s="85"/>
      <c r="Q119" s="76">
        <v>7</v>
      </c>
      <c r="R119" s="77"/>
      <c r="T119" s="79">
        <v>11</v>
      </c>
      <c r="U119" s="80"/>
      <c r="V119" s="86"/>
      <c r="W119" s="84"/>
      <c r="Y119" s="10"/>
      <c r="Z119" s="46"/>
      <c r="AA119" s="10"/>
      <c r="AB119" s="35"/>
      <c r="AC119" s="10"/>
      <c r="AD119" s="14"/>
      <c r="AF119" s="66"/>
      <c r="AG119" s="68"/>
      <c r="AH119" s="70"/>
      <c r="AI119" s="68"/>
      <c r="AJ119" s="64"/>
      <c r="AM119" s="64"/>
      <c r="AO119" s="66"/>
      <c r="AP119" s="68"/>
      <c r="AQ119" s="70"/>
      <c r="AR119" s="68"/>
      <c r="AS119" s="10"/>
      <c r="AT119" s="10"/>
      <c r="AU119" s="38"/>
      <c r="AV119" s="16"/>
      <c r="AW119" s="10"/>
      <c r="AX119" s="10"/>
      <c r="BD119" s="23"/>
      <c r="BJ119" s="10"/>
      <c r="BK119" s="46"/>
      <c r="BL119" s="16"/>
      <c r="BM119" s="17"/>
      <c r="BN119" s="18"/>
      <c r="BO119" s="14"/>
      <c r="BQ119" s="66"/>
      <c r="BR119" s="68"/>
      <c r="BS119" s="70"/>
      <c r="BT119" s="68"/>
      <c r="BU119" s="64"/>
    </row>
    <row r="120" spans="2:73" ht="6.6" customHeight="1" thickTop="1" thickBot="1" x14ac:dyDescent="0.25">
      <c r="B120" s="64">
        <v>58</v>
      </c>
      <c r="D120" s="65" t="s">
        <v>233</v>
      </c>
      <c r="E120" s="67" t="s">
        <v>5</v>
      </c>
      <c r="F120" s="69" t="s">
        <v>16</v>
      </c>
      <c r="G120" s="67" t="s">
        <v>7</v>
      </c>
      <c r="H120" s="33"/>
      <c r="I120" s="37"/>
      <c r="J120" s="16"/>
      <c r="K120" s="17"/>
      <c r="L120" s="42"/>
      <c r="M120" s="10"/>
      <c r="O120" s="84"/>
      <c r="P120" s="85"/>
      <c r="Q120" s="78"/>
      <c r="R120" s="77"/>
      <c r="S120" s="22"/>
      <c r="T120" s="77"/>
      <c r="U120" s="80"/>
      <c r="V120" s="86"/>
      <c r="W120" s="84"/>
      <c r="Y120" s="10"/>
      <c r="Z120" s="46"/>
      <c r="AA120" s="16"/>
      <c r="AB120" s="18"/>
      <c r="AC120" s="17"/>
      <c r="AD120" s="33"/>
      <c r="AF120" s="65" t="s">
        <v>234</v>
      </c>
      <c r="AG120" s="67" t="s">
        <v>5</v>
      </c>
      <c r="AH120" s="69" t="s">
        <v>45</v>
      </c>
      <c r="AI120" s="67" t="s">
        <v>7</v>
      </c>
      <c r="AJ120" s="73">
        <v>119</v>
      </c>
      <c r="AM120" s="73">
        <v>181</v>
      </c>
      <c r="AO120" s="65" t="s">
        <v>49</v>
      </c>
      <c r="AP120" s="67" t="s">
        <v>5</v>
      </c>
      <c r="AQ120" s="70" t="s">
        <v>26</v>
      </c>
      <c r="AR120" s="68" t="s">
        <v>7</v>
      </c>
      <c r="AS120" s="10"/>
      <c r="AT120" s="16"/>
      <c r="AU120" s="18"/>
      <c r="AV120" s="18"/>
      <c r="AW120" s="10"/>
      <c r="AX120" s="10"/>
      <c r="BD120" s="23"/>
      <c r="BJ120" s="10"/>
      <c r="BK120" s="46"/>
      <c r="BL120" s="16"/>
      <c r="BM120" s="17"/>
      <c r="BN120" s="41"/>
      <c r="BO120" s="33"/>
      <c r="BQ120" s="66" t="s">
        <v>106</v>
      </c>
      <c r="BR120" s="68" t="s">
        <v>5</v>
      </c>
      <c r="BS120" s="70" t="s">
        <v>16</v>
      </c>
      <c r="BT120" s="68" t="s">
        <v>7</v>
      </c>
      <c r="BU120" s="64">
        <v>243</v>
      </c>
    </row>
    <row r="121" spans="2:73" ht="6.6" customHeight="1" thickTop="1" thickBot="1" x14ac:dyDescent="0.25">
      <c r="B121" s="64"/>
      <c r="D121" s="66"/>
      <c r="E121" s="68"/>
      <c r="F121" s="70"/>
      <c r="G121" s="68"/>
      <c r="H121" s="10"/>
      <c r="I121" s="10"/>
      <c r="J121" s="10"/>
      <c r="K121" s="32"/>
      <c r="L121" s="42"/>
      <c r="M121" s="10"/>
      <c r="O121" s="84"/>
      <c r="P121" s="85"/>
      <c r="Q121" s="76">
        <v>11</v>
      </c>
      <c r="R121" s="77"/>
      <c r="T121" s="79">
        <v>5</v>
      </c>
      <c r="U121" s="80"/>
      <c r="V121" s="86"/>
      <c r="W121" s="84"/>
      <c r="Y121" s="10"/>
      <c r="Z121" s="46"/>
      <c r="AA121" s="16"/>
      <c r="AB121" s="17"/>
      <c r="AC121" s="36"/>
      <c r="AD121" s="10"/>
      <c r="AF121" s="66"/>
      <c r="AG121" s="68"/>
      <c r="AH121" s="70"/>
      <c r="AI121" s="68"/>
      <c r="AJ121" s="64"/>
      <c r="AM121" s="64"/>
      <c r="AO121" s="66"/>
      <c r="AP121" s="68"/>
      <c r="AQ121" s="70"/>
      <c r="AR121" s="68"/>
      <c r="AS121" s="14"/>
      <c r="AT121" s="18"/>
      <c r="AU121" s="16"/>
      <c r="AV121" s="18"/>
      <c r="AW121" s="10"/>
      <c r="AX121" s="10"/>
      <c r="BD121" s="23"/>
      <c r="BJ121" s="10"/>
      <c r="BK121" s="46"/>
      <c r="BL121" s="31"/>
      <c r="BM121" s="10"/>
      <c r="BN121" s="10"/>
      <c r="BO121" s="10"/>
      <c r="BQ121" s="66"/>
      <c r="BR121" s="68"/>
      <c r="BS121" s="70"/>
      <c r="BT121" s="68"/>
      <c r="BU121" s="64"/>
    </row>
    <row r="122" spans="2:73" ht="6.6" customHeight="1" thickTop="1" thickBot="1" x14ac:dyDescent="0.25">
      <c r="B122" s="64">
        <v>59</v>
      </c>
      <c r="D122" s="65" t="s">
        <v>165</v>
      </c>
      <c r="E122" s="67" t="s">
        <v>5</v>
      </c>
      <c r="F122" s="69" t="s">
        <v>45</v>
      </c>
      <c r="G122" s="67" t="s">
        <v>7</v>
      </c>
      <c r="H122" s="10"/>
      <c r="I122" s="10"/>
      <c r="J122" s="10"/>
      <c r="K122" s="42"/>
      <c r="L122" s="10"/>
      <c r="M122" s="10"/>
      <c r="O122" s="84"/>
      <c r="P122" s="85"/>
      <c r="Q122" s="78"/>
      <c r="R122" s="77"/>
      <c r="S122" s="22"/>
      <c r="T122" s="77"/>
      <c r="U122" s="80"/>
      <c r="V122" s="86"/>
      <c r="W122" s="84"/>
      <c r="Y122" s="10"/>
      <c r="Z122" s="46"/>
      <c r="AA122" s="16"/>
      <c r="AB122" s="17"/>
      <c r="AC122" s="16"/>
      <c r="AD122" s="19"/>
      <c r="AF122" s="65" t="s">
        <v>235</v>
      </c>
      <c r="AG122" s="67" t="s">
        <v>5</v>
      </c>
      <c r="AH122" s="69" t="s">
        <v>18</v>
      </c>
      <c r="AI122" s="67" t="s">
        <v>7</v>
      </c>
      <c r="AJ122" s="73">
        <v>120</v>
      </c>
      <c r="AM122" s="73">
        <v>182</v>
      </c>
      <c r="AO122" s="65" t="s">
        <v>109</v>
      </c>
      <c r="AP122" s="67" t="s">
        <v>5</v>
      </c>
      <c r="AQ122" s="70" t="s">
        <v>119</v>
      </c>
      <c r="AR122" s="68" t="s">
        <v>7</v>
      </c>
      <c r="AS122" s="33"/>
      <c r="AT122" s="37"/>
      <c r="AU122" s="16"/>
      <c r="AV122" s="18"/>
      <c r="AW122" s="10"/>
      <c r="AX122" s="10"/>
      <c r="BD122" s="23"/>
      <c r="BJ122" s="10"/>
      <c r="BK122" s="10"/>
      <c r="BL122" s="46"/>
      <c r="BM122" s="10"/>
      <c r="BN122" s="10"/>
      <c r="BO122" s="33"/>
      <c r="BQ122" s="66" t="s">
        <v>236</v>
      </c>
      <c r="BR122" s="68" t="s">
        <v>5</v>
      </c>
      <c r="BS122" s="70" t="s">
        <v>29</v>
      </c>
      <c r="BT122" s="68" t="s">
        <v>7</v>
      </c>
      <c r="BU122" s="64">
        <v>244</v>
      </c>
    </row>
    <row r="123" spans="2:73" ht="6.6" customHeight="1" thickTop="1" thickBot="1" x14ac:dyDescent="0.25">
      <c r="B123" s="64"/>
      <c r="D123" s="66"/>
      <c r="E123" s="68"/>
      <c r="F123" s="70"/>
      <c r="G123" s="68"/>
      <c r="H123" s="14"/>
      <c r="I123" s="17"/>
      <c r="J123" s="10"/>
      <c r="K123" s="42"/>
      <c r="L123" s="10"/>
      <c r="M123" s="10"/>
      <c r="O123" s="81">
        <f>IF(Q117="","",IF(Q117&gt;T117,1,0)+IF(Q119&gt;T119,1,0)+IF(Q121&gt;T121,1,0)+IF(Q123&gt;T123,1,0)+IF(Q125&gt;T125,1,0))</f>
        <v>3</v>
      </c>
      <c r="P123" s="82"/>
      <c r="Q123" s="76">
        <v>11</v>
      </c>
      <c r="R123" s="77"/>
      <c r="T123" s="79">
        <v>4</v>
      </c>
      <c r="U123" s="80"/>
      <c r="V123" s="83">
        <f>IF(Q117="","",IF(Q117&lt;T117,1,0)+IF(Q119&lt;T119,1,0)+IF(Q121&lt;T121,1,0)+IF(Q123&lt;T123,1,0)+IF(Q125&lt;T125,1,0))</f>
        <v>1</v>
      </c>
      <c r="W123" s="87"/>
      <c r="Y123" s="10"/>
      <c r="Z123" s="46"/>
      <c r="AA123" s="31"/>
      <c r="AB123" s="10"/>
      <c r="AC123" s="10"/>
      <c r="AD123" s="14"/>
      <c r="AF123" s="66"/>
      <c r="AG123" s="68"/>
      <c r="AH123" s="70"/>
      <c r="AI123" s="68"/>
      <c r="AJ123" s="64"/>
      <c r="AM123" s="64"/>
      <c r="AO123" s="66"/>
      <c r="AP123" s="68"/>
      <c r="AQ123" s="70"/>
      <c r="AR123" s="68"/>
      <c r="AS123" s="10"/>
      <c r="AT123" s="10"/>
      <c r="AU123" s="10"/>
      <c r="AV123" s="18"/>
      <c r="AW123" s="10"/>
      <c r="AX123" s="10"/>
      <c r="BD123" s="23"/>
      <c r="BJ123" s="10"/>
      <c r="BK123" s="10"/>
      <c r="BL123" s="46"/>
      <c r="BM123" s="10"/>
      <c r="BN123" s="35"/>
      <c r="BO123" s="10"/>
      <c r="BQ123" s="66"/>
      <c r="BR123" s="68"/>
      <c r="BS123" s="70"/>
      <c r="BT123" s="68"/>
      <c r="BU123" s="64"/>
    </row>
    <row r="124" spans="2:73" ht="6.6" customHeight="1" thickTop="1" thickBot="1" x14ac:dyDescent="0.25">
      <c r="B124" s="64">
        <v>60</v>
      </c>
      <c r="D124" s="65" t="s">
        <v>237</v>
      </c>
      <c r="E124" s="67" t="s">
        <v>5</v>
      </c>
      <c r="F124" s="69" t="s">
        <v>41</v>
      </c>
      <c r="G124" s="67" t="s">
        <v>7</v>
      </c>
      <c r="H124" s="33"/>
      <c r="I124" s="34"/>
      <c r="J124" s="10"/>
      <c r="K124" s="42"/>
      <c r="L124" s="10"/>
      <c r="M124" s="10"/>
      <c r="O124" s="87"/>
      <c r="P124" s="82"/>
      <c r="Q124" s="78"/>
      <c r="R124" s="77"/>
      <c r="S124" s="22"/>
      <c r="T124" s="77"/>
      <c r="U124" s="80"/>
      <c r="V124" s="83"/>
      <c r="W124" s="87"/>
      <c r="Y124" s="10"/>
      <c r="Z124" s="10"/>
      <c r="AA124" s="46"/>
      <c r="AB124" s="10"/>
      <c r="AC124" s="10"/>
      <c r="AD124" s="12"/>
      <c r="AF124" s="65" t="s">
        <v>194</v>
      </c>
      <c r="AG124" s="67" t="s">
        <v>5</v>
      </c>
      <c r="AH124" s="69" t="s">
        <v>32</v>
      </c>
      <c r="AI124" s="67" t="s">
        <v>7</v>
      </c>
      <c r="AJ124" s="73">
        <v>121</v>
      </c>
      <c r="AM124" s="73">
        <v>183</v>
      </c>
      <c r="AO124" s="65" t="s">
        <v>238</v>
      </c>
      <c r="AP124" s="67" t="s">
        <v>5</v>
      </c>
      <c r="AQ124" s="70" t="s">
        <v>62</v>
      </c>
      <c r="AR124" s="68" t="s">
        <v>7</v>
      </c>
      <c r="AS124" s="33"/>
      <c r="AT124" s="10"/>
      <c r="AU124" s="10"/>
      <c r="AV124" s="37"/>
      <c r="AW124" s="10"/>
      <c r="AX124" s="10"/>
      <c r="BD124" s="23"/>
      <c r="BJ124" s="10"/>
      <c r="BK124" s="10"/>
      <c r="BL124" s="46"/>
      <c r="BM124" s="16"/>
      <c r="BN124" s="18"/>
      <c r="BO124" s="19"/>
      <c r="BQ124" s="66" t="s">
        <v>239</v>
      </c>
      <c r="BR124" s="68" t="s">
        <v>5</v>
      </c>
      <c r="BS124" s="70" t="s">
        <v>40</v>
      </c>
      <c r="BT124" s="68" t="s">
        <v>7</v>
      </c>
      <c r="BU124" s="64">
        <v>245</v>
      </c>
    </row>
    <row r="125" spans="2:73" ht="6.6" customHeight="1" thickTop="1" thickBot="1" x14ac:dyDescent="0.25">
      <c r="B125" s="64"/>
      <c r="D125" s="66"/>
      <c r="E125" s="68"/>
      <c r="F125" s="70"/>
      <c r="G125" s="68"/>
      <c r="H125" s="10"/>
      <c r="I125" s="10"/>
      <c r="J125" s="32"/>
      <c r="K125" s="42"/>
      <c r="L125" s="10"/>
      <c r="M125" s="10"/>
      <c r="Q125" s="76"/>
      <c r="R125" s="77"/>
      <c r="T125" s="79"/>
      <c r="U125" s="80"/>
      <c r="Y125" s="10"/>
      <c r="Z125" s="10"/>
      <c r="AA125" s="46"/>
      <c r="AB125" s="10"/>
      <c r="AC125" s="16"/>
      <c r="AD125" s="14"/>
      <c r="AF125" s="66"/>
      <c r="AG125" s="68"/>
      <c r="AH125" s="70"/>
      <c r="AI125" s="68"/>
      <c r="AJ125" s="64"/>
      <c r="AM125" s="64"/>
      <c r="AO125" s="66"/>
      <c r="AP125" s="68"/>
      <c r="AQ125" s="70"/>
      <c r="AR125" s="68"/>
      <c r="AS125" s="10"/>
      <c r="AT125" s="38"/>
      <c r="AU125" s="10"/>
      <c r="AV125" s="42"/>
      <c r="AW125" s="10"/>
      <c r="AX125" s="10"/>
      <c r="BD125" s="23"/>
      <c r="BJ125" s="10"/>
      <c r="BK125" s="10"/>
      <c r="BL125" s="46"/>
      <c r="BM125" s="31"/>
      <c r="BN125" s="10"/>
      <c r="BO125" s="14"/>
      <c r="BQ125" s="66"/>
      <c r="BR125" s="68"/>
      <c r="BS125" s="70"/>
      <c r="BT125" s="68"/>
      <c r="BU125" s="64"/>
    </row>
    <row r="126" spans="2:73" ht="6.6" customHeight="1" thickTop="1" thickBot="1" x14ac:dyDescent="0.25">
      <c r="B126" s="64">
        <v>61</v>
      </c>
      <c r="D126" s="65" t="s">
        <v>234</v>
      </c>
      <c r="E126" s="67" t="s">
        <v>5</v>
      </c>
      <c r="F126" s="69" t="s">
        <v>13</v>
      </c>
      <c r="G126" s="67" t="s">
        <v>7</v>
      </c>
      <c r="H126" s="33"/>
      <c r="I126" s="33"/>
      <c r="J126" s="42"/>
      <c r="K126" s="10"/>
      <c r="L126" s="10"/>
      <c r="M126" s="10"/>
      <c r="Q126" s="78"/>
      <c r="R126" s="77"/>
      <c r="S126" s="22"/>
      <c r="T126" s="77"/>
      <c r="U126" s="80"/>
      <c r="Y126" s="10"/>
      <c r="Z126" s="10"/>
      <c r="AA126" s="46"/>
      <c r="AB126" s="10"/>
      <c r="AC126" s="40"/>
      <c r="AD126" s="33"/>
      <c r="AF126" s="65" t="s">
        <v>240</v>
      </c>
      <c r="AG126" s="67" t="s">
        <v>5</v>
      </c>
      <c r="AH126" s="69" t="s">
        <v>34</v>
      </c>
      <c r="AI126" s="67" t="s">
        <v>7</v>
      </c>
      <c r="AJ126" s="73">
        <v>122</v>
      </c>
      <c r="AM126" s="73">
        <v>184</v>
      </c>
      <c r="AO126" s="65" t="s">
        <v>241</v>
      </c>
      <c r="AP126" s="67" t="s">
        <v>5</v>
      </c>
      <c r="AQ126" s="70" t="s">
        <v>9</v>
      </c>
      <c r="AR126" s="68" t="s">
        <v>7</v>
      </c>
      <c r="AS126" s="15"/>
      <c r="AT126" s="18"/>
      <c r="AU126" s="17"/>
      <c r="AV126" s="42"/>
      <c r="AW126" s="10"/>
      <c r="AX126" s="10"/>
      <c r="BD126" s="23"/>
      <c r="BJ126" s="10"/>
      <c r="BK126" s="10"/>
      <c r="BL126" s="10"/>
      <c r="BM126" s="46"/>
      <c r="BN126" s="33"/>
      <c r="BO126" s="33"/>
      <c r="BQ126" s="66" t="s">
        <v>242</v>
      </c>
      <c r="BR126" s="68" t="s">
        <v>5</v>
      </c>
      <c r="BS126" s="70" t="s">
        <v>9</v>
      </c>
      <c r="BT126" s="68" t="s">
        <v>7</v>
      </c>
      <c r="BU126" s="64">
        <v>246</v>
      </c>
    </row>
    <row r="127" spans="2:73" ht="6.6" customHeight="1" thickTop="1" thickBot="1" x14ac:dyDescent="0.25">
      <c r="B127" s="64"/>
      <c r="D127" s="66"/>
      <c r="E127" s="68"/>
      <c r="F127" s="70"/>
      <c r="G127" s="68"/>
      <c r="H127" s="10"/>
      <c r="I127" s="10"/>
      <c r="J127" s="10"/>
      <c r="K127" s="10"/>
      <c r="L127" s="10"/>
      <c r="M127" s="10"/>
      <c r="Q127" s="22"/>
      <c r="U127" s="22"/>
      <c r="Y127" s="10"/>
      <c r="Z127" s="10"/>
      <c r="AA127" s="46"/>
      <c r="AB127" s="31"/>
      <c r="AC127" s="10"/>
      <c r="AD127" s="10"/>
      <c r="AF127" s="66"/>
      <c r="AG127" s="68"/>
      <c r="AH127" s="70"/>
      <c r="AI127" s="68"/>
      <c r="AJ127" s="64"/>
      <c r="AM127" s="64"/>
      <c r="AO127" s="66"/>
      <c r="AP127" s="68"/>
      <c r="AQ127" s="70"/>
      <c r="AR127" s="68"/>
      <c r="AS127" s="10"/>
      <c r="AT127" s="10"/>
      <c r="AU127" s="32"/>
      <c r="AV127" s="42"/>
      <c r="AW127" s="10"/>
      <c r="AX127" s="10"/>
      <c r="BD127" s="23"/>
      <c r="BJ127" s="10"/>
      <c r="BK127" s="10"/>
      <c r="BL127" s="10"/>
      <c r="BM127" s="10"/>
      <c r="BN127" s="10"/>
      <c r="BO127" s="10"/>
      <c r="BQ127" s="66"/>
      <c r="BR127" s="68"/>
      <c r="BS127" s="70"/>
      <c r="BT127" s="68"/>
      <c r="BU127" s="64"/>
    </row>
    <row r="128" spans="2:73" ht="6.6" customHeight="1" thickTop="1" thickBot="1" x14ac:dyDescent="0.25">
      <c r="O128" s="24"/>
      <c r="P128" s="88" t="s">
        <v>243</v>
      </c>
      <c r="Q128" s="88"/>
      <c r="R128" s="88"/>
      <c r="S128" s="88"/>
      <c r="T128" s="88"/>
      <c r="U128" s="88"/>
      <c r="V128" s="88"/>
      <c r="W128" s="24"/>
      <c r="Y128" s="10"/>
      <c r="Z128" s="10"/>
      <c r="AA128" s="10"/>
      <c r="AB128" s="46"/>
      <c r="AC128" s="33"/>
      <c r="AD128" s="33"/>
      <c r="AF128" s="65" t="s">
        <v>160</v>
      </c>
      <c r="AG128" s="67" t="s">
        <v>5</v>
      </c>
      <c r="AH128" s="69" t="s">
        <v>36</v>
      </c>
      <c r="AI128" s="67" t="s">
        <v>7</v>
      </c>
      <c r="AJ128" s="73">
        <v>123</v>
      </c>
      <c r="AM128" s="73">
        <v>185</v>
      </c>
      <c r="AO128" s="65" t="s">
        <v>244</v>
      </c>
      <c r="AP128" s="67" t="s">
        <v>5</v>
      </c>
      <c r="AQ128" s="70" t="s">
        <v>36</v>
      </c>
      <c r="AR128" s="68" t="s">
        <v>7</v>
      </c>
      <c r="AS128" s="33"/>
      <c r="AT128" s="33"/>
      <c r="AU128" s="42"/>
      <c r="AV128" s="10"/>
      <c r="AW128" s="10"/>
      <c r="AX128" s="10"/>
      <c r="BD128" s="23"/>
    </row>
    <row r="129" spans="15:56" ht="6.6" customHeight="1" thickTop="1" x14ac:dyDescent="0.2">
      <c r="O129" s="24"/>
      <c r="P129" s="88"/>
      <c r="Q129" s="88"/>
      <c r="R129" s="88"/>
      <c r="S129" s="88"/>
      <c r="T129" s="88"/>
      <c r="U129" s="88"/>
      <c r="V129" s="88"/>
      <c r="W129" s="24"/>
      <c r="Y129" s="10"/>
      <c r="Z129" s="10"/>
      <c r="AA129" s="10"/>
      <c r="AB129" s="10"/>
      <c r="AC129" s="10"/>
      <c r="AD129" s="10"/>
      <c r="AF129" s="66"/>
      <c r="AG129" s="68"/>
      <c r="AH129" s="70"/>
      <c r="AI129" s="68"/>
      <c r="AJ129" s="64"/>
      <c r="AM129" s="64"/>
      <c r="AO129" s="66"/>
      <c r="AP129" s="68"/>
      <c r="AQ129" s="70"/>
      <c r="AR129" s="68"/>
      <c r="AS129" s="10"/>
      <c r="AT129" s="10"/>
      <c r="AU129" s="10"/>
      <c r="AV129" s="10"/>
      <c r="AW129" s="10"/>
      <c r="AX129" s="10"/>
      <c r="BD129" s="23"/>
    </row>
    <row r="130" spans="15:56" ht="6.6" customHeight="1" x14ac:dyDescent="0.2">
      <c r="BD130" s="23"/>
    </row>
    <row r="131" spans="15:56" ht="6.6" customHeight="1" x14ac:dyDescent="0.2">
      <c r="S131" s="23"/>
      <c r="BD131" s="23"/>
    </row>
    <row r="132" spans="15:56" ht="6.6" customHeight="1" x14ac:dyDescent="0.2">
      <c r="S132" s="23"/>
      <c r="T132" s="25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6"/>
      <c r="AG132" s="27"/>
      <c r="AH132" s="28"/>
      <c r="AI132" s="27"/>
      <c r="AJ132" s="29"/>
      <c r="AK132" s="21"/>
      <c r="AL132" s="21"/>
      <c r="AM132" s="29"/>
      <c r="AN132" s="21"/>
      <c r="AO132" s="26"/>
      <c r="AP132" s="27"/>
      <c r="AQ132" s="28"/>
      <c r="AR132" s="27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30"/>
    </row>
    <row r="133" spans="15:56" ht="6.6" customHeight="1" x14ac:dyDescent="0.2"/>
    <row r="134" spans="15:56" ht="6.6" customHeight="1" x14ac:dyDescent="0.2"/>
  </sheetData>
  <mergeCells count="1278">
    <mergeCell ref="BU126:BU127"/>
    <mergeCell ref="P128:V129"/>
    <mergeCell ref="AF128:AF129"/>
    <mergeCell ref="AG128:AG129"/>
    <mergeCell ref="AH128:AH129"/>
    <mergeCell ref="AI128:AI129"/>
    <mergeCell ref="AJ128:AJ129"/>
    <mergeCell ref="AM128:AM129"/>
    <mergeCell ref="AO128:AO129"/>
    <mergeCell ref="AP128:AP129"/>
    <mergeCell ref="AQ126:AQ127"/>
    <mergeCell ref="AR126:AR127"/>
    <mergeCell ref="BQ126:BQ127"/>
    <mergeCell ref="BR126:BR127"/>
    <mergeCell ref="AQ128:AQ129"/>
    <mergeCell ref="AR128:AR129"/>
    <mergeCell ref="AH126:AH127"/>
    <mergeCell ref="AI126:AI127"/>
    <mergeCell ref="AJ126:AJ127"/>
    <mergeCell ref="AM126:AM127"/>
    <mergeCell ref="AO126:AO127"/>
    <mergeCell ref="AP126:AP127"/>
    <mergeCell ref="B126:B127"/>
    <mergeCell ref="D126:D127"/>
    <mergeCell ref="E126:E127"/>
    <mergeCell ref="F126:F127"/>
    <mergeCell ref="G126:G127"/>
    <mergeCell ref="AF126:AF127"/>
    <mergeCell ref="BQ124:BQ125"/>
    <mergeCell ref="BR124:BR125"/>
    <mergeCell ref="BS124:BS125"/>
    <mergeCell ref="BT124:BT125"/>
    <mergeCell ref="BU124:BU125"/>
    <mergeCell ref="Q125:R126"/>
    <mergeCell ref="T125:U126"/>
    <mergeCell ref="AG126:AG127"/>
    <mergeCell ref="BS126:BS127"/>
    <mergeCell ref="BT126:BT127"/>
    <mergeCell ref="AJ124:AJ125"/>
    <mergeCell ref="AM124:AM125"/>
    <mergeCell ref="AO124:AO125"/>
    <mergeCell ref="AP124:AP125"/>
    <mergeCell ref="AQ124:AQ125"/>
    <mergeCell ref="AR124:AR125"/>
    <mergeCell ref="B124:B125"/>
    <mergeCell ref="D124:D125"/>
    <mergeCell ref="E124:E125"/>
    <mergeCell ref="F124:F125"/>
    <mergeCell ref="G124:G125"/>
    <mergeCell ref="AF124:AF125"/>
    <mergeCell ref="BS122:BS123"/>
    <mergeCell ref="BT122:BT123"/>
    <mergeCell ref="BU122:BU123"/>
    <mergeCell ref="O123:P124"/>
    <mergeCell ref="Q123:R124"/>
    <mergeCell ref="T123:U124"/>
    <mergeCell ref="V123:W124"/>
    <mergeCell ref="AG124:AG125"/>
    <mergeCell ref="AH124:AH125"/>
    <mergeCell ref="AI124:AI125"/>
    <mergeCell ref="AO122:AO123"/>
    <mergeCell ref="AP122:AP123"/>
    <mergeCell ref="AQ122:AQ123"/>
    <mergeCell ref="AR122:AR123"/>
    <mergeCell ref="BQ122:BQ123"/>
    <mergeCell ref="BR122:BR123"/>
    <mergeCell ref="B122:B123"/>
    <mergeCell ref="D122:D123"/>
    <mergeCell ref="E122:E123"/>
    <mergeCell ref="F122:F123"/>
    <mergeCell ref="G122:G123"/>
    <mergeCell ref="AF122:AF123"/>
    <mergeCell ref="BS120:BS121"/>
    <mergeCell ref="BT120:BT121"/>
    <mergeCell ref="BU120:BU121"/>
    <mergeCell ref="Q121:R122"/>
    <mergeCell ref="T121:U122"/>
    <mergeCell ref="AG122:AG123"/>
    <mergeCell ref="AH122:AH123"/>
    <mergeCell ref="AI122:AI123"/>
    <mergeCell ref="AJ122:AJ123"/>
    <mergeCell ref="AM122:AM123"/>
    <mergeCell ref="AO120:AO121"/>
    <mergeCell ref="AP120:AP121"/>
    <mergeCell ref="AQ120:AQ121"/>
    <mergeCell ref="AR120:AR121"/>
    <mergeCell ref="BQ120:BQ121"/>
    <mergeCell ref="BR120:BR121"/>
    <mergeCell ref="B120:B121"/>
    <mergeCell ref="D120:D121"/>
    <mergeCell ref="E120:E121"/>
    <mergeCell ref="F120:F121"/>
    <mergeCell ref="G120:G121"/>
    <mergeCell ref="AF120:AF121"/>
    <mergeCell ref="BS118:BS119"/>
    <mergeCell ref="BT118:BT119"/>
    <mergeCell ref="BU118:BU119"/>
    <mergeCell ref="Q119:R120"/>
    <mergeCell ref="T119:U120"/>
    <mergeCell ref="AG120:AG121"/>
    <mergeCell ref="AH120:AH121"/>
    <mergeCell ref="AI120:AI121"/>
    <mergeCell ref="AJ120:AJ121"/>
    <mergeCell ref="AM120:AM121"/>
    <mergeCell ref="AO118:AO119"/>
    <mergeCell ref="AP118:AP119"/>
    <mergeCell ref="AQ118:AQ119"/>
    <mergeCell ref="AR118:AR119"/>
    <mergeCell ref="BQ118:BQ119"/>
    <mergeCell ref="BR118:BR119"/>
    <mergeCell ref="B118:B119"/>
    <mergeCell ref="D118:D119"/>
    <mergeCell ref="E118:E119"/>
    <mergeCell ref="F118:F119"/>
    <mergeCell ref="G118:G119"/>
    <mergeCell ref="AF118:AF119"/>
    <mergeCell ref="BU116:BU117"/>
    <mergeCell ref="O117:P122"/>
    <mergeCell ref="Q117:R118"/>
    <mergeCell ref="T117:U118"/>
    <mergeCell ref="V117:W122"/>
    <mergeCell ref="AG118:AG119"/>
    <mergeCell ref="AH118:AH119"/>
    <mergeCell ref="AI118:AI119"/>
    <mergeCell ref="AJ118:AJ119"/>
    <mergeCell ref="AM118:AM119"/>
    <mergeCell ref="AQ116:AQ117"/>
    <mergeCell ref="AR116:AR117"/>
    <mergeCell ref="BQ116:BQ117"/>
    <mergeCell ref="BR116:BR117"/>
    <mergeCell ref="BS116:BS117"/>
    <mergeCell ref="BT116:BT117"/>
    <mergeCell ref="AH116:AH117"/>
    <mergeCell ref="AI116:AI117"/>
    <mergeCell ref="AJ116:AJ117"/>
    <mergeCell ref="AM116:AM117"/>
    <mergeCell ref="AO116:AO117"/>
    <mergeCell ref="AP116:AP117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F116:AF117"/>
    <mergeCell ref="AG116:AG117"/>
    <mergeCell ref="AO114:AO115"/>
    <mergeCell ref="AP114:AP115"/>
    <mergeCell ref="AQ114:AQ115"/>
    <mergeCell ref="AR114:AR115"/>
    <mergeCell ref="BQ114:BQ115"/>
    <mergeCell ref="BR114:BR115"/>
    <mergeCell ref="AF114:AF115"/>
    <mergeCell ref="AG114:AG115"/>
    <mergeCell ref="AH114:AH115"/>
    <mergeCell ref="AI114:AI115"/>
    <mergeCell ref="AJ114:AJ115"/>
    <mergeCell ref="AM114:AM115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J112:AJ113"/>
    <mergeCell ref="AM112:AM113"/>
    <mergeCell ref="AO112:AO113"/>
    <mergeCell ref="AP112:AP113"/>
    <mergeCell ref="AQ112:AQ113"/>
    <mergeCell ref="AR112:AR113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Q110:AQ111"/>
    <mergeCell ref="AR110:AR111"/>
    <mergeCell ref="BQ110:BQ111"/>
    <mergeCell ref="BR110:BR111"/>
    <mergeCell ref="BS110:BS111"/>
    <mergeCell ref="BT110:BT111"/>
    <mergeCell ref="AH110:AH111"/>
    <mergeCell ref="AI110:AI111"/>
    <mergeCell ref="AJ110:AJ111"/>
    <mergeCell ref="AM110:AM111"/>
    <mergeCell ref="AO110:AO111"/>
    <mergeCell ref="AP110:AP111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O108:AO109"/>
    <mergeCell ref="AP108:AP109"/>
    <mergeCell ref="AQ108:AQ109"/>
    <mergeCell ref="AR108:AR109"/>
    <mergeCell ref="BQ108:BQ109"/>
    <mergeCell ref="BR108:BR109"/>
    <mergeCell ref="AF108:AF109"/>
    <mergeCell ref="AG108:AG109"/>
    <mergeCell ref="AH108:AH109"/>
    <mergeCell ref="AI108:AI109"/>
    <mergeCell ref="AJ108:AJ109"/>
    <mergeCell ref="AM108:AM109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J106:AJ107"/>
    <mergeCell ref="AM106:AM107"/>
    <mergeCell ref="AO106:AO107"/>
    <mergeCell ref="AP106:AP107"/>
    <mergeCell ref="AQ106:AQ107"/>
    <mergeCell ref="AR106:AR107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Q104:AQ105"/>
    <mergeCell ref="AR104:AR105"/>
    <mergeCell ref="BQ104:BQ105"/>
    <mergeCell ref="BR104:BR105"/>
    <mergeCell ref="BS104:BS105"/>
    <mergeCell ref="BT104:BT105"/>
    <mergeCell ref="AH104:AH105"/>
    <mergeCell ref="AI104:AI105"/>
    <mergeCell ref="AJ104:AJ105"/>
    <mergeCell ref="AM104:AM105"/>
    <mergeCell ref="AO104:AO105"/>
    <mergeCell ref="AP104:AP105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O102:AO103"/>
    <mergeCell ref="AP102:AP103"/>
    <mergeCell ref="AQ102:AQ103"/>
    <mergeCell ref="AR102:AR103"/>
    <mergeCell ref="BQ102:BQ103"/>
    <mergeCell ref="BR102:BR103"/>
    <mergeCell ref="AF102:AF103"/>
    <mergeCell ref="AG102:AG103"/>
    <mergeCell ref="AH102:AH103"/>
    <mergeCell ref="AI102:AI103"/>
    <mergeCell ref="AJ102:AJ103"/>
    <mergeCell ref="AM102:AM103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J100:AJ101"/>
    <mergeCell ref="AM100:AM101"/>
    <mergeCell ref="AO100:AO101"/>
    <mergeCell ref="AP100:AP101"/>
    <mergeCell ref="AQ100:AQ101"/>
    <mergeCell ref="AR100:AR101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Q98:AQ99"/>
    <mergeCell ref="AR98:AR99"/>
    <mergeCell ref="BQ98:BQ99"/>
    <mergeCell ref="BR98:BR99"/>
    <mergeCell ref="BS98:BS99"/>
    <mergeCell ref="BT98:BT99"/>
    <mergeCell ref="AH98:AH99"/>
    <mergeCell ref="AI98:AI99"/>
    <mergeCell ref="AJ98:AJ99"/>
    <mergeCell ref="AM98:AM99"/>
    <mergeCell ref="AO98:AO99"/>
    <mergeCell ref="AP98:AP99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O96:AO97"/>
    <mergeCell ref="AP96:AP97"/>
    <mergeCell ref="AQ96:AQ97"/>
    <mergeCell ref="AR96:AR97"/>
    <mergeCell ref="BQ96:BQ97"/>
    <mergeCell ref="BR96:BR97"/>
    <mergeCell ref="AF96:AF97"/>
    <mergeCell ref="AG96:AG97"/>
    <mergeCell ref="AH96:AH97"/>
    <mergeCell ref="AI96:AI97"/>
    <mergeCell ref="AJ96:AJ97"/>
    <mergeCell ref="AM96:AM97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J94:AJ95"/>
    <mergeCell ref="AM94:AM95"/>
    <mergeCell ref="AO94:AO95"/>
    <mergeCell ref="AP94:AP95"/>
    <mergeCell ref="AQ94:AQ95"/>
    <mergeCell ref="AR94:AR95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Q92:AQ93"/>
    <mergeCell ref="AR92:AR93"/>
    <mergeCell ref="BQ92:BQ93"/>
    <mergeCell ref="BR92:BR93"/>
    <mergeCell ref="BS92:BS93"/>
    <mergeCell ref="BT92:BT93"/>
    <mergeCell ref="AH92:AH93"/>
    <mergeCell ref="AI92:AI93"/>
    <mergeCell ref="AJ92:AJ93"/>
    <mergeCell ref="AM92:AM93"/>
    <mergeCell ref="AO92:AO93"/>
    <mergeCell ref="AP92:AP93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O90:AO91"/>
    <mergeCell ref="AP90:AP91"/>
    <mergeCell ref="AQ90:AQ91"/>
    <mergeCell ref="AR90:AR91"/>
    <mergeCell ref="BQ90:BQ91"/>
    <mergeCell ref="BR90:BR91"/>
    <mergeCell ref="AF90:AF91"/>
    <mergeCell ref="AG90:AG91"/>
    <mergeCell ref="AH90:AH91"/>
    <mergeCell ref="AI90:AI91"/>
    <mergeCell ref="AJ90:AJ91"/>
    <mergeCell ref="AM90:AM91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J88:AJ89"/>
    <mergeCell ref="AM88:AM89"/>
    <mergeCell ref="AO88:AO89"/>
    <mergeCell ref="AP88:AP89"/>
    <mergeCell ref="AQ88:AQ89"/>
    <mergeCell ref="AR88:AR89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Q86:AQ87"/>
    <mergeCell ref="AR86:AR87"/>
    <mergeCell ref="BQ86:BQ87"/>
    <mergeCell ref="BR86:BR87"/>
    <mergeCell ref="BS86:BS87"/>
    <mergeCell ref="BT86:BT87"/>
    <mergeCell ref="AH86:AH87"/>
    <mergeCell ref="AI86:AI87"/>
    <mergeCell ref="AJ86:AJ87"/>
    <mergeCell ref="AM86:AM87"/>
    <mergeCell ref="AO86:AO87"/>
    <mergeCell ref="AP86:AP87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O84:AO85"/>
    <mergeCell ref="AP84:AP85"/>
    <mergeCell ref="AQ84:AQ85"/>
    <mergeCell ref="AR84:AR85"/>
    <mergeCell ref="BQ84:BQ85"/>
    <mergeCell ref="BR84:BR85"/>
    <mergeCell ref="AF84:AF85"/>
    <mergeCell ref="AG84:AG85"/>
    <mergeCell ref="AH84:AH85"/>
    <mergeCell ref="AI84:AI85"/>
    <mergeCell ref="AJ84:AJ85"/>
    <mergeCell ref="AM84:AM85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J82:AJ83"/>
    <mergeCell ref="AM82:AM83"/>
    <mergeCell ref="AO82:AO83"/>
    <mergeCell ref="AP82:AP83"/>
    <mergeCell ref="AQ82:AQ83"/>
    <mergeCell ref="AR82:AR83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Q80:AQ81"/>
    <mergeCell ref="AR80:AR81"/>
    <mergeCell ref="BQ80:BQ81"/>
    <mergeCell ref="BR80:BR81"/>
    <mergeCell ref="BS80:BS81"/>
    <mergeCell ref="BT80:BT81"/>
    <mergeCell ref="AH80:AH81"/>
    <mergeCell ref="AI80:AI81"/>
    <mergeCell ref="AJ80:AJ81"/>
    <mergeCell ref="AM80:AM81"/>
    <mergeCell ref="AO80:AO81"/>
    <mergeCell ref="AP80:AP81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O78:AO79"/>
    <mergeCell ref="AP78:AP79"/>
    <mergeCell ref="AQ78:AQ79"/>
    <mergeCell ref="AR78:AR79"/>
    <mergeCell ref="BQ78:BQ79"/>
    <mergeCell ref="BR78:BR79"/>
    <mergeCell ref="AF78:AF79"/>
    <mergeCell ref="AG78:AG79"/>
    <mergeCell ref="AH78:AH79"/>
    <mergeCell ref="AI78:AI79"/>
    <mergeCell ref="AJ78:AJ79"/>
    <mergeCell ref="AM78:AM79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J76:AJ77"/>
    <mergeCell ref="AM76:AM77"/>
    <mergeCell ref="AO76:AO77"/>
    <mergeCell ref="AP76:AP77"/>
    <mergeCell ref="AQ76:AQ77"/>
    <mergeCell ref="AR76:AR77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Q74:AQ75"/>
    <mergeCell ref="AR74:AR75"/>
    <mergeCell ref="BQ74:BQ75"/>
    <mergeCell ref="BR74:BR75"/>
    <mergeCell ref="BS74:BS75"/>
    <mergeCell ref="BT74:BT75"/>
    <mergeCell ref="AH74:AH75"/>
    <mergeCell ref="AI74:AI75"/>
    <mergeCell ref="AJ74:AJ75"/>
    <mergeCell ref="AM74:AM75"/>
    <mergeCell ref="AO74:AO75"/>
    <mergeCell ref="AP74:AP75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O72:AO73"/>
    <mergeCell ref="AP72:AP73"/>
    <mergeCell ref="AQ72:AQ73"/>
    <mergeCell ref="AR72:AR73"/>
    <mergeCell ref="BQ72:BQ73"/>
    <mergeCell ref="BR72:BR73"/>
    <mergeCell ref="AF72:AF73"/>
    <mergeCell ref="AG72:AG73"/>
    <mergeCell ref="AH72:AH73"/>
    <mergeCell ref="AI72:AI73"/>
    <mergeCell ref="AJ72:AJ73"/>
    <mergeCell ref="AM72:AM73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O70:AO71"/>
    <mergeCell ref="AP70:AP71"/>
    <mergeCell ref="AQ70:AQ71"/>
    <mergeCell ref="AR70:AR71"/>
    <mergeCell ref="BB70:BC71"/>
    <mergeCell ref="BE70:BF71"/>
    <mergeCell ref="AF70:AF71"/>
    <mergeCell ref="AG70:AG71"/>
    <mergeCell ref="AH70:AH71"/>
    <mergeCell ref="AI70:AI71"/>
    <mergeCell ref="AJ70:AJ71"/>
    <mergeCell ref="AM70:AM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Q70:R71"/>
    <mergeCell ref="T70:U71"/>
    <mergeCell ref="AQ68:AQ69"/>
    <mergeCell ref="AR68:AR69"/>
    <mergeCell ref="BB68:BC69"/>
    <mergeCell ref="BE68:BF69"/>
    <mergeCell ref="BQ68:BQ69"/>
    <mergeCell ref="BR68:BR69"/>
    <mergeCell ref="AH68:AH69"/>
    <mergeCell ref="AI68:AI69"/>
    <mergeCell ref="AJ68:AJ69"/>
    <mergeCell ref="AM68:AM69"/>
    <mergeCell ref="AO68:AO69"/>
    <mergeCell ref="AP68:AP69"/>
    <mergeCell ref="BU66:BU67"/>
    <mergeCell ref="B68:B69"/>
    <mergeCell ref="D68:D69"/>
    <mergeCell ref="E68:E69"/>
    <mergeCell ref="F68:F69"/>
    <mergeCell ref="G68:G69"/>
    <mergeCell ref="Q68:R69"/>
    <mergeCell ref="T68:U69"/>
    <mergeCell ref="AF68:AF69"/>
    <mergeCell ref="AG68:AG69"/>
    <mergeCell ref="BB66:BC67"/>
    <mergeCell ref="BE66:BF67"/>
    <mergeCell ref="BQ66:BQ67"/>
    <mergeCell ref="BR66:BR67"/>
    <mergeCell ref="BS66:BS67"/>
    <mergeCell ref="BT66:BT67"/>
    <mergeCell ref="AJ66:AJ67"/>
    <mergeCell ref="AM66:AM67"/>
    <mergeCell ref="AO66:AO67"/>
    <mergeCell ref="AP66:AP67"/>
    <mergeCell ref="AQ66:AQ67"/>
    <mergeCell ref="AR66:AR67"/>
    <mergeCell ref="B66:B67"/>
    <mergeCell ref="D66:D67"/>
    <mergeCell ref="E66:E67"/>
    <mergeCell ref="F66:F67"/>
    <mergeCell ref="G66:G67"/>
    <mergeCell ref="Q66:R67"/>
    <mergeCell ref="BU64:BU65"/>
    <mergeCell ref="O65:P68"/>
    <mergeCell ref="V65:W68"/>
    <mergeCell ref="AZ65:BA68"/>
    <mergeCell ref="BG65:BH68"/>
    <mergeCell ref="T66:U67"/>
    <mergeCell ref="AF66:AF67"/>
    <mergeCell ref="AG66:AG67"/>
    <mergeCell ref="AH66:AH67"/>
    <mergeCell ref="AI66:AI67"/>
    <mergeCell ref="BB64:BC65"/>
    <mergeCell ref="BE64:BF65"/>
    <mergeCell ref="BQ64:BQ65"/>
    <mergeCell ref="BR64:BR65"/>
    <mergeCell ref="BS64:BS65"/>
    <mergeCell ref="BT64:BT65"/>
    <mergeCell ref="AJ64:AJ65"/>
    <mergeCell ref="AM64:AM65"/>
    <mergeCell ref="AO64:AO65"/>
    <mergeCell ref="AP64:AP65"/>
    <mergeCell ref="AQ64:AQ65"/>
    <mergeCell ref="AR64:AR65"/>
    <mergeCell ref="Q64:R65"/>
    <mergeCell ref="T64:U65"/>
    <mergeCell ref="AF64:AF65"/>
    <mergeCell ref="AG64:AG65"/>
    <mergeCell ref="AH64:AH65"/>
    <mergeCell ref="AI64:AI65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O62:AO63"/>
    <mergeCell ref="AP62:AP63"/>
    <mergeCell ref="AQ62:AQ63"/>
    <mergeCell ref="AR62:AR63"/>
    <mergeCell ref="BB62:BC63"/>
    <mergeCell ref="BE62:BF63"/>
    <mergeCell ref="AF62:AF63"/>
    <mergeCell ref="AG62:AG63"/>
    <mergeCell ref="AH62:AH63"/>
    <mergeCell ref="AI62:AI63"/>
    <mergeCell ref="AJ62:AJ63"/>
    <mergeCell ref="AM62:AM63"/>
    <mergeCell ref="BS60:BS61"/>
    <mergeCell ref="BT60:BT61"/>
    <mergeCell ref="BU60:BU61"/>
    <mergeCell ref="B62:B63"/>
    <mergeCell ref="D62:D63"/>
    <mergeCell ref="E62:E63"/>
    <mergeCell ref="F62:F63"/>
    <mergeCell ref="G62:G63"/>
    <mergeCell ref="Q62:R63"/>
    <mergeCell ref="T62:U63"/>
    <mergeCell ref="AO60:AO61"/>
    <mergeCell ref="AP60:AP61"/>
    <mergeCell ref="AQ60:AQ61"/>
    <mergeCell ref="AR60:AR61"/>
    <mergeCell ref="BQ60:BQ61"/>
    <mergeCell ref="BR60:BR61"/>
    <mergeCell ref="AF60:AF61"/>
    <mergeCell ref="AG60:AG61"/>
    <mergeCell ref="AH60:AH61"/>
    <mergeCell ref="AI60:AI61"/>
    <mergeCell ref="AJ60:AJ61"/>
    <mergeCell ref="AM60:AM61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J58:AJ59"/>
    <mergeCell ref="AM58:AM59"/>
    <mergeCell ref="AO58:AO59"/>
    <mergeCell ref="AP58:AP59"/>
    <mergeCell ref="AQ58:AQ59"/>
    <mergeCell ref="AR58:AR59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Q56:AQ57"/>
    <mergeCell ref="AR56:AR57"/>
    <mergeCell ref="BQ56:BQ57"/>
    <mergeCell ref="BR56:BR57"/>
    <mergeCell ref="BS56:BS57"/>
    <mergeCell ref="BT56:BT57"/>
    <mergeCell ref="AH56:AH57"/>
    <mergeCell ref="AI56:AI57"/>
    <mergeCell ref="AJ56:AJ57"/>
    <mergeCell ref="AM56:AM57"/>
    <mergeCell ref="AO56:AO57"/>
    <mergeCell ref="AP56:AP57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O54:AO55"/>
    <mergeCell ref="AP54:AP55"/>
    <mergeCell ref="AQ54:AQ55"/>
    <mergeCell ref="AR54:AR55"/>
    <mergeCell ref="BQ54:BQ55"/>
    <mergeCell ref="BR54:BR55"/>
    <mergeCell ref="AF54:AF55"/>
    <mergeCell ref="AG54:AG55"/>
    <mergeCell ref="AH54:AH55"/>
    <mergeCell ref="AI54:AI55"/>
    <mergeCell ref="AJ54:AJ55"/>
    <mergeCell ref="AM54:AM55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J52:AJ53"/>
    <mergeCell ref="AM52:AM53"/>
    <mergeCell ref="AO52:AO53"/>
    <mergeCell ref="AP52:AP53"/>
    <mergeCell ref="AQ52:AQ53"/>
    <mergeCell ref="AR52:AR53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Q50:AQ51"/>
    <mergeCell ref="AR50:AR51"/>
    <mergeCell ref="BQ50:BQ51"/>
    <mergeCell ref="BR50:BR51"/>
    <mergeCell ref="BS50:BS51"/>
    <mergeCell ref="BT50:BT51"/>
    <mergeCell ref="AH50:AH51"/>
    <mergeCell ref="AI50:AI51"/>
    <mergeCell ref="AJ50:AJ51"/>
    <mergeCell ref="AM50:AM51"/>
    <mergeCell ref="AO50:AO51"/>
    <mergeCell ref="AP50:AP51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O48:AO49"/>
    <mergeCell ref="AP48:AP49"/>
    <mergeCell ref="AQ48:AQ49"/>
    <mergeCell ref="AR48:AR49"/>
    <mergeCell ref="BQ48:BQ49"/>
    <mergeCell ref="BR48:BR49"/>
    <mergeCell ref="AF48:AF49"/>
    <mergeCell ref="AG48:AG49"/>
    <mergeCell ref="AH48:AH49"/>
    <mergeCell ref="AI48:AI49"/>
    <mergeCell ref="AJ48:AJ49"/>
    <mergeCell ref="AM48:AM49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J46:AJ47"/>
    <mergeCell ref="AM46:AM47"/>
    <mergeCell ref="AO46:AO47"/>
    <mergeCell ref="AP46:AP47"/>
    <mergeCell ref="AQ46:AQ47"/>
    <mergeCell ref="AR46:AR47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Q44:AQ45"/>
    <mergeCell ref="AR44:AR45"/>
    <mergeCell ref="BQ44:BQ45"/>
    <mergeCell ref="BR44:BR45"/>
    <mergeCell ref="BS44:BS45"/>
    <mergeCell ref="BT44:BT45"/>
    <mergeCell ref="AH44:AH45"/>
    <mergeCell ref="AI44:AI45"/>
    <mergeCell ref="AJ44:AJ45"/>
    <mergeCell ref="AM44:AM45"/>
    <mergeCell ref="AO44:AO45"/>
    <mergeCell ref="AP44:AP45"/>
    <mergeCell ref="BT42:BT43"/>
    <mergeCell ref="BU42:BU43"/>
    <mergeCell ref="B44:B45"/>
    <mergeCell ref="D44:D45"/>
    <mergeCell ref="E44:E45"/>
    <mergeCell ref="F44:F45"/>
    <mergeCell ref="G44:G45"/>
    <mergeCell ref="R44:T59"/>
    <mergeCell ref="AF44:AF45"/>
    <mergeCell ref="AG44:AG45"/>
    <mergeCell ref="AP42:AP43"/>
    <mergeCell ref="AQ42:AQ43"/>
    <mergeCell ref="AR42:AR43"/>
    <mergeCell ref="BQ42:BQ43"/>
    <mergeCell ref="BR42:BR43"/>
    <mergeCell ref="BS42:BS43"/>
    <mergeCell ref="AG42:AG43"/>
    <mergeCell ref="AH42:AH43"/>
    <mergeCell ref="AI42:AI43"/>
    <mergeCell ref="AJ42:AJ43"/>
    <mergeCell ref="AM42:AM43"/>
    <mergeCell ref="AO42:AO43"/>
    <mergeCell ref="B42:B43"/>
    <mergeCell ref="D42:D43"/>
    <mergeCell ref="E42:E43"/>
    <mergeCell ref="F42:F43"/>
    <mergeCell ref="G42:G43"/>
    <mergeCell ref="AF42:AF43"/>
    <mergeCell ref="AR40:AR41"/>
    <mergeCell ref="BQ40:BQ41"/>
    <mergeCell ref="BR40:BR41"/>
    <mergeCell ref="BS40:BS41"/>
    <mergeCell ref="BT40:BT41"/>
    <mergeCell ref="BU40:BU41"/>
    <mergeCell ref="AI40:AI41"/>
    <mergeCell ref="AJ40:AJ41"/>
    <mergeCell ref="AM40:AM41"/>
    <mergeCell ref="AO40:AO41"/>
    <mergeCell ref="AP40:AP41"/>
    <mergeCell ref="AQ40:AQ41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P38:AP39"/>
    <mergeCell ref="AQ38:AQ39"/>
    <mergeCell ref="AR38:AR39"/>
    <mergeCell ref="BQ38:BQ39"/>
    <mergeCell ref="BR38:BR39"/>
    <mergeCell ref="BS38:BS39"/>
    <mergeCell ref="AG38:AG39"/>
    <mergeCell ref="AH38:AH39"/>
    <mergeCell ref="AI38:AI39"/>
    <mergeCell ref="AJ38:AJ39"/>
    <mergeCell ref="AM38:AM39"/>
    <mergeCell ref="AO38:AO39"/>
    <mergeCell ref="B38:B39"/>
    <mergeCell ref="D38:D39"/>
    <mergeCell ref="E38:E39"/>
    <mergeCell ref="F38:F39"/>
    <mergeCell ref="G38:G39"/>
    <mergeCell ref="AF38:AF39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B18:B19"/>
    <mergeCell ref="D18:D19"/>
    <mergeCell ref="E18:E19"/>
    <mergeCell ref="F18:F19"/>
    <mergeCell ref="G18:G19"/>
    <mergeCell ref="AF18:AF19"/>
    <mergeCell ref="BS16:BS17"/>
    <mergeCell ref="BT16:BT17"/>
    <mergeCell ref="BU16:BU17"/>
    <mergeCell ref="R17:T43"/>
    <mergeCell ref="AG18:AG19"/>
    <mergeCell ref="AH18:AH19"/>
    <mergeCell ref="AI18:AI19"/>
    <mergeCell ref="AJ18:AJ19"/>
    <mergeCell ref="AM18:AM19"/>
    <mergeCell ref="AO18:AO19"/>
    <mergeCell ref="AO16:AO17"/>
    <mergeCell ref="AP16:AP17"/>
    <mergeCell ref="AQ16:AQ17"/>
    <mergeCell ref="AR16:AR17"/>
    <mergeCell ref="BQ16:BQ17"/>
    <mergeCell ref="BR16:BR17"/>
    <mergeCell ref="AF16:AF17"/>
    <mergeCell ref="AG16:AG17"/>
    <mergeCell ref="AH16:AH17"/>
    <mergeCell ref="AI16:AI17"/>
    <mergeCell ref="AJ16:AJ17"/>
    <mergeCell ref="AM16:AM17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J14:AJ15"/>
    <mergeCell ref="AM14:AM15"/>
    <mergeCell ref="AO14:AO15"/>
    <mergeCell ref="AP14:AP15"/>
    <mergeCell ref="AQ14:AQ15"/>
    <mergeCell ref="AR14:AR15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Q12:AQ13"/>
    <mergeCell ref="AR12:AR13"/>
    <mergeCell ref="BQ12:BQ13"/>
    <mergeCell ref="BR12:BR13"/>
    <mergeCell ref="BS12:BS13"/>
    <mergeCell ref="BT12:BT13"/>
    <mergeCell ref="AH12:AH13"/>
    <mergeCell ref="AI12:AI13"/>
    <mergeCell ref="AJ12:AJ13"/>
    <mergeCell ref="AM12:AM13"/>
    <mergeCell ref="AO12:AO13"/>
    <mergeCell ref="AP12:AP13"/>
    <mergeCell ref="BS10:BS11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O10:AO11"/>
    <mergeCell ref="AP10:AP11"/>
    <mergeCell ref="AQ10:AQ11"/>
    <mergeCell ref="AR10:AR11"/>
    <mergeCell ref="BQ10:BQ11"/>
    <mergeCell ref="BR10:BR11"/>
    <mergeCell ref="AF10:AF11"/>
    <mergeCell ref="AG10:AG11"/>
    <mergeCell ref="AH10:AH11"/>
    <mergeCell ref="AI10:AI11"/>
    <mergeCell ref="AJ10:AJ11"/>
    <mergeCell ref="AM10:AM11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J8:AJ9"/>
    <mergeCell ref="AM8:AM9"/>
    <mergeCell ref="AO8:AO9"/>
    <mergeCell ref="AP8:AP9"/>
    <mergeCell ref="AQ8:AQ9"/>
    <mergeCell ref="AR8:AR9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J6:AJ7"/>
    <mergeCell ref="AM6:AM7"/>
    <mergeCell ref="AO6:AO7"/>
    <mergeCell ref="AP6:AP7"/>
    <mergeCell ref="AQ6:AQ7"/>
    <mergeCell ref="AR6:AR7"/>
    <mergeCell ref="G6:G7"/>
    <mergeCell ref="R6:T16"/>
    <mergeCell ref="AF6:AF7"/>
    <mergeCell ref="AG6:AG7"/>
    <mergeCell ref="AH6:AH7"/>
    <mergeCell ref="AI6:AI7"/>
    <mergeCell ref="AF8:AF9"/>
    <mergeCell ref="AG8:AG9"/>
    <mergeCell ref="AH8:AH9"/>
    <mergeCell ref="AI8:AI9"/>
    <mergeCell ref="AF4:AQ5"/>
    <mergeCell ref="A6:A7"/>
    <mergeCell ref="D1:BR1"/>
    <mergeCell ref="AE3:AQ3"/>
    <mergeCell ref="BM3:BU3"/>
    <mergeCell ref="BM4:BU4"/>
    <mergeCell ref="B6:B7"/>
    <mergeCell ref="D6:D7"/>
    <mergeCell ref="E6:E7"/>
    <mergeCell ref="F6:F7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02B87-EDDE-40BE-9D77-F8F49AF53051}">
  <sheetPr codeName="Sheet21">
    <pageSetUpPr fitToPage="1"/>
  </sheetPr>
  <dimension ref="A1:AP126"/>
  <sheetViews>
    <sheetView topLeftCell="A39" zoomScaleNormal="100" zoomScaleSheetLayoutView="85" workbookViewId="0">
      <selection activeCell="D1" sqref="D1:BR1"/>
    </sheetView>
  </sheetViews>
  <sheetFormatPr defaultColWidth="9" defaultRowHeight="13.8" x14ac:dyDescent="0.2"/>
  <cols>
    <col min="1" max="1" width="2.5546875" style="2" customWidth="1"/>
    <col min="2" max="2" width="4.109375" style="1" customWidth="1"/>
    <col min="3" max="3" width="0" style="2" hidden="1" customWidth="1"/>
    <col min="4" max="4" width="9.109375" style="5" customWidth="1"/>
    <col min="5" max="5" width="1.5546875" style="6" customWidth="1"/>
    <col min="6" max="6" width="6.5546875" style="7" customWidth="1"/>
    <col min="7" max="7" width="1.5546875" style="6" customWidth="1"/>
    <col min="8" max="30" width="2.5546875" style="8" customWidth="1"/>
    <col min="31" max="31" width="0" style="8" hidden="1" customWidth="1"/>
    <col min="32" max="32" width="9.109375" style="5" customWidth="1"/>
    <col min="33" max="33" width="1.5546875" style="6" customWidth="1"/>
    <col min="34" max="34" width="6.5546875" style="7" customWidth="1"/>
    <col min="35" max="35" width="1.5546875" style="6" customWidth="1"/>
    <col min="36" max="36" width="4.109375" style="9" customWidth="1"/>
    <col min="37" max="37" width="2.5546875" style="8" customWidth="1"/>
    <col min="38" max="38" width="4.109375" style="9" customWidth="1"/>
    <col min="39" max="39" width="2.5546875" style="8" customWidth="1"/>
    <col min="40" max="42" width="9" style="8"/>
    <col min="43" max="16384" width="9" style="2"/>
  </cols>
  <sheetData>
    <row r="1" spans="2:36" ht="30" customHeight="1" x14ac:dyDescent="0.2">
      <c r="D1" s="60" t="s">
        <v>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3" spans="2:36" ht="25.05" customHeight="1" x14ac:dyDescent="0.2">
      <c r="M3" s="62" t="s">
        <v>245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AB3" s="90" t="s">
        <v>2</v>
      </c>
      <c r="AC3" s="61"/>
      <c r="AD3" s="61"/>
      <c r="AE3" s="61"/>
      <c r="AF3" s="61"/>
      <c r="AG3" s="61"/>
      <c r="AH3" s="61"/>
      <c r="AI3" s="61"/>
      <c r="AJ3" s="61"/>
    </row>
    <row r="4" spans="2:36" x14ac:dyDescent="0.2">
      <c r="M4" s="89" t="s">
        <v>327</v>
      </c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AB4" s="90" t="s">
        <v>3</v>
      </c>
      <c r="AC4" s="61"/>
      <c r="AD4" s="61"/>
      <c r="AE4" s="61"/>
      <c r="AF4" s="61"/>
      <c r="AG4" s="61"/>
      <c r="AH4" s="61"/>
      <c r="AI4" s="61"/>
      <c r="AJ4" s="61"/>
    </row>
    <row r="6" spans="2:36" ht="6.9" customHeight="1" thickBot="1" x14ac:dyDescent="0.25">
      <c r="B6" s="64">
        <v>1</v>
      </c>
      <c r="D6" s="65" t="s">
        <v>194</v>
      </c>
      <c r="E6" s="67" t="s">
        <v>5</v>
      </c>
      <c r="F6" s="69" t="s">
        <v>20</v>
      </c>
      <c r="G6" s="67" t="s">
        <v>7</v>
      </c>
      <c r="H6" s="33"/>
      <c r="I6" s="33"/>
      <c r="J6" s="10"/>
      <c r="K6" s="10"/>
      <c r="L6" s="10"/>
      <c r="M6" s="10"/>
      <c r="Q6" s="11"/>
      <c r="R6" s="71" t="s">
        <v>325</v>
      </c>
      <c r="S6" s="72"/>
      <c r="T6" s="72"/>
      <c r="U6" s="11"/>
      <c r="Y6" s="10"/>
      <c r="Z6" s="10"/>
      <c r="AA6" s="10"/>
      <c r="AB6" s="10"/>
      <c r="AC6" s="33"/>
      <c r="AD6" s="33"/>
      <c r="AF6" s="65" t="s">
        <v>246</v>
      </c>
      <c r="AG6" s="67" t="s">
        <v>5</v>
      </c>
      <c r="AH6" s="69" t="s">
        <v>6</v>
      </c>
      <c r="AI6" s="67" t="s">
        <v>7</v>
      </c>
      <c r="AJ6" s="73">
        <v>60</v>
      </c>
    </row>
    <row r="7" spans="2:36" ht="6.9" customHeight="1" thickTop="1" thickBot="1" x14ac:dyDescent="0.25">
      <c r="B7" s="64"/>
      <c r="D7" s="66"/>
      <c r="E7" s="68"/>
      <c r="F7" s="70"/>
      <c r="G7" s="68"/>
      <c r="H7" s="10"/>
      <c r="I7" s="10"/>
      <c r="J7" s="38"/>
      <c r="K7" s="10"/>
      <c r="L7" s="10"/>
      <c r="M7" s="10"/>
      <c r="Q7" s="11"/>
      <c r="R7" s="72"/>
      <c r="S7" s="72"/>
      <c r="T7" s="72"/>
      <c r="U7" s="11"/>
      <c r="Y7" s="10"/>
      <c r="Z7" s="10"/>
      <c r="AA7" s="10"/>
      <c r="AB7" s="35"/>
      <c r="AC7" s="10"/>
      <c r="AD7" s="10"/>
      <c r="AF7" s="66"/>
      <c r="AG7" s="68"/>
      <c r="AH7" s="70"/>
      <c r="AI7" s="68"/>
      <c r="AJ7" s="64"/>
    </row>
    <row r="8" spans="2:36" ht="6.9" customHeight="1" thickTop="1" thickBot="1" x14ac:dyDescent="0.25">
      <c r="B8" s="64">
        <v>2</v>
      </c>
      <c r="D8" s="65" t="s">
        <v>247</v>
      </c>
      <c r="E8" s="67" t="s">
        <v>5</v>
      </c>
      <c r="F8" s="69" t="s">
        <v>24</v>
      </c>
      <c r="G8" s="67" t="s">
        <v>7</v>
      </c>
      <c r="H8" s="33"/>
      <c r="I8" s="16"/>
      <c r="J8" s="17"/>
      <c r="K8" s="42"/>
      <c r="L8" s="10"/>
      <c r="M8" s="10"/>
      <c r="Q8" s="11"/>
      <c r="R8" s="72"/>
      <c r="S8" s="72"/>
      <c r="T8" s="72"/>
      <c r="U8" s="11"/>
      <c r="Y8" s="10"/>
      <c r="Z8" s="10"/>
      <c r="AA8" s="46"/>
      <c r="AB8" s="16"/>
      <c r="AC8" s="17"/>
      <c r="AD8" s="12"/>
      <c r="AF8" s="65" t="s">
        <v>248</v>
      </c>
      <c r="AG8" s="67" t="s">
        <v>5</v>
      </c>
      <c r="AH8" s="69" t="s">
        <v>32</v>
      </c>
      <c r="AI8" s="67" t="s">
        <v>7</v>
      </c>
      <c r="AJ8" s="73">
        <v>61</v>
      </c>
    </row>
    <row r="9" spans="2:36" ht="6.9" customHeight="1" thickTop="1" thickBot="1" x14ac:dyDescent="0.25">
      <c r="B9" s="64"/>
      <c r="D9" s="66"/>
      <c r="E9" s="68"/>
      <c r="F9" s="70"/>
      <c r="G9" s="68"/>
      <c r="H9" s="10"/>
      <c r="I9" s="39"/>
      <c r="J9" s="10"/>
      <c r="K9" s="42"/>
      <c r="L9" s="10"/>
      <c r="M9" s="10"/>
      <c r="Q9" s="11"/>
      <c r="R9" s="72"/>
      <c r="S9" s="72"/>
      <c r="T9" s="72"/>
      <c r="U9" s="11"/>
      <c r="Y9" s="10"/>
      <c r="Z9" s="10"/>
      <c r="AA9" s="46"/>
      <c r="AB9" s="10"/>
      <c r="AC9" s="18"/>
      <c r="AD9" s="14"/>
      <c r="AF9" s="66"/>
      <c r="AG9" s="68"/>
      <c r="AH9" s="70"/>
      <c r="AI9" s="68"/>
      <c r="AJ9" s="64"/>
    </row>
    <row r="10" spans="2:36" ht="6.9" customHeight="1" thickTop="1" thickBot="1" x14ac:dyDescent="0.25">
      <c r="B10" s="64">
        <v>3</v>
      </c>
      <c r="D10" s="65" t="s">
        <v>249</v>
      </c>
      <c r="E10" s="67" t="s">
        <v>5</v>
      </c>
      <c r="F10" s="69" t="s">
        <v>62</v>
      </c>
      <c r="G10" s="67" t="s">
        <v>7</v>
      </c>
      <c r="H10" s="15"/>
      <c r="I10" s="10"/>
      <c r="J10" s="10"/>
      <c r="K10" s="42"/>
      <c r="L10" s="10"/>
      <c r="M10" s="10"/>
      <c r="Q10" s="11"/>
      <c r="R10" s="72"/>
      <c r="S10" s="72"/>
      <c r="T10" s="72"/>
      <c r="U10" s="11"/>
      <c r="Y10" s="10"/>
      <c r="Z10" s="10"/>
      <c r="AA10" s="46"/>
      <c r="AB10" s="10"/>
      <c r="AC10" s="41"/>
      <c r="AD10" s="33"/>
      <c r="AF10" s="65" t="s">
        <v>250</v>
      </c>
      <c r="AG10" s="67" t="s">
        <v>5</v>
      </c>
      <c r="AH10" s="69" t="s">
        <v>41</v>
      </c>
      <c r="AI10" s="67" t="s">
        <v>7</v>
      </c>
      <c r="AJ10" s="73">
        <v>62</v>
      </c>
    </row>
    <row r="11" spans="2:36" ht="6.9" customHeight="1" thickTop="1" thickBot="1" x14ac:dyDescent="0.25">
      <c r="B11" s="64"/>
      <c r="D11" s="66"/>
      <c r="E11" s="68"/>
      <c r="F11" s="70"/>
      <c r="G11" s="68"/>
      <c r="H11" s="10"/>
      <c r="I11" s="10"/>
      <c r="J11" s="10"/>
      <c r="K11" s="38"/>
      <c r="L11" s="10"/>
      <c r="M11" s="10"/>
      <c r="Q11" s="11"/>
      <c r="R11" s="72"/>
      <c r="S11" s="72"/>
      <c r="T11" s="72"/>
      <c r="U11" s="11"/>
      <c r="Y11" s="10"/>
      <c r="Z11" s="10"/>
      <c r="AA11" s="35"/>
      <c r="AB11" s="10"/>
      <c r="AC11" s="10"/>
      <c r="AD11" s="10"/>
      <c r="AF11" s="66"/>
      <c r="AG11" s="68"/>
      <c r="AH11" s="70"/>
      <c r="AI11" s="68"/>
      <c r="AJ11" s="64"/>
    </row>
    <row r="12" spans="2:36" ht="6.9" customHeight="1" thickTop="1" thickBot="1" x14ac:dyDescent="0.25">
      <c r="B12" s="64">
        <v>4</v>
      </c>
      <c r="D12" s="65" t="s">
        <v>170</v>
      </c>
      <c r="E12" s="67" t="s">
        <v>5</v>
      </c>
      <c r="F12" s="69" t="s">
        <v>41</v>
      </c>
      <c r="G12" s="67" t="s">
        <v>7</v>
      </c>
      <c r="H12" s="33"/>
      <c r="I12" s="10"/>
      <c r="J12" s="16"/>
      <c r="K12" s="17"/>
      <c r="L12" s="42"/>
      <c r="M12" s="10"/>
      <c r="Q12" s="11"/>
      <c r="R12" s="72"/>
      <c r="S12" s="72"/>
      <c r="T12" s="72"/>
      <c r="U12" s="11"/>
      <c r="Y12" s="10"/>
      <c r="Z12" s="46"/>
      <c r="AA12" s="16"/>
      <c r="AB12" s="17"/>
      <c r="AC12" s="10"/>
      <c r="AD12" s="12"/>
      <c r="AF12" s="65" t="s">
        <v>251</v>
      </c>
      <c r="AG12" s="67" t="s">
        <v>5</v>
      </c>
      <c r="AH12" s="69" t="s">
        <v>55</v>
      </c>
      <c r="AI12" s="67" t="s">
        <v>7</v>
      </c>
      <c r="AJ12" s="73">
        <v>63</v>
      </c>
    </row>
    <row r="13" spans="2:36" ht="6.9" customHeight="1" thickTop="1" thickBot="1" x14ac:dyDescent="0.25">
      <c r="B13" s="64"/>
      <c r="D13" s="66"/>
      <c r="E13" s="68"/>
      <c r="F13" s="70"/>
      <c r="G13" s="68"/>
      <c r="H13" s="10"/>
      <c r="I13" s="38"/>
      <c r="J13" s="16"/>
      <c r="K13" s="17"/>
      <c r="L13" s="42"/>
      <c r="M13" s="10"/>
      <c r="Q13" s="11"/>
      <c r="R13" s="72"/>
      <c r="S13" s="72"/>
      <c r="T13" s="72"/>
      <c r="U13" s="11"/>
      <c r="Y13" s="10"/>
      <c r="Z13" s="46"/>
      <c r="AA13" s="16"/>
      <c r="AB13" s="17"/>
      <c r="AC13" s="16"/>
      <c r="AD13" s="14"/>
      <c r="AF13" s="66"/>
      <c r="AG13" s="68"/>
      <c r="AH13" s="70"/>
      <c r="AI13" s="68"/>
      <c r="AJ13" s="64"/>
    </row>
    <row r="14" spans="2:36" ht="6.9" customHeight="1" thickTop="1" thickBot="1" x14ac:dyDescent="0.25">
      <c r="B14" s="64">
        <v>5</v>
      </c>
      <c r="D14" s="65" t="s">
        <v>252</v>
      </c>
      <c r="E14" s="67" t="s">
        <v>5</v>
      </c>
      <c r="F14" s="69" t="s">
        <v>172</v>
      </c>
      <c r="G14" s="67" t="s">
        <v>7</v>
      </c>
      <c r="H14" s="15"/>
      <c r="I14" s="18"/>
      <c r="J14" s="18"/>
      <c r="K14" s="17"/>
      <c r="L14" s="42"/>
      <c r="M14" s="10"/>
      <c r="Q14" s="11"/>
      <c r="R14" s="72"/>
      <c r="S14" s="72"/>
      <c r="T14" s="72"/>
      <c r="U14" s="11"/>
      <c r="Y14" s="10"/>
      <c r="Z14" s="46"/>
      <c r="AA14" s="16"/>
      <c r="AB14" s="17"/>
      <c r="AC14" s="40"/>
      <c r="AD14" s="33"/>
      <c r="AF14" s="65" t="s">
        <v>253</v>
      </c>
      <c r="AG14" s="67" t="s">
        <v>5</v>
      </c>
      <c r="AH14" s="69" t="s">
        <v>34</v>
      </c>
      <c r="AI14" s="67" t="s">
        <v>7</v>
      </c>
      <c r="AJ14" s="73">
        <v>64</v>
      </c>
    </row>
    <row r="15" spans="2:36" ht="6.9" customHeight="1" thickTop="1" thickBot="1" x14ac:dyDescent="0.25">
      <c r="B15" s="64"/>
      <c r="D15" s="66"/>
      <c r="E15" s="68"/>
      <c r="F15" s="70"/>
      <c r="G15" s="68"/>
      <c r="H15" s="10"/>
      <c r="I15" s="10"/>
      <c r="J15" s="18"/>
      <c r="K15" s="10"/>
      <c r="L15" s="42"/>
      <c r="M15" s="10"/>
      <c r="Q15" s="11"/>
      <c r="R15" s="72"/>
      <c r="S15" s="72"/>
      <c r="T15" s="72"/>
      <c r="U15" s="11"/>
      <c r="Y15" s="10"/>
      <c r="Z15" s="46"/>
      <c r="AA15" s="10"/>
      <c r="AB15" s="18"/>
      <c r="AC15" s="10"/>
      <c r="AD15" s="10"/>
      <c r="AF15" s="66"/>
      <c r="AG15" s="68"/>
      <c r="AH15" s="70"/>
      <c r="AI15" s="68"/>
      <c r="AJ15" s="64"/>
    </row>
    <row r="16" spans="2:36" ht="6.9" customHeight="1" thickTop="1" x14ac:dyDescent="0.2">
      <c r="B16" s="64">
        <v>6</v>
      </c>
      <c r="D16" s="65" t="s">
        <v>220</v>
      </c>
      <c r="E16" s="67" t="s">
        <v>5</v>
      </c>
      <c r="F16" s="69" t="s">
        <v>29</v>
      </c>
      <c r="G16" s="67" t="s">
        <v>7</v>
      </c>
      <c r="H16" s="10"/>
      <c r="I16" s="10"/>
      <c r="J16" s="37"/>
      <c r="K16" s="10"/>
      <c r="L16" s="42"/>
      <c r="M16" s="10"/>
      <c r="Q16" s="20"/>
      <c r="R16" s="74" t="s">
        <v>333</v>
      </c>
      <c r="S16" s="75"/>
      <c r="T16" s="75"/>
      <c r="U16" s="20"/>
      <c r="Y16" s="10"/>
      <c r="Z16" s="46"/>
      <c r="AA16" s="10"/>
      <c r="AB16" s="41"/>
      <c r="AC16" s="10"/>
      <c r="AD16" s="12"/>
      <c r="AF16" s="65" t="s">
        <v>228</v>
      </c>
      <c r="AG16" s="67" t="s">
        <v>5</v>
      </c>
      <c r="AH16" s="69" t="s">
        <v>26</v>
      </c>
      <c r="AI16" s="67" t="s">
        <v>7</v>
      </c>
      <c r="AJ16" s="73">
        <v>65</v>
      </c>
    </row>
    <row r="17" spans="2:36" ht="6.9" customHeight="1" thickBot="1" x14ac:dyDescent="0.25">
      <c r="B17" s="64"/>
      <c r="D17" s="66"/>
      <c r="E17" s="68"/>
      <c r="F17" s="70"/>
      <c r="G17" s="68"/>
      <c r="H17" s="14"/>
      <c r="I17" s="32"/>
      <c r="J17" s="42"/>
      <c r="K17" s="10"/>
      <c r="L17" s="42"/>
      <c r="M17" s="10"/>
      <c r="Q17" s="20"/>
      <c r="R17" s="75"/>
      <c r="S17" s="75"/>
      <c r="T17" s="75"/>
      <c r="U17" s="20"/>
      <c r="Y17" s="10"/>
      <c r="Z17" s="46"/>
      <c r="AA17" s="10"/>
      <c r="AB17" s="46"/>
      <c r="AC17" s="31"/>
      <c r="AD17" s="14"/>
      <c r="AF17" s="66"/>
      <c r="AG17" s="68"/>
      <c r="AH17" s="70"/>
      <c r="AI17" s="68"/>
      <c r="AJ17" s="64"/>
    </row>
    <row r="18" spans="2:36" ht="6.9" customHeight="1" thickTop="1" thickBot="1" x14ac:dyDescent="0.25">
      <c r="B18" s="64">
        <v>7</v>
      </c>
      <c r="D18" s="65" t="s">
        <v>254</v>
      </c>
      <c r="E18" s="67" t="s">
        <v>5</v>
      </c>
      <c r="F18" s="69" t="s">
        <v>64</v>
      </c>
      <c r="G18" s="67" t="s">
        <v>7</v>
      </c>
      <c r="H18" s="33"/>
      <c r="I18" s="42"/>
      <c r="J18" s="10"/>
      <c r="K18" s="10"/>
      <c r="L18" s="42"/>
      <c r="M18" s="10"/>
      <c r="Q18" s="20"/>
      <c r="R18" s="75"/>
      <c r="S18" s="75"/>
      <c r="T18" s="75"/>
      <c r="U18" s="20"/>
      <c r="Y18" s="10"/>
      <c r="Z18" s="46"/>
      <c r="AA18" s="10"/>
      <c r="AB18" s="10"/>
      <c r="AC18" s="46"/>
      <c r="AD18" s="33"/>
      <c r="AF18" s="65" t="s">
        <v>255</v>
      </c>
      <c r="AG18" s="67" t="s">
        <v>5</v>
      </c>
      <c r="AH18" s="69" t="s">
        <v>29</v>
      </c>
      <c r="AI18" s="67" t="s">
        <v>7</v>
      </c>
      <c r="AJ18" s="73">
        <v>66</v>
      </c>
    </row>
    <row r="19" spans="2:36" ht="6.9" customHeight="1" thickTop="1" thickBot="1" x14ac:dyDescent="0.25">
      <c r="B19" s="64"/>
      <c r="D19" s="66"/>
      <c r="E19" s="68"/>
      <c r="F19" s="70"/>
      <c r="G19" s="68"/>
      <c r="H19" s="10"/>
      <c r="I19" s="10"/>
      <c r="J19" s="10"/>
      <c r="K19" s="10"/>
      <c r="L19" s="38"/>
      <c r="M19" s="10"/>
      <c r="Q19" s="20"/>
      <c r="R19" s="75"/>
      <c r="S19" s="75"/>
      <c r="T19" s="75"/>
      <c r="U19" s="20"/>
      <c r="Y19" s="10"/>
      <c r="Z19" s="35"/>
      <c r="AA19" s="10"/>
      <c r="AB19" s="10"/>
      <c r="AC19" s="10"/>
      <c r="AD19" s="10"/>
      <c r="AF19" s="66"/>
      <c r="AG19" s="68"/>
      <c r="AH19" s="70"/>
      <c r="AI19" s="68"/>
      <c r="AJ19" s="64"/>
    </row>
    <row r="20" spans="2:36" ht="6.9" customHeight="1" thickTop="1" thickBot="1" x14ac:dyDescent="0.25">
      <c r="B20" s="64">
        <v>8</v>
      </c>
      <c r="D20" s="65" t="s">
        <v>256</v>
      </c>
      <c r="E20" s="67" t="s">
        <v>5</v>
      </c>
      <c r="F20" s="69" t="s">
        <v>36</v>
      </c>
      <c r="G20" s="67" t="s">
        <v>7</v>
      </c>
      <c r="H20" s="33"/>
      <c r="I20" s="10"/>
      <c r="J20" s="10"/>
      <c r="K20" s="16"/>
      <c r="L20" s="18"/>
      <c r="M20" s="10"/>
      <c r="Q20" s="20"/>
      <c r="R20" s="75"/>
      <c r="S20" s="75"/>
      <c r="T20" s="75"/>
      <c r="U20" s="20"/>
      <c r="Y20" s="46"/>
      <c r="Z20" s="16"/>
      <c r="AA20" s="17"/>
      <c r="AB20" s="10"/>
      <c r="AC20" s="10"/>
      <c r="AD20" s="33"/>
      <c r="AF20" s="65" t="s">
        <v>141</v>
      </c>
      <c r="AG20" s="67" t="s">
        <v>5</v>
      </c>
      <c r="AH20" s="69" t="s">
        <v>62</v>
      </c>
      <c r="AI20" s="67" t="s">
        <v>7</v>
      </c>
      <c r="AJ20" s="73">
        <v>67</v>
      </c>
    </row>
    <row r="21" spans="2:36" ht="6.9" customHeight="1" thickTop="1" thickBot="1" x14ac:dyDescent="0.25">
      <c r="B21" s="64"/>
      <c r="D21" s="66"/>
      <c r="E21" s="68"/>
      <c r="F21" s="70"/>
      <c r="G21" s="68"/>
      <c r="H21" s="10"/>
      <c r="I21" s="38"/>
      <c r="J21" s="10"/>
      <c r="K21" s="16"/>
      <c r="L21" s="18"/>
      <c r="M21" s="10"/>
      <c r="Q21" s="20"/>
      <c r="R21" s="75"/>
      <c r="S21" s="75"/>
      <c r="T21" s="75"/>
      <c r="U21" s="20"/>
      <c r="Y21" s="46"/>
      <c r="Z21" s="16"/>
      <c r="AA21" s="17"/>
      <c r="AB21" s="10"/>
      <c r="AC21" s="35"/>
      <c r="AD21" s="10"/>
      <c r="AF21" s="66"/>
      <c r="AG21" s="68"/>
      <c r="AH21" s="70"/>
      <c r="AI21" s="68"/>
      <c r="AJ21" s="64"/>
    </row>
    <row r="22" spans="2:36" ht="6.9" customHeight="1" thickTop="1" x14ac:dyDescent="0.2">
      <c r="B22" s="64">
        <v>9</v>
      </c>
      <c r="D22" s="65" t="s">
        <v>257</v>
      </c>
      <c r="E22" s="67" t="s">
        <v>5</v>
      </c>
      <c r="F22" s="69" t="s">
        <v>18</v>
      </c>
      <c r="G22" s="67" t="s">
        <v>7</v>
      </c>
      <c r="H22" s="15"/>
      <c r="I22" s="17"/>
      <c r="J22" s="42"/>
      <c r="K22" s="16"/>
      <c r="L22" s="18"/>
      <c r="M22" s="10"/>
      <c r="Q22" s="20"/>
      <c r="R22" s="75"/>
      <c r="S22" s="75"/>
      <c r="T22" s="75"/>
      <c r="U22" s="20"/>
      <c r="Y22" s="46"/>
      <c r="Z22" s="16"/>
      <c r="AA22" s="17"/>
      <c r="AB22" s="46"/>
      <c r="AC22" s="16"/>
      <c r="AD22" s="19"/>
      <c r="AF22" s="65" t="s">
        <v>258</v>
      </c>
      <c r="AG22" s="67" t="s">
        <v>5</v>
      </c>
      <c r="AH22" s="69" t="s">
        <v>18</v>
      </c>
      <c r="AI22" s="67" t="s">
        <v>7</v>
      </c>
      <c r="AJ22" s="73">
        <v>68</v>
      </c>
    </row>
    <row r="23" spans="2:36" ht="6.9" customHeight="1" thickBot="1" x14ac:dyDescent="0.25">
      <c r="B23" s="64"/>
      <c r="D23" s="66"/>
      <c r="E23" s="68"/>
      <c r="F23" s="70"/>
      <c r="G23" s="68"/>
      <c r="H23" s="10"/>
      <c r="I23" s="10"/>
      <c r="J23" s="38"/>
      <c r="K23" s="16"/>
      <c r="L23" s="18"/>
      <c r="M23" s="10"/>
      <c r="Q23" s="20"/>
      <c r="R23" s="75"/>
      <c r="S23" s="75"/>
      <c r="T23" s="75"/>
      <c r="U23" s="20"/>
      <c r="Y23" s="46"/>
      <c r="Z23" s="16"/>
      <c r="AA23" s="17"/>
      <c r="AB23" s="35"/>
      <c r="AC23" s="10"/>
      <c r="AD23" s="14"/>
      <c r="AF23" s="66"/>
      <c r="AG23" s="68"/>
      <c r="AH23" s="70"/>
      <c r="AI23" s="68"/>
      <c r="AJ23" s="64"/>
    </row>
    <row r="24" spans="2:36" ht="6.9" customHeight="1" thickTop="1" x14ac:dyDescent="0.2">
      <c r="B24" s="64">
        <v>10</v>
      </c>
      <c r="D24" s="65" t="s">
        <v>259</v>
      </c>
      <c r="E24" s="67" t="s">
        <v>5</v>
      </c>
      <c r="F24" s="69" t="s">
        <v>140</v>
      </c>
      <c r="G24" s="67" t="s">
        <v>7</v>
      </c>
      <c r="H24" s="10"/>
      <c r="I24" s="16"/>
      <c r="J24" s="18"/>
      <c r="K24" s="18"/>
      <c r="L24" s="18"/>
      <c r="M24" s="10"/>
      <c r="Q24" s="20"/>
      <c r="R24" s="75"/>
      <c r="S24" s="75"/>
      <c r="T24" s="75"/>
      <c r="U24" s="20"/>
      <c r="Y24" s="46"/>
      <c r="Z24" s="16"/>
      <c r="AA24" s="18"/>
      <c r="AB24" s="18"/>
      <c r="AC24" s="17"/>
      <c r="AD24" s="12"/>
      <c r="AF24" s="65" t="s">
        <v>79</v>
      </c>
      <c r="AG24" s="67" t="s">
        <v>5</v>
      </c>
      <c r="AH24" s="69" t="s">
        <v>14</v>
      </c>
      <c r="AI24" s="67" t="s">
        <v>7</v>
      </c>
      <c r="AJ24" s="73">
        <v>69</v>
      </c>
    </row>
    <row r="25" spans="2:36" ht="6.9" customHeight="1" thickBot="1" x14ac:dyDescent="0.25">
      <c r="B25" s="64"/>
      <c r="D25" s="66"/>
      <c r="E25" s="68"/>
      <c r="F25" s="70"/>
      <c r="G25" s="68"/>
      <c r="H25" s="14"/>
      <c r="I25" s="18"/>
      <c r="J25" s="16"/>
      <c r="K25" s="18"/>
      <c r="L25" s="18"/>
      <c r="M25" s="10"/>
      <c r="Q25" s="20"/>
      <c r="R25" s="75"/>
      <c r="S25" s="75"/>
      <c r="T25" s="75"/>
      <c r="U25" s="20"/>
      <c r="Y25" s="46"/>
      <c r="Z25" s="16"/>
      <c r="AA25" s="18"/>
      <c r="AB25" s="17"/>
      <c r="AC25" s="18"/>
      <c r="AD25" s="14"/>
      <c r="AF25" s="66"/>
      <c r="AG25" s="68"/>
      <c r="AH25" s="70"/>
      <c r="AI25" s="68"/>
      <c r="AJ25" s="64"/>
    </row>
    <row r="26" spans="2:36" ht="6.9" customHeight="1" thickTop="1" thickBot="1" x14ac:dyDescent="0.25">
      <c r="B26" s="64">
        <v>11</v>
      </c>
      <c r="D26" s="65" t="s">
        <v>260</v>
      </c>
      <c r="E26" s="67" t="s">
        <v>5</v>
      </c>
      <c r="F26" s="69" t="s">
        <v>13</v>
      </c>
      <c r="G26" s="67" t="s">
        <v>7</v>
      </c>
      <c r="H26" s="33"/>
      <c r="I26" s="37"/>
      <c r="J26" s="16"/>
      <c r="K26" s="18"/>
      <c r="L26" s="18"/>
      <c r="M26" s="10"/>
      <c r="Q26" s="20"/>
      <c r="R26" s="75"/>
      <c r="S26" s="75"/>
      <c r="T26" s="75"/>
      <c r="U26" s="20"/>
      <c r="Y26" s="46"/>
      <c r="Z26" s="16"/>
      <c r="AA26" s="18"/>
      <c r="AB26" s="17"/>
      <c r="AC26" s="41"/>
      <c r="AD26" s="33"/>
      <c r="AF26" s="65" t="s">
        <v>213</v>
      </c>
      <c r="AG26" s="67" t="s">
        <v>5</v>
      </c>
      <c r="AH26" s="69" t="s">
        <v>140</v>
      </c>
      <c r="AI26" s="67" t="s">
        <v>7</v>
      </c>
      <c r="AJ26" s="73">
        <v>70</v>
      </c>
    </row>
    <row r="27" spans="2:36" ht="6.9" customHeight="1" thickTop="1" thickBot="1" x14ac:dyDescent="0.25">
      <c r="B27" s="64"/>
      <c r="D27" s="66"/>
      <c r="E27" s="68"/>
      <c r="F27" s="70"/>
      <c r="G27" s="68"/>
      <c r="H27" s="10"/>
      <c r="I27" s="10"/>
      <c r="J27" s="10"/>
      <c r="K27" s="18"/>
      <c r="L27" s="16"/>
      <c r="M27" s="10"/>
      <c r="Q27" s="20"/>
      <c r="R27" s="75"/>
      <c r="S27" s="75"/>
      <c r="T27" s="75"/>
      <c r="U27" s="20"/>
      <c r="Y27" s="46"/>
      <c r="Z27" s="10"/>
      <c r="AA27" s="18"/>
      <c r="AB27" s="10"/>
      <c r="AC27" s="10"/>
      <c r="AD27" s="10"/>
      <c r="AF27" s="66"/>
      <c r="AG27" s="68"/>
      <c r="AH27" s="70"/>
      <c r="AI27" s="68"/>
      <c r="AJ27" s="64"/>
    </row>
    <row r="28" spans="2:36" ht="6.9" customHeight="1" thickTop="1" thickBot="1" x14ac:dyDescent="0.25">
      <c r="B28" s="64">
        <v>12</v>
      </c>
      <c r="D28" s="65" t="s">
        <v>238</v>
      </c>
      <c r="E28" s="67" t="s">
        <v>5</v>
      </c>
      <c r="F28" s="69" t="s">
        <v>32</v>
      </c>
      <c r="G28" s="67" t="s">
        <v>7</v>
      </c>
      <c r="H28" s="33"/>
      <c r="I28" s="10"/>
      <c r="J28" s="10"/>
      <c r="K28" s="37"/>
      <c r="L28" s="16"/>
      <c r="M28" s="10"/>
      <c r="Q28" s="20"/>
      <c r="R28" s="75"/>
      <c r="S28" s="75"/>
      <c r="T28" s="75"/>
      <c r="U28" s="20"/>
      <c r="Y28" s="46"/>
      <c r="Z28" s="10"/>
      <c r="AA28" s="41"/>
      <c r="AB28" s="10"/>
      <c r="AC28" s="10"/>
      <c r="AD28" s="33"/>
      <c r="AF28" s="65" t="s">
        <v>261</v>
      </c>
      <c r="AG28" s="67" t="s">
        <v>5</v>
      </c>
      <c r="AH28" s="69" t="s">
        <v>36</v>
      </c>
      <c r="AI28" s="67" t="s">
        <v>7</v>
      </c>
      <c r="AJ28" s="73">
        <v>71</v>
      </c>
    </row>
    <row r="29" spans="2:36" ht="6.9" customHeight="1" thickTop="1" thickBot="1" x14ac:dyDescent="0.25">
      <c r="B29" s="64"/>
      <c r="D29" s="66"/>
      <c r="E29" s="68"/>
      <c r="F29" s="70"/>
      <c r="G29" s="68"/>
      <c r="H29" s="10"/>
      <c r="I29" s="38"/>
      <c r="J29" s="10"/>
      <c r="K29" s="42"/>
      <c r="L29" s="16"/>
      <c r="M29" s="10"/>
      <c r="Q29" s="20"/>
      <c r="R29" s="75"/>
      <c r="S29" s="75"/>
      <c r="T29" s="75"/>
      <c r="U29" s="20"/>
      <c r="Y29" s="46"/>
      <c r="Z29" s="10"/>
      <c r="AA29" s="46"/>
      <c r="AB29" s="10"/>
      <c r="AC29" s="35"/>
      <c r="AD29" s="10"/>
      <c r="AF29" s="66"/>
      <c r="AG29" s="68"/>
      <c r="AH29" s="70"/>
      <c r="AI29" s="68"/>
      <c r="AJ29" s="64"/>
    </row>
    <row r="30" spans="2:36" ht="6.9" customHeight="1" thickTop="1" x14ac:dyDescent="0.2">
      <c r="B30" s="64">
        <v>13</v>
      </c>
      <c r="D30" s="65" t="s">
        <v>262</v>
      </c>
      <c r="E30" s="67" t="s">
        <v>5</v>
      </c>
      <c r="F30" s="69" t="s">
        <v>9</v>
      </c>
      <c r="G30" s="67" t="s">
        <v>7</v>
      </c>
      <c r="H30" s="15"/>
      <c r="I30" s="17"/>
      <c r="J30" s="42"/>
      <c r="K30" s="42"/>
      <c r="L30" s="16"/>
      <c r="M30" s="10"/>
      <c r="Q30" s="20"/>
      <c r="R30" s="75"/>
      <c r="S30" s="75"/>
      <c r="T30" s="75"/>
      <c r="U30" s="20"/>
      <c r="Y30" s="46"/>
      <c r="Z30" s="10"/>
      <c r="AA30" s="46"/>
      <c r="AB30" s="46"/>
      <c r="AC30" s="16"/>
      <c r="AD30" s="19"/>
      <c r="AF30" s="65" t="s">
        <v>255</v>
      </c>
      <c r="AG30" s="67" t="s">
        <v>5</v>
      </c>
      <c r="AH30" s="69" t="s">
        <v>104</v>
      </c>
      <c r="AI30" s="67" t="s">
        <v>7</v>
      </c>
      <c r="AJ30" s="73">
        <v>72</v>
      </c>
    </row>
    <row r="31" spans="2:36" ht="6.9" customHeight="1" thickBot="1" x14ac:dyDescent="0.25">
      <c r="B31" s="64"/>
      <c r="D31" s="66"/>
      <c r="E31" s="68"/>
      <c r="F31" s="70"/>
      <c r="G31" s="68"/>
      <c r="H31" s="10"/>
      <c r="I31" s="10"/>
      <c r="J31" s="38"/>
      <c r="K31" s="42"/>
      <c r="L31" s="16"/>
      <c r="M31" s="10"/>
      <c r="Q31" s="20"/>
      <c r="R31" s="75"/>
      <c r="S31" s="75"/>
      <c r="T31" s="75"/>
      <c r="U31" s="20"/>
      <c r="Y31" s="46"/>
      <c r="Z31" s="10"/>
      <c r="AA31" s="46"/>
      <c r="AB31" s="35"/>
      <c r="AC31" s="10"/>
      <c r="AD31" s="14"/>
      <c r="AF31" s="66"/>
      <c r="AG31" s="68"/>
      <c r="AH31" s="70"/>
      <c r="AI31" s="68"/>
      <c r="AJ31" s="64"/>
    </row>
    <row r="32" spans="2:36" ht="6.9" customHeight="1" thickTop="1" x14ac:dyDescent="0.2">
      <c r="B32" s="64">
        <v>14</v>
      </c>
      <c r="D32" s="65" t="s">
        <v>154</v>
      </c>
      <c r="E32" s="67" t="s">
        <v>5</v>
      </c>
      <c r="F32" s="69" t="s">
        <v>34</v>
      </c>
      <c r="G32" s="67" t="s">
        <v>7</v>
      </c>
      <c r="H32" s="10"/>
      <c r="I32" s="16"/>
      <c r="J32" s="10"/>
      <c r="K32" s="10"/>
      <c r="L32" s="16"/>
      <c r="M32" s="10"/>
      <c r="Q32" s="20"/>
      <c r="R32" s="75"/>
      <c r="S32" s="75"/>
      <c r="T32" s="75"/>
      <c r="U32" s="20"/>
      <c r="Y32" s="46"/>
      <c r="Z32" s="10"/>
      <c r="AA32" s="10"/>
      <c r="AB32" s="16"/>
      <c r="AC32" s="17"/>
      <c r="AD32" s="12"/>
      <c r="AF32" s="65" t="s">
        <v>263</v>
      </c>
      <c r="AG32" s="67" t="s">
        <v>5</v>
      </c>
      <c r="AH32" s="69" t="s">
        <v>48</v>
      </c>
      <c r="AI32" s="67" t="s">
        <v>7</v>
      </c>
      <c r="AJ32" s="73">
        <v>73</v>
      </c>
    </row>
    <row r="33" spans="2:36" ht="6.9" customHeight="1" thickBot="1" x14ac:dyDescent="0.25">
      <c r="B33" s="64"/>
      <c r="D33" s="66"/>
      <c r="E33" s="68"/>
      <c r="F33" s="70"/>
      <c r="G33" s="68"/>
      <c r="H33" s="14"/>
      <c r="I33" s="18"/>
      <c r="J33" s="10"/>
      <c r="K33" s="10"/>
      <c r="L33" s="16"/>
      <c r="M33" s="10"/>
      <c r="Q33" s="20"/>
      <c r="R33" s="75"/>
      <c r="S33" s="75"/>
      <c r="T33" s="75"/>
      <c r="U33" s="20"/>
      <c r="Y33" s="46"/>
      <c r="Z33" s="10"/>
      <c r="AA33" s="10"/>
      <c r="AB33" s="10"/>
      <c r="AC33" s="18"/>
      <c r="AD33" s="14"/>
      <c r="AF33" s="66"/>
      <c r="AG33" s="68"/>
      <c r="AH33" s="70"/>
      <c r="AI33" s="68"/>
      <c r="AJ33" s="64"/>
    </row>
    <row r="34" spans="2:36" ht="6.9" customHeight="1" thickTop="1" thickBot="1" x14ac:dyDescent="0.25">
      <c r="B34" s="64">
        <v>15</v>
      </c>
      <c r="D34" s="65" t="s">
        <v>264</v>
      </c>
      <c r="E34" s="67" t="s">
        <v>5</v>
      </c>
      <c r="F34" s="69" t="s">
        <v>104</v>
      </c>
      <c r="G34" s="67" t="s">
        <v>7</v>
      </c>
      <c r="H34" s="33"/>
      <c r="I34" s="37"/>
      <c r="J34" s="10"/>
      <c r="K34" s="10"/>
      <c r="L34" s="16"/>
      <c r="M34" s="10"/>
      <c r="Q34" s="20"/>
      <c r="R34" s="75"/>
      <c r="S34" s="75"/>
      <c r="T34" s="75"/>
      <c r="U34" s="20"/>
      <c r="Y34" s="46"/>
      <c r="Z34" s="10"/>
      <c r="AA34" s="10"/>
      <c r="AB34" s="10"/>
      <c r="AC34" s="41"/>
      <c r="AD34" s="33"/>
      <c r="AF34" s="65" t="s">
        <v>265</v>
      </c>
      <c r="AG34" s="67" t="s">
        <v>5</v>
      </c>
      <c r="AH34" s="69" t="s">
        <v>13</v>
      </c>
      <c r="AI34" s="67" t="s">
        <v>7</v>
      </c>
      <c r="AJ34" s="73">
        <v>74</v>
      </c>
    </row>
    <row r="35" spans="2:36" ht="6.9" customHeight="1" thickTop="1" thickBot="1" x14ac:dyDescent="0.25">
      <c r="B35" s="64"/>
      <c r="D35" s="66"/>
      <c r="E35" s="68"/>
      <c r="F35" s="70"/>
      <c r="G35" s="68"/>
      <c r="H35" s="10"/>
      <c r="I35" s="10"/>
      <c r="J35" s="10"/>
      <c r="K35" s="10"/>
      <c r="L35" s="10"/>
      <c r="M35" s="17"/>
      <c r="Q35" s="20"/>
      <c r="R35" s="75"/>
      <c r="S35" s="75"/>
      <c r="T35" s="75"/>
      <c r="U35" s="20"/>
      <c r="Y35" s="35"/>
      <c r="Z35" s="10"/>
      <c r="AA35" s="10"/>
      <c r="AB35" s="10"/>
      <c r="AC35" s="10"/>
      <c r="AD35" s="10"/>
      <c r="AF35" s="66"/>
      <c r="AG35" s="68"/>
      <c r="AH35" s="70"/>
      <c r="AI35" s="68"/>
      <c r="AJ35" s="64"/>
    </row>
    <row r="36" spans="2:36" ht="6.9" customHeight="1" thickTop="1" thickBot="1" x14ac:dyDescent="0.25">
      <c r="B36" s="64">
        <v>16</v>
      </c>
      <c r="D36" s="65" t="s">
        <v>266</v>
      </c>
      <c r="E36" s="67" t="s">
        <v>5</v>
      </c>
      <c r="F36" s="69" t="s">
        <v>6</v>
      </c>
      <c r="G36" s="67" t="s">
        <v>7</v>
      </c>
      <c r="H36" s="33"/>
      <c r="I36" s="33"/>
      <c r="J36" s="10"/>
      <c r="K36" s="10"/>
      <c r="L36" s="10"/>
      <c r="M36" s="34"/>
      <c r="Q36" s="20"/>
      <c r="R36" s="75"/>
      <c r="S36" s="75"/>
      <c r="T36" s="75"/>
      <c r="U36" s="20"/>
      <c r="X36" s="50"/>
      <c r="Y36" s="16"/>
      <c r="Z36" s="17"/>
      <c r="AA36" s="10"/>
      <c r="AB36" s="10"/>
      <c r="AC36" s="33"/>
      <c r="AD36" s="33"/>
      <c r="AF36" s="65" t="s">
        <v>267</v>
      </c>
      <c r="AG36" s="67" t="s">
        <v>5</v>
      </c>
      <c r="AH36" s="69" t="s">
        <v>36</v>
      </c>
      <c r="AI36" s="67" t="s">
        <v>7</v>
      </c>
      <c r="AJ36" s="73">
        <v>75</v>
      </c>
    </row>
    <row r="37" spans="2:36" ht="6.9" customHeight="1" thickTop="1" thickBot="1" x14ac:dyDescent="0.25">
      <c r="B37" s="64"/>
      <c r="D37" s="66"/>
      <c r="E37" s="68"/>
      <c r="F37" s="70"/>
      <c r="G37" s="68"/>
      <c r="H37" s="10"/>
      <c r="I37" s="10"/>
      <c r="J37" s="38"/>
      <c r="K37" s="10"/>
      <c r="L37" s="10"/>
      <c r="M37" s="43"/>
      <c r="Q37" s="20"/>
      <c r="R37" s="75"/>
      <c r="S37" s="75"/>
      <c r="T37" s="75"/>
      <c r="U37" s="20"/>
      <c r="X37" s="50"/>
      <c r="Y37" s="16"/>
      <c r="Z37" s="17"/>
      <c r="AA37" s="10"/>
      <c r="AB37" s="35"/>
      <c r="AC37" s="10"/>
      <c r="AD37" s="10"/>
      <c r="AF37" s="66"/>
      <c r="AG37" s="68"/>
      <c r="AH37" s="70"/>
      <c r="AI37" s="68"/>
      <c r="AJ37" s="64"/>
    </row>
    <row r="38" spans="2:36" ht="6.9" customHeight="1" thickTop="1" thickBot="1" x14ac:dyDescent="0.25">
      <c r="B38" s="64">
        <v>17</v>
      </c>
      <c r="D38" s="65" t="s">
        <v>268</v>
      </c>
      <c r="E38" s="67" t="s">
        <v>5</v>
      </c>
      <c r="F38" s="69" t="s">
        <v>14</v>
      </c>
      <c r="G38" s="67" t="s">
        <v>7</v>
      </c>
      <c r="H38" s="33"/>
      <c r="I38" s="16"/>
      <c r="J38" s="17"/>
      <c r="K38" s="42"/>
      <c r="L38" s="10"/>
      <c r="M38" s="43"/>
      <c r="Q38" s="20"/>
      <c r="R38" s="75"/>
      <c r="S38" s="75"/>
      <c r="T38" s="75"/>
      <c r="U38" s="20"/>
      <c r="X38" s="50"/>
      <c r="Y38" s="16"/>
      <c r="Z38" s="17"/>
      <c r="AA38" s="46"/>
      <c r="AB38" s="16"/>
      <c r="AC38" s="17"/>
      <c r="AD38" s="33"/>
      <c r="AF38" s="65" t="s">
        <v>216</v>
      </c>
      <c r="AG38" s="67" t="s">
        <v>5</v>
      </c>
      <c r="AH38" s="69" t="s">
        <v>22</v>
      </c>
      <c r="AI38" s="67" t="s">
        <v>7</v>
      </c>
      <c r="AJ38" s="73">
        <v>76</v>
      </c>
    </row>
    <row r="39" spans="2:36" ht="6.9" customHeight="1" thickTop="1" thickBot="1" x14ac:dyDescent="0.25">
      <c r="B39" s="64"/>
      <c r="D39" s="66"/>
      <c r="E39" s="68"/>
      <c r="F39" s="70"/>
      <c r="G39" s="68"/>
      <c r="H39" s="10"/>
      <c r="I39" s="39"/>
      <c r="J39" s="10"/>
      <c r="K39" s="42"/>
      <c r="L39" s="10"/>
      <c r="M39" s="43"/>
      <c r="Q39" s="20"/>
      <c r="R39" s="75"/>
      <c r="S39" s="75"/>
      <c r="T39" s="75"/>
      <c r="U39" s="20"/>
      <c r="X39" s="50"/>
      <c r="Y39" s="16"/>
      <c r="Z39" s="17"/>
      <c r="AA39" s="46"/>
      <c r="AB39" s="10"/>
      <c r="AC39" s="36"/>
      <c r="AD39" s="10"/>
      <c r="AF39" s="66"/>
      <c r="AG39" s="68"/>
      <c r="AH39" s="70"/>
      <c r="AI39" s="68"/>
      <c r="AJ39" s="64"/>
    </row>
    <row r="40" spans="2:36" ht="6.9" customHeight="1" thickTop="1" x14ac:dyDescent="0.2">
      <c r="B40" s="64">
        <v>18</v>
      </c>
      <c r="D40" s="65" t="s">
        <v>127</v>
      </c>
      <c r="E40" s="67" t="s">
        <v>5</v>
      </c>
      <c r="F40" s="69" t="s">
        <v>119</v>
      </c>
      <c r="G40" s="67" t="s">
        <v>7</v>
      </c>
      <c r="H40" s="15"/>
      <c r="I40" s="10"/>
      <c r="J40" s="10"/>
      <c r="K40" s="42"/>
      <c r="L40" s="10"/>
      <c r="M40" s="43"/>
      <c r="Q40" s="20"/>
      <c r="R40" s="75"/>
      <c r="S40" s="75"/>
      <c r="T40" s="75"/>
      <c r="U40" s="20"/>
      <c r="X40" s="50"/>
      <c r="Y40" s="16"/>
      <c r="Z40" s="17"/>
      <c r="AA40" s="46"/>
      <c r="AB40" s="10"/>
      <c r="AC40" s="16"/>
      <c r="AD40" s="19"/>
      <c r="AF40" s="65" t="s">
        <v>269</v>
      </c>
      <c r="AG40" s="67" t="s">
        <v>5</v>
      </c>
      <c r="AH40" s="69" t="s">
        <v>32</v>
      </c>
      <c r="AI40" s="67" t="s">
        <v>7</v>
      </c>
      <c r="AJ40" s="73">
        <v>77</v>
      </c>
    </row>
    <row r="41" spans="2:36" ht="6.9" customHeight="1" thickBot="1" x14ac:dyDescent="0.25">
      <c r="B41" s="64"/>
      <c r="D41" s="66"/>
      <c r="E41" s="68"/>
      <c r="F41" s="70"/>
      <c r="G41" s="68"/>
      <c r="H41" s="10"/>
      <c r="I41" s="10"/>
      <c r="J41" s="10"/>
      <c r="K41" s="38"/>
      <c r="L41" s="10"/>
      <c r="M41" s="43"/>
      <c r="Q41" s="20"/>
      <c r="R41" s="75"/>
      <c r="S41" s="75"/>
      <c r="T41" s="75"/>
      <c r="U41" s="20"/>
      <c r="X41" s="50"/>
      <c r="Y41" s="16"/>
      <c r="Z41" s="17"/>
      <c r="AA41" s="35"/>
      <c r="AB41" s="10"/>
      <c r="AC41" s="10"/>
      <c r="AD41" s="14"/>
      <c r="AF41" s="66"/>
      <c r="AG41" s="68"/>
      <c r="AH41" s="70"/>
      <c r="AI41" s="68"/>
      <c r="AJ41" s="64"/>
    </row>
    <row r="42" spans="2:36" ht="6.9" customHeight="1" thickTop="1" thickBot="1" x14ac:dyDescent="0.25">
      <c r="B42" s="64">
        <v>19</v>
      </c>
      <c r="D42" s="65" t="s">
        <v>270</v>
      </c>
      <c r="E42" s="67" t="s">
        <v>5</v>
      </c>
      <c r="F42" s="69" t="s">
        <v>55</v>
      </c>
      <c r="G42" s="67" t="s">
        <v>7</v>
      </c>
      <c r="H42" s="45"/>
      <c r="I42" s="10"/>
      <c r="J42" s="16"/>
      <c r="K42" s="17"/>
      <c r="L42" s="42"/>
      <c r="M42" s="43"/>
      <c r="Q42" s="11"/>
      <c r="R42" s="71" t="s">
        <v>332</v>
      </c>
      <c r="S42" s="72"/>
      <c r="T42" s="72"/>
      <c r="U42" s="11"/>
      <c r="X42" s="50"/>
      <c r="Y42" s="10"/>
      <c r="Z42" s="47"/>
      <c r="AA42" s="16"/>
      <c r="AB42" s="17"/>
      <c r="AC42" s="10"/>
      <c r="AD42" s="33"/>
      <c r="AF42" s="65" t="s">
        <v>271</v>
      </c>
      <c r="AG42" s="67" t="s">
        <v>5</v>
      </c>
      <c r="AH42" s="69" t="s">
        <v>172</v>
      </c>
      <c r="AI42" s="67" t="s">
        <v>7</v>
      </c>
      <c r="AJ42" s="73">
        <v>78</v>
      </c>
    </row>
    <row r="43" spans="2:36" ht="6.9" customHeight="1" thickTop="1" thickBot="1" x14ac:dyDescent="0.25">
      <c r="B43" s="64"/>
      <c r="D43" s="66"/>
      <c r="E43" s="68"/>
      <c r="F43" s="70"/>
      <c r="G43" s="68"/>
      <c r="H43" s="10"/>
      <c r="I43" s="44"/>
      <c r="J43" s="16"/>
      <c r="K43" s="17"/>
      <c r="L43" s="42"/>
      <c r="M43" s="43"/>
      <c r="Q43" s="11"/>
      <c r="R43" s="72"/>
      <c r="S43" s="72"/>
      <c r="T43" s="72"/>
      <c r="U43" s="11"/>
      <c r="X43" s="50"/>
      <c r="Y43" s="10"/>
      <c r="Z43" s="47"/>
      <c r="AA43" s="16"/>
      <c r="AB43" s="17"/>
      <c r="AC43" s="35"/>
      <c r="AD43" s="10"/>
      <c r="AF43" s="66"/>
      <c r="AG43" s="68"/>
      <c r="AH43" s="70"/>
      <c r="AI43" s="68"/>
      <c r="AJ43" s="64"/>
    </row>
    <row r="44" spans="2:36" ht="6.9" customHeight="1" thickTop="1" thickBot="1" x14ac:dyDescent="0.25">
      <c r="B44" s="64">
        <v>20</v>
      </c>
      <c r="D44" s="65" t="s">
        <v>272</v>
      </c>
      <c r="E44" s="67" t="s">
        <v>5</v>
      </c>
      <c r="F44" s="69" t="s">
        <v>29</v>
      </c>
      <c r="G44" s="67" t="s">
        <v>7</v>
      </c>
      <c r="H44" s="33"/>
      <c r="I44" s="34"/>
      <c r="J44" s="16"/>
      <c r="K44" s="17"/>
      <c r="L44" s="42"/>
      <c r="M44" s="43"/>
      <c r="Q44" s="11"/>
      <c r="R44" s="72"/>
      <c r="S44" s="72"/>
      <c r="T44" s="72"/>
      <c r="U44" s="11"/>
      <c r="X44" s="50"/>
      <c r="Y44" s="10"/>
      <c r="Z44" s="47"/>
      <c r="AA44" s="16"/>
      <c r="AB44" s="18"/>
      <c r="AC44" s="18"/>
      <c r="AD44" s="19"/>
      <c r="AF44" s="65" t="s">
        <v>273</v>
      </c>
      <c r="AG44" s="67" t="s">
        <v>5</v>
      </c>
      <c r="AH44" s="69" t="s">
        <v>62</v>
      </c>
      <c r="AI44" s="67" t="s">
        <v>7</v>
      </c>
      <c r="AJ44" s="73">
        <v>79</v>
      </c>
    </row>
    <row r="45" spans="2:36" ht="6.9" customHeight="1" thickTop="1" thickBot="1" x14ac:dyDescent="0.25">
      <c r="B45" s="64"/>
      <c r="D45" s="66"/>
      <c r="E45" s="68"/>
      <c r="F45" s="70"/>
      <c r="G45" s="68"/>
      <c r="H45" s="10"/>
      <c r="I45" s="10"/>
      <c r="J45" s="18"/>
      <c r="K45" s="10"/>
      <c r="L45" s="42"/>
      <c r="M45" s="43"/>
      <c r="Q45" s="11"/>
      <c r="R45" s="72"/>
      <c r="S45" s="72"/>
      <c r="T45" s="72"/>
      <c r="U45" s="11"/>
      <c r="X45" s="50"/>
      <c r="Y45" s="10"/>
      <c r="Z45" s="47"/>
      <c r="AA45" s="10"/>
      <c r="AB45" s="18"/>
      <c r="AC45" s="10"/>
      <c r="AD45" s="14"/>
      <c r="AF45" s="66"/>
      <c r="AG45" s="68"/>
      <c r="AH45" s="70"/>
      <c r="AI45" s="68"/>
      <c r="AJ45" s="64"/>
    </row>
    <row r="46" spans="2:36" ht="6.9" customHeight="1" thickTop="1" x14ac:dyDescent="0.2">
      <c r="B46" s="64">
        <v>21</v>
      </c>
      <c r="D46" s="65" t="s">
        <v>274</v>
      </c>
      <c r="E46" s="67" t="s">
        <v>5</v>
      </c>
      <c r="F46" s="69" t="s">
        <v>18</v>
      </c>
      <c r="G46" s="67" t="s">
        <v>7</v>
      </c>
      <c r="H46" s="10"/>
      <c r="I46" s="10"/>
      <c r="J46" s="37"/>
      <c r="K46" s="10"/>
      <c r="L46" s="42"/>
      <c r="M46" s="43"/>
      <c r="Q46" s="11"/>
      <c r="R46" s="72"/>
      <c r="S46" s="72"/>
      <c r="T46" s="72"/>
      <c r="U46" s="11"/>
      <c r="X46" s="50"/>
      <c r="Y46" s="10"/>
      <c r="Z46" s="47"/>
      <c r="AA46" s="10"/>
      <c r="AB46" s="41"/>
      <c r="AC46" s="10"/>
      <c r="AD46" s="12"/>
      <c r="AF46" s="65" t="s">
        <v>275</v>
      </c>
      <c r="AG46" s="67" t="s">
        <v>5</v>
      </c>
      <c r="AH46" s="69" t="s">
        <v>18</v>
      </c>
      <c r="AI46" s="67" t="s">
        <v>7</v>
      </c>
      <c r="AJ46" s="73">
        <v>80</v>
      </c>
    </row>
    <row r="47" spans="2:36" ht="6.9" customHeight="1" thickBot="1" x14ac:dyDescent="0.25">
      <c r="B47" s="64"/>
      <c r="D47" s="66"/>
      <c r="E47" s="68"/>
      <c r="F47" s="70"/>
      <c r="G47" s="68"/>
      <c r="H47" s="14"/>
      <c r="I47" s="32"/>
      <c r="J47" s="42"/>
      <c r="K47" s="10"/>
      <c r="L47" s="42"/>
      <c r="M47" s="43"/>
      <c r="Q47" s="11"/>
      <c r="R47" s="72"/>
      <c r="S47" s="72"/>
      <c r="T47" s="72"/>
      <c r="U47" s="11"/>
      <c r="X47" s="50"/>
      <c r="Y47" s="10"/>
      <c r="Z47" s="47"/>
      <c r="AA47" s="10"/>
      <c r="AB47" s="46"/>
      <c r="AC47" s="31"/>
      <c r="AD47" s="14"/>
      <c r="AF47" s="66"/>
      <c r="AG47" s="68"/>
      <c r="AH47" s="70"/>
      <c r="AI47" s="68"/>
      <c r="AJ47" s="64"/>
    </row>
    <row r="48" spans="2:36" ht="6.9" customHeight="1" thickTop="1" thickBot="1" x14ac:dyDescent="0.25">
      <c r="B48" s="64">
        <v>22</v>
      </c>
      <c r="D48" s="65" t="s">
        <v>276</v>
      </c>
      <c r="E48" s="67" t="s">
        <v>5</v>
      </c>
      <c r="F48" s="69" t="s">
        <v>22</v>
      </c>
      <c r="G48" s="67" t="s">
        <v>7</v>
      </c>
      <c r="H48" s="33"/>
      <c r="I48" s="42"/>
      <c r="J48" s="10"/>
      <c r="K48" s="10"/>
      <c r="L48" s="42"/>
      <c r="M48" s="43"/>
      <c r="Q48" s="11"/>
      <c r="R48" s="72"/>
      <c r="S48" s="72"/>
      <c r="T48" s="72"/>
      <c r="U48" s="11"/>
      <c r="X48" s="50"/>
      <c r="Y48" s="10"/>
      <c r="Z48" s="47"/>
      <c r="AA48" s="10"/>
      <c r="AB48" s="10"/>
      <c r="AC48" s="46"/>
      <c r="AD48" s="33"/>
      <c r="AF48" s="65" t="s">
        <v>277</v>
      </c>
      <c r="AG48" s="67" t="s">
        <v>5</v>
      </c>
      <c r="AH48" s="69" t="s">
        <v>83</v>
      </c>
      <c r="AI48" s="67" t="s">
        <v>7</v>
      </c>
      <c r="AJ48" s="73">
        <v>81</v>
      </c>
    </row>
    <row r="49" spans="2:36" ht="6.9" customHeight="1" thickTop="1" thickBot="1" x14ac:dyDescent="0.25">
      <c r="B49" s="64"/>
      <c r="D49" s="66"/>
      <c r="E49" s="68"/>
      <c r="F49" s="70"/>
      <c r="G49" s="68"/>
      <c r="H49" s="10"/>
      <c r="I49" s="10"/>
      <c r="J49" s="10"/>
      <c r="K49" s="10"/>
      <c r="L49" s="38"/>
      <c r="M49" s="43"/>
      <c r="Q49" s="11"/>
      <c r="R49" s="72"/>
      <c r="S49" s="72"/>
      <c r="T49" s="72"/>
      <c r="U49" s="11"/>
      <c r="X49" s="50"/>
      <c r="Y49" s="10"/>
      <c r="Z49" s="36"/>
      <c r="AA49" s="10"/>
      <c r="AB49" s="10"/>
      <c r="AC49" s="10"/>
      <c r="AD49" s="10"/>
      <c r="AF49" s="66"/>
      <c r="AG49" s="68"/>
      <c r="AH49" s="70"/>
      <c r="AI49" s="68"/>
      <c r="AJ49" s="64"/>
    </row>
    <row r="50" spans="2:36" ht="6.9" customHeight="1" thickTop="1" thickBot="1" x14ac:dyDescent="0.25">
      <c r="B50" s="64">
        <v>23</v>
      </c>
      <c r="D50" s="65" t="s">
        <v>35</v>
      </c>
      <c r="E50" s="67" t="s">
        <v>5</v>
      </c>
      <c r="F50" s="69" t="s">
        <v>36</v>
      </c>
      <c r="G50" s="67" t="s">
        <v>7</v>
      </c>
      <c r="H50" s="33"/>
      <c r="I50" s="10"/>
      <c r="J50" s="10"/>
      <c r="K50" s="16"/>
      <c r="L50" s="10"/>
      <c r="M50" s="16"/>
      <c r="Q50" s="11"/>
      <c r="R50" s="72"/>
      <c r="S50" s="72"/>
      <c r="T50" s="72"/>
      <c r="U50" s="11"/>
      <c r="X50" s="50"/>
      <c r="Y50" s="10"/>
      <c r="Z50" s="16"/>
      <c r="AA50" s="17"/>
      <c r="AB50" s="10"/>
      <c r="AC50" s="10"/>
      <c r="AD50" s="33"/>
      <c r="AF50" s="65" t="s">
        <v>71</v>
      </c>
      <c r="AG50" s="67" t="s">
        <v>5</v>
      </c>
      <c r="AH50" s="69" t="s">
        <v>9</v>
      </c>
      <c r="AI50" s="67" t="s">
        <v>7</v>
      </c>
      <c r="AJ50" s="73">
        <v>82</v>
      </c>
    </row>
    <row r="51" spans="2:36" ht="6.9" customHeight="1" thickTop="1" thickBot="1" x14ac:dyDescent="0.25">
      <c r="B51" s="64"/>
      <c r="D51" s="66"/>
      <c r="E51" s="68"/>
      <c r="F51" s="70"/>
      <c r="G51" s="68"/>
      <c r="H51" s="10"/>
      <c r="I51" s="38"/>
      <c r="J51" s="10"/>
      <c r="K51" s="16"/>
      <c r="L51" s="10"/>
      <c r="M51" s="16"/>
      <c r="Q51" s="11"/>
      <c r="R51" s="72"/>
      <c r="S51" s="72"/>
      <c r="T51" s="72"/>
      <c r="U51" s="11"/>
      <c r="X51" s="50"/>
      <c r="Y51" s="10"/>
      <c r="Z51" s="10"/>
      <c r="AA51" s="17"/>
      <c r="AB51" s="10"/>
      <c r="AC51" s="35"/>
      <c r="AD51" s="10"/>
      <c r="AF51" s="66"/>
      <c r="AG51" s="68"/>
      <c r="AH51" s="70"/>
      <c r="AI51" s="68"/>
      <c r="AJ51" s="64"/>
    </row>
    <row r="52" spans="2:36" ht="6.9" customHeight="1" thickTop="1" x14ac:dyDescent="0.2">
      <c r="B52" s="64">
        <v>24</v>
      </c>
      <c r="D52" s="65" t="s">
        <v>278</v>
      </c>
      <c r="E52" s="67" t="s">
        <v>5</v>
      </c>
      <c r="F52" s="69" t="s">
        <v>32</v>
      </c>
      <c r="G52" s="67" t="s">
        <v>7</v>
      </c>
      <c r="H52" s="15"/>
      <c r="I52" s="17"/>
      <c r="J52" s="42"/>
      <c r="K52" s="16"/>
      <c r="L52" s="10"/>
      <c r="M52" s="16"/>
      <c r="Q52" s="11"/>
      <c r="R52" s="72"/>
      <c r="S52" s="72"/>
      <c r="T52" s="72"/>
      <c r="U52" s="11"/>
      <c r="X52" s="50"/>
      <c r="Y52" s="10"/>
      <c r="Z52" s="10"/>
      <c r="AA52" s="17"/>
      <c r="AB52" s="46"/>
      <c r="AC52" s="16"/>
      <c r="AD52" s="19"/>
      <c r="AF52" s="65" t="s">
        <v>209</v>
      </c>
      <c r="AG52" s="67" t="s">
        <v>5</v>
      </c>
      <c r="AH52" s="69" t="s">
        <v>24</v>
      </c>
      <c r="AI52" s="67" t="s">
        <v>7</v>
      </c>
      <c r="AJ52" s="73">
        <v>83</v>
      </c>
    </row>
    <row r="53" spans="2:36" ht="6.9" customHeight="1" thickBot="1" x14ac:dyDescent="0.25">
      <c r="B53" s="64"/>
      <c r="D53" s="66"/>
      <c r="E53" s="68"/>
      <c r="F53" s="70"/>
      <c r="G53" s="68"/>
      <c r="H53" s="10"/>
      <c r="I53" s="10"/>
      <c r="J53" s="38"/>
      <c r="K53" s="16"/>
      <c r="L53" s="10"/>
      <c r="M53" s="16"/>
      <c r="Q53" s="11"/>
      <c r="R53" s="72"/>
      <c r="S53" s="72"/>
      <c r="T53" s="72"/>
      <c r="U53" s="11"/>
      <c r="X53" s="50"/>
      <c r="Y53" s="10"/>
      <c r="Z53" s="10"/>
      <c r="AA53" s="17"/>
      <c r="AB53" s="35"/>
      <c r="AC53" s="10"/>
      <c r="AD53" s="14"/>
      <c r="AF53" s="66"/>
      <c r="AG53" s="68"/>
      <c r="AH53" s="70"/>
      <c r="AI53" s="68"/>
      <c r="AJ53" s="64"/>
    </row>
    <row r="54" spans="2:36" ht="6.9" customHeight="1" thickTop="1" thickBot="1" x14ac:dyDescent="0.25">
      <c r="B54" s="64">
        <v>25</v>
      </c>
      <c r="D54" s="65" t="s">
        <v>279</v>
      </c>
      <c r="E54" s="67" t="s">
        <v>5</v>
      </c>
      <c r="F54" s="69" t="s">
        <v>140</v>
      </c>
      <c r="G54" s="67" t="s">
        <v>7</v>
      </c>
      <c r="H54" s="10"/>
      <c r="I54" s="16"/>
      <c r="J54" s="18"/>
      <c r="K54" s="18"/>
      <c r="L54" s="10"/>
      <c r="M54" s="16"/>
      <c r="Q54" s="11"/>
      <c r="R54" s="72"/>
      <c r="S54" s="72"/>
      <c r="T54" s="72"/>
      <c r="U54" s="11"/>
      <c r="X54" s="50"/>
      <c r="Y54" s="10"/>
      <c r="Z54" s="10"/>
      <c r="AA54" s="18"/>
      <c r="AB54" s="18"/>
      <c r="AC54" s="17"/>
      <c r="AD54" s="33"/>
      <c r="AF54" s="65" t="s">
        <v>280</v>
      </c>
      <c r="AG54" s="67" t="s">
        <v>5</v>
      </c>
      <c r="AH54" s="69" t="s">
        <v>29</v>
      </c>
      <c r="AI54" s="67" t="s">
        <v>7</v>
      </c>
      <c r="AJ54" s="73">
        <v>84</v>
      </c>
    </row>
    <row r="55" spans="2:36" ht="6.9" customHeight="1" thickTop="1" thickBot="1" x14ac:dyDescent="0.25">
      <c r="B55" s="64"/>
      <c r="D55" s="66"/>
      <c r="E55" s="68"/>
      <c r="F55" s="70"/>
      <c r="G55" s="68"/>
      <c r="H55" s="14"/>
      <c r="I55" s="18"/>
      <c r="J55" s="16"/>
      <c r="K55" s="18"/>
      <c r="L55" s="10"/>
      <c r="M55" s="16"/>
      <c r="Q55" s="11"/>
      <c r="R55" s="72"/>
      <c r="S55" s="72"/>
      <c r="T55" s="72"/>
      <c r="U55" s="11"/>
      <c r="X55" s="50"/>
      <c r="Y55" s="10"/>
      <c r="Z55" s="10"/>
      <c r="AA55" s="18"/>
      <c r="AB55" s="17"/>
      <c r="AC55" s="36"/>
      <c r="AD55" s="10"/>
      <c r="AF55" s="66"/>
      <c r="AG55" s="68"/>
      <c r="AH55" s="70"/>
      <c r="AI55" s="68"/>
      <c r="AJ55" s="64"/>
    </row>
    <row r="56" spans="2:36" ht="6.9" customHeight="1" thickTop="1" thickBot="1" x14ac:dyDescent="0.25">
      <c r="B56" s="64">
        <v>26</v>
      </c>
      <c r="D56" s="65" t="s">
        <v>281</v>
      </c>
      <c r="E56" s="67" t="s">
        <v>5</v>
      </c>
      <c r="F56" s="69" t="s">
        <v>41</v>
      </c>
      <c r="G56" s="67" t="s">
        <v>7</v>
      </c>
      <c r="H56" s="33"/>
      <c r="I56" s="37"/>
      <c r="J56" s="16"/>
      <c r="K56" s="18"/>
      <c r="L56" s="10"/>
      <c r="M56" s="16"/>
      <c r="Q56" s="11"/>
      <c r="R56" s="72"/>
      <c r="S56" s="72"/>
      <c r="T56" s="72"/>
      <c r="U56" s="11"/>
      <c r="X56" s="50"/>
      <c r="Y56" s="10"/>
      <c r="Z56" s="10"/>
      <c r="AA56" s="18"/>
      <c r="AB56" s="17"/>
      <c r="AC56" s="16"/>
      <c r="AD56" s="19"/>
      <c r="AF56" s="65" t="s">
        <v>49</v>
      </c>
      <c r="AG56" s="67" t="s">
        <v>5</v>
      </c>
      <c r="AH56" s="69" t="s">
        <v>41</v>
      </c>
      <c r="AI56" s="67" t="s">
        <v>7</v>
      </c>
      <c r="AJ56" s="73">
        <v>85</v>
      </c>
    </row>
    <row r="57" spans="2:36" ht="6.9" customHeight="1" thickTop="1" thickBot="1" x14ac:dyDescent="0.25">
      <c r="B57" s="64"/>
      <c r="D57" s="66"/>
      <c r="E57" s="68"/>
      <c r="F57" s="70"/>
      <c r="G57" s="68"/>
      <c r="H57" s="10"/>
      <c r="I57" s="10"/>
      <c r="J57" s="10"/>
      <c r="K57" s="18"/>
      <c r="L57" s="10"/>
      <c r="M57" s="16"/>
      <c r="Q57" s="11"/>
      <c r="R57" s="11"/>
      <c r="S57" s="11"/>
      <c r="T57" s="11"/>
      <c r="U57" s="11"/>
      <c r="X57" s="50"/>
      <c r="Y57" s="10"/>
      <c r="Z57" s="10"/>
      <c r="AA57" s="18"/>
      <c r="AB57" s="10"/>
      <c r="AC57" s="10"/>
      <c r="AD57" s="14"/>
      <c r="AF57" s="66"/>
      <c r="AG57" s="68"/>
      <c r="AH57" s="70"/>
      <c r="AI57" s="68"/>
      <c r="AJ57" s="64"/>
    </row>
    <row r="58" spans="2:36" ht="6.9" customHeight="1" thickTop="1" thickBot="1" x14ac:dyDescent="0.25">
      <c r="B58" s="64">
        <v>27</v>
      </c>
      <c r="D58" s="65" t="s">
        <v>128</v>
      </c>
      <c r="E58" s="67" t="s">
        <v>5</v>
      </c>
      <c r="F58" s="69" t="s">
        <v>72</v>
      </c>
      <c r="G58" s="67" t="s">
        <v>7</v>
      </c>
      <c r="H58" s="10"/>
      <c r="I58" s="10"/>
      <c r="J58" s="10"/>
      <c r="K58" s="37"/>
      <c r="L58" s="10"/>
      <c r="M58" s="16"/>
      <c r="X58" s="50"/>
      <c r="Y58" s="10"/>
      <c r="Z58" s="10"/>
      <c r="AA58" s="41"/>
      <c r="AB58" s="10"/>
      <c r="AC58" s="10"/>
      <c r="AD58" s="33"/>
      <c r="AF58" s="65" t="s">
        <v>282</v>
      </c>
      <c r="AG58" s="67" t="s">
        <v>5</v>
      </c>
      <c r="AH58" s="69" t="s">
        <v>13</v>
      </c>
      <c r="AI58" s="67" t="s">
        <v>7</v>
      </c>
      <c r="AJ58" s="73">
        <v>86</v>
      </c>
    </row>
    <row r="59" spans="2:36" ht="6.9" customHeight="1" thickTop="1" thickBot="1" x14ac:dyDescent="0.25">
      <c r="B59" s="64"/>
      <c r="D59" s="66"/>
      <c r="E59" s="68"/>
      <c r="F59" s="70"/>
      <c r="G59" s="68"/>
      <c r="H59" s="14"/>
      <c r="I59" s="17"/>
      <c r="J59" s="10"/>
      <c r="K59" s="42"/>
      <c r="L59" s="10"/>
      <c r="M59" s="16"/>
      <c r="Q59" s="21"/>
      <c r="U59" s="21"/>
      <c r="X59" s="50"/>
      <c r="Y59" s="10"/>
      <c r="Z59" s="10"/>
      <c r="AA59" s="46"/>
      <c r="AB59" s="10"/>
      <c r="AC59" s="35"/>
      <c r="AD59" s="10"/>
      <c r="AF59" s="66"/>
      <c r="AG59" s="68"/>
      <c r="AH59" s="70"/>
      <c r="AI59" s="68"/>
      <c r="AJ59" s="64"/>
    </row>
    <row r="60" spans="2:36" ht="6.9" customHeight="1" thickTop="1" thickBot="1" x14ac:dyDescent="0.25">
      <c r="B60" s="64">
        <v>28</v>
      </c>
      <c r="D60" s="65" t="s">
        <v>283</v>
      </c>
      <c r="E60" s="67" t="s">
        <v>5</v>
      </c>
      <c r="F60" s="69" t="s">
        <v>20</v>
      </c>
      <c r="G60" s="67" t="s">
        <v>7</v>
      </c>
      <c r="H60" s="33"/>
      <c r="I60" s="34"/>
      <c r="J60" s="10"/>
      <c r="K60" s="42"/>
      <c r="L60" s="10"/>
      <c r="M60" s="16"/>
      <c r="Q60" s="76">
        <v>11</v>
      </c>
      <c r="R60" s="77"/>
      <c r="T60" s="79">
        <v>9</v>
      </c>
      <c r="U60" s="80"/>
      <c r="X60" s="50"/>
      <c r="Y60" s="10"/>
      <c r="Z60" s="10"/>
      <c r="AA60" s="46"/>
      <c r="AB60" s="16"/>
      <c r="AC60" s="18"/>
      <c r="AD60" s="19"/>
      <c r="AF60" s="65" t="s">
        <v>209</v>
      </c>
      <c r="AG60" s="67" t="s">
        <v>5</v>
      </c>
      <c r="AH60" s="69" t="s">
        <v>119</v>
      </c>
      <c r="AI60" s="67" t="s">
        <v>7</v>
      </c>
      <c r="AJ60" s="73">
        <v>87</v>
      </c>
    </row>
    <row r="61" spans="2:36" ht="6.9" customHeight="1" thickTop="1" thickBot="1" x14ac:dyDescent="0.25">
      <c r="B61" s="64"/>
      <c r="D61" s="66"/>
      <c r="E61" s="68"/>
      <c r="F61" s="70"/>
      <c r="G61" s="68"/>
      <c r="H61" s="10"/>
      <c r="I61" s="10"/>
      <c r="J61" s="32"/>
      <c r="K61" s="42"/>
      <c r="L61" s="10"/>
      <c r="M61" s="16"/>
      <c r="Q61" s="78"/>
      <c r="R61" s="77"/>
      <c r="S61" s="22"/>
      <c r="T61" s="77"/>
      <c r="U61" s="80"/>
      <c r="X61" s="50"/>
      <c r="Y61" s="10"/>
      <c r="Z61" s="10"/>
      <c r="AA61" s="46"/>
      <c r="AB61" s="31"/>
      <c r="AC61" s="10"/>
      <c r="AD61" s="14"/>
      <c r="AF61" s="66"/>
      <c r="AG61" s="68"/>
      <c r="AH61" s="70"/>
      <c r="AI61" s="68"/>
      <c r="AJ61" s="64"/>
    </row>
    <row r="62" spans="2:36" ht="6.9" customHeight="1" thickTop="1" thickBot="1" x14ac:dyDescent="0.25">
      <c r="B62" s="64">
        <v>29</v>
      </c>
      <c r="D62" s="65" t="s">
        <v>100</v>
      </c>
      <c r="E62" s="67" t="s">
        <v>5</v>
      </c>
      <c r="F62" s="69" t="s">
        <v>62</v>
      </c>
      <c r="G62" s="67" t="s">
        <v>7</v>
      </c>
      <c r="H62" s="33"/>
      <c r="I62" s="33"/>
      <c r="J62" s="42"/>
      <c r="K62" s="10"/>
      <c r="L62" s="10"/>
      <c r="M62" s="16"/>
      <c r="Q62" s="76">
        <v>8</v>
      </c>
      <c r="R62" s="77"/>
      <c r="T62" s="79">
        <v>11</v>
      </c>
      <c r="U62" s="80"/>
      <c r="X62" s="50"/>
      <c r="Y62" s="10"/>
      <c r="Z62" s="10"/>
      <c r="AA62" s="10"/>
      <c r="AB62" s="46"/>
      <c r="AC62" s="33"/>
      <c r="AD62" s="33"/>
      <c r="AF62" s="65" t="s">
        <v>284</v>
      </c>
      <c r="AG62" s="67" t="s">
        <v>5</v>
      </c>
      <c r="AH62" s="69" t="s">
        <v>20</v>
      </c>
      <c r="AI62" s="67" t="s">
        <v>7</v>
      </c>
      <c r="AJ62" s="73">
        <v>88</v>
      </c>
    </row>
    <row r="63" spans="2:36" ht="6.9" customHeight="1" thickTop="1" x14ac:dyDescent="0.2">
      <c r="B63" s="64"/>
      <c r="D63" s="66"/>
      <c r="E63" s="68"/>
      <c r="F63" s="70"/>
      <c r="G63" s="68"/>
      <c r="H63" s="10"/>
      <c r="I63" s="10"/>
      <c r="J63" s="10"/>
      <c r="K63" s="10"/>
      <c r="L63" s="10"/>
      <c r="M63" s="16"/>
      <c r="O63" s="81">
        <f>IF(Q60="","",IF(Q60&gt;T60,1,0)+IF(Q62&gt;T62,1,0)+IF(Q64&gt;T64,1,0)+IF(Q66&gt;T66,1,0)+IF(Q68&gt;T68,1,0))</f>
        <v>3</v>
      </c>
      <c r="P63" s="82"/>
      <c r="Q63" s="78"/>
      <c r="R63" s="77"/>
      <c r="S63" s="22"/>
      <c r="T63" s="77"/>
      <c r="U63" s="80"/>
      <c r="V63" s="83">
        <f>IF(Q60="","",IF(Q60&lt;T60,1,0)+IF(Q62&lt;T62,1,0)+IF(Q64&lt;T64,1,0)+IF(Q66&lt;T66,1,0)+IF(Q68&lt;T68,1,0))</f>
        <v>2</v>
      </c>
      <c r="W63" s="81"/>
      <c r="X63" s="50"/>
      <c r="Y63" s="10"/>
      <c r="Z63" s="10"/>
      <c r="AA63" s="10"/>
      <c r="AB63" s="10"/>
      <c r="AC63" s="10"/>
      <c r="AD63" s="10"/>
      <c r="AF63" s="66"/>
      <c r="AG63" s="68"/>
      <c r="AH63" s="70"/>
      <c r="AI63" s="68"/>
      <c r="AJ63" s="64"/>
    </row>
    <row r="64" spans="2:36" ht="6.9" customHeight="1" thickBot="1" x14ac:dyDescent="0.25">
      <c r="B64" s="64">
        <v>30</v>
      </c>
      <c r="D64" s="65" t="s">
        <v>131</v>
      </c>
      <c r="E64" s="67" t="s">
        <v>5</v>
      </c>
      <c r="F64" s="69" t="s">
        <v>32</v>
      </c>
      <c r="G64" s="67" t="s">
        <v>7</v>
      </c>
      <c r="H64" s="33"/>
      <c r="I64" s="33"/>
      <c r="J64" s="10"/>
      <c r="K64" s="10"/>
      <c r="L64" s="10"/>
      <c r="M64" s="10"/>
      <c r="N64" s="54"/>
      <c r="O64" s="81"/>
      <c r="P64" s="82"/>
      <c r="Q64" s="76">
        <v>14</v>
      </c>
      <c r="R64" s="77"/>
      <c r="T64" s="79">
        <v>12</v>
      </c>
      <c r="U64" s="80"/>
      <c r="V64" s="83"/>
      <c r="W64" s="81"/>
      <c r="X64" s="52"/>
      <c r="Y64" s="10"/>
      <c r="Z64" s="10"/>
      <c r="AA64" s="10"/>
      <c r="AB64" s="10"/>
      <c r="AC64" s="33"/>
      <c r="AD64" s="33"/>
      <c r="AF64" s="65" t="s">
        <v>285</v>
      </c>
      <c r="AG64" s="67" t="s">
        <v>5</v>
      </c>
      <c r="AH64" s="69" t="s">
        <v>32</v>
      </c>
      <c r="AI64" s="67" t="s">
        <v>7</v>
      </c>
      <c r="AJ64" s="73">
        <v>89</v>
      </c>
    </row>
    <row r="65" spans="2:36" ht="6.9" customHeight="1" thickTop="1" thickBot="1" x14ac:dyDescent="0.25">
      <c r="B65" s="64"/>
      <c r="D65" s="66"/>
      <c r="E65" s="68"/>
      <c r="F65" s="70"/>
      <c r="G65" s="68"/>
      <c r="H65" s="10"/>
      <c r="I65" s="10"/>
      <c r="J65" s="38"/>
      <c r="K65" s="10"/>
      <c r="L65" s="10"/>
      <c r="M65" s="10"/>
      <c r="N65" s="55"/>
      <c r="O65" s="81"/>
      <c r="P65" s="82"/>
      <c r="Q65" s="78"/>
      <c r="R65" s="77"/>
      <c r="S65" s="22"/>
      <c r="T65" s="77"/>
      <c r="U65" s="80"/>
      <c r="V65" s="83"/>
      <c r="W65" s="81"/>
      <c r="X65" s="23"/>
      <c r="Y65" s="17"/>
      <c r="Z65" s="10"/>
      <c r="AA65" s="10"/>
      <c r="AB65" s="35"/>
      <c r="AC65" s="10"/>
      <c r="AD65" s="10"/>
      <c r="AF65" s="66"/>
      <c r="AG65" s="68"/>
      <c r="AH65" s="70"/>
      <c r="AI65" s="68"/>
      <c r="AJ65" s="64"/>
    </row>
    <row r="66" spans="2:36" ht="6.9" customHeight="1" thickTop="1" thickBot="1" x14ac:dyDescent="0.25">
      <c r="B66" s="64">
        <v>31</v>
      </c>
      <c r="D66" s="65" t="s">
        <v>41</v>
      </c>
      <c r="E66" s="67" t="s">
        <v>5</v>
      </c>
      <c r="F66" s="69" t="s">
        <v>9</v>
      </c>
      <c r="G66" s="67" t="s">
        <v>7</v>
      </c>
      <c r="H66" s="33"/>
      <c r="I66" s="16"/>
      <c r="J66" s="17"/>
      <c r="K66" s="42"/>
      <c r="L66" s="10"/>
      <c r="M66" s="10"/>
      <c r="N66" s="55"/>
      <c r="O66" s="81"/>
      <c r="P66" s="82"/>
      <c r="Q66" s="76">
        <v>8</v>
      </c>
      <c r="R66" s="77"/>
      <c r="T66" s="79">
        <v>11</v>
      </c>
      <c r="U66" s="80"/>
      <c r="V66" s="83"/>
      <c r="W66" s="81"/>
      <c r="Y66" s="17"/>
      <c r="Z66" s="10"/>
      <c r="AA66" s="10"/>
      <c r="AB66" s="18"/>
      <c r="AC66" s="17"/>
      <c r="AD66" s="33"/>
      <c r="AF66" s="65" t="s">
        <v>286</v>
      </c>
      <c r="AG66" s="67" t="s">
        <v>5</v>
      </c>
      <c r="AH66" s="69" t="s">
        <v>22</v>
      </c>
      <c r="AI66" s="67" t="s">
        <v>7</v>
      </c>
      <c r="AJ66" s="73">
        <v>90</v>
      </c>
    </row>
    <row r="67" spans="2:36" ht="6.9" customHeight="1" thickTop="1" thickBot="1" x14ac:dyDescent="0.25">
      <c r="B67" s="64"/>
      <c r="D67" s="66"/>
      <c r="E67" s="68"/>
      <c r="F67" s="70"/>
      <c r="G67" s="68"/>
      <c r="H67" s="10"/>
      <c r="I67" s="39"/>
      <c r="J67" s="10"/>
      <c r="K67" s="42"/>
      <c r="L67" s="10"/>
      <c r="M67" s="10"/>
      <c r="N67" s="55"/>
      <c r="Q67" s="78"/>
      <c r="R67" s="77"/>
      <c r="S67" s="22"/>
      <c r="T67" s="77"/>
      <c r="U67" s="80"/>
      <c r="Y67" s="17"/>
      <c r="Z67" s="10"/>
      <c r="AA67" s="10"/>
      <c r="AB67" s="17"/>
      <c r="AC67" s="36"/>
      <c r="AD67" s="10"/>
      <c r="AF67" s="66"/>
      <c r="AG67" s="68"/>
      <c r="AH67" s="70"/>
      <c r="AI67" s="68"/>
      <c r="AJ67" s="64"/>
    </row>
    <row r="68" spans="2:36" ht="6.9" customHeight="1" thickTop="1" x14ac:dyDescent="0.2">
      <c r="B68" s="64">
        <v>32</v>
      </c>
      <c r="D68" s="65" t="s">
        <v>28</v>
      </c>
      <c r="E68" s="67" t="s">
        <v>5</v>
      </c>
      <c r="F68" s="69" t="s">
        <v>104</v>
      </c>
      <c r="G68" s="67" t="s">
        <v>7</v>
      </c>
      <c r="H68" s="15"/>
      <c r="I68" s="10"/>
      <c r="J68" s="10"/>
      <c r="K68" s="42"/>
      <c r="L68" s="10"/>
      <c r="M68" s="10"/>
      <c r="N68" s="55"/>
      <c r="Q68" s="76">
        <v>11</v>
      </c>
      <c r="R68" s="77"/>
      <c r="T68" s="79">
        <v>9</v>
      </c>
      <c r="U68" s="80"/>
      <c r="Y68" s="17"/>
      <c r="Z68" s="10"/>
      <c r="AA68" s="10"/>
      <c r="AB68" s="17"/>
      <c r="AC68" s="16"/>
      <c r="AD68" s="19"/>
      <c r="AF68" s="65" t="s">
        <v>225</v>
      </c>
      <c r="AG68" s="67" t="s">
        <v>5</v>
      </c>
      <c r="AH68" s="69" t="s">
        <v>55</v>
      </c>
      <c r="AI68" s="67" t="s">
        <v>7</v>
      </c>
      <c r="AJ68" s="73">
        <v>91</v>
      </c>
    </row>
    <row r="69" spans="2:36" ht="6.9" customHeight="1" thickBot="1" x14ac:dyDescent="0.25">
      <c r="B69" s="64"/>
      <c r="D69" s="66"/>
      <c r="E69" s="68"/>
      <c r="F69" s="70"/>
      <c r="G69" s="68"/>
      <c r="H69" s="10"/>
      <c r="I69" s="10"/>
      <c r="J69" s="10"/>
      <c r="K69" s="38"/>
      <c r="L69" s="10"/>
      <c r="M69" s="10"/>
      <c r="N69" s="55"/>
      <c r="Q69" s="78"/>
      <c r="R69" s="77"/>
      <c r="S69" s="22"/>
      <c r="T69" s="77"/>
      <c r="U69" s="80"/>
      <c r="Y69" s="17"/>
      <c r="Z69" s="10"/>
      <c r="AA69" s="16"/>
      <c r="AB69" s="10"/>
      <c r="AC69" s="10"/>
      <c r="AD69" s="14"/>
      <c r="AF69" s="66"/>
      <c r="AG69" s="68"/>
      <c r="AH69" s="70"/>
      <c r="AI69" s="68"/>
      <c r="AJ69" s="64"/>
    </row>
    <row r="70" spans="2:36" ht="6.9" customHeight="1" thickTop="1" thickBot="1" x14ac:dyDescent="0.25">
      <c r="B70" s="64">
        <v>33</v>
      </c>
      <c r="D70" s="65" t="s">
        <v>287</v>
      </c>
      <c r="E70" s="67" t="s">
        <v>5</v>
      </c>
      <c r="F70" s="69" t="s">
        <v>24</v>
      </c>
      <c r="G70" s="67" t="s">
        <v>7</v>
      </c>
      <c r="H70" s="33"/>
      <c r="I70" s="10"/>
      <c r="J70" s="16"/>
      <c r="K70" s="18"/>
      <c r="L70" s="10"/>
      <c r="M70" s="10"/>
      <c r="N70" s="55"/>
      <c r="Q70" s="22"/>
      <c r="U70" s="22"/>
      <c r="Y70" s="17"/>
      <c r="Z70" s="10"/>
      <c r="AA70" s="40"/>
      <c r="AB70" s="10"/>
      <c r="AC70" s="10"/>
      <c r="AD70" s="12"/>
      <c r="AF70" s="65" t="s">
        <v>288</v>
      </c>
      <c r="AG70" s="67" t="s">
        <v>5</v>
      </c>
      <c r="AH70" s="69" t="s">
        <v>29</v>
      </c>
      <c r="AI70" s="67" t="s">
        <v>7</v>
      </c>
      <c r="AJ70" s="73">
        <v>92</v>
      </c>
    </row>
    <row r="71" spans="2:36" ht="6.9" customHeight="1" thickTop="1" thickBot="1" x14ac:dyDescent="0.25">
      <c r="B71" s="64"/>
      <c r="D71" s="66"/>
      <c r="E71" s="68"/>
      <c r="F71" s="70"/>
      <c r="G71" s="68"/>
      <c r="H71" s="10"/>
      <c r="I71" s="38"/>
      <c r="J71" s="16"/>
      <c r="K71" s="18"/>
      <c r="L71" s="10"/>
      <c r="M71" s="10"/>
      <c r="N71" s="55"/>
      <c r="Y71" s="17"/>
      <c r="Z71" s="10"/>
      <c r="AA71" s="47"/>
      <c r="AB71" s="10"/>
      <c r="AC71" s="16"/>
      <c r="AD71" s="14"/>
      <c r="AF71" s="66"/>
      <c r="AG71" s="68"/>
      <c r="AH71" s="70"/>
      <c r="AI71" s="68"/>
      <c r="AJ71" s="64"/>
    </row>
    <row r="72" spans="2:36" ht="6.9" customHeight="1" thickTop="1" thickBot="1" x14ac:dyDescent="0.25">
      <c r="B72" s="64">
        <v>34</v>
      </c>
      <c r="D72" s="65" t="s">
        <v>289</v>
      </c>
      <c r="E72" s="67" t="s">
        <v>5</v>
      </c>
      <c r="F72" s="69" t="s">
        <v>41</v>
      </c>
      <c r="G72" s="67" t="s">
        <v>7</v>
      </c>
      <c r="H72" s="15"/>
      <c r="I72" s="18"/>
      <c r="J72" s="18"/>
      <c r="K72" s="18"/>
      <c r="L72" s="10"/>
      <c r="M72" s="10"/>
      <c r="N72" s="55"/>
      <c r="Y72" s="17"/>
      <c r="Z72" s="10"/>
      <c r="AA72" s="47"/>
      <c r="AB72" s="10"/>
      <c r="AC72" s="40"/>
      <c r="AD72" s="33"/>
      <c r="AF72" s="65" t="s">
        <v>290</v>
      </c>
      <c r="AG72" s="67" t="s">
        <v>5</v>
      </c>
      <c r="AH72" s="69" t="s">
        <v>20</v>
      </c>
      <c r="AI72" s="67" t="s">
        <v>7</v>
      </c>
      <c r="AJ72" s="73">
        <v>93</v>
      </c>
    </row>
    <row r="73" spans="2:36" ht="6.9" customHeight="1" thickTop="1" thickBot="1" x14ac:dyDescent="0.25">
      <c r="B73" s="64"/>
      <c r="D73" s="66"/>
      <c r="E73" s="68"/>
      <c r="F73" s="70"/>
      <c r="G73" s="68"/>
      <c r="H73" s="10"/>
      <c r="I73" s="10"/>
      <c r="J73" s="18"/>
      <c r="K73" s="16"/>
      <c r="L73" s="10"/>
      <c r="M73" s="10"/>
      <c r="N73" s="55"/>
      <c r="Y73" s="17"/>
      <c r="Z73" s="10"/>
      <c r="AA73" s="47"/>
      <c r="AB73" s="31"/>
      <c r="AC73" s="10"/>
      <c r="AD73" s="10"/>
      <c r="AF73" s="66"/>
      <c r="AG73" s="68"/>
      <c r="AH73" s="70"/>
      <c r="AI73" s="68"/>
      <c r="AJ73" s="64"/>
    </row>
    <row r="74" spans="2:36" ht="6.9" customHeight="1" thickTop="1" x14ac:dyDescent="0.2">
      <c r="B74" s="64">
        <v>35</v>
      </c>
      <c r="D74" s="65" t="s">
        <v>203</v>
      </c>
      <c r="E74" s="67" t="s">
        <v>5</v>
      </c>
      <c r="F74" s="69" t="s">
        <v>62</v>
      </c>
      <c r="G74" s="67" t="s">
        <v>7</v>
      </c>
      <c r="H74" s="10"/>
      <c r="I74" s="10"/>
      <c r="J74" s="37"/>
      <c r="K74" s="16"/>
      <c r="L74" s="10"/>
      <c r="M74" s="10"/>
      <c r="N74" s="55"/>
      <c r="Y74" s="17"/>
      <c r="Z74" s="10"/>
      <c r="AA74" s="17"/>
      <c r="AB74" s="46"/>
      <c r="AC74" s="10"/>
      <c r="AD74" s="12"/>
      <c r="AF74" s="65" t="s">
        <v>220</v>
      </c>
      <c r="AG74" s="67" t="s">
        <v>5</v>
      </c>
      <c r="AH74" s="69" t="s">
        <v>41</v>
      </c>
      <c r="AI74" s="67" t="s">
        <v>7</v>
      </c>
      <c r="AJ74" s="73">
        <v>94</v>
      </c>
    </row>
    <row r="75" spans="2:36" ht="6.9" customHeight="1" thickBot="1" x14ac:dyDescent="0.25">
      <c r="B75" s="64"/>
      <c r="D75" s="66"/>
      <c r="E75" s="68"/>
      <c r="F75" s="70"/>
      <c r="G75" s="68"/>
      <c r="H75" s="14"/>
      <c r="I75" s="32"/>
      <c r="J75" s="42"/>
      <c r="K75" s="16"/>
      <c r="L75" s="10"/>
      <c r="M75" s="10"/>
      <c r="N75" s="55"/>
      <c r="Y75" s="17"/>
      <c r="Z75" s="10"/>
      <c r="AA75" s="17"/>
      <c r="AB75" s="46"/>
      <c r="AC75" s="31"/>
      <c r="AD75" s="14"/>
      <c r="AF75" s="66"/>
      <c r="AG75" s="68"/>
      <c r="AH75" s="70"/>
      <c r="AI75" s="68"/>
      <c r="AJ75" s="64"/>
    </row>
    <row r="76" spans="2:36" ht="6.9" customHeight="1" thickTop="1" thickBot="1" x14ac:dyDescent="0.25">
      <c r="B76" s="64">
        <v>36</v>
      </c>
      <c r="D76" s="65" t="s">
        <v>291</v>
      </c>
      <c r="E76" s="67" t="s">
        <v>5</v>
      </c>
      <c r="F76" s="69" t="s">
        <v>36</v>
      </c>
      <c r="G76" s="67" t="s">
        <v>7</v>
      </c>
      <c r="H76" s="33"/>
      <c r="I76" s="42"/>
      <c r="J76" s="10"/>
      <c r="K76" s="16"/>
      <c r="L76" s="10"/>
      <c r="M76" s="10"/>
      <c r="N76" s="55"/>
      <c r="Y76" s="17"/>
      <c r="Z76" s="10"/>
      <c r="AA76" s="17"/>
      <c r="AB76" s="10"/>
      <c r="AC76" s="46"/>
      <c r="AD76" s="33"/>
      <c r="AF76" s="65" t="s">
        <v>292</v>
      </c>
      <c r="AG76" s="67" t="s">
        <v>5</v>
      </c>
      <c r="AH76" s="69" t="s">
        <v>36</v>
      </c>
      <c r="AI76" s="67" t="s">
        <v>7</v>
      </c>
      <c r="AJ76" s="73">
        <v>95</v>
      </c>
    </row>
    <row r="77" spans="2:36" ht="6.9" customHeight="1" thickTop="1" thickBot="1" x14ac:dyDescent="0.25">
      <c r="B77" s="64"/>
      <c r="D77" s="66"/>
      <c r="E77" s="68"/>
      <c r="F77" s="70"/>
      <c r="G77" s="68"/>
      <c r="H77" s="10"/>
      <c r="I77" s="10"/>
      <c r="J77" s="10"/>
      <c r="K77" s="10"/>
      <c r="L77" s="17"/>
      <c r="M77" s="10"/>
      <c r="N77" s="55"/>
      <c r="Y77" s="17"/>
      <c r="Z77" s="16"/>
      <c r="AA77" s="10"/>
      <c r="AB77" s="10"/>
      <c r="AC77" s="10"/>
      <c r="AD77" s="10"/>
      <c r="AF77" s="66"/>
      <c r="AG77" s="68"/>
      <c r="AH77" s="70"/>
      <c r="AI77" s="68"/>
      <c r="AJ77" s="64"/>
    </row>
    <row r="78" spans="2:36" ht="6.9" customHeight="1" thickTop="1" thickBot="1" x14ac:dyDescent="0.25">
      <c r="B78" s="64">
        <v>37</v>
      </c>
      <c r="D78" s="65" t="s">
        <v>197</v>
      </c>
      <c r="E78" s="67" t="s">
        <v>5</v>
      </c>
      <c r="F78" s="69" t="s">
        <v>6</v>
      </c>
      <c r="G78" s="67" t="s">
        <v>7</v>
      </c>
      <c r="H78" s="33"/>
      <c r="I78" s="10"/>
      <c r="J78" s="10"/>
      <c r="K78" s="10"/>
      <c r="L78" s="34"/>
      <c r="M78" s="10"/>
      <c r="N78" s="55"/>
      <c r="Y78" s="17"/>
      <c r="Z78" s="40"/>
      <c r="AA78" s="10"/>
      <c r="AB78" s="10"/>
      <c r="AC78" s="10"/>
      <c r="AD78" s="33"/>
      <c r="AF78" s="65" t="s">
        <v>293</v>
      </c>
      <c r="AG78" s="67" t="s">
        <v>5</v>
      </c>
      <c r="AH78" s="69" t="s">
        <v>62</v>
      </c>
      <c r="AI78" s="67" t="s">
        <v>7</v>
      </c>
      <c r="AJ78" s="73">
        <v>96</v>
      </c>
    </row>
    <row r="79" spans="2:36" ht="6.9" customHeight="1" thickTop="1" thickBot="1" x14ac:dyDescent="0.25">
      <c r="B79" s="64"/>
      <c r="D79" s="66"/>
      <c r="E79" s="68"/>
      <c r="F79" s="70"/>
      <c r="G79" s="68"/>
      <c r="H79" s="10"/>
      <c r="I79" s="38"/>
      <c r="J79" s="10"/>
      <c r="K79" s="10"/>
      <c r="L79" s="43"/>
      <c r="M79" s="10"/>
      <c r="N79" s="55"/>
      <c r="Y79" s="17"/>
      <c r="Z79" s="47"/>
      <c r="AA79" s="10"/>
      <c r="AB79" s="10"/>
      <c r="AC79" s="35"/>
      <c r="AD79" s="10"/>
      <c r="AF79" s="66"/>
      <c r="AG79" s="68"/>
      <c r="AH79" s="70"/>
      <c r="AI79" s="68"/>
      <c r="AJ79" s="64"/>
    </row>
    <row r="80" spans="2:36" ht="6.9" customHeight="1" thickTop="1" x14ac:dyDescent="0.2">
      <c r="B80" s="64">
        <v>38</v>
      </c>
      <c r="D80" s="65" t="s">
        <v>294</v>
      </c>
      <c r="E80" s="67" t="s">
        <v>5</v>
      </c>
      <c r="F80" s="69" t="s">
        <v>119</v>
      </c>
      <c r="G80" s="67" t="s">
        <v>7</v>
      </c>
      <c r="H80" s="15"/>
      <c r="I80" s="17"/>
      <c r="J80" s="42"/>
      <c r="K80" s="10"/>
      <c r="L80" s="43"/>
      <c r="M80" s="10"/>
      <c r="N80" s="55"/>
      <c r="Y80" s="17"/>
      <c r="Z80" s="47"/>
      <c r="AA80" s="10"/>
      <c r="AB80" s="46"/>
      <c r="AC80" s="16"/>
      <c r="AD80" s="19"/>
      <c r="AF80" s="65" t="s">
        <v>295</v>
      </c>
      <c r="AG80" s="67" t="s">
        <v>5</v>
      </c>
      <c r="AH80" s="69" t="s">
        <v>34</v>
      </c>
      <c r="AI80" s="67" t="s">
        <v>7</v>
      </c>
      <c r="AJ80" s="73">
        <v>97</v>
      </c>
    </row>
    <row r="81" spans="1:36" ht="6.9" customHeight="1" thickBot="1" x14ac:dyDescent="0.25">
      <c r="B81" s="64"/>
      <c r="D81" s="66"/>
      <c r="E81" s="68"/>
      <c r="F81" s="70"/>
      <c r="G81" s="68"/>
      <c r="H81" s="10"/>
      <c r="I81" s="10"/>
      <c r="J81" s="38"/>
      <c r="K81" s="10"/>
      <c r="L81" s="43"/>
      <c r="M81" s="10"/>
      <c r="N81" s="55"/>
      <c r="Y81" s="17"/>
      <c r="Z81" s="47"/>
      <c r="AA81" s="10"/>
      <c r="AB81" s="35"/>
      <c r="AC81" s="10"/>
      <c r="AD81" s="14"/>
      <c r="AF81" s="66"/>
      <c r="AG81" s="68"/>
      <c r="AH81" s="70"/>
      <c r="AI81" s="68"/>
      <c r="AJ81" s="64"/>
    </row>
    <row r="82" spans="1:36" ht="6.9" customHeight="1" thickTop="1" thickBot="1" x14ac:dyDescent="0.25">
      <c r="B82" s="64">
        <v>39</v>
      </c>
      <c r="D82" s="65" t="s">
        <v>153</v>
      </c>
      <c r="E82" s="67" t="s">
        <v>5</v>
      </c>
      <c r="F82" s="69" t="s">
        <v>18</v>
      </c>
      <c r="G82" s="67" t="s">
        <v>7</v>
      </c>
      <c r="H82" s="10"/>
      <c r="I82" s="16"/>
      <c r="J82" s="17"/>
      <c r="K82" s="42"/>
      <c r="L82" s="43"/>
      <c r="M82" s="10"/>
      <c r="N82" s="55"/>
      <c r="Y82" s="17"/>
      <c r="Z82" s="47"/>
      <c r="AA82" s="16"/>
      <c r="AB82" s="18"/>
      <c r="AC82" s="17"/>
      <c r="AD82" s="33"/>
      <c r="AF82" s="65" t="s">
        <v>296</v>
      </c>
      <c r="AG82" s="67" t="s">
        <v>5</v>
      </c>
      <c r="AH82" s="69" t="s">
        <v>9</v>
      </c>
      <c r="AI82" s="67" t="s">
        <v>7</v>
      </c>
      <c r="AJ82" s="73">
        <v>98</v>
      </c>
    </row>
    <row r="83" spans="1:36" ht="6.9" customHeight="1" thickTop="1" thickBot="1" x14ac:dyDescent="0.25">
      <c r="B83" s="64"/>
      <c r="D83" s="66"/>
      <c r="E83" s="68"/>
      <c r="F83" s="70"/>
      <c r="G83" s="68"/>
      <c r="H83" s="14"/>
      <c r="I83" s="18"/>
      <c r="J83" s="10"/>
      <c r="K83" s="42"/>
      <c r="L83" s="43"/>
      <c r="M83" s="10"/>
      <c r="N83" s="55"/>
      <c r="Y83" s="17"/>
      <c r="Z83" s="47"/>
      <c r="AA83" s="16"/>
      <c r="AB83" s="17"/>
      <c r="AC83" s="36"/>
      <c r="AD83" s="10"/>
      <c r="AF83" s="66"/>
      <c r="AG83" s="68"/>
      <c r="AH83" s="70"/>
      <c r="AI83" s="68"/>
      <c r="AJ83" s="64"/>
    </row>
    <row r="84" spans="1:36" ht="6.9" customHeight="1" thickTop="1" thickBot="1" x14ac:dyDescent="0.25">
      <c r="B84" s="64">
        <v>40</v>
      </c>
      <c r="D84" s="65" t="s">
        <v>297</v>
      </c>
      <c r="E84" s="67" t="s">
        <v>5</v>
      </c>
      <c r="F84" s="69" t="s">
        <v>34</v>
      </c>
      <c r="G84" s="67" t="s">
        <v>7</v>
      </c>
      <c r="H84" s="33"/>
      <c r="I84" s="37"/>
      <c r="J84" s="10"/>
      <c r="K84" s="42"/>
      <c r="L84" s="43"/>
      <c r="M84" s="10"/>
      <c r="N84" s="55"/>
      <c r="Y84" s="17"/>
      <c r="Z84" s="47"/>
      <c r="AA84" s="16"/>
      <c r="AB84" s="17"/>
      <c r="AC84" s="16"/>
      <c r="AD84" s="19"/>
      <c r="AF84" s="65" t="s">
        <v>153</v>
      </c>
      <c r="AG84" s="67" t="s">
        <v>5</v>
      </c>
      <c r="AH84" s="69" t="s">
        <v>140</v>
      </c>
      <c r="AI84" s="67" t="s">
        <v>7</v>
      </c>
      <c r="AJ84" s="73">
        <v>99</v>
      </c>
    </row>
    <row r="85" spans="1:36" ht="6.9" customHeight="1" thickTop="1" thickBot="1" x14ac:dyDescent="0.25">
      <c r="B85" s="64"/>
      <c r="D85" s="66"/>
      <c r="E85" s="68"/>
      <c r="F85" s="70"/>
      <c r="G85" s="68"/>
      <c r="H85" s="10"/>
      <c r="I85" s="10"/>
      <c r="J85" s="10"/>
      <c r="K85" s="38"/>
      <c r="L85" s="43"/>
      <c r="M85" s="10"/>
      <c r="N85" s="55"/>
      <c r="Y85" s="17"/>
      <c r="Z85" s="47"/>
      <c r="AA85" s="31"/>
      <c r="AB85" s="10"/>
      <c r="AC85" s="10"/>
      <c r="AD85" s="14"/>
      <c r="AF85" s="66"/>
      <c r="AG85" s="68"/>
      <c r="AH85" s="70"/>
      <c r="AI85" s="68"/>
      <c r="AJ85" s="64"/>
    </row>
    <row r="86" spans="1:36" ht="6.9" customHeight="1" thickTop="1" x14ac:dyDescent="0.2">
      <c r="B86" s="64">
        <v>41</v>
      </c>
      <c r="D86" s="65" t="s">
        <v>298</v>
      </c>
      <c r="E86" s="67" t="s">
        <v>5</v>
      </c>
      <c r="F86" s="69" t="s">
        <v>20</v>
      </c>
      <c r="G86" s="67" t="s">
        <v>7</v>
      </c>
      <c r="H86" s="10"/>
      <c r="I86" s="10"/>
      <c r="J86" s="16"/>
      <c r="K86" s="10"/>
      <c r="L86" s="16"/>
      <c r="M86" s="17"/>
      <c r="N86" s="55"/>
      <c r="Y86" s="18"/>
      <c r="Z86" s="17"/>
      <c r="AA86" s="46"/>
      <c r="AB86" s="10"/>
      <c r="AC86" s="10"/>
      <c r="AD86" s="12"/>
      <c r="AF86" s="65" t="s">
        <v>299</v>
      </c>
      <c r="AG86" s="67" t="s">
        <v>5</v>
      </c>
      <c r="AH86" s="69" t="s">
        <v>72</v>
      </c>
      <c r="AI86" s="67" t="s">
        <v>7</v>
      </c>
      <c r="AJ86" s="73">
        <v>100</v>
      </c>
    </row>
    <row r="87" spans="1:36" ht="6.9" customHeight="1" thickBot="1" x14ac:dyDescent="0.25">
      <c r="B87" s="64"/>
      <c r="D87" s="66"/>
      <c r="E87" s="68"/>
      <c r="F87" s="70"/>
      <c r="G87" s="68"/>
      <c r="H87" s="14"/>
      <c r="I87" s="17"/>
      <c r="J87" s="16"/>
      <c r="K87" s="10"/>
      <c r="L87" s="16"/>
      <c r="M87" s="17"/>
      <c r="N87" s="55"/>
      <c r="Y87" s="18"/>
      <c r="Z87" s="17"/>
      <c r="AA87" s="46"/>
      <c r="AB87" s="10"/>
      <c r="AC87" s="16"/>
      <c r="AD87" s="14"/>
      <c r="AF87" s="66"/>
      <c r="AG87" s="68"/>
      <c r="AH87" s="70"/>
      <c r="AI87" s="68"/>
      <c r="AJ87" s="64"/>
    </row>
    <row r="88" spans="1:36" ht="6.9" customHeight="1" thickTop="1" thickBot="1" x14ac:dyDescent="0.25">
      <c r="B88" s="64">
        <v>42</v>
      </c>
      <c r="D88" s="65" t="s">
        <v>238</v>
      </c>
      <c r="E88" s="67" t="s">
        <v>5</v>
      </c>
      <c r="F88" s="69" t="s">
        <v>29</v>
      </c>
      <c r="G88" s="67" t="s">
        <v>7</v>
      </c>
      <c r="H88" s="33"/>
      <c r="I88" s="34"/>
      <c r="J88" s="16"/>
      <c r="K88" s="10"/>
      <c r="L88" s="16"/>
      <c r="M88" s="17"/>
      <c r="N88" s="55"/>
      <c r="Y88" s="18"/>
      <c r="Z88" s="17"/>
      <c r="AA88" s="46"/>
      <c r="AB88" s="10"/>
      <c r="AC88" s="40"/>
      <c r="AD88" s="33"/>
      <c r="AF88" s="65" t="s">
        <v>300</v>
      </c>
      <c r="AG88" s="67" t="s">
        <v>5</v>
      </c>
      <c r="AH88" s="69" t="s">
        <v>29</v>
      </c>
      <c r="AI88" s="67" t="s">
        <v>7</v>
      </c>
      <c r="AJ88" s="73">
        <v>101</v>
      </c>
    </row>
    <row r="89" spans="1:36" ht="6.9" customHeight="1" thickTop="1" thickBot="1" x14ac:dyDescent="0.25">
      <c r="B89" s="64"/>
      <c r="D89" s="66"/>
      <c r="E89" s="68"/>
      <c r="F89" s="70"/>
      <c r="G89" s="68"/>
      <c r="H89" s="10"/>
      <c r="I89" s="10"/>
      <c r="J89" s="18"/>
      <c r="K89" s="10"/>
      <c r="L89" s="16"/>
      <c r="M89" s="17"/>
      <c r="N89" s="55"/>
      <c r="Y89" s="18"/>
      <c r="Z89" s="17"/>
      <c r="AA89" s="46"/>
      <c r="AB89" s="31"/>
      <c r="AC89" s="10"/>
      <c r="AD89" s="10"/>
      <c r="AF89" s="66"/>
      <c r="AG89" s="68"/>
      <c r="AH89" s="70"/>
      <c r="AI89" s="68"/>
      <c r="AJ89" s="64"/>
    </row>
    <row r="90" spans="1:36" ht="6.9" customHeight="1" thickTop="1" thickBot="1" x14ac:dyDescent="0.25">
      <c r="B90" s="64">
        <v>43</v>
      </c>
      <c r="D90" s="65" t="s">
        <v>174</v>
      </c>
      <c r="E90" s="67" t="s">
        <v>5</v>
      </c>
      <c r="F90" s="69" t="s">
        <v>16</v>
      </c>
      <c r="G90" s="67" t="s">
        <v>7</v>
      </c>
      <c r="H90" s="10"/>
      <c r="I90" s="10"/>
      <c r="J90" s="37"/>
      <c r="K90" s="10"/>
      <c r="L90" s="16"/>
      <c r="M90" s="17"/>
      <c r="N90" s="55"/>
      <c r="Y90" s="18"/>
      <c r="Z90" s="17"/>
      <c r="AA90" s="10"/>
      <c r="AB90" s="46"/>
      <c r="AC90" s="33"/>
      <c r="AD90" s="33"/>
      <c r="AF90" s="65" t="s">
        <v>301</v>
      </c>
      <c r="AG90" s="67" t="s">
        <v>5</v>
      </c>
      <c r="AH90" s="69" t="s">
        <v>6</v>
      </c>
      <c r="AI90" s="67" t="s">
        <v>7</v>
      </c>
      <c r="AJ90" s="73">
        <v>102</v>
      </c>
    </row>
    <row r="91" spans="1:36" ht="6.9" customHeight="1" thickTop="1" thickBot="1" x14ac:dyDescent="0.25">
      <c r="B91" s="64"/>
      <c r="D91" s="66"/>
      <c r="E91" s="68"/>
      <c r="F91" s="70"/>
      <c r="G91" s="68"/>
      <c r="H91" s="14"/>
      <c r="I91" s="32"/>
      <c r="J91" s="42"/>
      <c r="K91" s="10"/>
      <c r="L91" s="16"/>
      <c r="M91" s="17"/>
      <c r="N91" s="55"/>
      <c r="Y91" s="18"/>
      <c r="Z91" s="10"/>
      <c r="AA91" s="10"/>
      <c r="AB91" s="10"/>
      <c r="AC91" s="10"/>
      <c r="AD91" s="10"/>
      <c r="AF91" s="66"/>
      <c r="AG91" s="68"/>
      <c r="AH91" s="70"/>
      <c r="AI91" s="68"/>
      <c r="AJ91" s="64"/>
    </row>
    <row r="92" spans="1:36" ht="6.9" customHeight="1" thickTop="1" thickBot="1" x14ac:dyDescent="0.25">
      <c r="B92" s="64">
        <v>44</v>
      </c>
      <c r="D92" s="65" t="s">
        <v>302</v>
      </c>
      <c r="E92" s="67" t="s">
        <v>5</v>
      </c>
      <c r="F92" s="69" t="s">
        <v>14</v>
      </c>
      <c r="G92" s="67" t="s">
        <v>7</v>
      </c>
      <c r="H92" s="33"/>
      <c r="I92" s="42"/>
      <c r="J92" s="10"/>
      <c r="K92" s="10"/>
      <c r="L92" s="16"/>
      <c r="M92" s="17"/>
      <c r="N92" s="55"/>
      <c r="Y92" s="41"/>
      <c r="Z92" s="10"/>
      <c r="AA92" s="10"/>
      <c r="AB92" s="10"/>
      <c r="AC92" s="10"/>
      <c r="AD92" s="33"/>
      <c r="AF92" s="65" t="s">
        <v>294</v>
      </c>
      <c r="AG92" s="67" t="s">
        <v>5</v>
      </c>
      <c r="AH92" s="69" t="s">
        <v>41</v>
      </c>
      <c r="AI92" s="67" t="s">
        <v>7</v>
      </c>
      <c r="AJ92" s="73">
        <v>103</v>
      </c>
    </row>
    <row r="93" spans="1:36" ht="6.9" customHeight="1" thickTop="1" thickBot="1" x14ac:dyDescent="0.25">
      <c r="B93" s="64"/>
      <c r="D93" s="66"/>
      <c r="E93" s="68"/>
      <c r="F93" s="70"/>
      <c r="G93" s="68"/>
      <c r="H93" s="10"/>
      <c r="I93" s="10"/>
      <c r="J93" s="10"/>
      <c r="K93" s="10"/>
      <c r="L93" s="10"/>
      <c r="M93" s="32"/>
      <c r="N93" s="55"/>
      <c r="Y93" s="46"/>
      <c r="Z93" s="10"/>
      <c r="AA93" s="10"/>
      <c r="AB93" s="10"/>
      <c r="AC93" s="35"/>
      <c r="AD93" s="10"/>
      <c r="AF93" s="66"/>
      <c r="AG93" s="68"/>
      <c r="AH93" s="70"/>
      <c r="AI93" s="68"/>
      <c r="AJ93" s="64"/>
    </row>
    <row r="94" spans="1:36" ht="6.9" customHeight="1" thickTop="1" thickBot="1" x14ac:dyDescent="0.25">
      <c r="A94" s="59" t="s">
        <v>334</v>
      </c>
      <c r="B94" s="64">
        <v>45</v>
      </c>
      <c r="D94" s="65" t="s">
        <v>302</v>
      </c>
      <c r="E94" s="67" t="s">
        <v>5</v>
      </c>
      <c r="F94" s="69" t="s">
        <v>36</v>
      </c>
      <c r="G94" s="67" t="s">
        <v>7</v>
      </c>
      <c r="H94" s="33"/>
      <c r="I94" s="10"/>
      <c r="J94" s="10"/>
      <c r="K94" s="10"/>
      <c r="L94" s="10"/>
      <c r="M94" s="42"/>
      <c r="Y94" s="46"/>
      <c r="Z94" s="10"/>
      <c r="AA94" s="10"/>
      <c r="AB94" s="46"/>
      <c r="AC94" s="16"/>
      <c r="AD94" s="19"/>
      <c r="AF94" s="65" t="s">
        <v>303</v>
      </c>
      <c r="AG94" s="67" t="s">
        <v>5</v>
      </c>
      <c r="AH94" s="69" t="s">
        <v>18</v>
      </c>
      <c r="AI94" s="67" t="s">
        <v>7</v>
      </c>
      <c r="AJ94" s="73">
        <v>104</v>
      </c>
    </row>
    <row r="95" spans="1:36" ht="6.9" customHeight="1" thickTop="1" thickBot="1" x14ac:dyDescent="0.25">
      <c r="A95" s="59"/>
      <c r="B95" s="64"/>
      <c r="D95" s="66"/>
      <c r="E95" s="68"/>
      <c r="F95" s="70"/>
      <c r="G95" s="68"/>
      <c r="H95" s="10"/>
      <c r="I95" s="38"/>
      <c r="J95" s="10"/>
      <c r="K95" s="10"/>
      <c r="L95" s="10"/>
      <c r="M95" s="42"/>
      <c r="Y95" s="46"/>
      <c r="Z95" s="10"/>
      <c r="AA95" s="10"/>
      <c r="AB95" s="35"/>
      <c r="AC95" s="10"/>
      <c r="AD95" s="14"/>
      <c r="AF95" s="66"/>
      <c r="AG95" s="68"/>
      <c r="AH95" s="70"/>
      <c r="AI95" s="68"/>
      <c r="AJ95" s="64"/>
    </row>
    <row r="96" spans="1:36" ht="6.9" customHeight="1" thickTop="1" thickBot="1" x14ac:dyDescent="0.25">
      <c r="B96" s="64">
        <v>46</v>
      </c>
      <c r="D96" s="65" t="s">
        <v>304</v>
      </c>
      <c r="E96" s="67" t="s">
        <v>5</v>
      </c>
      <c r="F96" s="69" t="s">
        <v>9</v>
      </c>
      <c r="G96" s="67" t="s">
        <v>7</v>
      </c>
      <c r="H96" s="15"/>
      <c r="I96" s="17"/>
      <c r="J96" s="42"/>
      <c r="K96" s="10"/>
      <c r="L96" s="10"/>
      <c r="M96" s="42"/>
      <c r="Y96" s="46"/>
      <c r="Z96" s="10"/>
      <c r="AA96" s="10"/>
      <c r="AB96" s="18"/>
      <c r="AC96" s="17"/>
      <c r="AD96" s="33"/>
      <c r="AF96" s="65" t="s">
        <v>281</v>
      </c>
      <c r="AG96" s="67" t="s">
        <v>5</v>
      </c>
      <c r="AH96" s="69" t="s">
        <v>119</v>
      </c>
      <c r="AI96" s="67" t="s">
        <v>7</v>
      </c>
      <c r="AJ96" s="73">
        <v>105</v>
      </c>
    </row>
    <row r="97" spans="2:36" ht="6.9" customHeight="1" thickTop="1" thickBot="1" x14ac:dyDescent="0.25">
      <c r="B97" s="64"/>
      <c r="D97" s="66"/>
      <c r="E97" s="68"/>
      <c r="F97" s="70"/>
      <c r="G97" s="68"/>
      <c r="H97" s="10"/>
      <c r="I97" s="10"/>
      <c r="J97" s="38"/>
      <c r="K97" s="10"/>
      <c r="L97" s="10"/>
      <c r="M97" s="42"/>
      <c r="Y97" s="46"/>
      <c r="Z97" s="10"/>
      <c r="AA97" s="10"/>
      <c r="AB97" s="17"/>
      <c r="AC97" s="36"/>
      <c r="AD97" s="10"/>
      <c r="AF97" s="66"/>
      <c r="AG97" s="68"/>
      <c r="AH97" s="70"/>
      <c r="AI97" s="68"/>
      <c r="AJ97" s="64"/>
    </row>
    <row r="98" spans="2:36" ht="6.9" customHeight="1" thickTop="1" thickBot="1" x14ac:dyDescent="0.25">
      <c r="B98" s="64">
        <v>47</v>
      </c>
      <c r="D98" s="65" t="s">
        <v>289</v>
      </c>
      <c r="E98" s="67" t="s">
        <v>5</v>
      </c>
      <c r="F98" s="69" t="s">
        <v>40</v>
      </c>
      <c r="G98" s="67" t="s">
        <v>7</v>
      </c>
      <c r="H98" s="33"/>
      <c r="I98" s="16"/>
      <c r="J98" s="17"/>
      <c r="K98" s="42"/>
      <c r="L98" s="10"/>
      <c r="M98" s="42"/>
      <c r="Y98" s="46"/>
      <c r="Z98" s="10"/>
      <c r="AA98" s="10"/>
      <c r="AB98" s="17"/>
      <c r="AC98" s="16"/>
      <c r="AD98" s="19"/>
      <c r="AF98" s="65" t="s">
        <v>305</v>
      </c>
      <c r="AG98" s="67" t="s">
        <v>5</v>
      </c>
      <c r="AH98" s="69" t="s">
        <v>29</v>
      </c>
      <c r="AI98" s="67" t="s">
        <v>7</v>
      </c>
      <c r="AJ98" s="73">
        <v>106</v>
      </c>
    </row>
    <row r="99" spans="2:36" ht="6.9" customHeight="1" thickTop="1" thickBot="1" x14ac:dyDescent="0.25">
      <c r="B99" s="64"/>
      <c r="D99" s="66"/>
      <c r="E99" s="68"/>
      <c r="F99" s="70"/>
      <c r="G99" s="68"/>
      <c r="H99" s="10"/>
      <c r="I99" s="39"/>
      <c r="J99" s="10"/>
      <c r="K99" s="42"/>
      <c r="L99" s="10"/>
      <c r="M99" s="42"/>
      <c r="Y99" s="46"/>
      <c r="Z99" s="10"/>
      <c r="AA99" s="16"/>
      <c r="AB99" s="10"/>
      <c r="AC99" s="10"/>
      <c r="AD99" s="14"/>
      <c r="AF99" s="66"/>
      <c r="AG99" s="68"/>
      <c r="AH99" s="70"/>
      <c r="AI99" s="68"/>
      <c r="AJ99" s="64"/>
    </row>
    <row r="100" spans="2:36" ht="6.9" customHeight="1" thickTop="1" thickBot="1" x14ac:dyDescent="0.25">
      <c r="B100" s="64">
        <v>48</v>
      </c>
      <c r="D100" s="65" t="s">
        <v>306</v>
      </c>
      <c r="E100" s="67" t="s">
        <v>5</v>
      </c>
      <c r="F100" s="69" t="s">
        <v>41</v>
      </c>
      <c r="G100" s="67" t="s">
        <v>7</v>
      </c>
      <c r="H100" s="15"/>
      <c r="I100" s="10"/>
      <c r="J100" s="10"/>
      <c r="K100" s="42"/>
      <c r="L100" s="10"/>
      <c r="M100" s="42"/>
      <c r="Y100" s="46"/>
      <c r="Z100" s="10"/>
      <c r="AA100" s="40"/>
      <c r="AB100" s="10"/>
      <c r="AC100" s="10"/>
      <c r="AD100" s="33"/>
      <c r="AF100" s="65" t="s">
        <v>307</v>
      </c>
      <c r="AG100" s="67" t="s">
        <v>5</v>
      </c>
      <c r="AH100" s="69" t="s">
        <v>16</v>
      </c>
      <c r="AI100" s="67" t="s">
        <v>7</v>
      </c>
      <c r="AJ100" s="73">
        <v>107</v>
      </c>
    </row>
    <row r="101" spans="2:36" ht="6.9" customHeight="1" thickTop="1" thickBot="1" x14ac:dyDescent="0.25">
      <c r="B101" s="64"/>
      <c r="D101" s="66"/>
      <c r="E101" s="68"/>
      <c r="F101" s="70"/>
      <c r="G101" s="68"/>
      <c r="H101" s="10"/>
      <c r="I101" s="10"/>
      <c r="J101" s="10"/>
      <c r="K101" s="38"/>
      <c r="L101" s="10"/>
      <c r="M101" s="42"/>
      <c r="Y101" s="46"/>
      <c r="Z101" s="10"/>
      <c r="AA101" s="47"/>
      <c r="AB101" s="10"/>
      <c r="AC101" s="35"/>
      <c r="AD101" s="10"/>
      <c r="AF101" s="66"/>
      <c r="AG101" s="68"/>
      <c r="AH101" s="70"/>
      <c r="AI101" s="68"/>
      <c r="AJ101" s="64"/>
    </row>
    <row r="102" spans="2:36" ht="6.9" customHeight="1" thickTop="1" thickBot="1" x14ac:dyDescent="0.25">
      <c r="B102" s="64">
        <v>49</v>
      </c>
      <c r="D102" s="65" t="s">
        <v>35</v>
      </c>
      <c r="E102" s="67" t="s">
        <v>5</v>
      </c>
      <c r="F102" s="69" t="s">
        <v>13</v>
      </c>
      <c r="G102" s="67" t="s">
        <v>7</v>
      </c>
      <c r="H102" s="33"/>
      <c r="I102" s="10"/>
      <c r="J102" s="16"/>
      <c r="K102" s="17"/>
      <c r="L102" s="42"/>
      <c r="M102" s="42"/>
      <c r="Y102" s="46"/>
      <c r="Z102" s="10"/>
      <c r="AA102" s="47"/>
      <c r="AB102" s="16"/>
      <c r="AC102" s="18"/>
      <c r="AD102" s="19"/>
      <c r="AF102" s="65" t="s">
        <v>308</v>
      </c>
      <c r="AG102" s="67" t="s">
        <v>5</v>
      </c>
      <c r="AH102" s="69" t="s">
        <v>24</v>
      </c>
      <c r="AI102" s="67" t="s">
        <v>7</v>
      </c>
      <c r="AJ102" s="73">
        <v>108</v>
      </c>
    </row>
    <row r="103" spans="2:36" ht="6.9" customHeight="1" thickTop="1" thickBot="1" x14ac:dyDescent="0.25">
      <c r="B103" s="64"/>
      <c r="D103" s="66"/>
      <c r="E103" s="68"/>
      <c r="F103" s="70"/>
      <c r="G103" s="68"/>
      <c r="H103" s="10"/>
      <c r="I103" s="38"/>
      <c r="J103" s="16"/>
      <c r="K103" s="17"/>
      <c r="L103" s="42"/>
      <c r="M103" s="42"/>
      <c r="Y103" s="46"/>
      <c r="Z103" s="10"/>
      <c r="AA103" s="47"/>
      <c r="AB103" s="31"/>
      <c r="AC103" s="10"/>
      <c r="AD103" s="14"/>
      <c r="AF103" s="66"/>
      <c r="AG103" s="68"/>
      <c r="AH103" s="70"/>
      <c r="AI103" s="68"/>
      <c r="AJ103" s="64"/>
    </row>
    <row r="104" spans="2:36" ht="6.9" customHeight="1" thickTop="1" x14ac:dyDescent="0.2">
      <c r="B104" s="64">
        <v>50</v>
      </c>
      <c r="D104" s="65" t="s">
        <v>309</v>
      </c>
      <c r="E104" s="67" t="s">
        <v>5</v>
      </c>
      <c r="F104" s="69" t="s">
        <v>32</v>
      </c>
      <c r="G104" s="67" t="s">
        <v>7</v>
      </c>
      <c r="H104" s="15"/>
      <c r="I104" s="18"/>
      <c r="J104" s="18"/>
      <c r="K104" s="17"/>
      <c r="L104" s="42"/>
      <c r="M104" s="42"/>
      <c r="Y104" s="46"/>
      <c r="Z104" s="16"/>
      <c r="AA104" s="17"/>
      <c r="AB104" s="46"/>
      <c r="AC104" s="10"/>
      <c r="AD104" s="12"/>
      <c r="AF104" s="65" t="s">
        <v>310</v>
      </c>
      <c r="AG104" s="67" t="s">
        <v>5</v>
      </c>
      <c r="AH104" s="69" t="s">
        <v>64</v>
      </c>
      <c r="AI104" s="67" t="s">
        <v>7</v>
      </c>
      <c r="AJ104" s="73">
        <v>109</v>
      </c>
    </row>
    <row r="105" spans="2:36" ht="6.9" customHeight="1" thickBot="1" x14ac:dyDescent="0.25">
      <c r="B105" s="64"/>
      <c r="D105" s="66"/>
      <c r="E105" s="68"/>
      <c r="F105" s="70"/>
      <c r="G105" s="68"/>
      <c r="H105" s="10"/>
      <c r="I105" s="10"/>
      <c r="J105" s="18"/>
      <c r="K105" s="10"/>
      <c r="L105" s="42"/>
      <c r="M105" s="42"/>
      <c r="Y105" s="46"/>
      <c r="Z105" s="16"/>
      <c r="AA105" s="17"/>
      <c r="AB105" s="46"/>
      <c r="AC105" s="31"/>
      <c r="AD105" s="14"/>
      <c r="AF105" s="66"/>
      <c r="AG105" s="68"/>
      <c r="AH105" s="70"/>
      <c r="AI105" s="68"/>
      <c r="AJ105" s="64"/>
    </row>
    <row r="106" spans="2:36" ht="6.9" customHeight="1" thickTop="1" thickBot="1" x14ac:dyDescent="0.25">
      <c r="B106" s="64">
        <v>51</v>
      </c>
      <c r="D106" s="65" t="s">
        <v>311</v>
      </c>
      <c r="E106" s="67" t="s">
        <v>5</v>
      </c>
      <c r="F106" s="69" t="s">
        <v>29</v>
      </c>
      <c r="G106" s="67" t="s">
        <v>7</v>
      </c>
      <c r="H106" s="10"/>
      <c r="I106" s="10"/>
      <c r="J106" s="37"/>
      <c r="K106" s="10"/>
      <c r="L106" s="42"/>
      <c r="M106" s="42"/>
      <c r="Y106" s="46"/>
      <c r="Z106" s="16"/>
      <c r="AA106" s="17"/>
      <c r="AB106" s="10"/>
      <c r="AC106" s="46"/>
      <c r="AD106" s="33"/>
      <c r="AF106" s="65" t="s">
        <v>312</v>
      </c>
      <c r="AG106" s="67" t="s">
        <v>5</v>
      </c>
      <c r="AH106" s="69" t="s">
        <v>22</v>
      </c>
      <c r="AI106" s="67" t="s">
        <v>7</v>
      </c>
      <c r="AJ106" s="73">
        <v>110</v>
      </c>
    </row>
    <row r="107" spans="2:36" ht="6.9" customHeight="1" thickTop="1" thickBot="1" x14ac:dyDescent="0.25">
      <c r="B107" s="64"/>
      <c r="D107" s="66"/>
      <c r="E107" s="68"/>
      <c r="F107" s="70"/>
      <c r="G107" s="68"/>
      <c r="H107" s="14"/>
      <c r="I107" s="32"/>
      <c r="J107" s="42"/>
      <c r="K107" s="10"/>
      <c r="L107" s="42"/>
      <c r="M107" s="42"/>
      <c r="Y107" s="46"/>
      <c r="Z107" s="31"/>
      <c r="AA107" s="10"/>
      <c r="AB107" s="10"/>
      <c r="AC107" s="10"/>
      <c r="AD107" s="10"/>
      <c r="AF107" s="66"/>
      <c r="AG107" s="68"/>
      <c r="AH107" s="70"/>
      <c r="AI107" s="68"/>
      <c r="AJ107" s="64"/>
    </row>
    <row r="108" spans="2:36" ht="6.9" customHeight="1" thickTop="1" thickBot="1" x14ac:dyDescent="0.25">
      <c r="B108" s="64">
        <v>52</v>
      </c>
      <c r="D108" s="65" t="s">
        <v>313</v>
      </c>
      <c r="E108" s="67" t="s">
        <v>5</v>
      </c>
      <c r="F108" s="69" t="s">
        <v>22</v>
      </c>
      <c r="G108" s="67" t="s">
        <v>7</v>
      </c>
      <c r="H108" s="33"/>
      <c r="I108" s="42"/>
      <c r="J108" s="10"/>
      <c r="K108" s="10"/>
      <c r="L108" s="42"/>
      <c r="M108" s="42"/>
      <c r="Y108" s="10"/>
      <c r="Z108" s="46"/>
      <c r="AA108" s="10"/>
      <c r="AB108" s="10"/>
      <c r="AC108" s="10"/>
      <c r="AD108" s="33"/>
      <c r="AF108" s="65" t="s">
        <v>314</v>
      </c>
      <c r="AG108" s="67" t="s">
        <v>5</v>
      </c>
      <c r="AH108" s="69" t="s">
        <v>14</v>
      </c>
      <c r="AI108" s="67" t="s">
        <v>7</v>
      </c>
      <c r="AJ108" s="73">
        <v>111</v>
      </c>
    </row>
    <row r="109" spans="2:36" ht="6.9" customHeight="1" thickTop="1" thickBot="1" x14ac:dyDescent="0.25">
      <c r="B109" s="64"/>
      <c r="D109" s="66"/>
      <c r="E109" s="68"/>
      <c r="F109" s="70"/>
      <c r="G109" s="68"/>
      <c r="H109" s="10"/>
      <c r="I109" s="10"/>
      <c r="J109" s="10"/>
      <c r="K109" s="10"/>
      <c r="L109" s="38"/>
      <c r="M109" s="42"/>
      <c r="Y109" s="10"/>
      <c r="Z109" s="46"/>
      <c r="AA109" s="10"/>
      <c r="AB109" s="10"/>
      <c r="AC109" s="35"/>
      <c r="AD109" s="10"/>
      <c r="AF109" s="66"/>
      <c r="AG109" s="68"/>
      <c r="AH109" s="70"/>
      <c r="AI109" s="68"/>
      <c r="AJ109" s="64"/>
    </row>
    <row r="110" spans="2:36" ht="6.9" customHeight="1" thickTop="1" thickBot="1" x14ac:dyDescent="0.25">
      <c r="B110" s="64">
        <v>53</v>
      </c>
      <c r="D110" s="65" t="s">
        <v>315</v>
      </c>
      <c r="E110" s="67" t="s">
        <v>5</v>
      </c>
      <c r="F110" s="69" t="s">
        <v>62</v>
      </c>
      <c r="G110" s="67" t="s">
        <v>7</v>
      </c>
      <c r="H110" s="33"/>
      <c r="I110" s="10"/>
      <c r="J110" s="10"/>
      <c r="K110" s="16"/>
      <c r="L110" s="10"/>
      <c r="M110" s="10"/>
      <c r="Y110" s="10"/>
      <c r="Z110" s="46"/>
      <c r="AA110" s="10"/>
      <c r="AB110" s="46"/>
      <c r="AC110" s="16"/>
      <c r="AD110" s="19"/>
      <c r="AF110" s="65" t="s">
        <v>316</v>
      </c>
      <c r="AG110" s="67" t="s">
        <v>5</v>
      </c>
      <c r="AH110" s="69" t="s">
        <v>104</v>
      </c>
      <c r="AI110" s="67" t="s">
        <v>7</v>
      </c>
      <c r="AJ110" s="73">
        <v>112</v>
      </c>
    </row>
    <row r="111" spans="2:36" ht="6.9" customHeight="1" thickTop="1" thickBot="1" x14ac:dyDescent="0.25">
      <c r="B111" s="64"/>
      <c r="D111" s="66"/>
      <c r="E111" s="68"/>
      <c r="F111" s="70"/>
      <c r="G111" s="68"/>
      <c r="H111" s="10"/>
      <c r="I111" s="38"/>
      <c r="J111" s="10"/>
      <c r="K111" s="16"/>
      <c r="L111" s="10"/>
      <c r="M111" s="10"/>
      <c r="Y111" s="10"/>
      <c r="Z111" s="46"/>
      <c r="AA111" s="10"/>
      <c r="AB111" s="35"/>
      <c r="AC111" s="10"/>
      <c r="AD111" s="14"/>
      <c r="AF111" s="66"/>
      <c r="AG111" s="68"/>
      <c r="AH111" s="70"/>
      <c r="AI111" s="68"/>
      <c r="AJ111" s="64"/>
    </row>
    <row r="112" spans="2:36" ht="6.9" customHeight="1" thickTop="1" x14ac:dyDescent="0.2">
      <c r="B112" s="64">
        <v>54</v>
      </c>
      <c r="D112" s="65" t="s">
        <v>79</v>
      </c>
      <c r="E112" s="67" t="s">
        <v>5</v>
      </c>
      <c r="F112" s="69" t="s">
        <v>189</v>
      </c>
      <c r="G112" s="67" t="s">
        <v>7</v>
      </c>
      <c r="H112" s="15"/>
      <c r="I112" s="17"/>
      <c r="J112" s="42"/>
      <c r="K112" s="16"/>
      <c r="L112" s="10"/>
      <c r="M112" s="10"/>
      <c r="Y112" s="10"/>
      <c r="Z112" s="46"/>
      <c r="AA112" s="16"/>
      <c r="AB112" s="18"/>
      <c r="AC112" s="17"/>
      <c r="AD112" s="12"/>
      <c r="AF112" s="65" t="s">
        <v>317</v>
      </c>
      <c r="AG112" s="67" t="s">
        <v>5</v>
      </c>
      <c r="AH112" s="69" t="s">
        <v>13</v>
      </c>
      <c r="AI112" s="67" t="s">
        <v>7</v>
      </c>
      <c r="AJ112" s="73">
        <v>113</v>
      </c>
    </row>
    <row r="113" spans="2:36" ht="6.9" customHeight="1" thickBot="1" x14ac:dyDescent="0.25">
      <c r="B113" s="64"/>
      <c r="D113" s="66"/>
      <c r="E113" s="68"/>
      <c r="F113" s="70"/>
      <c r="G113" s="68"/>
      <c r="H113" s="10"/>
      <c r="I113" s="10"/>
      <c r="J113" s="38"/>
      <c r="K113" s="16"/>
      <c r="L113" s="10"/>
      <c r="M113" s="10"/>
      <c r="Y113" s="10"/>
      <c r="Z113" s="46"/>
      <c r="AA113" s="16"/>
      <c r="AB113" s="17"/>
      <c r="AC113" s="18"/>
      <c r="AD113" s="14"/>
      <c r="AF113" s="66"/>
      <c r="AG113" s="68"/>
      <c r="AH113" s="70"/>
      <c r="AI113" s="68"/>
      <c r="AJ113" s="64"/>
    </row>
    <row r="114" spans="2:36" ht="6.9" customHeight="1" thickTop="1" thickBot="1" x14ac:dyDescent="0.25">
      <c r="B114" s="64">
        <v>55</v>
      </c>
      <c r="D114" s="65" t="s">
        <v>318</v>
      </c>
      <c r="E114" s="67" t="s">
        <v>5</v>
      </c>
      <c r="F114" s="69" t="s">
        <v>36</v>
      </c>
      <c r="G114" s="67" t="s">
        <v>7</v>
      </c>
      <c r="H114" s="33"/>
      <c r="I114" s="16"/>
      <c r="J114" s="18"/>
      <c r="K114" s="18"/>
      <c r="L114" s="10"/>
      <c r="M114" s="10"/>
      <c r="Y114" s="10"/>
      <c r="Z114" s="46"/>
      <c r="AA114" s="16"/>
      <c r="AB114" s="17"/>
      <c r="AC114" s="41"/>
      <c r="AD114" s="33"/>
      <c r="AF114" s="65" t="s">
        <v>319</v>
      </c>
      <c r="AG114" s="67" t="s">
        <v>5</v>
      </c>
      <c r="AH114" s="69" t="s">
        <v>62</v>
      </c>
      <c r="AI114" s="67" t="s">
        <v>7</v>
      </c>
      <c r="AJ114" s="73">
        <v>114</v>
      </c>
    </row>
    <row r="115" spans="2:36" ht="6.9" customHeight="1" thickTop="1" thickBot="1" x14ac:dyDescent="0.25">
      <c r="B115" s="64"/>
      <c r="D115" s="66"/>
      <c r="E115" s="68"/>
      <c r="F115" s="70"/>
      <c r="G115" s="68"/>
      <c r="H115" s="10"/>
      <c r="I115" s="39"/>
      <c r="J115" s="16"/>
      <c r="K115" s="18"/>
      <c r="L115" s="10"/>
      <c r="M115" s="10"/>
      <c r="Y115" s="10"/>
      <c r="Z115" s="46"/>
      <c r="AA115" s="31"/>
      <c r="AB115" s="10"/>
      <c r="AC115" s="10"/>
      <c r="AD115" s="10"/>
      <c r="AF115" s="66"/>
      <c r="AG115" s="68"/>
      <c r="AH115" s="70"/>
      <c r="AI115" s="68"/>
      <c r="AJ115" s="64"/>
    </row>
    <row r="116" spans="2:36" ht="6.9" customHeight="1" thickTop="1" thickBot="1" x14ac:dyDescent="0.25">
      <c r="B116" s="64">
        <v>56</v>
      </c>
      <c r="D116" s="65" t="s">
        <v>320</v>
      </c>
      <c r="E116" s="67" t="s">
        <v>5</v>
      </c>
      <c r="F116" s="69" t="s">
        <v>140</v>
      </c>
      <c r="G116" s="67" t="s">
        <v>7</v>
      </c>
      <c r="H116" s="15"/>
      <c r="I116" s="10"/>
      <c r="J116" s="16"/>
      <c r="K116" s="18"/>
      <c r="L116" s="10"/>
      <c r="M116" s="10"/>
      <c r="Y116" s="10"/>
      <c r="Z116" s="10"/>
      <c r="AA116" s="46"/>
      <c r="AB116" s="10"/>
      <c r="AC116" s="10"/>
      <c r="AD116" s="33"/>
      <c r="AF116" s="65" t="s">
        <v>321</v>
      </c>
      <c r="AG116" s="67" t="s">
        <v>5</v>
      </c>
      <c r="AH116" s="69" t="s">
        <v>34</v>
      </c>
      <c r="AI116" s="67" t="s">
        <v>7</v>
      </c>
      <c r="AJ116" s="73">
        <v>115</v>
      </c>
    </row>
    <row r="117" spans="2:36" ht="6.9" customHeight="1" thickTop="1" thickBot="1" x14ac:dyDescent="0.25">
      <c r="B117" s="64"/>
      <c r="D117" s="66"/>
      <c r="E117" s="68"/>
      <c r="F117" s="70"/>
      <c r="G117" s="68"/>
      <c r="H117" s="10"/>
      <c r="I117" s="10"/>
      <c r="J117" s="10"/>
      <c r="K117" s="18"/>
      <c r="L117" s="10"/>
      <c r="M117" s="10"/>
      <c r="Y117" s="10"/>
      <c r="Z117" s="10"/>
      <c r="AA117" s="46"/>
      <c r="AB117" s="10"/>
      <c r="AC117" s="35"/>
      <c r="AD117" s="10"/>
      <c r="AF117" s="66"/>
      <c r="AG117" s="68"/>
      <c r="AH117" s="70"/>
      <c r="AI117" s="68"/>
      <c r="AJ117" s="64"/>
    </row>
    <row r="118" spans="2:36" ht="6.9" customHeight="1" thickTop="1" x14ac:dyDescent="0.2">
      <c r="B118" s="64">
        <v>57</v>
      </c>
      <c r="D118" s="65" t="s">
        <v>322</v>
      </c>
      <c r="E118" s="67" t="s">
        <v>5</v>
      </c>
      <c r="F118" s="69" t="s">
        <v>18</v>
      </c>
      <c r="G118" s="67" t="s">
        <v>7</v>
      </c>
      <c r="H118" s="10"/>
      <c r="I118" s="10"/>
      <c r="J118" s="10"/>
      <c r="K118" s="37"/>
      <c r="L118" s="10"/>
      <c r="M118" s="10"/>
      <c r="Y118" s="10"/>
      <c r="Z118" s="10"/>
      <c r="AA118" s="46"/>
      <c r="AB118" s="16"/>
      <c r="AC118" s="18"/>
      <c r="AD118" s="19"/>
      <c r="AF118" s="65" t="s">
        <v>323</v>
      </c>
      <c r="AG118" s="67" t="s">
        <v>5</v>
      </c>
      <c r="AH118" s="69" t="s">
        <v>140</v>
      </c>
      <c r="AI118" s="67" t="s">
        <v>7</v>
      </c>
      <c r="AJ118" s="73">
        <v>116</v>
      </c>
    </row>
    <row r="119" spans="2:36" ht="6.9" customHeight="1" thickBot="1" x14ac:dyDescent="0.25">
      <c r="B119" s="64"/>
      <c r="D119" s="66"/>
      <c r="E119" s="68"/>
      <c r="F119" s="70"/>
      <c r="G119" s="68"/>
      <c r="H119" s="14"/>
      <c r="I119" s="17"/>
      <c r="J119" s="10"/>
      <c r="K119" s="42"/>
      <c r="L119" s="10"/>
      <c r="M119" s="10"/>
      <c r="Y119" s="10"/>
      <c r="Z119" s="10"/>
      <c r="AA119" s="46"/>
      <c r="AB119" s="31"/>
      <c r="AC119" s="10"/>
      <c r="AD119" s="14"/>
      <c r="AF119" s="66"/>
      <c r="AG119" s="68"/>
      <c r="AH119" s="70"/>
      <c r="AI119" s="68"/>
      <c r="AJ119" s="64"/>
    </row>
    <row r="120" spans="2:36" ht="6.9" customHeight="1" thickTop="1" thickBot="1" x14ac:dyDescent="0.25">
      <c r="B120" s="64">
        <v>58</v>
      </c>
      <c r="D120" s="65" t="s">
        <v>324</v>
      </c>
      <c r="E120" s="67" t="s">
        <v>5</v>
      </c>
      <c r="F120" s="69" t="s">
        <v>29</v>
      </c>
      <c r="G120" s="67" t="s">
        <v>7</v>
      </c>
      <c r="H120" s="33"/>
      <c r="I120" s="34"/>
      <c r="J120" s="10"/>
      <c r="K120" s="42"/>
      <c r="L120" s="10"/>
      <c r="M120" s="10"/>
      <c r="Y120" s="10"/>
      <c r="Z120" s="10"/>
      <c r="AA120" s="10"/>
      <c r="AB120" s="46"/>
      <c r="AC120" s="33"/>
      <c r="AD120" s="33"/>
      <c r="AF120" s="65" t="s">
        <v>178</v>
      </c>
      <c r="AG120" s="67" t="s">
        <v>5</v>
      </c>
      <c r="AH120" s="69" t="s">
        <v>36</v>
      </c>
      <c r="AI120" s="67" t="s">
        <v>7</v>
      </c>
      <c r="AJ120" s="73">
        <v>117</v>
      </c>
    </row>
    <row r="121" spans="2:36" ht="6.9" customHeight="1" thickTop="1" thickBot="1" x14ac:dyDescent="0.25">
      <c r="B121" s="64"/>
      <c r="D121" s="66"/>
      <c r="E121" s="68"/>
      <c r="F121" s="70"/>
      <c r="G121" s="68"/>
      <c r="H121" s="10"/>
      <c r="I121" s="10"/>
      <c r="J121" s="32"/>
      <c r="K121" s="42"/>
      <c r="L121" s="10"/>
      <c r="M121" s="10"/>
      <c r="Y121" s="10"/>
      <c r="Z121" s="10"/>
      <c r="AA121" s="10"/>
      <c r="AB121" s="10"/>
      <c r="AC121" s="10"/>
      <c r="AD121" s="10"/>
      <c r="AF121" s="66"/>
      <c r="AG121" s="68"/>
      <c r="AH121" s="70"/>
      <c r="AI121" s="68"/>
      <c r="AJ121" s="64"/>
    </row>
    <row r="122" spans="2:36" ht="6.9" customHeight="1" thickTop="1" thickBot="1" x14ac:dyDescent="0.25">
      <c r="B122" s="64">
        <v>59</v>
      </c>
      <c r="D122" s="65" t="s">
        <v>281</v>
      </c>
      <c r="E122" s="67" t="s">
        <v>5</v>
      </c>
      <c r="F122" s="69" t="s">
        <v>6</v>
      </c>
      <c r="G122" s="67" t="s">
        <v>7</v>
      </c>
      <c r="H122" s="33"/>
      <c r="I122" s="33"/>
      <c r="J122" s="42"/>
      <c r="K122" s="10"/>
      <c r="L122" s="10"/>
      <c r="M122" s="10"/>
    </row>
    <row r="123" spans="2:36" ht="6.9" customHeight="1" thickTop="1" x14ac:dyDescent="0.2">
      <c r="B123" s="64"/>
      <c r="D123" s="66"/>
      <c r="E123" s="68"/>
      <c r="F123" s="70"/>
      <c r="G123" s="68"/>
      <c r="H123" s="10"/>
      <c r="I123" s="10"/>
      <c r="J123" s="10"/>
      <c r="K123" s="10"/>
      <c r="L123" s="10"/>
      <c r="M123" s="10"/>
    </row>
    <row r="124" spans="2:36" ht="6.9" customHeight="1" x14ac:dyDescent="0.2"/>
    <row r="125" spans="2:36" ht="6.9" customHeight="1" x14ac:dyDescent="0.2"/>
    <row r="126" spans="2:36" ht="6.9" customHeight="1" x14ac:dyDescent="0.2"/>
  </sheetData>
  <mergeCells count="606">
    <mergeCell ref="AF120:AF121"/>
    <mergeCell ref="AG120:AG121"/>
    <mergeCell ref="AH120:AH121"/>
    <mergeCell ref="AI120:AI121"/>
    <mergeCell ref="AJ120:AJ121"/>
    <mergeCell ref="B122:B123"/>
    <mergeCell ref="D122:D123"/>
    <mergeCell ref="E122:E123"/>
    <mergeCell ref="F122:F123"/>
    <mergeCell ref="G122:G123"/>
    <mergeCell ref="AF118:AF119"/>
    <mergeCell ref="AG118:AG119"/>
    <mergeCell ref="AH118:AH119"/>
    <mergeCell ref="AI118:AI119"/>
    <mergeCell ref="AJ118:AJ119"/>
    <mergeCell ref="B120:B121"/>
    <mergeCell ref="D120:D121"/>
    <mergeCell ref="E120:E121"/>
    <mergeCell ref="F120:F121"/>
    <mergeCell ref="G120:G121"/>
    <mergeCell ref="AF116:AF117"/>
    <mergeCell ref="AG116:AG117"/>
    <mergeCell ref="AH116:AH117"/>
    <mergeCell ref="AI116:AI117"/>
    <mergeCell ref="AJ116:AJ117"/>
    <mergeCell ref="B118:B119"/>
    <mergeCell ref="D118:D119"/>
    <mergeCell ref="E118:E119"/>
    <mergeCell ref="F118:F119"/>
    <mergeCell ref="G118:G119"/>
    <mergeCell ref="AF114:AF115"/>
    <mergeCell ref="AG114:AG115"/>
    <mergeCell ref="AH114:AH115"/>
    <mergeCell ref="AI114:AI115"/>
    <mergeCell ref="AJ114:AJ115"/>
    <mergeCell ref="B116:B117"/>
    <mergeCell ref="D116:D117"/>
    <mergeCell ref="E116:E117"/>
    <mergeCell ref="F116:F117"/>
    <mergeCell ref="G116:G117"/>
    <mergeCell ref="AF112:AF113"/>
    <mergeCell ref="AG112:AG113"/>
    <mergeCell ref="AH112:AH113"/>
    <mergeCell ref="AI112:AI113"/>
    <mergeCell ref="AJ112:AJ113"/>
    <mergeCell ref="B114:B115"/>
    <mergeCell ref="D114:D115"/>
    <mergeCell ref="E114:E115"/>
    <mergeCell ref="F114:F115"/>
    <mergeCell ref="G114:G115"/>
    <mergeCell ref="AF110:AF111"/>
    <mergeCell ref="AG110:AG111"/>
    <mergeCell ref="AH110:AH111"/>
    <mergeCell ref="AI110:AI111"/>
    <mergeCell ref="AJ110:AJ111"/>
    <mergeCell ref="B112:B113"/>
    <mergeCell ref="D112:D113"/>
    <mergeCell ref="E112:E113"/>
    <mergeCell ref="F112:F113"/>
    <mergeCell ref="G112:G113"/>
    <mergeCell ref="AF108:AF109"/>
    <mergeCell ref="AG108:AG109"/>
    <mergeCell ref="AH108:AH109"/>
    <mergeCell ref="AI108:AI109"/>
    <mergeCell ref="AJ108:AJ109"/>
    <mergeCell ref="B110:B111"/>
    <mergeCell ref="D110:D111"/>
    <mergeCell ref="E110:E111"/>
    <mergeCell ref="F110:F111"/>
    <mergeCell ref="G110:G111"/>
    <mergeCell ref="AF106:AF107"/>
    <mergeCell ref="AG106:AG107"/>
    <mergeCell ref="AH106:AH107"/>
    <mergeCell ref="AI106:AI107"/>
    <mergeCell ref="AJ106:AJ107"/>
    <mergeCell ref="B108:B109"/>
    <mergeCell ref="D108:D109"/>
    <mergeCell ref="E108:E109"/>
    <mergeCell ref="F108:F109"/>
    <mergeCell ref="G108:G109"/>
    <mergeCell ref="AF104:AF105"/>
    <mergeCell ref="AG104:AG105"/>
    <mergeCell ref="AH104:AH105"/>
    <mergeCell ref="AI104:AI105"/>
    <mergeCell ref="AJ104:AJ105"/>
    <mergeCell ref="B106:B107"/>
    <mergeCell ref="D106:D107"/>
    <mergeCell ref="E106:E107"/>
    <mergeCell ref="F106:F107"/>
    <mergeCell ref="G106:G107"/>
    <mergeCell ref="AF102:AF103"/>
    <mergeCell ref="AG102:AG103"/>
    <mergeCell ref="AH102:AH103"/>
    <mergeCell ref="AI102:AI103"/>
    <mergeCell ref="AJ102:AJ103"/>
    <mergeCell ref="B104:B105"/>
    <mergeCell ref="D104:D105"/>
    <mergeCell ref="E104:E105"/>
    <mergeCell ref="F104:F105"/>
    <mergeCell ref="G104:G105"/>
    <mergeCell ref="AF100:AF101"/>
    <mergeCell ref="AG100:AG101"/>
    <mergeCell ref="AH100:AH101"/>
    <mergeCell ref="AI100:AI101"/>
    <mergeCell ref="AJ100:AJ101"/>
    <mergeCell ref="B102:B103"/>
    <mergeCell ref="D102:D103"/>
    <mergeCell ref="E102:E103"/>
    <mergeCell ref="F102:F103"/>
    <mergeCell ref="G102:G103"/>
    <mergeCell ref="AF98:AF99"/>
    <mergeCell ref="AG98:AG99"/>
    <mergeCell ref="AH98:AH99"/>
    <mergeCell ref="AI98:AI99"/>
    <mergeCell ref="AJ98:AJ99"/>
    <mergeCell ref="B100:B101"/>
    <mergeCell ref="D100:D101"/>
    <mergeCell ref="E100:E101"/>
    <mergeCell ref="F100:F101"/>
    <mergeCell ref="G100:G101"/>
    <mergeCell ref="AF96:AF97"/>
    <mergeCell ref="AG96:AG97"/>
    <mergeCell ref="AH96:AH97"/>
    <mergeCell ref="AI96:AI97"/>
    <mergeCell ref="AJ96:AJ97"/>
    <mergeCell ref="B98:B99"/>
    <mergeCell ref="D98:D99"/>
    <mergeCell ref="E98:E99"/>
    <mergeCell ref="F98:F99"/>
    <mergeCell ref="G98:G99"/>
    <mergeCell ref="AF94:AF95"/>
    <mergeCell ref="AG94:AG95"/>
    <mergeCell ref="AH94:AH95"/>
    <mergeCell ref="AI94:AI95"/>
    <mergeCell ref="AJ94:AJ95"/>
    <mergeCell ref="B96:B97"/>
    <mergeCell ref="D96:D97"/>
    <mergeCell ref="E96:E97"/>
    <mergeCell ref="F96:F97"/>
    <mergeCell ref="G96:G97"/>
    <mergeCell ref="AF92:AF93"/>
    <mergeCell ref="AG92:AG93"/>
    <mergeCell ref="AH92:AH93"/>
    <mergeCell ref="AI92:AI93"/>
    <mergeCell ref="AJ92:AJ93"/>
    <mergeCell ref="B94:B95"/>
    <mergeCell ref="D94:D95"/>
    <mergeCell ref="E94:E95"/>
    <mergeCell ref="F94:F95"/>
    <mergeCell ref="G94:G95"/>
    <mergeCell ref="AF90:AF91"/>
    <mergeCell ref="AG90:AG91"/>
    <mergeCell ref="AH90:AH91"/>
    <mergeCell ref="AI90:AI91"/>
    <mergeCell ref="AJ90:AJ91"/>
    <mergeCell ref="B92:B93"/>
    <mergeCell ref="D92:D93"/>
    <mergeCell ref="E92:E93"/>
    <mergeCell ref="F92:F93"/>
    <mergeCell ref="G92:G93"/>
    <mergeCell ref="AF88:AF89"/>
    <mergeCell ref="AG88:AG89"/>
    <mergeCell ref="AH88:AH89"/>
    <mergeCell ref="AI88:AI89"/>
    <mergeCell ref="AJ88:AJ89"/>
    <mergeCell ref="B90:B91"/>
    <mergeCell ref="D90:D91"/>
    <mergeCell ref="E90:E91"/>
    <mergeCell ref="F90:F91"/>
    <mergeCell ref="G90:G91"/>
    <mergeCell ref="AF86:AF87"/>
    <mergeCell ref="AG86:AG87"/>
    <mergeCell ref="AH86:AH87"/>
    <mergeCell ref="AI86:AI87"/>
    <mergeCell ref="AJ86:AJ87"/>
    <mergeCell ref="B88:B89"/>
    <mergeCell ref="D88:D89"/>
    <mergeCell ref="E88:E89"/>
    <mergeCell ref="F88:F89"/>
    <mergeCell ref="G88:G89"/>
    <mergeCell ref="AF84:AF85"/>
    <mergeCell ref="AG84:AG85"/>
    <mergeCell ref="AH84:AH85"/>
    <mergeCell ref="AI84:AI85"/>
    <mergeCell ref="AJ84:AJ85"/>
    <mergeCell ref="B86:B87"/>
    <mergeCell ref="D86:D87"/>
    <mergeCell ref="E86:E87"/>
    <mergeCell ref="F86:F87"/>
    <mergeCell ref="G86:G87"/>
    <mergeCell ref="AF82:AF83"/>
    <mergeCell ref="AG82:AG83"/>
    <mergeCell ref="AH82:AH83"/>
    <mergeCell ref="AI82:AI83"/>
    <mergeCell ref="AJ82:AJ83"/>
    <mergeCell ref="B84:B85"/>
    <mergeCell ref="D84:D85"/>
    <mergeCell ref="E84:E85"/>
    <mergeCell ref="F84:F85"/>
    <mergeCell ref="G84:G85"/>
    <mergeCell ref="AF80:AF81"/>
    <mergeCell ref="AG80:AG81"/>
    <mergeCell ref="AH80:AH81"/>
    <mergeCell ref="AI80:AI81"/>
    <mergeCell ref="AJ80:AJ81"/>
    <mergeCell ref="B82:B83"/>
    <mergeCell ref="D82:D83"/>
    <mergeCell ref="E82:E83"/>
    <mergeCell ref="F82:F83"/>
    <mergeCell ref="G82:G83"/>
    <mergeCell ref="AF78:AF79"/>
    <mergeCell ref="AG78:AG79"/>
    <mergeCell ref="AH78:AH79"/>
    <mergeCell ref="AI78:AI79"/>
    <mergeCell ref="AJ78:AJ79"/>
    <mergeCell ref="B80:B81"/>
    <mergeCell ref="D80:D81"/>
    <mergeCell ref="E80:E81"/>
    <mergeCell ref="F80:F81"/>
    <mergeCell ref="G80:G81"/>
    <mergeCell ref="AF76:AF77"/>
    <mergeCell ref="AG76:AG77"/>
    <mergeCell ref="AH76:AH77"/>
    <mergeCell ref="AI76:AI77"/>
    <mergeCell ref="AJ76:AJ77"/>
    <mergeCell ref="B78:B79"/>
    <mergeCell ref="D78:D79"/>
    <mergeCell ref="E78:E79"/>
    <mergeCell ref="F78:F79"/>
    <mergeCell ref="G78:G79"/>
    <mergeCell ref="AF74:AF75"/>
    <mergeCell ref="AG74:AG75"/>
    <mergeCell ref="AH74:AH75"/>
    <mergeCell ref="AI74:AI75"/>
    <mergeCell ref="AJ74:AJ75"/>
    <mergeCell ref="B76:B77"/>
    <mergeCell ref="D76:D77"/>
    <mergeCell ref="E76:E77"/>
    <mergeCell ref="F76:F77"/>
    <mergeCell ref="G76:G77"/>
    <mergeCell ref="AF72:AF73"/>
    <mergeCell ref="AG72:AG73"/>
    <mergeCell ref="AH72:AH73"/>
    <mergeCell ref="AI72:AI73"/>
    <mergeCell ref="AJ72:AJ73"/>
    <mergeCell ref="B74:B75"/>
    <mergeCell ref="D74:D75"/>
    <mergeCell ref="E74:E75"/>
    <mergeCell ref="F74:F75"/>
    <mergeCell ref="G74:G75"/>
    <mergeCell ref="AF70:AF71"/>
    <mergeCell ref="AG70:AG71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68:AF69"/>
    <mergeCell ref="AG68:AG69"/>
    <mergeCell ref="AH68:AH69"/>
    <mergeCell ref="AI68:AI69"/>
    <mergeCell ref="AJ68:AJ69"/>
    <mergeCell ref="B70:B71"/>
    <mergeCell ref="D70:D71"/>
    <mergeCell ref="E70:E71"/>
    <mergeCell ref="F70:F71"/>
    <mergeCell ref="G70:G71"/>
    <mergeCell ref="AH66:AH67"/>
    <mergeCell ref="AI66:AI67"/>
    <mergeCell ref="AJ66:AJ67"/>
    <mergeCell ref="B68:B69"/>
    <mergeCell ref="D68:D69"/>
    <mergeCell ref="E68:E69"/>
    <mergeCell ref="F68:F69"/>
    <mergeCell ref="G68:G69"/>
    <mergeCell ref="Q68:R69"/>
    <mergeCell ref="T68:U69"/>
    <mergeCell ref="AJ64:AJ65"/>
    <mergeCell ref="B66:B67"/>
    <mergeCell ref="D66:D67"/>
    <mergeCell ref="E66:E67"/>
    <mergeCell ref="F66:F67"/>
    <mergeCell ref="G66:G67"/>
    <mergeCell ref="Q66:R67"/>
    <mergeCell ref="T66:U67"/>
    <mergeCell ref="AF66:AF67"/>
    <mergeCell ref="AG66:AG67"/>
    <mergeCell ref="Q64:R65"/>
    <mergeCell ref="T64:U65"/>
    <mergeCell ref="AF64:AF65"/>
    <mergeCell ref="AG64:AG65"/>
    <mergeCell ref="AH64:AH65"/>
    <mergeCell ref="AI64:AI65"/>
    <mergeCell ref="AH62:AH63"/>
    <mergeCell ref="AI62:AI63"/>
    <mergeCell ref="AJ62:AJ63"/>
    <mergeCell ref="O63:P66"/>
    <mergeCell ref="V63:W66"/>
    <mergeCell ref="B64:B65"/>
    <mergeCell ref="D64:D65"/>
    <mergeCell ref="E64:E65"/>
    <mergeCell ref="F64:F65"/>
    <mergeCell ref="G64:G65"/>
    <mergeCell ref="AJ60:AJ61"/>
    <mergeCell ref="B62:B63"/>
    <mergeCell ref="D62:D63"/>
    <mergeCell ref="E62:E63"/>
    <mergeCell ref="F62:F63"/>
    <mergeCell ref="G62:G63"/>
    <mergeCell ref="Q62:R63"/>
    <mergeCell ref="T62:U63"/>
    <mergeCell ref="AF62:AF63"/>
    <mergeCell ref="AG62:AG63"/>
    <mergeCell ref="Q60:R61"/>
    <mergeCell ref="T60:U61"/>
    <mergeCell ref="AF60:AF61"/>
    <mergeCell ref="AG60:AG61"/>
    <mergeCell ref="AH60:AH61"/>
    <mergeCell ref="AI60:AI61"/>
    <mergeCell ref="AF58:AF59"/>
    <mergeCell ref="AG58:AG59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56:AF57"/>
    <mergeCell ref="AG56:AG57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4:AF55"/>
    <mergeCell ref="AG54:AG55"/>
    <mergeCell ref="AH54:AH55"/>
    <mergeCell ref="AI54:AI55"/>
    <mergeCell ref="AJ54:AJ55"/>
    <mergeCell ref="B56:B57"/>
    <mergeCell ref="D56:D57"/>
    <mergeCell ref="E56:E57"/>
    <mergeCell ref="F56:F57"/>
    <mergeCell ref="G56:G57"/>
    <mergeCell ref="AF52:AF53"/>
    <mergeCell ref="AG52:AG53"/>
    <mergeCell ref="AH52:AH53"/>
    <mergeCell ref="AI52:AI53"/>
    <mergeCell ref="AJ52:AJ53"/>
    <mergeCell ref="B54:B55"/>
    <mergeCell ref="D54:D55"/>
    <mergeCell ref="E54:E55"/>
    <mergeCell ref="F54:F55"/>
    <mergeCell ref="G54:G55"/>
    <mergeCell ref="AF50:AF51"/>
    <mergeCell ref="AG50:AG51"/>
    <mergeCell ref="AH50:AH51"/>
    <mergeCell ref="AI50:AI51"/>
    <mergeCell ref="AJ50:AJ51"/>
    <mergeCell ref="B52:B53"/>
    <mergeCell ref="D52:D53"/>
    <mergeCell ref="E52:E53"/>
    <mergeCell ref="F52:F53"/>
    <mergeCell ref="G52:G53"/>
    <mergeCell ref="AF48:AF49"/>
    <mergeCell ref="AG48:AG49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46:AF47"/>
    <mergeCell ref="AG46:AG47"/>
    <mergeCell ref="AH46:AH47"/>
    <mergeCell ref="AI46:AI47"/>
    <mergeCell ref="AJ46:AJ47"/>
    <mergeCell ref="B48:B49"/>
    <mergeCell ref="D48:D49"/>
    <mergeCell ref="E48:E49"/>
    <mergeCell ref="F48:F49"/>
    <mergeCell ref="G48:G49"/>
    <mergeCell ref="AF44:AF45"/>
    <mergeCell ref="AG44:AG45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2:AF43"/>
    <mergeCell ref="AG42:AG43"/>
    <mergeCell ref="AH42:AH43"/>
    <mergeCell ref="AI42:AI43"/>
    <mergeCell ref="AJ42:AJ43"/>
    <mergeCell ref="B44:B45"/>
    <mergeCell ref="D44:D45"/>
    <mergeCell ref="E44:E45"/>
    <mergeCell ref="F44:F45"/>
    <mergeCell ref="G44:G45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R42:T56"/>
    <mergeCell ref="AG38:AG39"/>
    <mergeCell ref="AH38:AH39"/>
    <mergeCell ref="AI38:AI39"/>
    <mergeCell ref="AJ38:AJ39"/>
    <mergeCell ref="B40:B41"/>
    <mergeCell ref="D40:D41"/>
    <mergeCell ref="E40:E41"/>
    <mergeCell ref="F40:F41"/>
    <mergeCell ref="G40:G41"/>
    <mergeCell ref="AF40:AF41"/>
    <mergeCell ref="AG36:AG37"/>
    <mergeCell ref="AH36:AH37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4:AG35"/>
    <mergeCell ref="AH34:AH35"/>
    <mergeCell ref="AI34:AI35"/>
    <mergeCell ref="AJ34:AJ35"/>
    <mergeCell ref="B36:B37"/>
    <mergeCell ref="D36:D37"/>
    <mergeCell ref="E36:E37"/>
    <mergeCell ref="F36:F37"/>
    <mergeCell ref="G36:G37"/>
    <mergeCell ref="AF36:AF37"/>
    <mergeCell ref="AG32:AG33"/>
    <mergeCell ref="AH32:AH33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0:AG31"/>
    <mergeCell ref="AH30:AH31"/>
    <mergeCell ref="AI30:AI31"/>
    <mergeCell ref="AJ30:AJ31"/>
    <mergeCell ref="B32:B33"/>
    <mergeCell ref="D32:D33"/>
    <mergeCell ref="E32:E33"/>
    <mergeCell ref="F32:F33"/>
    <mergeCell ref="G32:G33"/>
    <mergeCell ref="AF32:AF33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R16:T41"/>
    <mergeCell ref="AF16:AF17"/>
    <mergeCell ref="B20:B21"/>
    <mergeCell ref="D20:D21"/>
    <mergeCell ref="E20:E21"/>
    <mergeCell ref="F20:F21"/>
    <mergeCell ref="G20:G21"/>
    <mergeCell ref="AF20:AF21"/>
    <mergeCell ref="AG18:AG19"/>
    <mergeCell ref="AH18:AH19"/>
    <mergeCell ref="AI18:AI19"/>
    <mergeCell ref="AJ18:AJ19"/>
    <mergeCell ref="B18:B19"/>
    <mergeCell ref="D18:D19"/>
    <mergeCell ref="E18:E19"/>
    <mergeCell ref="F18:F19"/>
    <mergeCell ref="G18:G19"/>
    <mergeCell ref="AF18:AF19"/>
    <mergeCell ref="AJ14:AJ15"/>
    <mergeCell ref="B16:B17"/>
    <mergeCell ref="D16:D17"/>
    <mergeCell ref="E16:E17"/>
    <mergeCell ref="F16:F17"/>
    <mergeCell ref="G16:G17"/>
    <mergeCell ref="AG16:AG17"/>
    <mergeCell ref="AH16:AH17"/>
    <mergeCell ref="AI16:AI17"/>
    <mergeCell ref="AJ16:AJ17"/>
    <mergeCell ref="AJ12:AJ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G6:G7"/>
    <mergeCell ref="R6:T15"/>
    <mergeCell ref="AF6:AF7"/>
    <mergeCell ref="AG6:AG7"/>
    <mergeCell ref="AH6:AH7"/>
    <mergeCell ref="AI6:AI7"/>
    <mergeCell ref="M4:Y4"/>
    <mergeCell ref="A94:A95"/>
    <mergeCell ref="D1:AG1"/>
    <mergeCell ref="M3:Y3"/>
    <mergeCell ref="AB3:AJ3"/>
    <mergeCell ref="AB4:AJ4"/>
    <mergeCell ref="B6:B7"/>
    <mergeCell ref="D6:D7"/>
    <mergeCell ref="E6:E7"/>
    <mergeCell ref="F6:F7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D83C-2C2D-488F-9913-F583ADFF8C02}">
  <dimension ref="A1:O36"/>
  <sheetViews>
    <sheetView tabSelected="1" zoomScale="70" workbookViewId="0">
      <selection activeCell="R9" sqref="R9"/>
    </sheetView>
  </sheetViews>
  <sheetFormatPr defaultColWidth="9" defaultRowHeight="13.2" x14ac:dyDescent="0.2"/>
  <cols>
    <col min="1" max="1" width="8.77734375" style="91" bestFit="1" customWidth="1"/>
    <col min="2" max="2" width="16.33203125" style="91" bestFit="1" customWidth="1"/>
    <col min="3" max="3" width="7.77734375" style="91" bestFit="1" customWidth="1"/>
    <col min="4" max="4" width="7.109375" style="91" customWidth="1"/>
    <col min="5" max="5" width="8.77734375" style="91" bestFit="1" customWidth="1"/>
    <col min="6" max="6" width="16.33203125" style="91" bestFit="1" customWidth="1"/>
    <col min="7" max="7" width="7.77734375" style="91" bestFit="1" customWidth="1"/>
    <col min="8" max="8" width="7.109375" style="91" customWidth="1"/>
    <col min="9" max="9" width="8.77734375" style="91" bestFit="1" customWidth="1"/>
    <col min="10" max="10" width="9.77734375" style="91" customWidth="1"/>
    <col min="11" max="11" width="7.77734375" style="91" bestFit="1" customWidth="1"/>
    <col min="12" max="12" width="7.109375" style="91" customWidth="1"/>
    <col min="13" max="13" width="8.77734375" style="91" bestFit="1" customWidth="1"/>
    <col min="14" max="14" width="9.77734375" style="91" bestFit="1" customWidth="1"/>
    <col min="15" max="15" width="7.77734375" style="91" bestFit="1" customWidth="1"/>
    <col min="16" max="16384" width="9" style="91"/>
  </cols>
  <sheetData>
    <row r="1" spans="1:15" ht="23.4" x14ac:dyDescent="0.2">
      <c r="A1" s="121" t="s">
        <v>347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5" customHeight="1" x14ac:dyDescent="0.2"/>
    <row r="3" spans="1:15" ht="15" customHeight="1" thickBot="1" x14ac:dyDescent="0.25">
      <c r="A3" s="95"/>
      <c r="B3" s="95"/>
      <c r="C3" s="95"/>
      <c r="D3" s="95"/>
      <c r="E3" s="95"/>
      <c r="F3" s="95"/>
      <c r="G3" s="95"/>
      <c r="I3" s="120" t="s">
        <v>346</v>
      </c>
      <c r="J3" s="120"/>
      <c r="K3" s="120"/>
      <c r="M3" s="120" t="s">
        <v>345</v>
      </c>
      <c r="N3" s="120"/>
      <c r="O3" s="120"/>
    </row>
    <row r="4" spans="1:15" ht="15" customHeight="1" thickBot="1" x14ac:dyDescent="0.25">
      <c r="A4" s="95"/>
      <c r="B4" s="95"/>
      <c r="C4" s="95"/>
      <c r="D4" s="95"/>
      <c r="E4" s="95"/>
      <c r="F4" s="95"/>
      <c r="G4" s="95"/>
      <c r="I4" s="119" t="s">
        <v>344</v>
      </c>
      <c r="J4" s="118" t="s">
        <v>343</v>
      </c>
      <c r="K4" s="117" t="s">
        <v>342</v>
      </c>
      <c r="M4" s="119" t="s">
        <v>344</v>
      </c>
      <c r="N4" s="118" t="s">
        <v>343</v>
      </c>
      <c r="O4" s="117" t="s">
        <v>342</v>
      </c>
    </row>
    <row r="5" spans="1:15" ht="15" customHeight="1" x14ac:dyDescent="0.2">
      <c r="A5" s="95"/>
      <c r="B5" s="95"/>
      <c r="C5" s="95"/>
      <c r="D5" s="95"/>
      <c r="E5" s="95"/>
      <c r="F5" s="95"/>
      <c r="G5" s="95"/>
      <c r="I5" s="116">
        <v>1</v>
      </c>
      <c r="J5" s="115" t="s">
        <v>4</v>
      </c>
      <c r="K5" s="114" t="s">
        <v>6</v>
      </c>
      <c r="M5" s="116">
        <v>1</v>
      </c>
      <c r="N5" s="115" t="s">
        <v>302</v>
      </c>
      <c r="O5" s="114" t="s">
        <v>36</v>
      </c>
    </row>
    <row r="6" spans="1:15" ht="15" customHeight="1" x14ac:dyDescent="0.2">
      <c r="A6" s="95"/>
      <c r="B6" s="95"/>
      <c r="C6" s="95"/>
      <c r="D6" s="95"/>
      <c r="E6" s="95"/>
      <c r="F6" s="95"/>
      <c r="G6" s="95"/>
      <c r="I6" s="113">
        <v>2</v>
      </c>
      <c r="J6" s="112" t="s">
        <v>11</v>
      </c>
      <c r="K6" s="111" t="s">
        <v>6</v>
      </c>
      <c r="M6" s="113">
        <v>2</v>
      </c>
      <c r="N6" s="112" t="s">
        <v>246</v>
      </c>
      <c r="O6" s="111" t="s">
        <v>6</v>
      </c>
    </row>
    <row r="7" spans="1:15" ht="15" customHeight="1" x14ac:dyDescent="0.2">
      <c r="A7" s="95"/>
      <c r="B7" s="95"/>
      <c r="C7" s="95"/>
      <c r="D7" s="95"/>
      <c r="E7" s="95"/>
      <c r="F7" s="95"/>
      <c r="G7" s="95"/>
      <c r="I7" s="101">
        <v>3</v>
      </c>
      <c r="J7" s="106" t="s">
        <v>8</v>
      </c>
      <c r="K7" s="105" t="s">
        <v>9</v>
      </c>
      <c r="M7" s="101">
        <v>3</v>
      </c>
      <c r="N7" s="106" t="s">
        <v>266</v>
      </c>
      <c r="O7" s="105" t="s">
        <v>6</v>
      </c>
    </row>
    <row r="8" spans="1:15" ht="15" customHeight="1" x14ac:dyDescent="0.2">
      <c r="A8" s="95"/>
      <c r="B8" s="95"/>
      <c r="C8" s="95"/>
      <c r="D8" s="95"/>
      <c r="E8" s="95"/>
      <c r="F8" s="95"/>
      <c r="G8" s="95"/>
      <c r="I8" s="110"/>
      <c r="J8" s="103" t="s">
        <v>150</v>
      </c>
      <c r="K8" s="102" t="s">
        <v>6</v>
      </c>
      <c r="M8" s="110"/>
      <c r="N8" s="103" t="s">
        <v>178</v>
      </c>
      <c r="O8" s="102" t="s">
        <v>36</v>
      </c>
    </row>
    <row r="9" spans="1:15" ht="15" customHeight="1" x14ac:dyDescent="0.2">
      <c r="A9" s="95"/>
      <c r="B9" s="95"/>
      <c r="C9" s="95"/>
      <c r="D9" s="95"/>
      <c r="E9" s="95"/>
      <c r="F9" s="95"/>
      <c r="G9" s="95"/>
      <c r="I9" s="101" t="s">
        <v>341</v>
      </c>
      <c r="J9" s="109" t="s">
        <v>148</v>
      </c>
      <c r="K9" s="99" t="s">
        <v>6</v>
      </c>
      <c r="M9" s="101" t="s">
        <v>341</v>
      </c>
      <c r="N9" s="109" t="s">
        <v>197</v>
      </c>
      <c r="O9" s="99" t="s">
        <v>6</v>
      </c>
    </row>
    <row r="10" spans="1:15" ht="15" customHeight="1" x14ac:dyDescent="0.2">
      <c r="A10" s="95"/>
      <c r="B10" s="95"/>
      <c r="C10" s="95"/>
      <c r="D10" s="95"/>
      <c r="E10" s="95"/>
      <c r="F10" s="95"/>
      <c r="G10" s="95"/>
      <c r="I10" s="98"/>
      <c r="J10" s="104" t="s">
        <v>242</v>
      </c>
      <c r="K10" s="96" t="s">
        <v>9</v>
      </c>
      <c r="M10" s="98"/>
      <c r="N10" s="104" t="s">
        <v>267</v>
      </c>
      <c r="O10" s="96" t="s">
        <v>36</v>
      </c>
    </row>
    <row r="11" spans="1:15" ht="15" customHeight="1" x14ac:dyDescent="0.2">
      <c r="A11" s="95"/>
      <c r="B11" s="95"/>
      <c r="C11" s="95"/>
      <c r="D11" s="95"/>
      <c r="E11" s="95"/>
      <c r="F11" s="95"/>
      <c r="G11" s="95"/>
      <c r="I11" s="98"/>
      <c r="J11" s="104" t="s">
        <v>149</v>
      </c>
      <c r="K11" s="96" t="s">
        <v>45</v>
      </c>
      <c r="M11" s="98"/>
      <c r="N11" s="104" t="s">
        <v>194</v>
      </c>
      <c r="O11" s="96" t="s">
        <v>20</v>
      </c>
    </row>
    <row r="12" spans="1:15" ht="15" customHeight="1" x14ac:dyDescent="0.2">
      <c r="A12" s="95"/>
      <c r="B12" s="95"/>
      <c r="C12" s="95"/>
      <c r="D12" s="95"/>
      <c r="E12" s="95"/>
      <c r="F12" s="95"/>
      <c r="G12" s="95"/>
      <c r="I12" s="98"/>
      <c r="J12" s="108" t="s">
        <v>10</v>
      </c>
      <c r="K12" s="107" t="s">
        <v>6</v>
      </c>
      <c r="M12" s="98"/>
      <c r="N12" s="108" t="s">
        <v>301</v>
      </c>
      <c r="O12" s="107" t="s">
        <v>6</v>
      </c>
    </row>
    <row r="13" spans="1:15" ht="15" customHeight="1" x14ac:dyDescent="0.2">
      <c r="A13" s="95"/>
      <c r="B13" s="95"/>
      <c r="C13" s="95"/>
      <c r="D13" s="95"/>
      <c r="E13" s="95"/>
      <c r="F13" s="95"/>
      <c r="G13" s="95"/>
      <c r="I13" s="101" t="s">
        <v>339</v>
      </c>
      <c r="J13" s="106" t="s">
        <v>340</v>
      </c>
      <c r="K13" s="105" t="s">
        <v>36</v>
      </c>
      <c r="M13" s="101" t="s">
        <v>339</v>
      </c>
      <c r="N13" s="106" t="s">
        <v>281</v>
      </c>
      <c r="O13" s="105" t="s">
        <v>6</v>
      </c>
    </row>
    <row r="14" spans="1:15" ht="15" customHeight="1" x14ac:dyDescent="0.2">
      <c r="A14" s="95"/>
      <c r="B14" s="95"/>
      <c r="C14" s="95"/>
      <c r="D14" s="95"/>
      <c r="E14" s="95"/>
      <c r="F14" s="95"/>
      <c r="G14" s="95"/>
      <c r="I14" s="98"/>
      <c r="J14" s="104" t="s">
        <v>144</v>
      </c>
      <c r="K14" s="96" t="s">
        <v>36</v>
      </c>
      <c r="M14" s="98"/>
      <c r="N14" s="104" t="s">
        <v>261</v>
      </c>
      <c r="O14" s="96" t="s">
        <v>36</v>
      </c>
    </row>
    <row r="15" spans="1:15" ht="15" customHeight="1" x14ac:dyDescent="0.2">
      <c r="A15" s="95"/>
      <c r="B15" s="95"/>
      <c r="C15" s="95"/>
      <c r="D15" s="95"/>
      <c r="E15" s="95"/>
      <c r="F15" s="95"/>
      <c r="G15" s="95"/>
      <c r="I15" s="98"/>
      <c r="J15" s="104" t="s">
        <v>146</v>
      </c>
      <c r="K15" s="96" t="s">
        <v>36</v>
      </c>
      <c r="M15" s="98"/>
      <c r="N15" s="104" t="s">
        <v>100</v>
      </c>
      <c r="O15" s="96" t="s">
        <v>62</v>
      </c>
    </row>
    <row r="16" spans="1:15" ht="15" customHeight="1" x14ac:dyDescent="0.2">
      <c r="A16" s="95"/>
      <c r="B16" s="95"/>
      <c r="C16" s="95"/>
      <c r="D16" s="95"/>
      <c r="E16" s="95"/>
      <c r="F16" s="95"/>
      <c r="G16" s="95"/>
      <c r="I16" s="98"/>
      <c r="J16" s="104" t="s">
        <v>205</v>
      </c>
      <c r="K16" s="96" t="s">
        <v>32</v>
      </c>
      <c r="M16" s="98"/>
      <c r="N16" s="104" t="s">
        <v>312</v>
      </c>
      <c r="O16" s="96" t="s">
        <v>22</v>
      </c>
    </row>
    <row r="17" spans="1:15" ht="15" customHeight="1" x14ac:dyDescent="0.2">
      <c r="A17" s="95"/>
      <c r="B17" s="95"/>
      <c r="C17" s="95"/>
      <c r="D17" s="95"/>
      <c r="E17" s="95"/>
      <c r="F17" s="95"/>
      <c r="G17" s="95"/>
      <c r="I17" s="98"/>
      <c r="J17" s="104" t="s">
        <v>234</v>
      </c>
      <c r="K17" s="96" t="s">
        <v>13</v>
      </c>
      <c r="M17" s="98"/>
      <c r="N17" s="104" t="s">
        <v>131</v>
      </c>
      <c r="O17" s="96" t="s">
        <v>32</v>
      </c>
    </row>
    <row r="18" spans="1:15" ht="15" customHeight="1" x14ac:dyDescent="0.2">
      <c r="A18" s="95"/>
      <c r="B18" s="95"/>
      <c r="C18" s="95"/>
      <c r="D18" s="95"/>
      <c r="E18" s="95"/>
      <c r="F18" s="95"/>
      <c r="G18" s="95"/>
      <c r="I18" s="98"/>
      <c r="J18" s="104" t="s">
        <v>147</v>
      </c>
      <c r="K18" s="96" t="s">
        <v>6</v>
      </c>
      <c r="M18" s="98"/>
      <c r="N18" s="104" t="s">
        <v>284</v>
      </c>
      <c r="O18" s="96" t="s">
        <v>20</v>
      </c>
    </row>
    <row r="19" spans="1:15" ht="15" customHeight="1" x14ac:dyDescent="0.2">
      <c r="A19" s="95"/>
      <c r="B19" s="95"/>
      <c r="C19" s="95"/>
      <c r="D19" s="95"/>
      <c r="E19" s="95"/>
      <c r="F19" s="95"/>
      <c r="G19" s="95"/>
      <c r="I19" s="98"/>
      <c r="J19" s="104" t="s">
        <v>160</v>
      </c>
      <c r="K19" s="96" t="s">
        <v>36</v>
      </c>
      <c r="M19" s="98"/>
      <c r="N19" s="104" t="s">
        <v>238</v>
      </c>
      <c r="O19" s="96" t="s">
        <v>32</v>
      </c>
    </row>
    <row r="20" spans="1:15" ht="15" customHeight="1" x14ac:dyDescent="0.2">
      <c r="A20" s="95"/>
      <c r="B20" s="95"/>
      <c r="C20" s="95"/>
      <c r="D20" s="95"/>
      <c r="E20" s="95"/>
      <c r="F20" s="95"/>
      <c r="G20" s="95"/>
      <c r="I20" s="98"/>
      <c r="J20" s="103" t="s">
        <v>102</v>
      </c>
      <c r="K20" s="102" t="s">
        <v>14</v>
      </c>
      <c r="M20" s="98"/>
      <c r="N20" s="103" t="s">
        <v>292</v>
      </c>
      <c r="O20" s="102" t="s">
        <v>36</v>
      </c>
    </row>
    <row r="21" spans="1:15" ht="15" customHeight="1" x14ac:dyDescent="0.2">
      <c r="A21" s="95"/>
      <c r="B21" s="95"/>
      <c r="C21" s="95"/>
      <c r="D21" s="95"/>
      <c r="E21" s="95"/>
      <c r="F21" s="95"/>
      <c r="G21" s="95"/>
      <c r="I21" s="101" t="s">
        <v>338</v>
      </c>
      <c r="J21" s="100" t="s">
        <v>65</v>
      </c>
      <c r="K21" s="99" t="s">
        <v>32</v>
      </c>
      <c r="M21" s="101" t="s">
        <v>338</v>
      </c>
      <c r="N21" s="100" t="s">
        <v>313</v>
      </c>
      <c r="O21" s="99" t="s">
        <v>22</v>
      </c>
    </row>
    <row r="22" spans="1:15" ht="15" customHeight="1" x14ac:dyDescent="0.2">
      <c r="A22" s="95"/>
      <c r="B22" s="95"/>
      <c r="C22" s="95"/>
      <c r="D22" s="95"/>
      <c r="E22" s="95"/>
      <c r="F22" s="95"/>
      <c r="G22" s="95"/>
      <c r="I22" s="98"/>
      <c r="J22" s="97" t="s">
        <v>85</v>
      </c>
      <c r="K22" s="96" t="s">
        <v>22</v>
      </c>
      <c r="M22" s="98"/>
      <c r="N22" s="97" t="s">
        <v>255</v>
      </c>
      <c r="O22" s="96" t="s">
        <v>29</v>
      </c>
    </row>
    <row r="23" spans="1:15" ht="15" customHeight="1" x14ac:dyDescent="0.2">
      <c r="A23" s="95"/>
      <c r="B23" s="95"/>
      <c r="C23" s="95"/>
      <c r="D23" s="95"/>
      <c r="E23" s="95"/>
      <c r="F23" s="95"/>
      <c r="G23" s="95"/>
      <c r="I23" s="98"/>
      <c r="J23" s="97" t="s">
        <v>82</v>
      </c>
      <c r="K23" s="96" t="s">
        <v>83</v>
      </c>
      <c r="M23" s="98"/>
      <c r="N23" s="97" t="s">
        <v>276</v>
      </c>
      <c r="O23" s="96" t="s">
        <v>22</v>
      </c>
    </row>
    <row r="24" spans="1:15" ht="15" customHeight="1" x14ac:dyDescent="0.2">
      <c r="A24" s="95"/>
      <c r="B24" s="95"/>
      <c r="C24" s="95"/>
      <c r="D24" s="95"/>
      <c r="E24" s="95"/>
      <c r="F24" s="95"/>
      <c r="G24" s="95"/>
      <c r="I24" s="98"/>
      <c r="J24" s="97" t="s">
        <v>202</v>
      </c>
      <c r="K24" s="96" t="s">
        <v>45</v>
      </c>
      <c r="M24" s="98"/>
      <c r="N24" s="97" t="s">
        <v>314</v>
      </c>
      <c r="O24" s="96" t="s">
        <v>14</v>
      </c>
    </row>
    <row r="25" spans="1:15" ht="15" customHeight="1" x14ac:dyDescent="0.2">
      <c r="A25" s="95"/>
      <c r="B25" s="95"/>
      <c r="C25" s="95"/>
      <c r="D25" s="95"/>
      <c r="E25" s="95"/>
      <c r="F25" s="95"/>
      <c r="G25" s="95"/>
      <c r="I25" s="98"/>
      <c r="J25" s="97" t="s">
        <v>198</v>
      </c>
      <c r="K25" s="96" t="s">
        <v>90</v>
      </c>
      <c r="M25" s="98"/>
      <c r="N25" s="97" t="s">
        <v>302</v>
      </c>
      <c r="O25" s="96" t="s">
        <v>14</v>
      </c>
    </row>
    <row r="26" spans="1:15" ht="15" customHeight="1" x14ac:dyDescent="0.2">
      <c r="A26" s="95"/>
      <c r="B26" s="95"/>
      <c r="C26" s="95"/>
      <c r="D26" s="95"/>
      <c r="E26" s="95"/>
      <c r="F26" s="95"/>
      <c r="G26" s="95"/>
      <c r="I26" s="98"/>
      <c r="J26" s="97" t="s">
        <v>171</v>
      </c>
      <c r="K26" s="96" t="s">
        <v>45</v>
      </c>
      <c r="M26" s="98"/>
      <c r="N26" s="97" t="s">
        <v>277</v>
      </c>
      <c r="O26" s="96" t="s">
        <v>83</v>
      </c>
    </row>
    <row r="27" spans="1:15" ht="15" customHeight="1" x14ac:dyDescent="0.2">
      <c r="A27" s="95"/>
      <c r="B27" s="95"/>
      <c r="C27" s="95"/>
      <c r="D27" s="95"/>
      <c r="E27" s="95"/>
      <c r="F27" s="95"/>
      <c r="G27" s="95"/>
      <c r="I27" s="98"/>
      <c r="J27" s="97" t="s">
        <v>106</v>
      </c>
      <c r="K27" s="96" t="s">
        <v>6</v>
      </c>
      <c r="M27" s="98"/>
      <c r="N27" s="97" t="s">
        <v>254</v>
      </c>
      <c r="O27" s="96" t="s">
        <v>64</v>
      </c>
    </row>
    <row r="28" spans="1:15" ht="15" customHeight="1" x14ac:dyDescent="0.2">
      <c r="A28" s="95"/>
      <c r="B28" s="95"/>
      <c r="C28" s="95"/>
      <c r="D28" s="95"/>
      <c r="E28" s="95"/>
      <c r="F28" s="95"/>
      <c r="G28" s="95"/>
      <c r="I28" s="98"/>
      <c r="J28" s="97" t="s">
        <v>337</v>
      </c>
      <c r="K28" s="96" t="s">
        <v>36</v>
      </c>
      <c r="M28" s="98"/>
      <c r="N28" s="97" t="s">
        <v>293</v>
      </c>
      <c r="O28" s="96" t="s">
        <v>62</v>
      </c>
    </row>
    <row r="29" spans="1:15" ht="15" customHeight="1" x14ac:dyDescent="0.2">
      <c r="A29" s="95"/>
      <c r="B29" s="95"/>
      <c r="C29" s="95"/>
      <c r="D29" s="95"/>
      <c r="E29" s="95"/>
      <c r="F29" s="95"/>
      <c r="G29" s="95"/>
      <c r="I29" s="98"/>
      <c r="J29" s="97" t="s">
        <v>86</v>
      </c>
      <c r="K29" s="96" t="s">
        <v>9</v>
      </c>
      <c r="M29" s="98"/>
      <c r="N29" s="97" t="s">
        <v>315</v>
      </c>
      <c r="O29" s="96" t="s">
        <v>62</v>
      </c>
    </row>
    <row r="30" spans="1:15" ht="15" customHeight="1" x14ac:dyDescent="0.2">
      <c r="A30" s="95"/>
      <c r="B30" s="95"/>
      <c r="C30" s="95"/>
      <c r="D30" s="95"/>
      <c r="E30" s="95"/>
      <c r="F30" s="95"/>
      <c r="G30" s="95"/>
      <c r="I30" s="98"/>
      <c r="J30" s="97" t="s">
        <v>89</v>
      </c>
      <c r="K30" s="96" t="s">
        <v>90</v>
      </c>
      <c r="M30" s="98"/>
      <c r="N30" s="97" t="s">
        <v>141</v>
      </c>
      <c r="O30" s="96" t="s">
        <v>62</v>
      </c>
    </row>
    <row r="31" spans="1:15" ht="15" customHeight="1" x14ac:dyDescent="0.2">
      <c r="A31" s="95"/>
      <c r="B31" s="95"/>
      <c r="C31" s="95"/>
      <c r="D31" s="95"/>
      <c r="E31" s="95"/>
      <c r="F31" s="95"/>
      <c r="G31" s="95"/>
      <c r="I31" s="98"/>
      <c r="J31" s="97" t="s">
        <v>87</v>
      </c>
      <c r="K31" s="96" t="s">
        <v>32</v>
      </c>
      <c r="M31" s="98"/>
      <c r="N31" s="97" t="s">
        <v>35</v>
      </c>
      <c r="O31" s="96" t="s">
        <v>36</v>
      </c>
    </row>
    <row r="32" spans="1:15" ht="15" customHeight="1" x14ac:dyDescent="0.2">
      <c r="A32" s="95"/>
      <c r="B32" s="95"/>
      <c r="C32" s="95"/>
      <c r="D32" s="95"/>
      <c r="E32" s="95"/>
      <c r="F32" s="95"/>
      <c r="G32" s="95"/>
      <c r="I32" s="98"/>
      <c r="J32" s="97" t="s">
        <v>244</v>
      </c>
      <c r="K32" s="96" t="s">
        <v>36</v>
      </c>
      <c r="M32" s="98"/>
      <c r="N32" s="97" t="s">
        <v>294</v>
      </c>
      <c r="O32" s="96" t="s">
        <v>41</v>
      </c>
    </row>
    <row r="33" spans="1:15" ht="15" customHeight="1" x14ac:dyDescent="0.2">
      <c r="A33" s="95"/>
      <c r="B33" s="95"/>
      <c r="C33" s="95"/>
      <c r="D33" s="95"/>
      <c r="E33" s="95"/>
      <c r="F33" s="95"/>
      <c r="G33" s="95"/>
      <c r="I33" s="98"/>
      <c r="J33" s="97" t="s">
        <v>193</v>
      </c>
      <c r="K33" s="96" t="s">
        <v>14</v>
      </c>
      <c r="M33" s="98"/>
      <c r="N33" s="97" t="s">
        <v>291</v>
      </c>
      <c r="O33" s="96" t="s">
        <v>36</v>
      </c>
    </row>
    <row r="34" spans="1:15" ht="15" customHeight="1" x14ac:dyDescent="0.2">
      <c r="A34" s="95"/>
      <c r="B34" s="95"/>
      <c r="C34" s="95"/>
      <c r="D34" s="95"/>
      <c r="E34" s="95"/>
      <c r="F34" s="95"/>
      <c r="G34" s="95"/>
      <c r="I34" s="98"/>
      <c r="J34" s="97" t="s">
        <v>174</v>
      </c>
      <c r="K34" s="96" t="s">
        <v>14</v>
      </c>
      <c r="M34" s="98"/>
      <c r="N34" s="97" t="s">
        <v>71</v>
      </c>
      <c r="O34" s="96" t="s">
        <v>9</v>
      </c>
    </row>
    <row r="35" spans="1:15" ht="15" customHeight="1" x14ac:dyDescent="0.2">
      <c r="A35" s="95"/>
      <c r="B35" s="95"/>
      <c r="C35" s="95"/>
      <c r="D35" s="95"/>
      <c r="E35" s="95"/>
      <c r="F35" s="95"/>
      <c r="G35" s="95"/>
      <c r="I35" s="98"/>
      <c r="J35" s="97" t="s">
        <v>204</v>
      </c>
      <c r="K35" s="96" t="s">
        <v>40</v>
      </c>
      <c r="M35" s="98"/>
      <c r="N35" s="97" t="s">
        <v>256</v>
      </c>
      <c r="O35" s="96" t="s">
        <v>36</v>
      </c>
    </row>
    <row r="36" spans="1:15" ht="15" customHeight="1" thickBot="1" x14ac:dyDescent="0.25">
      <c r="A36" s="95"/>
      <c r="B36" s="95"/>
      <c r="C36" s="95"/>
      <c r="D36" s="95"/>
      <c r="E36" s="95"/>
      <c r="F36" s="95"/>
      <c r="G36" s="95"/>
      <c r="I36" s="94"/>
      <c r="J36" s="93" t="s">
        <v>138</v>
      </c>
      <c r="K36" s="92" t="s">
        <v>45</v>
      </c>
      <c r="M36" s="94"/>
      <c r="N36" s="93" t="s">
        <v>285</v>
      </c>
      <c r="O36" s="92" t="s">
        <v>32</v>
      </c>
    </row>
  </sheetData>
  <mergeCells count="11">
    <mergeCell ref="A1:O1"/>
    <mergeCell ref="I3:K3"/>
    <mergeCell ref="M3:O3"/>
    <mergeCell ref="I7:I8"/>
    <mergeCell ref="I9:I12"/>
    <mergeCell ref="I13:I20"/>
    <mergeCell ref="I21:I36"/>
    <mergeCell ref="M7:M8"/>
    <mergeCell ref="M9:M12"/>
    <mergeCell ref="M13:M20"/>
    <mergeCell ref="M21:M36"/>
  </mergeCells>
  <phoneticPr fontId="18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Rank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香川県卓球協会</dc:creator>
  <cp:lastModifiedBy>Naoki Okada</cp:lastModifiedBy>
  <cp:lastPrinted>2018-12-24T06:18:33Z</cp:lastPrinted>
  <dcterms:created xsi:type="dcterms:W3CDTF">2018-12-18T23:44:45Z</dcterms:created>
  <dcterms:modified xsi:type="dcterms:W3CDTF">2026-01-31T11:07:07Z</dcterms:modified>
</cp:coreProperties>
</file>