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事務局\0.大会関係\⑥夏季強化大会\R02\Web\"/>
    </mc:Choice>
  </mc:AlternateContent>
  <xr:revisionPtr revIDLastSave="0" documentId="13_ncr:1_{279C8467-DECB-40D5-A7EA-C86C283829BE}" xr6:coauthVersionLast="45" xr6:coauthVersionMax="45" xr10:uidLastSave="{00000000-0000-0000-0000-000000000000}"/>
  <bookViews>
    <workbookView xWindow="3480" yWindow="0" windowWidth="10584" windowHeight="12960" xr2:uid="{87EF3384-1DA0-4E22-8717-A6B86E85FB78}"/>
  </bookViews>
  <sheets>
    <sheet name="女子" sheetId="1" r:id="rId1"/>
  </sheets>
  <externalReferences>
    <externalReference r:id="rId2"/>
    <externalReference r:id="rId3"/>
    <externalReference r:id="rId4"/>
  </externalReferences>
  <definedNames>
    <definedName name="_xlnm.Print_Area" localSheetId="0">女子!$A$1:$BV$66</definedName>
    <definedName name="ランキングシード">[1]上位シード!$Z$2:$AJ$33</definedName>
    <definedName name="ランキング小">[1]ランク表!$D$2:$AL$4</definedName>
    <definedName name="ランキング大">[2]ランク表!$A$2:$AO$112</definedName>
    <definedName name="順位">[2]ランク表!$D$2:$D$112</definedName>
    <definedName name="入力１">'[3]best32（トーナメント用）'!$A$2:$A$33,'[3]best32（トーナメント用）'!$D$2:$D$33,'[3]best32（トーナメント用）'!$F$2:$F$33,'[3]best32（トーナメント用）'!$H$2:$H$33,'[3]best32（トーナメント用）'!$J$2:$J$33,'[3]best32（トーナメント用）'!$L$2</definedName>
    <definedName name="入力２">'[3]best32（８リーグ用）'!$A$2:$A$33,'[3]best32（８リーグ用）'!$D$2:$D$33,'[3]best32（８リーグ用）'!$F$2:$F$33,'[3]best32（８リーグ用）'!$H$2:$H$33</definedName>
    <definedName name="入力３">'[3]best32（４リーグ用）'!$A$2:$A$33,'[3]best32（４リーグ用）'!$D$2:$D$33,'[3]best32（４リーグ用）'!$F$2:$F$33,'[3]best32（４リーグ用）'!$H$2:$H$33,'[3]best32（４リーグ用）'!$J$2:$J$33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5" i="1" l="1"/>
  <c r="O55" i="1"/>
  <c r="BG31" i="1"/>
  <c r="AZ31" i="1"/>
  <c r="V31" i="1"/>
  <c r="O31" i="1"/>
</calcChain>
</file>

<file path=xl/sharedStrings.xml><?xml version="1.0" encoding="utf-8"?>
<sst xmlns="http://schemas.openxmlformats.org/spreadsheetml/2006/main" count="454" uniqueCount="142">
  <si>
    <t>令和2年度　香川県高等学校夏季強化大会</t>
  </si>
  <si>
    <t>女子シングルス</t>
  </si>
  <si>
    <t>期日：令和2年8月30日(日)</t>
  </si>
  <si>
    <t>会場：丸亀市民体育館</t>
  </si>
  <si>
    <t>大　西</t>
  </si>
  <si>
    <t>(</t>
  </si>
  <si>
    <t>香川西</t>
  </si>
  <si>
    <t>)</t>
  </si>
  <si>
    <t>優勝</t>
    <rPh sb="0" eb="2">
      <t>ユウショウ</t>
    </rPh>
    <phoneticPr fontId="2"/>
  </si>
  <si>
    <t>三　谷</t>
  </si>
  <si>
    <t>高松商</t>
  </si>
  <si>
    <t>小　松</t>
  </si>
  <si>
    <t>二　宮</t>
  </si>
  <si>
    <t>鬼　松</t>
  </si>
  <si>
    <t>高工芸</t>
  </si>
  <si>
    <t>浅　野</t>
  </si>
  <si>
    <t>高松東</t>
  </si>
  <si>
    <t>天　谷</t>
  </si>
  <si>
    <t>三本松</t>
  </si>
  <si>
    <t>佐々木</t>
  </si>
  <si>
    <t>高松一</t>
  </si>
  <si>
    <t>後　藤</t>
  </si>
  <si>
    <t>丸　亀</t>
  </si>
  <si>
    <t>大西　華衣</t>
    <rPh sb="0" eb="2">
      <t>オオニシ</t>
    </rPh>
    <rPh sb="3" eb="4">
      <t>ハナ</t>
    </rPh>
    <rPh sb="4" eb="5">
      <t>コロモ</t>
    </rPh>
    <phoneticPr fontId="2"/>
  </si>
  <si>
    <t>佐　栁</t>
  </si>
  <si>
    <t>高　瀬</t>
  </si>
  <si>
    <t>岩　渕</t>
  </si>
  <si>
    <t>岩　﨑</t>
  </si>
  <si>
    <t>高　松</t>
  </si>
  <si>
    <t>長　樂</t>
  </si>
  <si>
    <t>坂　出</t>
  </si>
  <si>
    <t>齊　藤</t>
  </si>
  <si>
    <t>津　田</t>
  </si>
  <si>
    <t>近　藤</t>
  </si>
  <si>
    <t>山　下</t>
  </si>
  <si>
    <t>三　木</t>
  </si>
  <si>
    <t>八　木</t>
  </si>
  <si>
    <t>平　岡</t>
  </si>
  <si>
    <t>江　崎</t>
  </si>
  <si>
    <t>石　田</t>
  </si>
  <si>
    <t>羽　取</t>
  </si>
  <si>
    <t>吉　田</t>
  </si>
  <si>
    <t>志　度</t>
  </si>
  <si>
    <t>山　口</t>
  </si>
  <si>
    <t>高松西</t>
  </si>
  <si>
    <t>小　銭</t>
  </si>
  <si>
    <t>高桜井</t>
  </si>
  <si>
    <t>小　山</t>
  </si>
  <si>
    <t>笠　田</t>
  </si>
  <si>
    <t>清　積</t>
  </si>
  <si>
    <t>熊　野</t>
  </si>
  <si>
    <t>香中央</t>
  </si>
  <si>
    <t>藤　本</t>
  </si>
  <si>
    <t>高中央</t>
  </si>
  <si>
    <t>平　田</t>
  </si>
  <si>
    <t>尽　誠</t>
  </si>
  <si>
    <t>松　原</t>
  </si>
  <si>
    <t>（四学香川西）</t>
    <rPh sb="1" eb="2">
      <t>ヨン</t>
    </rPh>
    <rPh sb="2" eb="3">
      <t>ガク</t>
    </rPh>
    <rPh sb="3" eb="5">
      <t>カガワ</t>
    </rPh>
    <rPh sb="5" eb="6">
      <t>ニシ</t>
    </rPh>
    <phoneticPr fontId="2"/>
  </si>
  <si>
    <t>吉　井</t>
  </si>
  <si>
    <t>葛　西</t>
  </si>
  <si>
    <t>篠　原</t>
  </si>
  <si>
    <t>河　合</t>
  </si>
  <si>
    <t>多　田</t>
  </si>
  <si>
    <t>高専高</t>
  </si>
  <si>
    <t>上　岡</t>
  </si>
  <si>
    <t>黒　田</t>
  </si>
  <si>
    <t>西　山</t>
  </si>
  <si>
    <t>國　方</t>
  </si>
  <si>
    <t>三　井</t>
  </si>
  <si>
    <t>高専詫</t>
  </si>
  <si>
    <t>野　瀬</t>
  </si>
  <si>
    <t>高　橋</t>
  </si>
  <si>
    <t>辻　本</t>
  </si>
  <si>
    <t>高松北</t>
  </si>
  <si>
    <t>土　井</t>
  </si>
  <si>
    <t>溝　渕</t>
  </si>
  <si>
    <t>横　手</t>
  </si>
  <si>
    <t>冨　田</t>
  </si>
  <si>
    <t>聾</t>
  </si>
  <si>
    <t>宮　脇</t>
  </si>
  <si>
    <t>吉　本</t>
  </si>
  <si>
    <t>池　内</t>
  </si>
  <si>
    <t>岡　田</t>
  </si>
  <si>
    <t>香　川</t>
  </si>
  <si>
    <t>　堤</t>
  </si>
  <si>
    <t>三　宅</t>
  </si>
  <si>
    <t>岡　本</t>
  </si>
  <si>
    <t>白　井</t>
  </si>
  <si>
    <t>武　下</t>
  </si>
  <si>
    <t>川　崎</t>
  </si>
  <si>
    <t>藤　原</t>
  </si>
  <si>
    <t>髙　橋</t>
  </si>
  <si>
    <t>石　床</t>
  </si>
  <si>
    <t>小中央</t>
  </si>
  <si>
    <t>山　本</t>
  </si>
  <si>
    <t>観総合</t>
  </si>
  <si>
    <t>三　瀨</t>
  </si>
  <si>
    <t>竹　井</t>
  </si>
  <si>
    <t>松　永</t>
  </si>
  <si>
    <t>丸城西</t>
  </si>
  <si>
    <t>細　川</t>
  </si>
  <si>
    <t>川　西</t>
  </si>
  <si>
    <t>吉　武</t>
  </si>
  <si>
    <t>柳　井</t>
  </si>
  <si>
    <t>鈴　江</t>
  </si>
  <si>
    <t>高松南</t>
  </si>
  <si>
    <t>池　田</t>
  </si>
  <si>
    <t>藤　川</t>
  </si>
  <si>
    <t>小　野</t>
  </si>
  <si>
    <t>片　山</t>
  </si>
  <si>
    <t>八　巻</t>
  </si>
  <si>
    <t>余　傳</t>
  </si>
  <si>
    <t>安　西</t>
  </si>
  <si>
    <t>八　田</t>
  </si>
  <si>
    <t>斎　藤</t>
  </si>
  <si>
    <t>井　川</t>
  </si>
  <si>
    <t>　脇</t>
  </si>
  <si>
    <t>福　本</t>
  </si>
  <si>
    <t>神　高</t>
  </si>
  <si>
    <t>坂出商</t>
  </si>
  <si>
    <t>岸　上</t>
  </si>
  <si>
    <t>大西</t>
    <rPh sb="0" eb="2">
      <t>オオニシ</t>
    </rPh>
    <phoneticPr fontId="2"/>
  </si>
  <si>
    <t>前山</t>
    <rPh sb="0" eb="2">
      <t>マエヤマ</t>
    </rPh>
    <phoneticPr fontId="2"/>
  </si>
  <si>
    <t>　森</t>
  </si>
  <si>
    <t>河　田</t>
  </si>
  <si>
    <t>渡　邊</t>
  </si>
  <si>
    <t>山　西</t>
  </si>
  <si>
    <t>宮　崎</t>
  </si>
  <si>
    <t>香　西</t>
  </si>
  <si>
    <t>菊　井</t>
  </si>
  <si>
    <t>兵　頭</t>
  </si>
  <si>
    <t>中　條</t>
  </si>
  <si>
    <t>　岡</t>
  </si>
  <si>
    <t>小　濱</t>
  </si>
  <si>
    <t>足　立</t>
  </si>
  <si>
    <t>田　所</t>
  </si>
  <si>
    <t>鈴　木</t>
  </si>
  <si>
    <t>南　部</t>
  </si>
  <si>
    <t>市　川</t>
  </si>
  <si>
    <t>決勝</t>
  </si>
  <si>
    <t>長　尾</t>
  </si>
  <si>
    <t>前　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</si>
</sst>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n">
        <color indexed="64"/>
      </left>
      <right/>
      <top/>
      <bottom style="thick">
        <color indexed="10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rgb="FFFF0000"/>
      </right>
      <top/>
      <bottom/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255" shrinkToFi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0" xfId="0" applyFont="1"/>
    <xf numFmtId="0" fontId="3" fillId="0" borderId="1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textRotation="255" shrinkToFit="1"/>
    </xf>
    <xf numFmtId="0" fontId="14" fillId="0" borderId="4" xfId="0" applyFont="1" applyBorder="1" applyAlignment="1">
      <alignment horizontal="center" vertical="center" textRotation="255" shrinkToFit="1"/>
    </xf>
    <xf numFmtId="0" fontId="14" fillId="0" borderId="5" xfId="0" applyFont="1" applyBorder="1" applyAlignment="1">
      <alignment horizontal="center" vertical="center" textRotation="255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7</xdr:col>
      <xdr:colOff>0</xdr:colOff>
      <xdr:row>14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C60D3C7-832B-4EAE-92F8-EA74183C6F87}"/>
            </a:ext>
          </a:extLst>
        </xdr:cNvPr>
        <xdr:cNvCxnSpPr/>
      </xdr:nvCxnSpPr>
      <xdr:spPr>
        <a:xfrm>
          <a:off x="190500" y="279654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36</xdr:row>
      <xdr:rowOff>0</xdr:rowOff>
    </xdr:from>
    <xdr:to>
      <xdr:col>7</xdr:col>
      <xdr:colOff>0</xdr:colOff>
      <xdr:row>36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BB27068-D6DB-4165-93C0-7F70B4C3F2D4}"/>
            </a:ext>
          </a:extLst>
        </xdr:cNvPr>
        <xdr:cNvCxnSpPr/>
      </xdr:nvCxnSpPr>
      <xdr:spPr>
        <a:xfrm>
          <a:off x="190500" y="665226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54</xdr:row>
      <xdr:rowOff>0</xdr:rowOff>
    </xdr:from>
    <xdr:to>
      <xdr:col>7</xdr:col>
      <xdr:colOff>0</xdr:colOff>
      <xdr:row>54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D50BC8C-2798-48CD-A039-66B0146E0BED}"/>
            </a:ext>
          </a:extLst>
        </xdr:cNvPr>
        <xdr:cNvCxnSpPr/>
      </xdr:nvCxnSpPr>
      <xdr:spPr>
        <a:xfrm>
          <a:off x="190500" y="980694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46</xdr:row>
      <xdr:rowOff>0</xdr:rowOff>
    </xdr:from>
    <xdr:to>
      <xdr:col>36</xdr:col>
      <xdr:colOff>0</xdr:colOff>
      <xdr:row>46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C9F7AD6-D5C6-4DD4-915C-B0D5390513F1}"/>
            </a:ext>
          </a:extLst>
        </xdr:cNvPr>
        <xdr:cNvCxnSpPr/>
      </xdr:nvCxnSpPr>
      <xdr:spPr>
        <a:xfrm>
          <a:off x="6217920" y="840486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36</xdr:row>
      <xdr:rowOff>0</xdr:rowOff>
    </xdr:from>
    <xdr:to>
      <xdr:col>36</xdr:col>
      <xdr:colOff>0</xdr:colOff>
      <xdr:row>36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D081546A-1F72-419A-88B5-6BB2233A1B08}"/>
            </a:ext>
          </a:extLst>
        </xdr:cNvPr>
        <xdr:cNvCxnSpPr/>
      </xdr:nvCxnSpPr>
      <xdr:spPr>
        <a:xfrm>
          <a:off x="6217920" y="665226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8</xdr:row>
      <xdr:rowOff>0</xdr:rowOff>
    </xdr:from>
    <xdr:to>
      <xdr:col>36</xdr:col>
      <xdr:colOff>0</xdr:colOff>
      <xdr:row>8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6E8D124-C3F0-4A3C-B052-09288156E416}"/>
            </a:ext>
          </a:extLst>
        </xdr:cNvPr>
        <xdr:cNvCxnSpPr/>
      </xdr:nvCxnSpPr>
      <xdr:spPr>
        <a:xfrm>
          <a:off x="6217920" y="174498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8</xdr:row>
      <xdr:rowOff>0</xdr:rowOff>
    </xdr:from>
    <xdr:to>
      <xdr:col>44</xdr:col>
      <xdr:colOff>0</xdr:colOff>
      <xdr:row>8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2BCC674-0406-41DD-B74B-C4BF3145F03A}"/>
            </a:ext>
          </a:extLst>
        </xdr:cNvPr>
        <xdr:cNvCxnSpPr/>
      </xdr:nvCxnSpPr>
      <xdr:spPr>
        <a:xfrm>
          <a:off x="8244840" y="174498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14</xdr:row>
      <xdr:rowOff>0</xdr:rowOff>
    </xdr:from>
    <xdr:to>
      <xdr:col>44</xdr:col>
      <xdr:colOff>0</xdr:colOff>
      <xdr:row>14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5F5D6663-D330-4C03-A565-B41DD76C7F92}"/>
            </a:ext>
          </a:extLst>
        </xdr:cNvPr>
        <xdr:cNvCxnSpPr/>
      </xdr:nvCxnSpPr>
      <xdr:spPr>
        <a:xfrm>
          <a:off x="8244840" y="279654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42</xdr:row>
      <xdr:rowOff>0</xdr:rowOff>
    </xdr:from>
    <xdr:to>
      <xdr:col>44</xdr:col>
      <xdr:colOff>0</xdr:colOff>
      <xdr:row>42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9CC5A024-EEAD-4ED1-B55E-F58EB46EEF4B}"/>
            </a:ext>
          </a:extLst>
        </xdr:cNvPr>
        <xdr:cNvCxnSpPr/>
      </xdr:nvCxnSpPr>
      <xdr:spPr>
        <a:xfrm>
          <a:off x="8244840" y="770382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50</xdr:row>
      <xdr:rowOff>0</xdr:rowOff>
    </xdr:from>
    <xdr:to>
      <xdr:col>44</xdr:col>
      <xdr:colOff>0</xdr:colOff>
      <xdr:row>50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15E9AAE0-CD4F-41FD-90BB-41C109F72891}"/>
            </a:ext>
          </a:extLst>
        </xdr:cNvPr>
        <xdr:cNvCxnSpPr/>
      </xdr:nvCxnSpPr>
      <xdr:spPr>
        <a:xfrm>
          <a:off x="8244840" y="91059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46</xdr:row>
      <xdr:rowOff>0</xdr:rowOff>
    </xdr:from>
    <xdr:to>
      <xdr:col>73</xdr:col>
      <xdr:colOff>0</xdr:colOff>
      <xdr:row>46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BFC85EC8-565E-4391-8616-AD0443A6389B}"/>
            </a:ext>
          </a:extLst>
        </xdr:cNvPr>
        <xdr:cNvCxnSpPr/>
      </xdr:nvCxnSpPr>
      <xdr:spPr>
        <a:xfrm>
          <a:off x="14272260" y="840486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CCC6DA3-4DF5-4B4B-AF2B-B00852663A7E}"/>
            </a:ext>
          </a:extLst>
        </xdr:cNvPr>
        <xdr:cNvSpPr txBox="1"/>
      </xdr:nvSpPr>
      <xdr:spPr>
        <a:xfrm>
          <a:off x="5455920" y="139446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DE92D38-3AC1-4BF0-95A7-4642013C4B17}"/>
            </a:ext>
          </a:extLst>
        </xdr:cNvPr>
        <xdr:cNvSpPr txBox="1"/>
      </xdr:nvSpPr>
      <xdr:spPr>
        <a:xfrm>
          <a:off x="2407920" y="279654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550E6972-C6C4-464D-94AE-19DFF621F03E}"/>
            </a:ext>
          </a:extLst>
        </xdr:cNvPr>
        <xdr:cNvSpPr txBox="1"/>
      </xdr:nvSpPr>
      <xdr:spPr>
        <a:xfrm>
          <a:off x="2407920" y="525018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0</xdr:colOff>
      <xdr:row>22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A47AFD2-10D7-4209-BFB9-D3BABA00CBDB}"/>
            </a:ext>
          </a:extLst>
        </xdr:cNvPr>
        <xdr:cNvSpPr txBox="1"/>
      </xdr:nvSpPr>
      <xdr:spPr>
        <a:xfrm>
          <a:off x="2407920" y="384810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2549AF5-0053-41FE-8636-9C646FF98D65}"/>
            </a:ext>
          </a:extLst>
        </xdr:cNvPr>
        <xdr:cNvSpPr txBox="1"/>
      </xdr:nvSpPr>
      <xdr:spPr>
        <a:xfrm>
          <a:off x="2407920" y="735330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32</xdr:row>
      <xdr:rowOff>0</xdr:rowOff>
    </xdr:from>
    <xdr:to>
      <xdr:col>11</xdr:col>
      <xdr:colOff>0</xdr:colOff>
      <xdr:row>34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FF02FBC9-2F50-45C6-943E-8F7C3DCBF9BA}"/>
            </a:ext>
          </a:extLst>
        </xdr:cNvPr>
        <xdr:cNvSpPr txBox="1"/>
      </xdr:nvSpPr>
      <xdr:spPr>
        <a:xfrm>
          <a:off x="2407920" y="595122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56</xdr:row>
      <xdr:rowOff>0</xdr:rowOff>
    </xdr:from>
    <xdr:to>
      <xdr:col>11</xdr:col>
      <xdr:colOff>0</xdr:colOff>
      <xdr:row>58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952B3776-B138-4F0D-9D04-A18A7721B804}"/>
            </a:ext>
          </a:extLst>
        </xdr:cNvPr>
        <xdr:cNvSpPr txBox="1"/>
      </xdr:nvSpPr>
      <xdr:spPr>
        <a:xfrm>
          <a:off x="2407920" y="1015746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50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67F8D9C-5761-4C33-A1E2-03D62190E1E0}"/>
            </a:ext>
          </a:extLst>
        </xdr:cNvPr>
        <xdr:cNvSpPr txBox="1"/>
      </xdr:nvSpPr>
      <xdr:spPr>
        <a:xfrm>
          <a:off x="2407920" y="875538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E2826F70-4F7C-4799-8832-55E29727D21F}"/>
            </a:ext>
          </a:extLst>
        </xdr:cNvPr>
        <xdr:cNvSpPr txBox="1"/>
      </xdr:nvSpPr>
      <xdr:spPr>
        <a:xfrm>
          <a:off x="5455920" y="279654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27</xdr:col>
      <xdr:colOff>0</xdr:colOff>
      <xdr:row>24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D38B44A3-4208-45FA-9508-36674BCCF9C0}"/>
            </a:ext>
          </a:extLst>
        </xdr:cNvPr>
        <xdr:cNvSpPr txBox="1"/>
      </xdr:nvSpPr>
      <xdr:spPr>
        <a:xfrm>
          <a:off x="5455920" y="419862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26C7A4CE-D943-4A86-A946-E363B22EF74A}"/>
            </a:ext>
          </a:extLst>
        </xdr:cNvPr>
        <xdr:cNvSpPr txBox="1"/>
      </xdr:nvSpPr>
      <xdr:spPr>
        <a:xfrm>
          <a:off x="5455920" y="560070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22</xdr:row>
      <xdr:rowOff>0</xdr:rowOff>
    </xdr:from>
    <xdr:to>
      <xdr:col>48</xdr:col>
      <xdr:colOff>0</xdr:colOff>
      <xdr:row>24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E69B8866-C1FB-48CE-A71D-05502A475E49}"/>
            </a:ext>
          </a:extLst>
        </xdr:cNvPr>
        <xdr:cNvSpPr txBox="1"/>
      </xdr:nvSpPr>
      <xdr:spPr>
        <a:xfrm>
          <a:off x="10462260" y="419862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14</xdr:row>
      <xdr:rowOff>0</xdr:rowOff>
    </xdr:from>
    <xdr:to>
      <xdr:col>48</xdr:col>
      <xdr:colOff>0</xdr:colOff>
      <xdr:row>16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196B1DCE-7E5C-4B4C-829E-FBBA85C710CE}"/>
            </a:ext>
          </a:extLst>
        </xdr:cNvPr>
        <xdr:cNvSpPr txBox="1"/>
      </xdr:nvSpPr>
      <xdr:spPr>
        <a:xfrm>
          <a:off x="10462260" y="279654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6</xdr:row>
      <xdr:rowOff>0</xdr:rowOff>
    </xdr:from>
    <xdr:to>
      <xdr:col>48</xdr:col>
      <xdr:colOff>0</xdr:colOff>
      <xdr:row>8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F67B5EF1-9369-46D5-9CA9-1E3F9E7B4C21}"/>
            </a:ext>
          </a:extLst>
        </xdr:cNvPr>
        <xdr:cNvSpPr txBox="1"/>
      </xdr:nvSpPr>
      <xdr:spPr>
        <a:xfrm>
          <a:off x="10462260" y="139446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30</xdr:row>
      <xdr:rowOff>0</xdr:rowOff>
    </xdr:from>
    <xdr:to>
      <xdr:col>48</xdr:col>
      <xdr:colOff>0</xdr:colOff>
      <xdr:row>32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F1EA8F1B-DC52-4E88-B3C2-B442F33BD5F3}"/>
            </a:ext>
          </a:extLst>
        </xdr:cNvPr>
        <xdr:cNvSpPr txBox="1"/>
      </xdr:nvSpPr>
      <xdr:spPr>
        <a:xfrm>
          <a:off x="10462260" y="560070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42</xdr:row>
      <xdr:rowOff>0</xdr:rowOff>
    </xdr:from>
    <xdr:to>
      <xdr:col>48</xdr:col>
      <xdr:colOff>0</xdr:colOff>
      <xdr:row>44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BEBB0EFA-88CC-4F62-B5CA-B7B8D21C5EF0}"/>
            </a:ext>
          </a:extLst>
        </xdr:cNvPr>
        <xdr:cNvSpPr txBox="1"/>
      </xdr:nvSpPr>
      <xdr:spPr>
        <a:xfrm>
          <a:off x="10462260" y="770382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50</xdr:row>
      <xdr:rowOff>0</xdr:rowOff>
    </xdr:from>
    <xdr:to>
      <xdr:col>48</xdr:col>
      <xdr:colOff>0</xdr:colOff>
      <xdr:row>52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638D915B-18B2-42BD-B345-AE28FC49C62C}"/>
            </a:ext>
          </a:extLst>
        </xdr:cNvPr>
        <xdr:cNvSpPr txBox="1"/>
      </xdr:nvSpPr>
      <xdr:spPr>
        <a:xfrm>
          <a:off x="10462260" y="910590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58</xdr:row>
      <xdr:rowOff>0</xdr:rowOff>
    </xdr:from>
    <xdr:to>
      <xdr:col>48</xdr:col>
      <xdr:colOff>0</xdr:colOff>
      <xdr:row>60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1617054C-B46B-468B-A278-1EEDC725258C}"/>
            </a:ext>
          </a:extLst>
        </xdr:cNvPr>
        <xdr:cNvSpPr txBox="1"/>
      </xdr:nvSpPr>
      <xdr:spPr>
        <a:xfrm>
          <a:off x="10462260" y="1050798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34</xdr:row>
      <xdr:rowOff>0</xdr:rowOff>
    </xdr:from>
    <xdr:to>
      <xdr:col>48</xdr:col>
      <xdr:colOff>0</xdr:colOff>
      <xdr:row>36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B90E85A5-D65B-40DF-AD54-B949F2FA0134}"/>
            </a:ext>
          </a:extLst>
        </xdr:cNvPr>
        <xdr:cNvSpPr txBox="1"/>
      </xdr:nvSpPr>
      <xdr:spPr>
        <a:xfrm>
          <a:off x="10462260" y="630174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22</xdr:row>
      <xdr:rowOff>0</xdr:rowOff>
    </xdr:from>
    <xdr:to>
      <xdr:col>64</xdr:col>
      <xdr:colOff>0</xdr:colOff>
      <xdr:row>24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BEF61319-1C0C-4F5F-8A50-9AC3DDF1AE9E}"/>
            </a:ext>
          </a:extLst>
        </xdr:cNvPr>
        <xdr:cNvSpPr txBox="1"/>
      </xdr:nvSpPr>
      <xdr:spPr>
        <a:xfrm>
          <a:off x="13510260" y="419862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30</xdr:row>
      <xdr:rowOff>0</xdr:rowOff>
    </xdr:from>
    <xdr:to>
      <xdr:col>64</xdr:col>
      <xdr:colOff>0</xdr:colOff>
      <xdr:row>32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C7F2D53C-2224-4CD8-8B6F-91E4905A8EE3}"/>
            </a:ext>
          </a:extLst>
        </xdr:cNvPr>
        <xdr:cNvSpPr txBox="1"/>
      </xdr:nvSpPr>
      <xdr:spPr>
        <a:xfrm>
          <a:off x="13510260" y="560070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CA2EE9FD-7F8A-4A1F-BE92-A0F50A14047E}"/>
            </a:ext>
          </a:extLst>
        </xdr:cNvPr>
        <xdr:cNvSpPr txBox="1"/>
      </xdr:nvSpPr>
      <xdr:spPr>
        <a:xfrm>
          <a:off x="2407920" y="139446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24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85C9EFF5-A386-4994-A6E1-10BDBF08446E}"/>
            </a:ext>
          </a:extLst>
        </xdr:cNvPr>
        <xdr:cNvSpPr txBox="1"/>
      </xdr:nvSpPr>
      <xdr:spPr>
        <a:xfrm>
          <a:off x="2598420" y="454914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36</xdr:row>
      <xdr:rowOff>13855</xdr:rowOff>
    </xdr:from>
    <xdr:to>
      <xdr:col>12</xdr:col>
      <xdr:colOff>0</xdr:colOff>
      <xdr:row>38</xdr:row>
      <xdr:rowOff>13855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55A05A72-67A3-4454-8BFA-6D01D56D5FC3}"/>
            </a:ext>
          </a:extLst>
        </xdr:cNvPr>
        <xdr:cNvSpPr txBox="1"/>
      </xdr:nvSpPr>
      <xdr:spPr>
        <a:xfrm>
          <a:off x="2598420" y="6666115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87A0D8E-08EC-48FA-8CD7-A1F13007EDE5}"/>
            </a:ext>
          </a:extLst>
        </xdr:cNvPr>
        <xdr:cNvSpPr txBox="1"/>
      </xdr:nvSpPr>
      <xdr:spPr>
        <a:xfrm>
          <a:off x="5265420" y="209550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13855</xdr:colOff>
      <xdr:row>38</xdr:row>
      <xdr:rowOff>0</xdr:rowOff>
    </xdr:from>
    <xdr:to>
      <xdr:col>26</xdr:col>
      <xdr:colOff>13855</xdr:colOff>
      <xdr:row>40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AA3871C3-8A90-4543-9F11-44266CF2664F}"/>
            </a:ext>
          </a:extLst>
        </xdr:cNvPr>
        <xdr:cNvSpPr txBox="1"/>
      </xdr:nvSpPr>
      <xdr:spPr>
        <a:xfrm>
          <a:off x="5279275" y="700278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26</xdr:row>
      <xdr:rowOff>0</xdr:rowOff>
    </xdr:from>
    <xdr:to>
      <xdr:col>49</xdr:col>
      <xdr:colOff>1</xdr:colOff>
      <xdr:row>28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89BC0C07-F50E-4648-A78F-0428E6CCC461}"/>
            </a:ext>
          </a:extLst>
        </xdr:cNvPr>
        <xdr:cNvSpPr txBox="1"/>
      </xdr:nvSpPr>
      <xdr:spPr>
        <a:xfrm>
          <a:off x="10652760" y="4899660"/>
          <a:ext cx="190501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38</xdr:row>
      <xdr:rowOff>13854</xdr:rowOff>
    </xdr:from>
    <xdr:to>
      <xdr:col>49</xdr:col>
      <xdr:colOff>1</xdr:colOff>
      <xdr:row>40</xdr:row>
      <xdr:rowOff>13854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6F64505E-87BB-4E71-AA01-980938D6BC05}"/>
            </a:ext>
          </a:extLst>
        </xdr:cNvPr>
        <xdr:cNvSpPr txBox="1"/>
      </xdr:nvSpPr>
      <xdr:spPr>
        <a:xfrm>
          <a:off x="10652760" y="7016634"/>
          <a:ext cx="190501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10</xdr:row>
      <xdr:rowOff>0</xdr:rowOff>
    </xdr:from>
    <xdr:to>
      <xdr:col>63</xdr:col>
      <xdr:colOff>1</xdr:colOff>
      <xdr:row>12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2709A058-8034-4A2F-8913-5220DCEB7B2A}"/>
            </a:ext>
          </a:extLst>
        </xdr:cNvPr>
        <xdr:cNvSpPr txBox="1"/>
      </xdr:nvSpPr>
      <xdr:spPr>
        <a:xfrm>
          <a:off x="13319760" y="2095500"/>
          <a:ext cx="190501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14</xdr:row>
      <xdr:rowOff>0</xdr:rowOff>
    </xdr:from>
    <xdr:to>
      <xdr:col>64</xdr:col>
      <xdr:colOff>0</xdr:colOff>
      <xdr:row>16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6DC18FF1-5D9D-486F-8FA1-4AD004A3BC3D}"/>
            </a:ext>
          </a:extLst>
        </xdr:cNvPr>
        <xdr:cNvSpPr txBox="1"/>
      </xdr:nvSpPr>
      <xdr:spPr>
        <a:xfrm>
          <a:off x="13510260" y="279654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42</xdr:row>
      <xdr:rowOff>0</xdr:rowOff>
    </xdr:from>
    <xdr:to>
      <xdr:col>64</xdr:col>
      <xdr:colOff>0</xdr:colOff>
      <xdr:row>44</xdr:row>
      <xdr:rowOff>-1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59AAC211-AFF7-44D1-902F-2AED4193CE05}"/>
            </a:ext>
          </a:extLst>
        </xdr:cNvPr>
        <xdr:cNvSpPr txBox="1"/>
      </xdr:nvSpPr>
      <xdr:spPr>
        <a:xfrm>
          <a:off x="13510260" y="7703820"/>
          <a:ext cx="190500" cy="350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13855</xdr:colOff>
      <xdr:row>50</xdr:row>
      <xdr:rowOff>0</xdr:rowOff>
    </xdr:from>
    <xdr:to>
      <xdr:col>64</xdr:col>
      <xdr:colOff>13855</xdr:colOff>
      <xdr:row>52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12C66239-0FF2-4A9D-BD73-0FF139067E2C}"/>
            </a:ext>
          </a:extLst>
        </xdr:cNvPr>
        <xdr:cNvSpPr txBox="1"/>
      </xdr:nvSpPr>
      <xdr:spPr>
        <a:xfrm>
          <a:off x="13524115" y="910590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38</xdr:row>
      <xdr:rowOff>13854</xdr:rowOff>
    </xdr:from>
    <xdr:to>
      <xdr:col>63</xdr:col>
      <xdr:colOff>1</xdr:colOff>
      <xdr:row>40</xdr:row>
      <xdr:rowOff>13854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B1815088-A993-40BD-B2C2-8953143BFE8E}"/>
            </a:ext>
          </a:extLst>
        </xdr:cNvPr>
        <xdr:cNvSpPr txBox="1"/>
      </xdr:nvSpPr>
      <xdr:spPr>
        <a:xfrm>
          <a:off x="13319760" y="7016634"/>
          <a:ext cx="190501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34</xdr:row>
      <xdr:rowOff>-1</xdr:rowOff>
    </xdr:from>
    <xdr:to>
      <xdr:col>64</xdr:col>
      <xdr:colOff>0</xdr:colOff>
      <xdr:row>36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D01EED6C-0F46-4FF1-9F04-0B75900348FE}"/>
            </a:ext>
          </a:extLst>
        </xdr:cNvPr>
        <xdr:cNvSpPr txBox="1"/>
      </xdr:nvSpPr>
      <xdr:spPr>
        <a:xfrm>
          <a:off x="13510260" y="6301739"/>
          <a:ext cx="190500" cy="350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58</xdr:row>
      <xdr:rowOff>-1</xdr:rowOff>
    </xdr:from>
    <xdr:to>
      <xdr:col>64</xdr:col>
      <xdr:colOff>0</xdr:colOff>
      <xdr:row>60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871C5515-79E0-4599-8281-CA2D01562995}"/>
            </a:ext>
          </a:extLst>
        </xdr:cNvPr>
        <xdr:cNvSpPr txBox="1"/>
      </xdr:nvSpPr>
      <xdr:spPr>
        <a:xfrm>
          <a:off x="13510260" y="10507979"/>
          <a:ext cx="190500" cy="350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-1</xdr:colOff>
      <xdr:row>54</xdr:row>
      <xdr:rowOff>0</xdr:rowOff>
    </xdr:from>
    <xdr:to>
      <xdr:col>63</xdr:col>
      <xdr:colOff>0</xdr:colOff>
      <xdr:row>56</xdr:row>
      <xdr:rowOff>1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2A31FFE2-4229-40D8-80BA-A2F6791CE0C0}"/>
            </a:ext>
          </a:extLst>
        </xdr:cNvPr>
        <xdr:cNvSpPr txBox="1"/>
      </xdr:nvSpPr>
      <xdr:spPr>
        <a:xfrm>
          <a:off x="13319759" y="9806940"/>
          <a:ext cx="190501" cy="350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-1</xdr:colOff>
      <xdr:row>54</xdr:row>
      <xdr:rowOff>-1</xdr:rowOff>
    </xdr:from>
    <xdr:to>
      <xdr:col>49</xdr:col>
      <xdr:colOff>0</xdr:colOff>
      <xdr:row>56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D8852008-23F5-4AF3-BE4C-01F5CCB5F5AE}"/>
            </a:ext>
          </a:extLst>
        </xdr:cNvPr>
        <xdr:cNvSpPr txBox="1"/>
      </xdr:nvSpPr>
      <xdr:spPr>
        <a:xfrm>
          <a:off x="10652759" y="9806939"/>
          <a:ext cx="190501" cy="350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10</xdr:row>
      <xdr:rowOff>0</xdr:rowOff>
    </xdr:from>
    <xdr:to>
      <xdr:col>49</xdr:col>
      <xdr:colOff>1</xdr:colOff>
      <xdr:row>12</xdr:row>
      <xdr:rowOff>1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F9AA32CC-C8F4-48F3-9BC8-4EC00151138D}"/>
            </a:ext>
          </a:extLst>
        </xdr:cNvPr>
        <xdr:cNvSpPr txBox="1"/>
      </xdr:nvSpPr>
      <xdr:spPr>
        <a:xfrm>
          <a:off x="10652760" y="2095500"/>
          <a:ext cx="190501" cy="350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26</xdr:row>
      <xdr:rowOff>0</xdr:rowOff>
    </xdr:from>
    <xdr:to>
      <xdr:col>63</xdr:col>
      <xdr:colOff>1</xdr:colOff>
      <xdr:row>28</xdr:row>
      <xdr:rowOff>1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F8B6CC3E-0F37-40E0-8323-D4DC9BFEF16D}"/>
            </a:ext>
          </a:extLst>
        </xdr:cNvPr>
        <xdr:cNvSpPr txBox="1"/>
      </xdr:nvSpPr>
      <xdr:spPr>
        <a:xfrm>
          <a:off x="13319760" y="4899660"/>
          <a:ext cx="190501" cy="350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6</xdr:row>
      <xdr:rowOff>0</xdr:rowOff>
    </xdr:from>
    <xdr:to>
      <xdr:col>64</xdr:col>
      <xdr:colOff>0</xdr:colOff>
      <xdr:row>8</xdr:row>
      <xdr:rowOff>1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B506AB86-465A-4E6A-A20E-EC0DB8DE0380}"/>
            </a:ext>
          </a:extLst>
        </xdr:cNvPr>
        <xdr:cNvSpPr txBox="1"/>
      </xdr:nvSpPr>
      <xdr:spPr>
        <a:xfrm>
          <a:off x="13510260" y="1394460"/>
          <a:ext cx="190500" cy="350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25</xdr:row>
      <xdr:rowOff>180108</xdr:rowOff>
    </xdr:from>
    <xdr:to>
      <xdr:col>26</xdr:col>
      <xdr:colOff>0</xdr:colOff>
      <xdr:row>28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D0382177-280C-40E2-81A5-E5E942E95E25}"/>
            </a:ext>
          </a:extLst>
        </xdr:cNvPr>
        <xdr:cNvSpPr txBox="1"/>
      </xdr:nvSpPr>
      <xdr:spPr>
        <a:xfrm>
          <a:off x="5265420" y="4896888"/>
          <a:ext cx="190500" cy="3532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-1</xdr:colOff>
      <xdr:row>50</xdr:row>
      <xdr:rowOff>0</xdr:rowOff>
    </xdr:from>
    <xdr:to>
      <xdr:col>27</xdr:col>
      <xdr:colOff>0</xdr:colOff>
      <xdr:row>52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38B036D1-A7E6-46A9-9724-960AE650C49F}"/>
            </a:ext>
          </a:extLst>
        </xdr:cNvPr>
        <xdr:cNvSpPr txBox="1"/>
      </xdr:nvSpPr>
      <xdr:spPr>
        <a:xfrm>
          <a:off x="5455919" y="9105900"/>
          <a:ext cx="190501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42</xdr:row>
      <xdr:rowOff>0</xdr:rowOff>
    </xdr:from>
    <xdr:to>
      <xdr:col>27</xdr:col>
      <xdr:colOff>1</xdr:colOff>
      <xdr:row>44</xdr:row>
      <xdr:rowOff>-1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F1DC38CE-9C90-43B1-9FB5-40D472F55439}"/>
            </a:ext>
          </a:extLst>
        </xdr:cNvPr>
        <xdr:cNvSpPr txBox="1"/>
      </xdr:nvSpPr>
      <xdr:spPr>
        <a:xfrm>
          <a:off x="5455920" y="7703820"/>
          <a:ext cx="190501" cy="350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54</xdr:row>
      <xdr:rowOff>13855</xdr:rowOff>
    </xdr:from>
    <xdr:to>
      <xdr:col>26</xdr:col>
      <xdr:colOff>0</xdr:colOff>
      <xdr:row>56</xdr:row>
      <xdr:rowOff>13855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FD89C713-9D44-47CF-BED2-306C9EF773FE}"/>
            </a:ext>
          </a:extLst>
        </xdr:cNvPr>
        <xdr:cNvSpPr txBox="1"/>
      </xdr:nvSpPr>
      <xdr:spPr>
        <a:xfrm>
          <a:off x="5265420" y="9820795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58</xdr:row>
      <xdr:rowOff>0</xdr:rowOff>
    </xdr:from>
    <xdr:to>
      <xdr:col>27</xdr:col>
      <xdr:colOff>1</xdr:colOff>
      <xdr:row>60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AED5AB68-3AB5-4DD2-8109-5F979BFE5D05}"/>
            </a:ext>
          </a:extLst>
        </xdr:cNvPr>
        <xdr:cNvSpPr txBox="1"/>
      </xdr:nvSpPr>
      <xdr:spPr>
        <a:xfrm>
          <a:off x="5455920" y="10507980"/>
          <a:ext cx="190501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52</xdr:row>
      <xdr:rowOff>1</xdr:rowOff>
    </xdr:from>
    <xdr:to>
      <xdr:col>12</xdr:col>
      <xdr:colOff>0</xdr:colOff>
      <xdr:row>54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C295B51-FA8B-4B75-A646-07667FEE49C3}"/>
            </a:ext>
          </a:extLst>
        </xdr:cNvPr>
        <xdr:cNvSpPr txBox="1"/>
      </xdr:nvSpPr>
      <xdr:spPr>
        <a:xfrm>
          <a:off x="2598420" y="9456421"/>
          <a:ext cx="190500" cy="350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9</xdr:row>
      <xdr:rowOff>166255</xdr:rowOff>
    </xdr:from>
    <xdr:to>
      <xdr:col>12</xdr:col>
      <xdr:colOff>0</xdr:colOff>
      <xdr:row>11</xdr:row>
      <xdr:rowOff>166254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2A64BC6C-7297-473B-A58E-EA3F45B26498}"/>
            </a:ext>
          </a:extLst>
        </xdr:cNvPr>
        <xdr:cNvSpPr txBox="1"/>
      </xdr:nvSpPr>
      <xdr:spPr>
        <a:xfrm>
          <a:off x="2598420" y="2086495"/>
          <a:ext cx="190500" cy="350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34</xdr:row>
      <xdr:rowOff>0</xdr:rowOff>
    </xdr:from>
    <xdr:to>
      <xdr:col>27</xdr:col>
      <xdr:colOff>0</xdr:colOff>
      <xdr:row>36</xdr:row>
      <xdr:rowOff>1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E25CAB57-58DE-4B7D-879D-47943A4B1C3D}"/>
            </a:ext>
          </a:extLst>
        </xdr:cNvPr>
        <xdr:cNvSpPr txBox="1"/>
      </xdr:nvSpPr>
      <xdr:spPr>
        <a:xfrm>
          <a:off x="5455920" y="6301740"/>
          <a:ext cx="190500" cy="350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44</xdr:row>
      <xdr:rowOff>0</xdr:rowOff>
    </xdr:from>
    <xdr:to>
      <xdr:col>13</xdr:col>
      <xdr:colOff>1</xdr:colOff>
      <xdr:row>46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54F0A5EF-0724-4E54-AA54-C5717B61FE01}"/>
            </a:ext>
          </a:extLst>
        </xdr:cNvPr>
        <xdr:cNvSpPr txBox="1"/>
      </xdr:nvSpPr>
      <xdr:spPr>
        <a:xfrm>
          <a:off x="2788920" y="8054340"/>
          <a:ext cx="190501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180109</xdr:colOff>
      <xdr:row>18</xdr:row>
      <xdr:rowOff>0</xdr:rowOff>
    </xdr:from>
    <xdr:to>
      <xdr:col>12</xdr:col>
      <xdr:colOff>180109</xdr:colOff>
      <xdr:row>20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DF4801D4-5196-4C9B-A13A-54E431282328}"/>
            </a:ext>
          </a:extLst>
        </xdr:cNvPr>
        <xdr:cNvSpPr txBox="1"/>
      </xdr:nvSpPr>
      <xdr:spPr>
        <a:xfrm>
          <a:off x="2778529" y="349758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25</xdr:col>
      <xdr:colOff>0</xdr:colOff>
      <xdr:row>20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976D8DC3-76BD-4B31-8371-00C6C1205990}"/>
            </a:ext>
          </a:extLst>
        </xdr:cNvPr>
        <xdr:cNvSpPr txBox="1"/>
      </xdr:nvSpPr>
      <xdr:spPr>
        <a:xfrm>
          <a:off x="5074920" y="349758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25</xdr:col>
      <xdr:colOff>0</xdr:colOff>
      <xdr:row>48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3755E723-A794-4CD7-A39F-CA7C66693AC6}"/>
            </a:ext>
          </a:extLst>
        </xdr:cNvPr>
        <xdr:cNvSpPr txBox="1"/>
      </xdr:nvSpPr>
      <xdr:spPr>
        <a:xfrm>
          <a:off x="5074920" y="840486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18</xdr:row>
      <xdr:rowOff>0</xdr:rowOff>
    </xdr:from>
    <xdr:to>
      <xdr:col>50</xdr:col>
      <xdr:colOff>0</xdr:colOff>
      <xdr:row>20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46848194-35F3-4DF6-924D-35DE76368F15}"/>
            </a:ext>
          </a:extLst>
        </xdr:cNvPr>
        <xdr:cNvSpPr txBox="1"/>
      </xdr:nvSpPr>
      <xdr:spPr>
        <a:xfrm>
          <a:off x="10843260" y="349758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46</xdr:row>
      <xdr:rowOff>0</xdr:rowOff>
    </xdr:from>
    <xdr:to>
      <xdr:col>50</xdr:col>
      <xdr:colOff>0</xdr:colOff>
      <xdr:row>48</xdr:row>
      <xdr:rowOff>1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DECB4F08-D8F4-4882-9288-066E5AC0810B}"/>
            </a:ext>
          </a:extLst>
        </xdr:cNvPr>
        <xdr:cNvSpPr txBox="1"/>
      </xdr:nvSpPr>
      <xdr:spPr>
        <a:xfrm>
          <a:off x="10843260" y="8404860"/>
          <a:ext cx="190500" cy="350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18</xdr:row>
      <xdr:rowOff>0</xdr:rowOff>
    </xdr:from>
    <xdr:to>
      <xdr:col>62</xdr:col>
      <xdr:colOff>0</xdr:colOff>
      <xdr:row>20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BAA6A74C-67CB-4C1E-8DDC-1BDABB11A951}"/>
            </a:ext>
          </a:extLst>
        </xdr:cNvPr>
        <xdr:cNvSpPr txBox="1"/>
      </xdr:nvSpPr>
      <xdr:spPr>
        <a:xfrm>
          <a:off x="13129260" y="349758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46</xdr:row>
      <xdr:rowOff>0</xdr:rowOff>
    </xdr:from>
    <xdr:to>
      <xdr:col>62</xdr:col>
      <xdr:colOff>0</xdr:colOff>
      <xdr:row>48</xdr:row>
      <xdr:rowOff>1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4E9FE080-C7DA-4D3D-8261-7A32AD52AE1B}"/>
            </a:ext>
          </a:extLst>
        </xdr:cNvPr>
        <xdr:cNvSpPr txBox="1"/>
      </xdr:nvSpPr>
      <xdr:spPr>
        <a:xfrm>
          <a:off x="13129260" y="8404860"/>
          <a:ext cx="190500" cy="350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o/Documents/&#21331;&#29699;/H23/&#12488;&#12540;&#12490;&#12513;&#12531;&#12488;/H24_touki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_ok/Desktop/&#39640;&#20307;&#36899;/&#20107;&#21209;&#23616;/0.&#22823;&#20250;&#38306;&#20418;/&#9317;&#22799;&#23395;&#24375;&#21270;&#22823;&#20250;/R02/&#22799;&#23395;&#24375;&#21270;_&#22899;&#23376;&#6533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o/Documents/&#21331;&#29699;/H23/&#12488;&#12540;&#12490;&#12513;&#12531;&#12488;/BEST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前回対戦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Z2">
            <v>1301</v>
          </cell>
          <cell r="AA2" t="str">
            <v/>
          </cell>
          <cell r="AB2" t="str">
            <v>(</v>
          </cell>
          <cell r="AC2" t="str">
            <v/>
          </cell>
          <cell r="AD2" t="str">
            <v>)</v>
          </cell>
          <cell r="AF2">
            <v>1</v>
          </cell>
          <cell r="AG2">
            <v>1</v>
          </cell>
          <cell r="AH2">
            <v>1</v>
          </cell>
          <cell r="AI2">
            <v>1</v>
          </cell>
          <cell r="AJ2">
            <v>1</v>
          </cell>
        </row>
        <row r="3">
          <cell r="Z3">
            <v>3801</v>
          </cell>
          <cell r="AA3" t="str">
            <v/>
          </cell>
          <cell r="AB3" t="str">
            <v>(</v>
          </cell>
          <cell r="AC3" t="str">
            <v/>
          </cell>
          <cell r="AD3" t="str">
            <v>)</v>
          </cell>
          <cell r="AF3">
            <v>2</v>
          </cell>
          <cell r="AG3">
            <v>2</v>
          </cell>
          <cell r="AH3">
            <v>2</v>
          </cell>
          <cell r="AI3">
            <v>2</v>
          </cell>
          <cell r="AJ3">
            <v>2</v>
          </cell>
        </row>
        <row r="4">
          <cell r="Z4">
            <v>1201</v>
          </cell>
          <cell r="AA4" t="str">
            <v/>
          </cell>
          <cell r="AB4" t="str">
            <v>(</v>
          </cell>
          <cell r="AC4" t="str">
            <v/>
          </cell>
          <cell r="AD4" t="str">
            <v>)</v>
          </cell>
          <cell r="AF4">
            <v>2</v>
          </cell>
          <cell r="AG4">
            <v>3</v>
          </cell>
          <cell r="AH4">
            <v>3</v>
          </cell>
          <cell r="AI4">
            <v>3</v>
          </cell>
          <cell r="AJ4">
            <v>3</v>
          </cell>
        </row>
        <row r="5">
          <cell r="Z5">
            <v>1302</v>
          </cell>
          <cell r="AA5" t="str">
            <v/>
          </cell>
          <cell r="AB5" t="str">
            <v>(</v>
          </cell>
          <cell r="AC5" t="str">
            <v/>
          </cell>
          <cell r="AD5" t="str">
            <v>)</v>
          </cell>
          <cell r="AF5">
            <v>1</v>
          </cell>
          <cell r="AG5">
            <v>4</v>
          </cell>
          <cell r="AH5">
            <v>4</v>
          </cell>
          <cell r="AI5">
            <v>4</v>
          </cell>
          <cell r="AJ5">
            <v>4</v>
          </cell>
        </row>
        <row r="6">
          <cell r="Z6">
            <v>4301</v>
          </cell>
          <cell r="AA6" t="str">
            <v/>
          </cell>
          <cell r="AB6" t="str">
            <v>(</v>
          </cell>
          <cell r="AC6" t="str">
            <v/>
          </cell>
          <cell r="AD6" t="str">
            <v>)</v>
          </cell>
          <cell r="AF6">
            <v>1</v>
          </cell>
          <cell r="AG6">
            <v>4</v>
          </cell>
          <cell r="AH6">
            <v>5</v>
          </cell>
          <cell r="AI6">
            <v>5</v>
          </cell>
          <cell r="AJ6">
            <v>5</v>
          </cell>
        </row>
        <row r="7">
          <cell r="Z7">
            <v>1303</v>
          </cell>
          <cell r="AA7" t="str">
            <v/>
          </cell>
          <cell r="AB7" t="str">
            <v>(</v>
          </cell>
          <cell r="AC7" t="str">
            <v/>
          </cell>
          <cell r="AD7" t="str">
            <v>)</v>
          </cell>
          <cell r="AF7">
            <v>2</v>
          </cell>
          <cell r="AG7">
            <v>3</v>
          </cell>
          <cell r="AH7">
            <v>6</v>
          </cell>
          <cell r="AI7">
            <v>6</v>
          </cell>
          <cell r="AJ7">
            <v>6</v>
          </cell>
        </row>
        <row r="8">
          <cell r="Z8">
            <v>3802</v>
          </cell>
          <cell r="AA8" t="str">
            <v/>
          </cell>
          <cell r="AB8" t="str">
            <v>(</v>
          </cell>
          <cell r="AC8" t="str">
            <v/>
          </cell>
          <cell r="AD8" t="str">
            <v>)</v>
          </cell>
          <cell r="AF8">
            <v>2</v>
          </cell>
          <cell r="AG8">
            <v>2</v>
          </cell>
          <cell r="AH8">
            <v>7</v>
          </cell>
          <cell r="AI8">
            <v>7</v>
          </cell>
          <cell r="AJ8">
            <v>7</v>
          </cell>
        </row>
        <row r="9">
          <cell r="Z9">
            <v>4801</v>
          </cell>
          <cell r="AA9" t="str">
            <v/>
          </cell>
          <cell r="AB9" t="str">
            <v>(</v>
          </cell>
          <cell r="AC9" t="str">
            <v/>
          </cell>
          <cell r="AD9" t="str">
            <v>)</v>
          </cell>
          <cell r="AF9">
            <v>1</v>
          </cell>
          <cell r="AG9">
            <v>1</v>
          </cell>
          <cell r="AH9">
            <v>8</v>
          </cell>
          <cell r="AI9">
            <v>8</v>
          </cell>
          <cell r="AJ9">
            <v>8</v>
          </cell>
        </row>
        <row r="10">
          <cell r="Z10">
            <v>5001</v>
          </cell>
          <cell r="AA10" t="str">
            <v/>
          </cell>
          <cell r="AB10" t="str">
            <v>(</v>
          </cell>
          <cell r="AC10" t="str">
            <v/>
          </cell>
          <cell r="AD10" t="str">
            <v>)</v>
          </cell>
          <cell r="AF10">
            <v>1</v>
          </cell>
          <cell r="AG10">
            <v>1</v>
          </cell>
          <cell r="AH10">
            <v>8</v>
          </cell>
          <cell r="AI10">
            <v>9</v>
          </cell>
          <cell r="AJ10">
            <v>9</v>
          </cell>
        </row>
        <row r="11">
          <cell r="Z11">
            <v>1304</v>
          </cell>
          <cell r="AA11" t="str">
            <v/>
          </cell>
          <cell r="AB11" t="str">
            <v>(</v>
          </cell>
          <cell r="AC11" t="str">
            <v/>
          </cell>
          <cell r="AD11" t="str">
            <v>)</v>
          </cell>
          <cell r="AF11">
            <v>2</v>
          </cell>
          <cell r="AG11">
            <v>2</v>
          </cell>
          <cell r="AH11">
            <v>7</v>
          </cell>
          <cell r="AI11">
            <v>10</v>
          </cell>
          <cell r="AJ11">
            <v>10</v>
          </cell>
        </row>
        <row r="12">
          <cell r="Z12">
            <v>3804</v>
          </cell>
          <cell r="AA12" t="str">
            <v/>
          </cell>
          <cell r="AB12" t="str">
            <v>(</v>
          </cell>
          <cell r="AC12" t="str">
            <v/>
          </cell>
          <cell r="AD12" t="str">
            <v>)</v>
          </cell>
          <cell r="AF12">
            <v>2</v>
          </cell>
          <cell r="AG12">
            <v>3</v>
          </cell>
          <cell r="AH12">
            <v>6</v>
          </cell>
          <cell r="AI12">
            <v>11</v>
          </cell>
          <cell r="AJ12">
            <v>11</v>
          </cell>
        </row>
        <row r="13">
          <cell r="Z13">
            <v>1306</v>
          </cell>
          <cell r="AA13" t="str">
            <v/>
          </cell>
          <cell r="AB13" t="str">
            <v>(</v>
          </cell>
          <cell r="AC13" t="str">
            <v/>
          </cell>
          <cell r="AD13" t="str">
            <v>)</v>
          </cell>
          <cell r="AF13">
            <v>1</v>
          </cell>
          <cell r="AG13">
            <v>4</v>
          </cell>
          <cell r="AH13">
            <v>5</v>
          </cell>
          <cell r="AI13">
            <v>12</v>
          </cell>
          <cell r="AJ13">
            <v>12</v>
          </cell>
        </row>
        <row r="14">
          <cell r="Z14">
            <v>4001</v>
          </cell>
          <cell r="AA14" t="str">
            <v/>
          </cell>
          <cell r="AB14" t="str">
            <v>(</v>
          </cell>
          <cell r="AC14" t="str">
            <v/>
          </cell>
          <cell r="AD14" t="str">
            <v>)</v>
          </cell>
          <cell r="AF14">
            <v>1</v>
          </cell>
          <cell r="AG14">
            <v>4</v>
          </cell>
          <cell r="AH14">
            <v>4</v>
          </cell>
          <cell r="AI14">
            <v>13</v>
          </cell>
          <cell r="AJ14">
            <v>13</v>
          </cell>
        </row>
        <row r="15">
          <cell r="Z15">
            <v>1307</v>
          </cell>
          <cell r="AA15" t="str">
            <v/>
          </cell>
          <cell r="AB15" t="str">
            <v>(</v>
          </cell>
          <cell r="AC15" t="str">
            <v/>
          </cell>
          <cell r="AD15" t="str">
            <v>)</v>
          </cell>
          <cell r="AF15">
            <v>2</v>
          </cell>
          <cell r="AG15">
            <v>3</v>
          </cell>
          <cell r="AH15">
            <v>3</v>
          </cell>
          <cell r="AI15">
            <v>14</v>
          </cell>
          <cell r="AJ15">
            <v>14</v>
          </cell>
        </row>
        <row r="16">
          <cell r="Z16">
            <v>1305</v>
          </cell>
          <cell r="AA16" t="str">
            <v/>
          </cell>
          <cell r="AB16" t="str">
            <v>(</v>
          </cell>
          <cell r="AC16" t="str">
            <v/>
          </cell>
          <cell r="AD16" t="str">
            <v>)</v>
          </cell>
          <cell r="AF16">
            <v>2</v>
          </cell>
          <cell r="AG16">
            <v>2</v>
          </cell>
          <cell r="AH16">
            <v>2</v>
          </cell>
          <cell r="AI16">
            <v>15</v>
          </cell>
          <cell r="AJ16">
            <v>15</v>
          </cell>
        </row>
        <row r="17">
          <cell r="Z17">
            <v>1202</v>
          </cell>
          <cell r="AA17" t="str">
            <v/>
          </cell>
          <cell r="AB17" t="str">
            <v>(</v>
          </cell>
          <cell r="AC17" t="str">
            <v/>
          </cell>
          <cell r="AD17" t="str">
            <v>)</v>
          </cell>
          <cell r="AF17">
            <v>1</v>
          </cell>
          <cell r="AG17">
            <v>1</v>
          </cell>
          <cell r="AH17">
            <v>1</v>
          </cell>
          <cell r="AI17">
            <v>16</v>
          </cell>
          <cell r="AJ17">
            <v>16</v>
          </cell>
        </row>
        <row r="18">
          <cell r="AA18" t="str">
            <v/>
          </cell>
          <cell r="AB18" t="str">
            <v>(</v>
          </cell>
          <cell r="AC18" t="str">
            <v/>
          </cell>
          <cell r="AD18" t="str">
            <v>)</v>
          </cell>
          <cell r="AF18">
            <v>1</v>
          </cell>
          <cell r="AG18">
            <v>1</v>
          </cell>
          <cell r="AH18">
            <v>1</v>
          </cell>
          <cell r="AI18">
            <v>16</v>
          </cell>
          <cell r="AJ18">
            <v>17</v>
          </cell>
        </row>
        <row r="19">
          <cell r="AA19" t="str">
            <v/>
          </cell>
          <cell r="AB19" t="str">
            <v>(</v>
          </cell>
          <cell r="AC19" t="str">
            <v/>
          </cell>
          <cell r="AD19" t="str">
            <v>)</v>
          </cell>
          <cell r="AF19">
            <v>2</v>
          </cell>
          <cell r="AG19">
            <v>2</v>
          </cell>
          <cell r="AH19">
            <v>2</v>
          </cell>
          <cell r="AI19">
            <v>15</v>
          </cell>
          <cell r="AJ19">
            <v>18</v>
          </cell>
        </row>
        <row r="20">
          <cell r="AA20" t="str">
            <v/>
          </cell>
          <cell r="AB20" t="str">
            <v>(</v>
          </cell>
          <cell r="AC20" t="str">
            <v/>
          </cell>
          <cell r="AD20" t="str">
            <v>)</v>
          </cell>
          <cell r="AF20">
            <v>2</v>
          </cell>
          <cell r="AG20">
            <v>3</v>
          </cell>
          <cell r="AH20">
            <v>3</v>
          </cell>
          <cell r="AI20">
            <v>14</v>
          </cell>
          <cell r="AJ20">
            <v>19</v>
          </cell>
        </row>
        <row r="21">
          <cell r="AA21" t="str">
            <v/>
          </cell>
          <cell r="AB21" t="str">
            <v>(</v>
          </cell>
          <cell r="AC21" t="str">
            <v/>
          </cell>
          <cell r="AD21" t="str">
            <v>)</v>
          </cell>
          <cell r="AF21">
            <v>1</v>
          </cell>
          <cell r="AG21">
            <v>4</v>
          </cell>
          <cell r="AH21">
            <v>4</v>
          </cell>
          <cell r="AI21">
            <v>13</v>
          </cell>
          <cell r="AJ21">
            <v>20</v>
          </cell>
        </row>
        <row r="22">
          <cell r="AA22" t="str">
            <v/>
          </cell>
          <cell r="AB22" t="str">
            <v>(</v>
          </cell>
          <cell r="AC22" t="str">
            <v/>
          </cell>
          <cell r="AD22" t="str">
            <v>)</v>
          </cell>
          <cell r="AF22">
            <v>1</v>
          </cell>
          <cell r="AG22">
            <v>4</v>
          </cell>
          <cell r="AH22">
            <v>5</v>
          </cell>
          <cell r="AI22">
            <v>12</v>
          </cell>
          <cell r="AJ22">
            <v>21</v>
          </cell>
        </row>
        <row r="23">
          <cell r="AA23" t="str">
            <v/>
          </cell>
          <cell r="AB23" t="str">
            <v>(</v>
          </cell>
          <cell r="AC23" t="str">
            <v/>
          </cell>
          <cell r="AD23" t="str">
            <v>)</v>
          </cell>
          <cell r="AF23">
            <v>2</v>
          </cell>
          <cell r="AG23">
            <v>3</v>
          </cell>
          <cell r="AH23">
            <v>6</v>
          </cell>
          <cell r="AI23">
            <v>11</v>
          </cell>
          <cell r="AJ23">
            <v>22</v>
          </cell>
        </row>
        <row r="24">
          <cell r="AA24" t="str">
            <v/>
          </cell>
          <cell r="AB24" t="str">
            <v>(</v>
          </cell>
          <cell r="AC24" t="str">
            <v/>
          </cell>
          <cell r="AD24" t="str">
            <v>)</v>
          </cell>
          <cell r="AF24">
            <v>2</v>
          </cell>
          <cell r="AG24">
            <v>2</v>
          </cell>
          <cell r="AH24">
            <v>7</v>
          </cell>
          <cell r="AI24">
            <v>10</v>
          </cell>
          <cell r="AJ24">
            <v>23</v>
          </cell>
        </row>
        <row r="25">
          <cell r="AA25" t="str">
            <v/>
          </cell>
          <cell r="AB25" t="str">
            <v>(</v>
          </cell>
          <cell r="AC25" t="str">
            <v/>
          </cell>
          <cell r="AD25" t="str">
            <v>)</v>
          </cell>
          <cell r="AF25">
            <v>1</v>
          </cell>
          <cell r="AG25">
            <v>1</v>
          </cell>
          <cell r="AH25">
            <v>8</v>
          </cell>
          <cell r="AI25">
            <v>9</v>
          </cell>
          <cell r="AJ25">
            <v>24</v>
          </cell>
        </row>
        <row r="26">
          <cell r="AA26" t="str">
            <v/>
          </cell>
          <cell r="AB26" t="str">
            <v>(</v>
          </cell>
          <cell r="AC26" t="str">
            <v/>
          </cell>
          <cell r="AD26" t="str">
            <v>)</v>
          </cell>
          <cell r="AF26">
            <v>1</v>
          </cell>
          <cell r="AG26">
            <v>1</v>
          </cell>
          <cell r="AH26">
            <v>8</v>
          </cell>
          <cell r="AI26">
            <v>8</v>
          </cell>
          <cell r="AJ26">
            <v>25</v>
          </cell>
        </row>
        <row r="27">
          <cell r="AA27" t="str">
            <v/>
          </cell>
          <cell r="AB27" t="str">
            <v>(</v>
          </cell>
          <cell r="AC27" t="str">
            <v/>
          </cell>
          <cell r="AD27" t="str">
            <v>)</v>
          </cell>
          <cell r="AF27">
            <v>2</v>
          </cell>
          <cell r="AG27">
            <v>2</v>
          </cell>
          <cell r="AH27">
            <v>7</v>
          </cell>
          <cell r="AI27">
            <v>7</v>
          </cell>
          <cell r="AJ27">
            <v>26</v>
          </cell>
        </row>
        <row r="28">
          <cell r="AA28" t="str">
            <v/>
          </cell>
          <cell r="AB28" t="str">
            <v>(</v>
          </cell>
          <cell r="AC28" t="str">
            <v/>
          </cell>
          <cell r="AD28" t="str">
            <v>)</v>
          </cell>
          <cell r="AF28">
            <v>2</v>
          </cell>
          <cell r="AG28">
            <v>3</v>
          </cell>
          <cell r="AH28">
            <v>6</v>
          </cell>
          <cell r="AI28">
            <v>6</v>
          </cell>
          <cell r="AJ28">
            <v>27</v>
          </cell>
        </row>
        <row r="29">
          <cell r="AA29" t="str">
            <v/>
          </cell>
          <cell r="AB29" t="str">
            <v>(</v>
          </cell>
          <cell r="AC29" t="str">
            <v/>
          </cell>
          <cell r="AD29" t="str">
            <v>)</v>
          </cell>
          <cell r="AF29">
            <v>1</v>
          </cell>
          <cell r="AG29">
            <v>4</v>
          </cell>
          <cell r="AH29">
            <v>5</v>
          </cell>
          <cell r="AI29">
            <v>5</v>
          </cell>
          <cell r="AJ29">
            <v>28</v>
          </cell>
        </row>
        <row r="30">
          <cell r="AA30" t="str">
            <v/>
          </cell>
          <cell r="AB30" t="str">
            <v>(</v>
          </cell>
          <cell r="AC30" t="str">
            <v/>
          </cell>
          <cell r="AD30" t="str">
            <v>)</v>
          </cell>
          <cell r="AF30">
            <v>1</v>
          </cell>
          <cell r="AG30">
            <v>4</v>
          </cell>
          <cell r="AH30">
            <v>4</v>
          </cell>
          <cell r="AI30">
            <v>4</v>
          </cell>
          <cell r="AJ30">
            <v>29</v>
          </cell>
        </row>
        <row r="31">
          <cell r="AA31" t="str">
            <v/>
          </cell>
          <cell r="AB31" t="str">
            <v>(</v>
          </cell>
          <cell r="AC31" t="str">
            <v/>
          </cell>
          <cell r="AD31" t="str">
            <v>)</v>
          </cell>
          <cell r="AF31">
            <v>2</v>
          </cell>
          <cell r="AG31">
            <v>3</v>
          </cell>
          <cell r="AH31">
            <v>3</v>
          </cell>
          <cell r="AI31">
            <v>3</v>
          </cell>
          <cell r="AJ31">
            <v>30</v>
          </cell>
        </row>
        <row r="32">
          <cell r="AA32" t="str">
            <v/>
          </cell>
          <cell r="AB32" t="str">
            <v>(</v>
          </cell>
          <cell r="AC32" t="str">
            <v/>
          </cell>
          <cell r="AD32" t="str">
            <v>)</v>
          </cell>
          <cell r="AF32">
            <v>2</v>
          </cell>
          <cell r="AG32">
            <v>2</v>
          </cell>
          <cell r="AH32">
            <v>2</v>
          </cell>
          <cell r="AI32">
            <v>2</v>
          </cell>
          <cell r="AJ32">
            <v>31</v>
          </cell>
        </row>
        <row r="33">
          <cell r="AA33" t="str">
            <v/>
          </cell>
          <cell r="AB33" t="str">
            <v>(</v>
          </cell>
          <cell r="AC33" t="str">
            <v/>
          </cell>
          <cell r="AD33" t="str">
            <v>)</v>
          </cell>
          <cell r="AF33">
            <v>1</v>
          </cell>
          <cell r="AG33">
            <v>1</v>
          </cell>
          <cell r="AH33">
            <v>1</v>
          </cell>
          <cell r="AI33">
            <v>1</v>
          </cell>
          <cell r="AJ33">
            <v>32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">
          <cell r="A2">
            <v>1</v>
          </cell>
          <cell r="D2">
            <v>1301</v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 t="str">
            <v/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 t="str">
            <v>○</v>
          </cell>
          <cell r="AA2" t="str">
            <v>○</v>
          </cell>
          <cell r="AB2" t="e">
            <v>#N/A</v>
          </cell>
          <cell r="AC2" t="str">
            <v>○</v>
          </cell>
          <cell r="AD2" t="str">
            <v>○</v>
          </cell>
          <cell r="AE2" t="e">
            <v>#N/A</v>
          </cell>
          <cell r="AF2" t="e">
            <v>#N/A</v>
          </cell>
          <cell r="AG2">
            <v>1</v>
          </cell>
          <cell r="AH2">
            <v>1</v>
          </cell>
          <cell r="AI2">
            <v>9</v>
          </cell>
          <cell r="AJ2">
            <v>9</v>
          </cell>
          <cell r="AK2">
            <v>9</v>
          </cell>
          <cell r="AL2">
            <v>9</v>
          </cell>
        </row>
        <row r="3">
          <cell r="D3">
            <v>3801</v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 t="str">
            <v>○</v>
          </cell>
          <cell r="AA3" t="str">
            <v>○</v>
          </cell>
          <cell r="AB3" t="e">
            <v>#N/A</v>
          </cell>
          <cell r="AC3" t="str">
            <v>○</v>
          </cell>
          <cell r="AD3" t="str">
            <v>○</v>
          </cell>
          <cell r="AE3" t="e">
            <v>#N/A</v>
          </cell>
          <cell r="AF3" t="e">
            <v>#N/A</v>
          </cell>
          <cell r="AG3">
            <v>2</v>
          </cell>
          <cell r="AH3">
            <v>2</v>
          </cell>
        </row>
        <row r="4">
          <cell r="D4">
            <v>1201</v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 t="str">
            <v/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 t="str">
            <v>○</v>
          </cell>
          <cell r="AA4" t="str">
            <v>○</v>
          </cell>
          <cell r="AB4" t="e">
            <v>#N/A</v>
          </cell>
          <cell r="AC4" t="str">
            <v>○</v>
          </cell>
          <cell r="AD4" t="str">
            <v>○</v>
          </cell>
          <cell r="AE4" t="e">
            <v>#N/A</v>
          </cell>
          <cell r="AF4" t="e">
            <v>#N/A</v>
          </cell>
          <cell r="AG4">
            <v>3</v>
          </cell>
          <cell r="AH4">
            <v>3</v>
          </cell>
        </row>
      </sheetData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大　西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前　山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1102</v>
          </cell>
          <cell r="E4" t="str">
            <v>小　松</v>
          </cell>
          <cell r="F4" t="str">
            <v>高松商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3403</v>
          </cell>
          <cell r="E5" t="str">
            <v>　森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1101</v>
          </cell>
          <cell r="E6" t="str">
            <v>三　谷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3402</v>
          </cell>
          <cell r="E7" t="str">
            <v>長　尾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1103</v>
          </cell>
          <cell r="E8" t="str">
            <v>二　宮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1001</v>
          </cell>
          <cell r="E9" t="str">
            <v>佐々木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3404</v>
          </cell>
          <cell r="E10" t="str">
            <v>香　川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3703</v>
          </cell>
          <cell r="E11" t="str">
            <v>岡　本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3702</v>
          </cell>
          <cell r="E12" t="str">
            <v>川　崎</v>
          </cell>
          <cell r="F12" t="str">
            <v>香川西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3704</v>
          </cell>
          <cell r="E13" t="str">
            <v>　堤</v>
          </cell>
          <cell r="F13" t="str">
            <v>香川西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1104</v>
          </cell>
          <cell r="E14" t="str">
            <v>武　下</v>
          </cell>
          <cell r="F14" t="str">
            <v>高松商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3407</v>
          </cell>
          <cell r="E15" t="str">
            <v>三　宅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1002</v>
          </cell>
          <cell r="E16" t="str">
            <v>藤　原</v>
          </cell>
          <cell r="F16" t="str">
            <v>高中央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2102</v>
          </cell>
          <cell r="E17" t="str">
            <v>宮　脇</v>
          </cell>
          <cell r="F17" t="str">
            <v>高松西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3405</v>
          </cell>
          <cell r="E18" t="str">
            <v>松　原</v>
          </cell>
          <cell r="F18" t="str">
            <v>尽　誠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201</v>
          </cell>
          <cell r="E19" t="str">
            <v>井　川</v>
          </cell>
          <cell r="F19" t="str">
            <v>三本松</v>
          </cell>
          <cell r="G19">
            <v>111</v>
          </cell>
          <cell r="H19">
            <v>302</v>
          </cell>
          <cell r="I19" t="str">
            <v>安　西</v>
          </cell>
          <cell r="J19">
            <v>3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①</v>
          </cell>
          <cell r="D20">
            <v>2101</v>
          </cell>
          <cell r="E20" t="str">
            <v>佐々木</v>
          </cell>
          <cell r="F20" t="str">
            <v>高松西</v>
          </cell>
          <cell r="G20">
            <v>110</v>
          </cell>
          <cell r="H20">
            <v>4401</v>
          </cell>
          <cell r="I20" t="str">
            <v>多　田</v>
          </cell>
          <cell r="J20">
            <v>44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①</v>
          </cell>
          <cell r="D21">
            <v>202</v>
          </cell>
          <cell r="E21" t="str">
            <v>八　田</v>
          </cell>
          <cell r="F21" t="str">
            <v>三本松</v>
          </cell>
          <cell r="G21">
            <v>109</v>
          </cell>
          <cell r="H21">
            <v>2805</v>
          </cell>
          <cell r="I21" t="str">
            <v>八　巻</v>
          </cell>
          <cell r="J21">
            <v>28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①</v>
          </cell>
          <cell r="D22">
            <v>1003</v>
          </cell>
          <cell r="E22" t="str">
            <v>吉　井</v>
          </cell>
          <cell r="F22" t="str">
            <v>高中央</v>
          </cell>
          <cell r="G22">
            <v>108</v>
          </cell>
          <cell r="H22">
            <v>2404</v>
          </cell>
          <cell r="I22" t="str">
            <v>河　合</v>
          </cell>
          <cell r="J22">
            <v>24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①</v>
          </cell>
          <cell r="D23">
            <v>1106</v>
          </cell>
          <cell r="E23" t="str">
            <v>斎　藤</v>
          </cell>
          <cell r="F23" t="str">
            <v>高松商</v>
          </cell>
          <cell r="G23">
            <v>107</v>
          </cell>
          <cell r="H23">
            <v>4503</v>
          </cell>
          <cell r="I23" t="str">
            <v>余　傳</v>
          </cell>
          <cell r="J23">
            <v>45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①</v>
          </cell>
          <cell r="D24">
            <v>601</v>
          </cell>
          <cell r="E24" t="str">
            <v>葛　西</v>
          </cell>
          <cell r="F24" t="str">
            <v>志　度</v>
          </cell>
          <cell r="G24">
            <v>106</v>
          </cell>
          <cell r="H24">
            <v>2403</v>
          </cell>
          <cell r="I24" t="str">
            <v>上　岡</v>
          </cell>
          <cell r="J24">
            <v>24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①</v>
          </cell>
          <cell r="D25">
            <v>1801</v>
          </cell>
          <cell r="E25" t="str">
            <v>片　山</v>
          </cell>
          <cell r="F25" t="str">
            <v>高工芸</v>
          </cell>
          <cell r="G25">
            <v>105</v>
          </cell>
          <cell r="H25">
            <v>1403</v>
          </cell>
          <cell r="I25" t="str">
            <v>池　田</v>
          </cell>
          <cell r="J25">
            <v>14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①</v>
          </cell>
          <cell r="D26">
            <v>1105</v>
          </cell>
          <cell r="E26" t="str">
            <v>多　田</v>
          </cell>
          <cell r="F26" t="str">
            <v>高松商</v>
          </cell>
          <cell r="G26">
            <v>104</v>
          </cell>
          <cell r="H26">
            <v>802</v>
          </cell>
          <cell r="I26" t="str">
            <v>　脇</v>
          </cell>
          <cell r="J26">
            <v>8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①</v>
          </cell>
          <cell r="D27">
            <v>3406</v>
          </cell>
          <cell r="E27" t="str">
            <v>平　田</v>
          </cell>
          <cell r="F27" t="str">
            <v>尽　誠</v>
          </cell>
          <cell r="G27">
            <v>103</v>
          </cell>
          <cell r="H27">
            <v>3802</v>
          </cell>
          <cell r="I27" t="str">
            <v>小　山</v>
          </cell>
          <cell r="J27">
            <v>38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①</v>
          </cell>
          <cell r="D28">
            <v>2501</v>
          </cell>
          <cell r="E28" t="str">
            <v>神　高</v>
          </cell>
          <cell r="F28" t="str">
            <v>坂出商</v>
          </cell>
          <cell r="G28">
            <v>102</v>
          </cell>
          <cell r="H28">
            <v>204</v>
          </cell>
          <cell r="I28" t="str">
            <v>渡　邊</v>
          </cell>
          <cell r="J28">
            <v>2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①</v>
          </cell>
          <cell r="D29">
            <v>1601</v>
          </cell>
          <cell r="E29" t="str">
            <v>熊　野</v>
          </cell>
          <cell r="F29" t="str">
            <v>香中央</v>
          </cell>
          <cell r="G29">
            <v>101</v>
          </cell>
          <cell r="H29">
            <v>2104</v>
          </cell>
          <cell r="I29" t="str">
            <v>山　口</v>
          </cell>
          <cell r="J29">
            <v>21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1803</v>
          </cell>
          <cell r="E30" t="str">
            <v>福　本</v>
          </cell>
          <cell r="F30" t="str">
            <v>高工芸</v>
          </cell>
          <cell r="G30">
            <v>100</v>
          </cell>
          <cell r="H30">
            <v>3803</v>
          </cell>
          <cell r="I30" t="str">
            <v>河　田</v>
          </cell>
          <cell r="J30">
            <v>38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1004</v>
          </cell>
          <cell r="E31" t="str">
            <v>藤　本</v>
          </cell>
          <cell r="F31" t="str">
            <v>高中央</v>
          </cell>
          <cell r="G31">
            <v>99</v>
          </cell>
          <cell r="H31">
            <v>1402</v>
          </cell>
          <cell r="I31" t="str">
            <v>小　銭</v>
          </cell>
          <cell r="J31">
            <v>14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1802</v>
          </cell>
          <cell r="E32" t="str">
            <v>岸　上</v>
          </cell>
          <cell r="F32" t="str">
            <v>高工芸</v>
          </cell>
          <cell r="G32">
            <v>98</v>
          </cell>
          <cell r="H32">
            <v>1304</v>
          </cell>
          <cell r="I32" t="str">
            <v>山　西</v>
          </cell>
          <cell r="J32">
            <v>13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3601</v>
          </cell>
          <cell r="E33" t="str">
            <v>清　積</v>
          </cell>
          <cell r="F33" t="str">
            <v>高　瀬</v>
          </cell>
          <cell r="G33">
            <v>97</v>
          </cell>
          <cell r="H33">
            <v>603</v>
          </cell>
          <cell r="I33" t="str">
            <v>吉　田</v>
          </cell>
          <cell r="J33">
            <v>6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2401</v>
          </cell>
          <cell r="E34" t="str">
            <v>長　樂</v>
          </cell>
          <cell r="F34" t="str">
            <v>坂　出</v>
          </cell>
          <cell r="G34">
            <v>96</v>
          </cell>
          <cell r="H34">
            <v>203</v>
          </cell>
          <cell r="I34" t="str">
            <v>八　木</v>
          </cell>
          <cell r="J34">
            <v>2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1201</v>
          </cell>
          <cell r="E35" t="str">
            <v>　岡</v>
          </cell>
          <cell r="F35" t="str">
            <v>高　松</v>
          </cell>
          <cell r="G35">
            <v>95</v>
          </cell>
          <cell r="H35">
            <v>102</v>
          </cell>
          <cell r="I35" t="str">
            <v>菊　井</v>
          </cell>
          <cell r="J35">
            <v>1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2801</v>
          </cell>
          <cell r="E36" t="str">
            <v>近　藤</v>
          </cell>
          <cell r="F36" t="str">
            <v>丸　亀</v>
          </cell>
          <cell r="G36">
            <v>94</v>
          </cell>
          <cell r="H36">
            <v>502</v>
          </cell>
          <cell r="I36" t="str">
            <v>江　崎</v>
          </cell>
          <cell r="J36">
            <v>5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1301</v>
          </cell>
          <cell r="E37" t="str">
            <v>兵　頭</v>
          </cell>
          <cell r="F37" t="str">
            <v>高松一</v>
          </cell>
          <cell r="G37">
            <v>93</v>
          </cell>
          <cell r="H37">
            <v>4002</v>
          </cell>
          <cell r="I37" t="str">
            <v>宮　崎</v>
          </cell>
          <cell r="J37">
            <v>40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/>
          <cell r="D38">
            <v>301</v>
          </cell>
          <cell r="E38" t="str">
            <v>齊　藤</v>
          </cell>
          <cell r="F38" t="str">
            <v>津　田</v>
          </cell>
          <cell r="G38">
            <v>92</v>
          </cell>
          <cell r="H38">
            <v>1204</v>
          </cell>
          <cell r="I38" t="str">
            <v>平　岡</v>
          </cell>
          <cell r="J38">
            <v>12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/>
          <cell r="D39">
            <v>801</v>
          </cell>
          <cell r="E39" t="str">
            <v>中　條</v>
          </cell>
          <cell r="F39" t="str">
            <v>高松北</v>
          </cell>
          <cell r="G39">
            <v>91</v>
          </cell>
          <cell r="H39">
            <v>1804</v>
          </cell>
          <cell r="I39" t="str">
            <v>香　西</v>
          </cell>
          <cell r="J39">
            <v>18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701</v>
          </cell>
          <cell r="E40" t="str">
            <v>山　下</v>
          </cell>
          <cell r="F40" t="str">
            <v>三　木</v>
          </cell>
          <cell r="G40">
            <v>90</v>
          </cell>
          <cell r="H40">
            <v>2804</v>
          </cell>
          <cell r="I40" t="str">
            <v>羽　取</v>
          </cell>
          <cell r="J40">
            <v>28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/>
          <cell r="D41">
            <v>1603</v>
          </cell>
          <cell r="E41" t="str">
            <v>藤　本</v>
          </cell>
          <cell r="F41" t="str">
            <v>香中央</v>
          </cell>
          <cell r="G41">
            <v>89</v>
          </cell>
          <cell r="H41">
            <v>1307</v>
          </cell>
          <cell r="I41" t="str">
            <v>　森</v>
          </cell>
          <cell r="J41">
            <v>13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1202</v>
          </cell>
          <cell r="E42" t="str">
            <v>三　瀨</v>
          </cell>
          <cell r="F42" t="str">
            <v>高　松</v>
          </cell>
          <cell r="G42">
            <v>88</v>
          </cell>
          <cell r="H42">
            <v>2803</v>
          </cell>
          <cell r="I42" t="str">
            <v>川　西</v>
          </cell>
          <cell r="J42">
            <v>28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/>
          <cell r="D43">
            <v>803</v>
          </cell>
          <cell r="E43" t="str">
            <v>辻　本</v>
          </cell>
          <cell r="F43" t="str">
            <v>高松北</v>
          </cell>
          <cell r="G43">
            <v>87</v>
          </cell>
          <cell r="H43">
            <v>4502</v>
          </cell>
          <cell r="I43" t="str">
            <v>三　井</v>
          </cell>
          <cell r="J43">
            <v>45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703</v>
          </cell>
          <cell r="E44" t="str">
            <v>柳　井</v>
          </cell>
          <cell r="F44" t="str">
            <v>三　木</v>
          </cell>
          <cell r="G44">
            <v>86</v>
          </cell>
          <cell r="H44">
            <v>902</v>
          </cell>
          <cell r="I44" t="str">
            <v>藤　川</v>
          </cell>
          <cell r="J44">
            <v>9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501</v>
          </cell>
          <cell r="E45" t="str">
            <v>野　瀬</v>
          </cell>
          <cell r="F45" t="str">
            <v>石　田</v>
          </cell>
          <cell r="G45">
            <v>85</v>
          </cell>
          <cell r="H45">
            <v>3408</v>
          </cell>
          <cell r="I45" t="str">
            <v>西　山</v>
          </cell>
          <cell r="J45">
            <v>34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602</v>
          </cell>
          <cell r="E46" t="str">
            <v>吉　武</v>
          </cell>
          <cell r="F46" t="str">
            <v>志　度</v>
          </cell>
          <cell r="G46">
            <v>84</v>
          </cell>
          <cell r="H46">
            <v>1401</v>
          </cell>
          <cell r="I46" t="str">
            <v>山　下</v>
          </cell>
          <cell r="J46">
            <v>14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3602</v>
          </cell>
          <cell r="E47" t="str">
            <v>高　橋</v>
          </cell>
          <cell r="F47" t="str">
            <v>高　瀬</v>
          </cell>
          <cell r="G47">
            <v>83</v>
          </cell>
          <cell r="H47">
            <v>1306</v>
          </cell>
          <cell r="I47" t="str">
            <v>國　方</v>
          </cell>
          <cell r="J47">
            <v>13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/>
          <cell r="D48">
            <v>1501</v>
          </cell>
          <cell r="E48" t="str">
            <v>鈴　江</v>
          </cell>
          <cell r="F48" t="str">
            <v>高松南</v>
          </cell>
          <cell r="G48">
            <v>82</v>
          </cell>
          <cell r="H48">
            <v>3603</v>
          </cell>
          <cell r="I48" t="str">
            <v>小　野</v>
          </cell>
          <cell r="J48">
            <v>36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/>
          <cell r="D49">
            <v>303</v>
          </cell>
          <cell r="E49" t="str">
            <v>黒　田</v>
          </cell>
          <cell r="F49" t="str">
            <v>津　田</v>
          </cell>
          <cell r="G49">
            <v>81</v>
          </cell>
          <cell r="H49">
            <v>3801</v>
          </cell>
          <cell r="I49" t="str">
            <v>篠　原</v>
          </cell>
          <cell r="J49">
            <v>38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702</v>
          </cell>
          <cell r="E50" t="str">
            <v>國　方</v>
          </cell>
          <cell r="F50" t="str">
            <v>三　木</v>
          </cell>
          <cell r="G50">
            <v>80</v>
          </cell>
          <cell r="H50">
            <v>1303</v>
          </cell>
          <cell r="I50" t="str">
            <v>土　井</v>
          </cell>
          <cell r="J50">
            <v>13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1602</v>
          </cell>
          <cell r="E51" t="str">
            <v>細　川</v>
          </cell>
          <cell r="F51" t="str">
            <v>香中央</v>
          </cell>
          <cell r="G51">
            <v>79</v>
          </cell>
          <cell r="H51">
            <v>4001</v>
          </cell>
          <cell r="I51" t="str">
            <v>八　木</v>
          </cell>
          <cell r="J51">
            <v>40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1203</v>
          </cell>
          <cell r="E52" t="str">
            <v>横　手</v>
          </cell>
          <cell r="F52" t="str">
            <v>高　松</v>
          </cell>
          <cell r="G52">
            <v>78</v>
          </cell>
          <cell r="H52">
            <v>2402</v>
          </cell>
          <cell r="I52" t="str">
            <v>池　内</v>
          </cell>
          <cell r="J52">
            <v>24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704</v>
          </cell>
          <cell r="E53" t="str">
            <v>竹　井</v>
          </cell>
          <cell r="F53" t="str">
            <v>三　木</v>
          </cell>
          <cell r="G53">
            <v>77</v>
          </cell>
          <cell r="H53">
            <v>101</v>
          </cell>
          <cell r="I53" t="str">
            <v>石　床</v>
          </cell>
          <cell r="J53">
            <v>1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1305</v>
          </cell>
          <cell r="E54" t="str">
            <v>溝　渕</v>
          </cell>
          <cell r="F54" t="str">
            <v>高松一</v>
          </cell>
          <cell r="G54">
            <v>76</v>
          </cell>
          <cell r="H54">
            <v>2802</v>
          </cell>
          <cell r="I54" t="str">
            <v>吉　本</v>
          </cell>
          <cell r="J54">
            <v>28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/>
          <cell r="D55">
            <v>2901</v>
          </cell>
          <cell r="E55" t="str">
            <v>松　永</v>
          </cell>
          <cell r="F55" t="str">
            <v>丸城西</v>
          </cell>
          <cell r="G55">
            <v>75</v>
          </cell>
          <cell r="H55">
            <v>1302</v>
          </cell>
          <cell r="I55" t="str">
            <v>山　本</v>
          </cell>
          <cell r="J55">
            <v>13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/>
          <cell r="D56">
            <v>4101</v>
          </cell>
          <cell r="E56" t="str">
            <v>冨　田</v>
          </cell>
          <cell r="F56" t="str">
            <v>聾</v>
          </cell>
          <cell r="G56">
            <v>74</v>
          </cell>
          <cell r="H56">
            <v>2103</v>
          </cell>
          <cell r="I56" t="str">
            <v>岡　田</v>
          </cell>
          <cell r="J56">
            <v>21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901</v>
          </cell>
          <cell r="E57" t="str">
            <v>髙　橋</v>
          </cell>
          <cell r="F57" t="str">
            <v>高松東</v>
          </cell>
          <cell r="G57">
            <v>73</v>
          </cell>
          <cell r="H57">
            <v>4501</v>
          </cell>
          <cell r="I57" t="str">
            <v>白　井</v>
          </cell>
          <cell r="J57">
            <v>45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503</v>
          </cell>
          <cell r="E58" t="str">
            <v>岡　田</v>
          </cell>
          <cell r="F58" t="str">
            <v>石　田</v>
          </cell>
          <cell r="G58">
            <v>72</v>
          </cell>
          <cell r="H58">
            <v>4003</v>
          </cell>
          <cell r="I58" t="str">
            <v>小　濱</v>
          </cell>
          <cell r="J58">
            <v>40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1205</v>
          </cell>
          <cell r="E59" t="str">
            <v>岩　﨑</v>
          </cell>
          <cell r="F59" t="str">
            <v>高　松</v>
          </cell>
          <cell r="G59">
            <v>71</v>
          </cell>
          <cell r="H59">
            <v>1308</v>
          </cell>
          <cell r="I59" t="str">
            <v>佐々木</v>
          </cell>
          <cell r="J59">
            <v>13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2405</v>
          </cell>
          <cell r="E60" t="str">
            <v>田　所</v>
          </cell>
          <cell r="F60" t="str">
            <v>坂　出</v>
          </cell>
          <cell r="G60">
            <v>70</v>
          </cell>
          <cell r="H60">
            <v>2806</v>
          </cell>
          <cell r="I60" t="str">
            <v>小　松</v>
          </cell>
          <cell r="J60">
            <v>28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3604</v>
          </cell>
          <cell r="E61" t="str">
            <v>佐　栁</v>
          </cell>
          <cell r="F61" t="str">
            <v>高　瀬</v>
          </cell>
          <cell r="G61">
            <v>69</v>
          </cell>
          <cell r="H61">
            <v>903</v>
          </cell>
          <cell r="I61" t="str">
            <v>浅　野</v>
          </cell>
          <cell r="J61">
            <v>9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4504</v>
          </cell>
          <cell r="E62" t="str">
            <v>足　立</v>
          </cell>
          <cell r="F62" t="str">
            <v>高専詫</v>
          </cell>
          <cell r="G62">
            <v>68</v>
          </cell>
          <cell r="H62">
            <v>2406</v>
          </cell>
          <cell r="I62" t="str">
            <v>南　部</v>
          </cell>
          <cell r="J62">
            <v>24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1309</v>
          </cell>
          <cell r="E63" t="str">
            <v>岩　渕</v>
          </cell>
          <cell r="F63" t="str">
            <v>高松一</v>
          </cell>
          <cell r="G63">
            <v>67</v>
          </cell>
          <cell r="H63">
            <v>205</v>
          </cell>
          <cell r="I63" t="str">
            <v>天　谷</v>
          </cell>
          <cell r="J63">
            <v>2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1404</v>
          </cell>
          <cell r="E64" t="str">
            <v>鈴　木</v>
          </cell>
          <cell r="F64" t="str">
            <v>高桜井</v>
          </cell>
          <cell r="G64">
            <v>66</v>
          </cell>
          <cell r="H64">
            <v>705</v>
          </cell>
          <cell r="I64" t="str">
            <v>市　川</v>
          </cell>
          <cell r="J64">
            <v>7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2807</v>
          </cell>
          <cell r="E65" t="str">
            <v>後　藤</v>
          </cell>
          <cell r="F65" t="str">
            <v>丸　亀</v>
          </cell>
          <cell r="G65">
            <v>65</v>
          </cell>
          <cell r="H65">
            <v>1805</v>
          </cell>
          <cell r="I65" t="str">
            <v>鬼　松</v>
          </cell>
          <cell r="J65">
            <v>18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1805</v>
          </cell>
          <cell r="E66" t="str">
            <v>鬼　松</v>
          </cell>
          <cell r="F66" t="str">
            <v>高工芸</v>
          </cell>
          <cell r="G66">
            <v>64</v>
          </cell>
          <cell r="H66">
            <v>2807</v>
          </cell>
          <cell r="I66" t="str">
            <v>後　藤</v>
          </cell>
          <cell r="J66">
            <v>28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705</v>
          </cell>
          <cell r="E67" t="str">
            <v>市　川</v>
          </cell>
          <cell r="F67" t="str">
            <v>三　木</v>
          </cell>
          <cell r="G67">
            <v>63</v>
          </cell>
          <cell r="H67">
            <v>1404</v>
          </cell>
          <cell r="I67" t="str">
            <v>鈴　木</v>
          </cell>
          <cell r="J67">
            <v>14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205</v>
          </cell>
          <cell r="E68" t="str">
            <v>天　谷</v>
          </cell>
          <cell r="F68" t="str">
            <v>三本松</v>
          </cell>
          <cell r="G68">
            <v>62</v>
          </cell>
          <cell r="H68">
            <v>1309</v>
          </cell>
          <cell r="I68" t="str">
            <v>岩　渕</v>
          </cell>
          <cell r="J68">
            <v>13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2406</v>
          </cell>
          <cell r="E69" t="str">
            <v>南　部</v>
          </cell>
          <cell r="F69" t="str">
            <v>坂　出</v>
          </cell>
          <cell r="G69">
            <v>61</v>
          </cell>
          <cell r="H69">
            <v>4504</v>
          </cell>
          <cell r="I69" t="str">
            <v>足　立</v>
          </cell>
          <cell r="J69">
            <v>45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903</v>
          </cell>
          <cell r="E70" t="str">
            <v>浅　野</v>
          </cell>
          <cell r="F70" t="str">
            <v>高松東</v>
          </cell>
          <cell r="G70">
            <v>60</v>
          </cell>
          <cell r="H70">
            <v>3604</v>
          </cell>
          <cell r="I70" t="str">
            <v>佐　栁</v>
          </cell>
          <cell r="J70">
            <v>36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2806</v>
          </cell>
          <cell r="E71" t="str">
            <v>小　松</v>
          </cell>
          <cell r="F71" t="str">
            <v>丸　亀</v>
          </cell>
          <cell r="G71">
            <v>59</v>
          </cell>
          <cell r="H71">
            <v>2405</v>
          </cell>
          <cell r="I71" t="str">
            <v>田　所</v>
          </cell>
          <cell r="J71">
            <v>24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1308</v>
          </cell>
          <cell r="E72" t="str">
            <v>佐々木</v>
          </cell>
          <cell r="F72" t="str">
            <v>高松一</v>
          </cell>
          <cell r="G72">
            <v>58</v>
          </cell>
          <cell r="H72">
            <v>1205</v>
          </cell>
          <cell r="I72" t="str">
            <v>岩　﨑</v>
          </cell>
          <cell r="J72">
            <v>12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4003</v>
          </cell>
          <cell r="E73" t="str">
            <v>小　濱</v>
          </cell>
          <cell r="F73" t="str">
            <v>観総合</v>
          </cell>
          <cell r="G73">
            <v>57</v>
          </cell>
          <cell r="H73">
            <v>503</v>
          </cell>
          <cell r="I73" t="str">
            <v>岡　田</v>
          </cell>
          <cell r="J73">
            <v>5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4501</v>
          </cell>
          <cell r="E74" t="str">
            <v>白　井</v>
          </cell>
          <cell r="F74" t="str">
            <v>高専詫</v>
          </cell>
          <cell r="G74">
            <v>56</v>
          </cell>
          <cell r="H74">
            <v>901</v>
          </cell>
          <cell r="I74" t="str">
            <v>髙　橋</v>
          </cell>
          <cell r="J74">
            <v>9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2103</v>
          </cell>
          <cell r="E75" t="str">
            <v>岡　田</v>
          </cell>
          <cell r="F75" t="str">
            <v>高松西</v>
          </cell>
          <cell r="G75">
            <v>55</v>
          </cell>
          <cell r="H75">
            <v>4101</v>
          </cell>
          <cell r="I75" t="str">
            <v>冨　田</v>
          </cell>
          <cell r="J75">
            <v>41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1302</v>
          </cell>
          <cell r="E76" t="str">
            <v>山　本</v>
          </cell>
          <cell r="F76" t="str">
            <v>高松一</v>
          </cell>
          <cell r="G76">
            <v>54</v>
          </cell>
          <cell r="H76">
            <v>2901</v>
          </cell>
          <cell r="I76" t="str">
            <v>松　永</v>
          </cell>
          <cell r="J76">
            <v>29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2802</v>
          </cell>
          <cell r="E77" t="str">
            <v>吉　本</v>
          </cell>
          <cell r="F77" t="str">
            <v>丸　亀</v>
          </cell>
          <cell r="G77">
            <v>53</v>
          </cell>
          <cell r="H77">
            <v>1305</v>
          </cell>
          <cell r="I77" t="str">
            <v>溝　渕</v>
          </cell>
          <cell r="J77">
            <v>13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/>
          <cell r="D78">
            <v>101</v>
          </cell>
          <cell r="E78" t="str">
            <v>石　床</v>
          </cell>
          <cell r="F78" t="str">
            <v>小中央</v>
          </cell>
          <cell r="G78">
            <v>52</v>
          </cell>
          <cell r="H78">
            <v>704</v>
          </cell>
          <cell r="I78" t="str">
            <v>竹　井</v>
          </cell>
          <cell r="J78">
            <v>7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2402</v>
          </cell>
          <cell r="E79" t="str">
            <v>池　内</v>
          </cell>
          <cell r="F79" t="str">
            <v>坂　出</v>
          </cell>
          <cell r="G79">
            <v>51</v>
          </cell>
          <cell r="H79">
            <v>1203</v>
          </cell>
          <cell r="I79" t="str">
            <v>横　手</v>
          </cell>
          <cell r="J79">
            <v>12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4001</v>
          </cell>
          <cell r="E80" t="str">
            <v>八　木</v>
          </cell>
          <cell r="F80" t="str">
            <v>観総合</v>
          </cell>
          <cell r="G80">
            <v>50</v>
          </cell>
          <cell r="H80">
            <v>1602</v>
          </cell>
          <cell r="I80" t="str">
            <v>細　川</v>
          </cell>
          <cell r="J80">
            <v>16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1303</v>
          </cell>
          <cell r="E81" t="str">
            <v>土　井</v>
          </cell>
          <cell r="F81" t="str">
            <v>高松一</v>
          </cell>
          <cell r="G81">
            <v>49</v>
          </cell>
          <cell r="H81">
            <v>702</v>
          </cell>
          <cell r="I81" t="str">
            <v>國　方</v>
          </cell>
          <cell r="J81">
            <v>7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/>
          <cell r="D82">
            <v>3801</v>
          </cell>
          <cell r="E82" t="str">
            <v>篠　原</v>
          </cell>
          <cell r="F82" t="str">
            <v>笠　田</v>
          </cell>
          <cell r="G82">
            <v>48</v>
          </cell>
          <cell r="H82">
            <v>303</v>
          </cell>
          <cell r="I82" t="str">
            <v>黒　田</v>
          </cell>
          <cell r="J82">
            <v>3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3603</v>
          </cell>
          <cell r="E83" t="str">
            <v>小　野</v>
          </cell>
          <cell r="F83" t="str">
            <v>高　瀬</v>
          </cell>
          <cell r="G83">
            <v>47</v>
          </cell>
          <cell r="H83">
            <v>1501</v>
          </cell>
          <cell r="I83" t="str">
            <v>鈴　江</v>
          </cell>
          <cell r="J83">
            <v>15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1306</v>
          </cell>
          <cell r="E84" t="str">
            <v>國　方</v>
          </cell>
          <cell r="F84" t="str">
            <v>高松一</v>
          </cell>
          <cell r="G84">
            <v>46</v>
          </cell>
          <cell r="H84">
            <v>3602</v>
          </cell>
          <cell r="I84" t="str">
            <v>高　橋</v>
          </cell>
          <cell r="J84">
            <v>36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1401</v>
          </cell>
          <cell r="E85" t="str">
            <v>山　下</v>
          </cell>
          <cell r="F85" t="str">
            <v>高桜井</v>
          </cell>
          <cell r="G85">
            <v>45</v>
          </cell>
          <cell r="H85">
            <v>602</v>
          </cell>
          <cell r="I85" t="str">
            <v>吉　武</v>
          </cell>
          <cell r="J85">
            <v>6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3408</v>
          </cell>
          <cell r="E86" t="str">
            <v>西　山</v>
          </cell>
          <cell r="F86" t="str">
            <v>尽　誠</v>
          </cell>
          <cell r="G86">
            <v>44</v>
          </cell>
          <cell r="H86">
            <v>501</v>
          </cell>
          <cell r="I86" t="str">
            <v>野　瀬</v>
          </cell>
          <cell r="J86">
            <v>5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902</v>
          </cell>
          <cell r="E87" t="str">
            <v>藤　川</v>
          </cell>
          <cell r="F87" t="str">
            <v>高松東</v>
          </cell>
          <cell r="G87">
            <v>43</v>
          </cell>
          <cell r="H87">
            <v>703</v>
          </cell>
          <cell r="I87" t="str">
            <v>柳　井</v>
          </cell>
          <cell r="J87">
            <v>7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4502</v>
          </cell>
          <cell r="E88" t="str">
            <v>三　井</v>
          </cell>
          <cell r="F88" t="str">
            <v>高専詫</v>
          </cell>
          <cell r="G88">
            <v>42</v>
          </cell>
          <cell r="H88">
            <v>803</v>
          </cell>
          <cell r="I88" t="str">
            <v>辻　本</v>
          </cell>
          <cell r="J88">
            <v>8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2803</v>
          </cell>
          <cell r="E89" t="str">
            <v>川　西</v>
          </cell>
          <cell r="F89" t="str">
            <v>丸　亀</v>
          </cell>
          <cell r="G89">
            <v>41</v>
          </cell>
          <cell r="H89">
            <v>1202</v>
          </cell>
          <cell r="I89" t="str">
            <v>三　瀨</v>
          </cell>
          <cell r="J89">
            <v>12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1307</v>
          </cell>
          <cell r="E90" t="str">
            <v>　森</v>
          </cell>
          <cell r="F90" t="str">
            <v>高松一</v>
          </cell>
          <cell r="G90">
            <v>40</v>
          </cell>
          <cell r="H90">
            <v>1603</v>
          </cell>
          <cell r="I90" t="str">
            <v>藤　本</v>
          </cell>
          <cell r="J90">
            <v>16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2804</v>
          </cell>
          <cell r="E91" t="str">
            <v>羽　取</v>
          </cell>
          <cell r="F91" t="str">
            <v>丸　亀</v>
          </cell>
          <cell r="G91">
            <v>39</v>
          </cell>
          <cell r="H91">
            <v>701</v>
          </cell>
          <cell r="I91" t="str">
            <v>山　下</v>
          </cell>
          <cell r="J91">
            <v>7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1804</v>
          </cell>
          <cell r="E92" t="str">
            <v>香　西</v>
          </cell>
          <cell r="F92" t="str">
            <v>高工芸</v>
          </cell>
          <cell r="G92">
            <v>38</v>
          </cell>
          <cell r="H92">
            <v>801</v>
          </cell>
          <cell r="I92" t="str">
            <v>中　條</v>
          </cell>
          <cell r="J92">
            <v>8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1204</v>
          </cell>
          <cell r="E93" t="str">
            <v>平　岡</v>
          </cell>
          <cell r="F93" t="str">
            <v>高　松</v>
          </cell>
          <cell r="G93">
            <v>37</v>
          </cell>
          <cell r="H93">
            <v>301</v>
          </cell>
          <cell r="I93" t="str">
            <v>齊　藤</v>
          </cell>
          <cell r="J93">
            <v>3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4002</v>
          </cell>
          <cell r="E94" t="str">
            <v>宮　崎</v>
          </cell>
          <cell r="F94" t="str">
            <v>観総合</v>
          </cell>
          <cell r="G94">
            <v>36</v>
          </cell>
          <cell r="H94">
            <v>1301</v>
          </cell>
          <cell r="I94" t="str">
            <v>兵　頭</v>
          </cell>
          <cell r="J94">
            <v>13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502</v>
          </cell>
          <cell r="E95" t="str">
            <v>江　崎</v>
          </cell>
          <cell r="F95" t="str">
            <v>石　田</v>
          </cell>
          <cell r="G95">
            <v>35</v>
          </cell>
          <cell r="H95">
            <v>2801</v>
          </cell>
          <cell r="I95" t="str">
            <v>近　藤</v>
          </cell>
          <cell r="J95">
            <v>28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/>
          <cell r="D96">
            <v>102</v>
          </cell>
          <cell r="E96" t="str">
            <v>菊　井</v>
          </cell>
          <cell r="F96" t="str">
            <v>小中央</v>
          </cell>
          <cell r="G96">
            <v>34</v>
          </cell>
          <cell r="H96">
            <v>1201</v>
          </cell>
          <cell r="I96" t="str">
            <v>　岡</v>
          </cell>
          <cell r="J96">
            <v>12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203</v>
          </cell>
          <cell r="E97" t="str">
            <v>八　木</v>
          </cell>
          <cell r="F97" t="str">
            <v>三本松</v>
          </cell>
          <cell r="G97">
            <v>33</v>
          </cell>
          <cell r="H97">
            <v>2401</v>
          </cell>
          <cell r="I97" t="str">
            <v>長　樂</v>
          </cell>
          <cell r="J97">
            <v>24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/>
          <cell r="D98">
            <v>603</v>
          </cell>
          <cell r="E98" t="str">
            <v>吉　田</v>
          </cell>
          <cell r="F98" t="str">
            <v>志　度</v>
          </cell>
          <cell r="G98">
            <v>32</v>
          </cell>
          <cell r="H98">
            <v>3601</v>
          </cell>
          <cell r="I98" t="str">
            <v>清　積</v>
          </cell>
          <cell r="J98">
            <v>36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1304</v>
          </cell>
          <cell r="E99" t="str">
            <v>山　西</v>
          </cell>
          <cell r="F99" t="str">
            <v>高松一</v>
          </cell>
          <cell r="G99">
            <v>31</v>
          </cell>
          <cell r="H99">
            <v>1802</v>
          </cell>
          <cell r="I99" t="str">
            <v>岸　上</v>
          </cell>
          <cell r="J99">
            <v>18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1402</v>
          </cell>
          <cell r="E100" t="str">
            <v>小　銭</v>
          </cell>
          <cell r="F100" t="str">
            <v>高桜井</v>
          </cell>
          <cell r="G100">
            <v>30</v>
          </cell>
          <cell r="H100">
            <v>1004</v>
          </cell>
          <cell r="I100" t="str">
            <v>藤　本</v>
          </cell>
          <cell r="J100">
            <v>10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/>
          <cell r="D101">
            <v>3803</v>
          </cell>
          <cell r="E101" t="str">
            <v>河　田</v>
          </cell>
          <cell r="F101" t="str">
            <v>笠　田</v>
          </cell>
          <cell r="G101">
            <v>29</v>
          </cell>
          <cell r="H101">
            <v>1803</v>
          </cell>
          <cell r="I101" t="str">
            <v>福　本</v>
          </cell>
          <cell r="J101">
            <v>18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2104</v>
          </cell>
          <cell r="E102" t="str">
            <v>山　口</v>
          </cell>
          <cell r="F102" t="str">
            <v>高松西</v>
          </cell>
          <cell r="G102">
            <v>28</v>
          </cell>
          <cell r="H102">
            <v>1601</v>
          </cell>
          <cell r="I102" t="str">
            <v>熊　野</v>
          </cell>
          <cell r="J102">
            <v>16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204</v>
          </cell>
          <cell r="E103" t="str">
            <v>渡　邊</v>
          </cell>
          <cell r="F103" t="str">
            <v>三本松</v>
          </cell>
          <cell r="G103">
            <v>27</v>
          </cell>
          <cell r="H103">
            <v>2501</v>
          </cell>
          <cell r="I103" t="str">
            <v>神　高</v>
          </cell>
          <cell r="J103">
            <v>25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/>
          <cell r="D104">
            <v>3802</v>
          </cell>
          <cell r="E104" t="str">
            <v>小　山</v>
          </cell>
          <cell r="F104" t="str">
            <v>笠　田</v>
          </cell>
          <cell r="G104">
            <v>26</v>
          </cell>
          <cell r="H104">
            <v>3406</v>
          </cell>
          <cell r="I104" t="str">
            <v>平　田</v>
          </cell>
          <cell r="J104">
            <v>34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/>
          <cell r="D105">
            <v>802</v>
          </cell>
          <cell r="E105" t="str">
            <v>　脇</v>
          </cell>
          <cell r="F105" t="str">
            <v>高松北</v>
          </cell>
          <cell r="G105">
            <v>25</v>
          </cell>
          <cell r="H105">
            <v>1105</v>
          </cell>
          <cell r="I105" t="str">
            <v>多　田</v>
          </cell>
          <cell r="J105">
            <v>11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1403</v>
          </cell>
          <cell r="E106" t="str">
            <v>池　田</v>
          </cell>
          <cell r="F106" t="str">
            <v>高桜井</v>
          </cell>
          <cell r="G106">
            <v>24</v>
          </cell>
          <cell r="H106">
            <v>1801</v>
          </cell>
          <cell r="I106" t="str">
            <v>片　山</v>
          </cell>
          <cell r="J106">
            <v>18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2403</v>
          </cell>
          <cell r="E107" t="str">
            <v>上　岡</v>
          </cell>
          <cell r="F107" t="str">
            <v>坂　出</v>
          </cell>
          <cell r="G107">
            <v>23</v>
          </cell>
          <cell r="H107">
            <v>601</v>
          </cell>
          <cell r="I107" t="str">
            <v>葛　西</v>
          </cell>
          <cell r="J107">
            <v>6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4503</v>
          </cell>
          <cell r="E108" t="str">
            <v>余　傳</v>
          </cell>
          <cell r="F108" t="str">
            <v>高専詫</v>
          </cell>
          <cell r="G108">
            <v>22</v>
          </cell>
          <cell r="H108">
            <v>1106</v>
          </cell>
          <cell r="I108" t="str">
            <v>斎　藤</v>
          </cell>
          <cell r="J108">
            <v>11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2404</v>
          </cell>
          <cell r="E109" t="str">
            <v>河　合</v>
          </cell>
          <cell r="F109" t="str">
            <v>坂　出</v>
          </cell>
          <cell r="G109">
            <v>21</v>
          </cell>
          <cell r="H109">
            <v>1003</v>
          </cell>
          <cell r="I109" t="str">
            <v>吉　井</v>
          </cell>
          <cell r="J109">
            <v>10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/>
          <cell r="D110">
            <v>2805</v>
          </cell>
          <cell r="E110" t="str">
            <v>八　巻</v>
          </cell>
          <cell r="F110" t="str">
            <v>丸　亀</v>
          </cell>
          <cell r="G110">
            <v>20</v>
          </cell>
          <cell r="H110">
            <v>202</v>
          </cell>
          <cell r="I110" t="str">
            <v>八　田</v>
          </cell>
          <cell r="J110">
            <v>2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/>
          <cell r="D111">
            <v>4401</v>
          </cell>
          <cell r="E111" t="str">
            <v>多　田</v>
          </cell>
          <cell r="F111" t="str">
            <v>高専高</v>
          </cell>
          <cell r="G111">
            <v>19</v>
          </cell>
          <cell r="H111">
            <v>2101</v>
          </cell>
          <cell r="I111" t="str">
            <v>佐々木</v>
          </cell>
          <cell r="J111">
            <v>21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/>
          <cell r="D112">
            <v>302</v>
          </cell>
          <cell r="E112" t="str">
            <v>安　西</v>
          </cell>
          <cell r="F112" t="str">
            <v>津　田</v>
          </cell>
          <cell r="G112">
            <v>18</v>
          </cell>
          <cell r="H112">
            <v>201</v>
          </cell>
          <cell r="I112" t="str">
            <v>井　川</v>
          </cell>
          <cell r="J112">
            <v>2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トーナメント"/>
      <sheetName val="作業"/>
      <sheetName val="best32（トーナメント用）"/>
      <sheetName val="best32（８リーグ用）"/>
      <sheetName val="best32（４リーグ用）"/>
    </sheetNames>
    <sheetDataSet>
      <sheetData sheetId="0"/>
      <sheetData sheetId="1"/>
      <sheetData sheetId="2"/>
      <sheetData sheetId="3">
        <row r="2">
          <cell r="A2">
            <v>1</v>
          </cell>
          <cell r="D2">
            <v>1</v>
          </cell>
          <cell r="F2">
            <v>1</v>
          </cell>
          <cell r="H2">
            <v>1</v>
          </cell>
          <cell r="J2">
            <v>1</v>
          </cell>
          <cell r="L2">
            <v>108</v>
          </cell>
        </row>
        <row r="3">
          <cell r="A3">
            <v>6</v>
          </cell>
        </row>
        <row r="4">
          <cell r="A4">
            <v>10</v>
          </cell>
          <cell r="D4">
            <v>18</v>
          </cell>
        </row>
        <row r="5">
          <cell r="A5">
            <v>18</v>
          </cell>
        </row>
        <row r="6">
          <cell r="A6">
            <v>19</v>
          </cell>
          <cell r="D6">
            <v>19</v>
          </cell>
          <cell r="F6">
            <v>36</v>
          </cell>
        </row>
        <row r="7">
          <cell r="A7">
            <v>27</v>
          </cell>
        </row>
        <row r="8">
          <cell r="A8">
            <v>28</v>
          </cell>
          <cell r="D8">
            <v>36</v>
          </cell>
        </row>
        <row r="9">
          <cell r="A9">
            <v>36</v>
          </cell>
        </row>
        <row r="10">
          <cell r="A10">
            <v>37</v>
          </cell>
          <cell r="D10">
            <v>37</v>
          </cell>
          <cell r="F10">
            <v>37</v>
          </cell>
          <cell r="H10">
            <v>54</v>
          </cell>
        </row>
        <row r="11">
          <cell r="A11">
            <v>45</v>
          </cell>
        </row>
        <row r="12">
          <cell r="A12">
            <v>46</v>
          </cell>
          <cell r="D12">
            <v>54</v>
          </cell>
        </row>
        <row r="13">
          <cell r="A13">
            <v>54</v>
          </cell>
        </row>
        <row r="14">
          <cell r="A14">
            <v>55</v>
          </cell>
          <cell r="D14">
            <v>55</v>
          </cell>
          <cell r="F14">
            <v>72</v>
          </cell>
        </row>
        <row r="15">
          <cell r="A15">
            <v>63</v>
          </cell>
        </row>
        <row r="16">
          <cell r="A16">
            <v>66</v>
          </cell>
          <cell r="D16">
            <v>72</v>
          </cell>
        </row>
        <row r="17">
          <cell r="A17">
            <v>72</v>
          </cell>
        </row>
        <row r="18">
          <cell r="A18">
            <v>73</v>
          </cell>
          <cell r="D18">
            <v>73</v>
          </cell>
          <cell r="F18">
            <v>73</v>
          </cell>
          <cell r="H18">
            <v>55</v>
          </cell>
          <cell r="J18">
            <v>108</v>
          </cell>
        </row>
        <row r="19">
          <cell r="A19">
            <v>81</v>
          </cell>
        </row>
        <row r="20">
          <cell r="A20">
            <v>85</v>
          </cell>
          <cell r="D20">
            <v>85</v>
          </cell>
        </row>
        <row r="21">
          <cell r="A21">
            <v>86</v>
          </cell>
        </row>
        <row r="22">
          <cell r="A22">
            <v>91</v>
          </cell>
          <cell r="D22">
            <v>91</v>
          </cell>
          <cell r="F22">
            <v>108</v>
          </cell>
        </row>
        <row r="23">
          <cell r="A23">
            <v>96</v>
          </cell>
        </row>
        <row r="24">
          <cell r="A24">
            <v>100</v>
          </cell>
          <cell r="D24">
            <v>108</v>
          </cell>
        </row>
        <row r="25">
          <cell r="A25">
            <v>108</v>
          </cell>
        </row>
        <row r="26">
          <cell r="A26">
            <v>109</v>
          </cell>
          <cell r="D26">
            <v>109</v>
          </cell>
          <cell r="F26">
            <v>109</v>
          </cell>
          <cell r="H26">
            <v>108</v>
          </cell>
        </row>
        <row r="27">
          <cell r="A27">
            <v>117</v>
          </cell>
        </row>
        <row r="28">
          <cell r="A28">
            <v>118</v>
          </cell>
          <cell r="D28">
            <v>126</v>
          </cell>
        </row>
        <row r="29">
          <cell r="A29">
            <v>126</v>
          </cell>
        </row>
        <row r="30">
          <cell r="A30">
            <v>127</v>
          </cell>
          <cell r="D30">
            <v>127</v>
          </cell>
          <cell r="F30">
            <v>144</v>
          </cell>
        </row>
        <row r="31">
          <cell r="A31">
            <v>132</v>
          </cell>
        </row>
        <row r="32">
          <cell r="A32">
            <v>136</v>
          </cell>
          <cell r="D32">
            <v>144</v>
          </cell>
        </row>
        <row r="33">
          <cell r="A33">
            <v>144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E15BD-091C-4ECF-86E4-6075B13F09F5}">
  <sheetPr codeName="Sheet20">
    <tabColor theme="5"/>
    <pageSetUpPr fitToPage="1"/>
  </sheetPr>
  <dimension ref="B1:BU66"/>
  <sheetViews>
    <sheetView tabSelected="1" zoomScale="55" zoomScaleNormal="55" zoomScaleSheetLayoutView="85" workbookViewId="0">
      <selection activeCell="N60" sqref="N60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5" customWidth="1"/>
    <col min="5" max="5" width="1.77734375" style="4" customWidth="1"/>
    <col min="6" max="6" width="6.77734375" style="3" customWidth="1"/>
    <col min="7" max="7" width="1.77734375" style="4" customWidth="1"/>
    <col min="8" max="30" width="2.77734375" style="2" customWidth="1"/>
    <col min="31" max="31" width="0" style="2" hidden="1" customWidth="1"/>
    <col min="32" max="32" width="9.33203125" style="5" customWidth="1"/>
    <col min="33" max="33" width="1.77734375" style="4" customWidth="1"/>
    <col min="34" max="34" width="6.77734375" style="3" customWidth="1"/>
    <col min="35" max="35" width="1.77734375" style="4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5" customWidth="1"/>
    <col min="42" max="42" width="1.77734375" style="4" customWidth="1"/>
    <col min="43" max="43" width="6.77734375" style="3" customWidth="1"/>
    <col min="44" max="44" width="1.77734375" style="4" customWidth="1"/>
    <col min="45" max="67" width="2.77734375" style="2" customWidth="1"/>
    <col min="68" max="68" width="0" style="2" hidden="1" customWidth="1"/>
    <col min="69" max="69" width="9.33203125" style="5" customWidth="1"/>
    <col min="70" max="70" width="1.77734375" style="4" customWidth="1"/>
    <col min="71" max="71" width="6.77734375" style="3" customWidth="1"/>
    <col min="72" max="72" width="1.77734375" style="4" customWidth="1"/>
    <col min="73" max="73" width="4.33203125" style="1" customWidth="1"/>
    <col min="74" max="74" width="2.77734375" style="2" customWidth="1"/>
    <col min="75" max="16384" width="9" style="2"/>
  </cols>
  <sheetData>
    <row r="1" spans="2:73" ht="30" customHeight="1" x14ac:dyDescent="0.2">
      <c r="D1" s="64" t="s">
        <v>0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</row>
    <row r="3" spans="2:73" ht="25.05" customHeight="1" x14ac:dyDescent="0.2">
      <c r="AE3" s="66" t="s">
        <v>1</v>
      </c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BM3" s="67" t="s">
        <v>2</v>
      </c>
      <c r="BN3" s="65"/>
      <c r="BO3" s="65"/>
      <c r="BP3" s="65"/>
      <c r="BQ3" s="65"/>
      <c r="BR3" s="65"/>
      <c r="BS3" s="65"/>
      <c r="BT3" s="65"/>
      <c r="BU3" s="65"/>
    </row>
    <row r="4" spans="2:73" x14ac:dyDescent="0.2">
      <c r="BM4" s="67" t="s">
        <v>3</v>
      </c>
      <c r="BN4" s="65"/>
      <c r="BO4" s="65"/>
      <c r="BP4" s="65"/>
      <c r="BQ4" s="65"/>
      <c r="BR4" s="65"/>
      <c r="BS4" s="65"/>
      <c r="BT4" s="65"/>
      <c r="BU4" s="65"/>
    </row>
    <row r="6" spans="2:73" ht="13.95" customHeight="1" thickBot="1" x14ac:dyDescent="0.25">
      <c r="B6" s="47">
        <v>1</v>
      </c>
      <c r="D6" s="46" t="s">
        <v>4</v>
      </c>
      <c r="E6" s="44" t="s">
        <v>5</v>
      </c>
      <c r="F6" s="45" t="s">
        <v>6</v>
      </c>
      <c r="G6" s="44" t="s">
        <v>7</v>
      </c>
      <c r="H6" s="6"/>
      <c r="I6" s="6"/>
      <c r="J6" s="7"/>
      <c r="K6" s="7"/>
      <c r="L6" s="7"/>
      <c r="M6" s="7"/>
      <c r="Q6" s="8"/>
      <c r="R6" s="60" t="s">
        <v>8</v>
      </c>
      <c r="S6" s="61"/>
      <c r="T6" s="61"/>
      <c r="U6" s="8"/>
      <c r="Y6" s="7"/>
      <c r="Z6" s="7"/>
      <c r="AA6" s="7"/>
      <c r="AB6" s="7"/>
      <c r="AC6" s="6"/>
      <c r="AD6" s="6"/>
      <c r="AF6" s="46" t="s">
        <v>9</v>
      </c>
      <c r="AG6" s="44" t="s">
        <v>5</v>
      </c>
      <c r="AH6" s="45" t="s">
        <v>10</v>
      </c>
      <c r="AI6" s="44" t="s">
        <v>7</v>
      </c>
      <c r="AJ6" s="47">
        <v>28</v>
      </c>
      <c r="AM6" s="47">
        <v>56</v>
      </c>
      <c r="AO6" s="46" t="s">
        <v>11</v>
      </c>
      <c r="AP6" s="44" t="s">
        <v>5</v>
      </c>
      <c r="AQ6" s="45" t="s">
        <v>10</v>
      </c>
      <c r="AR6" s="44" t="s">
        <v>7</v>
      </c>
      <c r="AS6" s="6"/>
      <c r="AT6" s="6"/>
      <c r="AU6" s="7"/>
      <c r="AV6" s="7"/>
      <c r="AW6" s="7"/>
      <c r="AX6" s="7"/>
      <c r="BJ6" s="7"/>
      <c r="BK6" s="7"/>
      <c r="BL6" s="7"/>
      <c r="BM6" s="7"/>
      <c r="BN6" s="6"/>
      <c r="BO6" s="6"/>
      <c r="BQ6" s="46" t="s">
        <v>12</v>
      </c>
      <c r="BR6" s="44" t="s">
        <v>5</v>
      </c>
      <c r="BS6" s="45" t="s">
        <v>10</v>
      </c>
      <c r="BT6" s="44" t="s">
        <v>7</v>
      </c>
      <c r="BU6" s="47">
        <v>84</v>
      </c>
    </row>
    <row r="7" spans="2:73" ht="13.95" customHeight="1" thickTop="1" thickBot="1" x14ac:dyDescent="0.25">
      <c r="B7" s="47"/>
      <c r="D7" s="46"/>
      <c r="E7" s="44"/>
      <c r="F7" s="45"/>
      <c r="G7" s="44"/>
      <c r="H7" s="7"/>
      <c r="I7" s="7"/>
      <c r="J7" s="9"/>
      <c r="K7" s="7"/>
      <c r="L7" s="7"/>
      <c r="M7" s="7"/>
      <c r="Q7" s="8"/>
      <c r="R7" s="61"/>
      <c r="S7" s="61"/>
      <c r="T7" s="61"/>
      <c r="U7" s="8"/>
      <c r="Y7" s="7"/>
      <c r="Z7" s="7"/>
      <c r="AA7" s="7"/>
      <c r="AB7" s="10"/>
      <c r="AC7" s="7"/>
      <c r="AD7" s="7"/>
      <c r="AF7" s="46"/>
      <c r="AG7" s="44"/>
      <c r="AH7" s="45"/>
      <c r="AI7" s="44"/>
      <c r="AJ7" s="47"/>
      <c r="AM7" s="47"/>
      <c r="AO7" s="46"/>
      <c r="AP7" s="44"/>
      <c r="AQ7" s="45"/>
      <c r="AR7" s="44"/>
      <c r="AS7" s="7"/>
      <c r="AT7" s="7"/>
      <c r="AU7" s="9"/>
      <c r="AV7" s="7"/>
      <c r="AW7" s="7"/>
      <c r="AX7" s="7"/>
      <c r="BJ7" s="7"/>
      <c r="BK7" s="7"/>
      <c r="BL7" s="7"/>
      <c r="BM7" s="10"/>
      <c r="BN7" s="7"/>
      <c r="BO7" s="7"/>
      <c r="BQ7" s="46"/>
      <c r="BR7" s="44"/>
      <c r="BS7" s="45"/>
      <c r="BT7" s="44"/>
      <c r="BU7" s="47"/>
    </row>
    <row r="8" spans="2:73" ht="13.95" customHeight="1" thickTop="1" thickBot="1" x14ac:dyDescent="0.25">
      <c r="B8" s="47">
        <v>2</v>
      </c>
      <c r="D8" s="46" t="s">
        <v>13</v>
      </c>
      <c r="E8" s="44" t="s">
        <v>5</v>
      </c>
      <c r="F8" s="45" t="s">
        <v>14</v>
      </c>
      <c r="G8" s="44" t="s">
        <v>7</v>
      </c>
      <c r="H8" s="7"/>
      <c r="I8" s="11"/>
      <c r="J8" s="12"/>
      <c r="K8" s="13"/>
      <c r="L8" s="7"/>
      <c r="M8" s="7"/>
      <c r="Q8" s="8"/>
      <c r="R8" s="61"/>
      <c r="S8" s="61"/>
      <c r="T8" s="61"/>
      <c r="U8" s="8"/>
      <c r="Y8" s="7"/>
      <c r="Z8" s="7"/>
      <c r="AA8" s="14"/>
      <c r="AB8" s="11"/>
      <c r="AC8" s="12"/>
      <c r="AD8" s="15"/>
      <c r="AF8" s="46" t="s">
        <v>15</v>
      </c>
      <c r="AG8" s="44" t="s">
        <v>5</v>
      </c>
      <c r="AH8" s="45" t="s">
        <v>16</v>
      </c>
      <c r="AI8" s="44" t="s">
        <v>7</v>
      </c>
      <c r="AJ8" s="47">
        <v>29</v>
      </c>
      <c r="AM8" s="47">
        <v>57</v>
      </c>
      <c r="AO8" s="46" t="s">
        <v>17</v>
      </c>
      <c r="AP8" s="44" t="s">
        <v>5</v>
      </c>
      <c r="AQ8" s="45" t="s">
        <v>18</v>
      </c>
      <c r="AR8" s="44" t="s">
        <v>7</v>
      </c>
      <c r="AS8" s="7"/>
      <c r="AT8" s="11"/>
      <c r="AU8" s="12"/>
      <c r="AV8" s="13"/>
      <c r="AW8" s="7"/>
      <c r="AX8" s="7"/>
      <c r="BJ8" s="7"/>
      <c r="BK8" s="7"/>
      <c r="BL8" s="14"/>
      <c r="BM8" s="11"/>
      <c r="BN8" s="12"/>
      <c r="BO8" s="6"/>
      <c r="BQ8" s="46" t="s">
        <v>19</v>
      </c>
      <c r="BR8" s="44" t="s">
        <v>5</v>
      </c>
      <c r="BS8" s="45" t="s">
        <v>20</v>
      </c>
      <c r="BT8" s="44" t="s">
        <v>7</v>
      </c>
      <c r="BU8" s="47">
        <v>85</v>
      </c>
    </row>
    <row r="9" spans="2:73" ht="13.95" customHeight="1" thickTop="1" thickBot="1" x14ac:dyDescent="0.25">
      <c r="B9" s="47"/>
      <c r="D9" s="46"/>
      <c r="E9" s="44"/>
      <c r="F9" s="45"/>
      <c r="G9" s="44"/>
      <c r="H9" s="16"/>
      <c r="I9" s="17"/>
      <c r="J9" s="7"/>
      <c r="K9" s="13"/>
      <c r="L9" s="7"/>
      <c r="M9" s="7"/>
      <c r="Q9" s="8"/>
      <c r="R9" s="61"/>
      <c r="S9" s="61"/>
      <c r="T9" s="61"/>
      <c r="U9" s="8"/>
      <c r="Y9" s="7"/>
      <c r="Z9" s="7"/>
      <c r="AA9" s="14"/>
      <c r="AB9" s="7"/>
      <c r="AC9" s="17"/>
      <c r="AD9" s="16"/>
      <c r="AF9" s="46"/>
      <c r="AG9" s="44"/>
      <c r="AH9" s="45"/>
      <c r="AI9" s="44"/>
      <c r="AJ9" s="47"/>
      <c r="AM9" s="47"/>
      <c r="AO9" s="46"/>
      <c r="AP9" s="44"/>
      <c r="AQ9" s="45"/>
      <c r="AR9" s="44"/>
      <c r="AS9" s="16"/>
      <c r="AT9" s="17"/>
      <c r="AU9" s="7"/>
      <c r="AV9" s="13"/>
      <c r="AW9" s="7"/>
      <c r="AX9" s="7"/>
      <c r="BJ9" s="7"/>
      <c r="BK9" s="7"/>
      <c r="BL9" s="14"/>
      <c r="BM9" s="7"/>
      <c r="BN9" s="18"/>
      <c r="BO9" s="7"/>
      <c r="BQ9" s="46"/>
      <c r="BR9" s="44"/>
      <c r="BS9" s="45"/>
      <c r="BT9" s="44"/>
      <c r="BU9" s="47"/>
    </row>
    <row r="10" spans="2:73" ht="13.95" customHeight="1" thickTop="1" thickBot="1" x14ac:dyDescent="0.25">
      <c r="B10" s="47">
        <v>3</v>
      </c>
      <c r="D10" s="46" t="s">
        <v>21</v>
      </c>
      <c r="E10" s="44" t="s">
        <v>5</v>
      </c>
      <c r="F10" s="45" t="s">
        <v>22</v>
      </c>
      <c r="G10" s="44" t="s">
        <v>7</v>
      </c>
      <c r="H10" s="6"/>
      <c r="I10" s="19"/>
      <c r="J10" s="7"/>
      <c r="K10" s="13"/>
      <c r="L10" s="7"/>
      <c r="M10" s="7"/>
      <c r="Q10" s="20"/>
      <c r="R10" s="62" t="s">
        <v>23</v>
      </c>
      <c r="S10" s="63"/>
      <c r="T10" s="63"/>
      <c r="U10" s="20"/>
      <c r="Y10" s="7"/>
      <c r="Z10" s="7"/>
      <c r="AA10" s="14"/>
      <c r="AB10" s="7"/>
      <c r="AC10" s="21"/>
      <c r="AD10" s="6"/>
      <c r="AF10" s="46" t="s">
        <v>24</v>
      </c>
      <c r="AG10" s="44" t="s">
        <v>5</v>
      </c>
      <c r="AH10" s="45" t="s">
        <v>25</v>
      </c>
      <c r="AI10" s="44" t="s">
        <v>7</v>
      </c>
      <c r="AJ10" s="47">
        <v>30</v>
      </c>
      <c r="AM10" s="47">
        <v>58</v>
      </c>
      <c r="AO10" s="46" t="s">
        <v>26</v>
      </c>
      <c r="AP10" s="44" t="s">
        <v>5</v>
      </c>
      <c r="AQ10" s="45" t="s">
        <v>20</v>
      </c>
      <c r="AR10" s="44" t="s">
        <v>7</v>
      </c>
      <c r="AS10" s="6"/>
      <c r="AT10" s="19"/>
      <c r="AU10" s="7"/>
      <c r="AV10" s="13"/>
      <c r="AW10" s="7"/>
      <c r="AX10" s="7"/>
      <c r="BJ10" s="7"/>
      <c r="BK10" s="7"/>
      <c r="BL10" s="14"/>
      <c r="BM10" s="7"/>
      <c r="BN10" s="11"/>
      <c r="BO10" s="22"/>
      <c r="BQ10" s="46" t="s">
        <v>27</v>
      </c>
      <c r="BR10" s="44" t="s">
        <v>5</v>
      </c>
      <c r="BS10" s="45" t="s">
        <v>28</v>
      </c>
      <c r="BT10" s="44" t="s">
        <v>7</v>
      </c>
      <c r="BU10" s="47">
        <v>86</v>
      </c>
    </row>
    <row r="11" spans="2:73" ht="13.95" customHeight="1" thickTop="1" thickBot="1" x14ac:dyDescent="0.25">
      <c r="B11" s="47"/>
      <c r="D11" s="46"/>
      <c r="E11" s="44"/>
      <c r="F11" s="45"/>
      <c r="G11" s="44"/>
      <c r="H11" s="7"/>
      <c r="I11" s="7"/>
      <c r="J11" s="7"/>
      <c r="K11" s="9"/>
      <c r="L11" s="7"/>
      <c r="M11" s="7"/>
      <c r="Q11" s="20"/>
      <c r="R11" s="63"/>
      <c r="S11" s="63"/>
      <c r="T11" s="63"/>
      <c r="U11" s="20"/>
      <c r="Y11" s="7"/>
      <c r="Z11" s="7"/>
      <c r="AA11" s="10"/>
      <c r="AB11" s="7"/>
      <c r="AC11" s="7"/>
      <c r="AD11" s="7"/>
      <c r="AF11" s="46"/>
      <c r="AG11" s="44"/>
      <c r="AH11" s="45"/>
      <c r="AI11" s="44"/>
      <c r="AJ11" s="47"/>
      <c r="AM11" s="47"/>
      <c r="AO11" s="46"/>
      <c r="AP11" s="44"/>
      <c r="AQ11" s="45"/>
      <c r="AR11" s="44"/>
      <c r="AS11" s="7"/>
      <c r="AT11" s="7"/>
      <c r="AU11" s="7"/>
      <c r="AV11" s="9"/>
      <c r="AW11" s="7"/>
      <c r="AX11" s="7"/>
      <c r="BJ11" s="7"/>
      <c r="BK11" s="7"/>
      <c r="BL11" s="10"/>
      <c r="BM11" s="7"/>
      <c r="BN11" s="7"/>
      <c r="BO11" s="16"/>
      <c r="BQ11" s="46"/>
      <c r="BR11" s="44"/>
      <c r="BS11" s="45"/>
      <c r="BT11" s="44"/>
      <c r="BU11" s="47"/>
    </row>
    <row r="12" spans="2:73" ht="13.95" customHeight="1" thickTop="1" thickBot="1" x14ac:dyDescent="0.25">
      <c r="B12" s="47">
        <v>4</v>
      </c>
      <c r="D12" s="46" t="s">
        <v>29</v>
      </c>
      <c r="E12" s="44" t="s">
        <v>5</v>
      </c>
      <c r="F12" s="45" t="s">
        <v>30</v>
      </c>
      <c r="G12" s="44" t="s">
        <v>7</v>
      </c>
      <c r="H12" s="6"/>
      <c r="I12" s="7"/>
      <c r="J12" s="11"/>
      <c r="K12" s="12"/>
      <c r="L12" s="13"/>
      <c r="M12" s="7"/>
      <c r="Q12" s="20"/>
      <c r="R12" s="63"/>
      <c r="S12" s="63"/>
      <c r="T12" s="63"/>
      <c r="U12" s="20"/>
      <c r="Y12" s="7"/>
      <c r="Z12" s="7"/>
      <c r="AA12" s="17"/>
      <c r="AB12" s="12"/>
      <c r="AC12" s="7"/>
      <c r="AD12" s="6"/>
      <c r="AF12" s="46" t="s">
        <v>31</v>
      </c>
      <c r="AG12" s="44" t="s">
        <v>5</v>
      </c>
      <c r="AH12" s="45" t="s">
        <v>32</v>
      </c>
      <c r="AI12" s="44" t="s">
        <v>7</v>
      </c>
      <c r="AJ12" s="47">
        <v>31</v>
      </c>
      <c r="AM12" s="47">
        <v>59</v>
      </c>
      <c r="AO12" s="46" t="s">
        <v>33</v>
      </c>
      <c r="AP12" s="44" t="s">
        <v>5</v>
      </c>
      <c r="AQ12" s="45" t="s">
        <v>22</v>
      </c>
      <c r="AR12" s="44" t="s">
        <v>7</v>
      </c>
      <c r="AS12" s="6"/>
      <c r="AT12" s="7"/>
      <c r="AU12" s="11"/>
      <c r="AV12" s="12"/>
      <c r="AW12" s="13"/>
      <c r="AX12" s="7"/>
      <c r="BJ12" s="7"/>
      <c r="BK12" s="7"/>
      <c r="BL12" s="17"/>
      <c r="BM12" s="12"/>
      <c r="BN12" s="7"/>
      <c r="BO12" s="6"/>
      <c r="BQ12" s="46" t="s">
        <v>34</v>
      </c>
      <c r="BR12" s="44" t="s">
        <v>5</v>
      </c>
      <c r="BS12" s="45" t="s">
        <v>35</v>
      </c>
      <c r="BT12" s="44" t="s">
        <v>7</v>
      </c>
      <c r="BU12" s="47">
        <v>87</v>
      </c>
    </row>
    <row r="13" spans="2:73" ht="13.95" customHeight="1" thickTop="1" thickBot="1" x14ac:dyDescent="0.25">
      <c r="B13" s="47"/>
      <c r="D13" s="46"/>
      <c r="E13" s="44"/>
      <c r="F13" s="45"/>
      <c r="G13" s="44"/>
      <c r="H13" s="7"/>
      <c r="I13" s="9"/>
      <c r="J13" s="11"/>
      <c r="K13" s="12"/>
      <c r="L13" s="13"/>
      <c r="M13" s="7"/>
      <c r="Q13" s="20"/>
      <c r="R13" s="63"/>
      <c r="S13" s="63"/>
      <c r="T13" s="63"/>
      <c r="U13" s="20"/>
      <c r="Y13" s="7"/>
      <c r="Z13" s="7"/>
      <c r="AA13" s="17"/>
      <c r="AB13" s="12"/>
      <c r="AC13" s="10"/>
      <c r="AD13" s="7"/>
      <c r="AF13" s="46"/>
      <c r="AG13" s="44"/>
      <c r="AH13" s="45"/>
      <c r="AI13" s="44"/>
      <c r="AJ13" s="47"/>
      <c r="AM13" s="47"/>
      <c r="AO13" s="46"/>
      <c r="AP13" s="44"/>
      <c r="AQ13" s="45"/>
      <c r="AR13" s="44"/>
      <c r="AS13" s="7"/>
      <c r="AT13" s="9"/>
      <c r="AU13" s="11"/>
      <c r="AV13" s="12"/>
      <c r="AW13" s="13"/>
      <c r="AX13" s="7"/>
      <c r="BJ13" s="7"/>
      <c r="BK13" s="7"/>
      <c r="BL13" s="17"/>
      <c r="BM13" s="12"/>
      <c r="BN13" s="10"/>
      <c r="BO13" s="7"/>
      <c r="BQ13" s="46"/>
      <c r="BR13" s="44"/>
      <c r="BS13" s="45"/>
      <c r="BT13" s="44"/>
      <c r="BU13" s="47"/>
    </row>
    <row r="14" spans="2:73" ht="13.95" customHeight="1" thickTop="1" x14ac:dyDescent="0.2">
      <c r="B14" s="47">
        <v>5</v>
      </c>
      <c r="D14" s="46" t="s">
        <v>36</v>
      </c>
      <c r="E14" s="44" t="s">
        <v>5</v>
      </c>
      <c r="F14" s="45" t="s">
        <v>18</v>
      </c>
      <c r="G14" s="44" t="s">
        <v>7</v>
      </c>
      <c r="H14" s="23"/>
      <c r="I14" s="12"/>
      <c r="J14" s="24"/>
      <c r="K14" s="7"/>
      <c r="L14" s="13"/>
      <c r="M14" s="7"/>
      <c r="Q14" s="20"/>
      <c r="R14" s="63"/>
      <c r="S14" s="63"/>
      <c r="T14" s="63"/>
      <c r="U14" s="20"/>
      <c r="Y14" s="7"/>
      <c r="Z14" s="7"/>
      <c r="AA14" s="17"/>
      <c r="AB14" s="17"/>
      <c r="AC14" s="17"/>
      <c r="AD14" s="22"/>
      <c r="AF14" s="46" t="s">
        <v>37</v>
      </c>
      <c r="AG14" s="44" t="s">
        <v>5</v>
      </c>
      <c r="AH14" s="45" t="s">
        <v>28</v>
      </c>
      <c r="AI14" s="44" t="s">
        <v>7</v>
      </c>
      <c r="AJ14" s="47">
        <v>32</v>
      </c>
      <c r="AM14" s="47">
        <v>60</v>
      </c>
      <c r="AO14" s="46" t="s">
        <v>38</v>
      </c>
      <c r="AP14" s="44" t="s">
        <v>5</v>
      </c>
      <c r="AQ14" s="45" t="s">
        <v>39</v>
      </c>
      <c r="AR14" s="44" t="s">
        <v>7</v>
      </c>
      <c r="AS14" s="23"/>
      <c r="AT14" s="12"/>
      <c r="AU14" s="24"/>
      <c r="AV14" s="7"/>
      <c r="AW14" s="13"/>
      <c r="AX14" s="7"/>
      <c r="BJ14" s="7"/>
      <c r="BK14" s="7"/>
      <c r="BL14" s="17"/>
      <c r="BM14" s="17"/>
      <c r="BN14" s="17"/>
      <c r="BO14" s="22"/>
      <c r="BQ14" s="46" t="s">
        <v>40</v>
      </c>
      <c r="BR14" s="44" t="s">
        <v>5</v>
      </c>
      <c r="BS14" s="45" t="s">
        <v>22</v>
      </c>
      <c r="BT14" s="44" t="s">
        <v>7</v>
      </c>
      <c r="BU14" s="47">
        <v>88</v>
      </c>
    </row>
    <row r="15" spans="2:73" ht="13.95" customHeight="1" thickBot="1" x14ac:dyDescent="0.25">
      <c r="B15" s="47"/>
      <c r="D15" s="46"/>
      <c r="E15" s="44"/>
      <c r="F15" s="45"/>
      <c r="G15" s="44"/>
      <c r="H15" s="7"/>
      <c r="I15" s="7"/>
      <c r="J15" s="25"/>
      <c r="K15" s="7"/>
      <c r="L15" s="13"/>
      <c r="M15" s="7"/>
      <c r="Q15" s="20"/>
      <c r="R15" s="63"/>
      <c r="S15" s="63"/>
      <c r="T15" s="63"/>
      <c r="U15" s="20"/>
      <c r="Y15" s="7"/>
      <c r="Z15" s="7"/>
      <c r="AA15" s="12"/>
      <c r="AB15" s="17"/>
      <c r="AC15" s="7"/>
      <c r="AD15" s="16"/>
      <c r="AF15" s="46"/>
      <c r="AG15" s="44"/>
      <c r="AH15" s="45"/>
      <c r="AI15" s="44"/>
      <c r="AJ15" s="47"/>
      <c r="AM15" s="47"/>
      <c r="AO15" s="46"/>
      <c r="AP15" s="44"/>
      <c r="AQ15" s="45"/>
      <c r="AR15" s="44"/>
      <c r="AS15" s="7"/>
      <c r="AT15" s="7"/>
      <c r="AU15" s="25"/>
      <c r="AV15" s="7"/>
      <c r="AW15" s="13"/>
      <c r="AX15" s="7"/>
      <c r="BJ15" s="7"/>
      <c r="BK15" s="7"/>
      <c r="BL15" s="12"/>
      <c r="BM15" s="17"/>
      <c r="BN15" s="7"/>
      <c r="BO15" s="16"/>
      <c r="BQ15" s="46"/>
      <c r="BR15" s="44"/>
      <c r="BS15" s="45"/>
      <c r="BT15" s="44"/>
      <c r="BU15" s="47"/>
    </row>
    <row r="16" spans="2:73" ht="13.95" customHeight="1" thickTop="1" x14ac:dyDescent="0.2">
      <c r="B16" s="47">
        <v>6</v>
      </c>
      <c r="D16" s="46" t="s">
        <v>41</v>
      </c>
      <c r="E16" s="44" t="s">
        <v>5</v>
      </c>
      <c r="F16" s="45" t="s">
        <v>42</v>
      </c>
      <c r="G16" s="44" t="s">
        <v>7</v>
      </c>
      <c r="H16" s="7"/>
      <c r="I16" s="11"/>
      <c r="J16" s="7"/>
      <c r="K16" s="7"/>
      <c r="L16" s="13"/>
      <c r="M16" s="7"/>
      <c r="Q16" s="20"/>
      <c r="R16" s="63"/>
      <c r="S16" s="63"/>
      <c r="T16" s="63"/>
      <c r="U16" s="20"/>
      <c r="Y16" s="7"/>
      <c r="Z16" s="7"/>
      <c r="AA16" s="12"/>
      <c r="AB16" s="21"/>
      <c r="AC16" s="7"/>
      <c r="AD16" s="15"/>
      <c r="AF16" s="46" t="s">
        <v>43</v>
      </c>
      <c r="AG16" s="44" t="s">
        <v>5</v>
      </c>
      <c r="AH16" s="45" t="s">
        <v>44</v>
      </c>
      <c r="AI16" s="44" t="s">
        <v>7</v>
      </c>
      <c r="AJ16" s="47">
        <v>33</v>
      </c>
      <c r="AM16" s="47">
        <v>61</v>
      </c>
      <c r="AO16" s="46" t="s">
        <v>45</v>
      </c>
      <c r="AP16" s="44" t="s">
        <v>5</v>
      </c>
      <c r="AQ16" s="45" t="s">
        <v>46</v>
      </c>
      <c r="AR16" s="44" t="s">
        <v>7</v>
      </c>
      <c r="AS16" s="7"/>
      <c r="AT16" s="11"/>
      <c r="AU16" s="7"/>
      <c r="AV16" s="7"/>
      <c r="AW16" s="13"/>
      <c r="AX16" s="7"/>
      <c r="BJ16" s="7"/>
      <c r="BK16" s="7"/>
      <c r="BL16" s="12"/>
      <c r="BM16" s="21"/>
      <c r="BN16" s="7"/>
      <c r="BO16" s="15"/>
      <c r="BQ16" s="46" t="s">
        <v>47</v>
      </c>
      <c r="BR16" s="44" t="s">
        <v>5</v>
      </c>
      <c r="BS16" s="45" t="s">
        <v>48</v>
      </c>
      <c r="BT16" s="44" t="s">
        <v>7</v>
      </c>
      <c r="BU16" s="47">
        <v>89</v>
      </c>
    </row>
    <row r="17" spans="2:73" ht="13.95" customHeight="1" thickBot="1" x14ac:dyDescent="0.25">
      <c r="B17" s="47"/>
      <c r="D17" s="46"/>
      <c r="E17" s="44"/>
      <c r="F17" s="45"/>
      <c r="G17" s="44"/>
      <c r="H17" s="16"/>
      <c r="I17" s="17"/>
      <c r="J17" s="7"/>
      <c r="K17" s="7"/>
      <c r="L17" s="13"/>
      <c r="M17" s="7"/>
      <c r="Q17" s="20"/>
      <c r="R17" s="63"/>
      <c r="S17" s="63"/>
      <c r="T17" s="63"/>
      <c r="U17" s="20"/>
      <c r="Y17" s="7"/>
      <c r="Z17" s="7"/>
      <c r="AA17" s="12"/>
      <c r="AB17" s="14"/>
      <c r="AC17" s="26"/>
      <c r="AD17" s="16"/>
      <c r="AF17" s="46"/>
      <c r="AG17" s="44"/>
      <c r="AH17" s="45"/>
      <c r="AI17" s="44"/>
      <c r="AJ17" s="47"/>
      <c r="AM17" s="47"/>
      <c r="AO17" s="46"/>
      <c r="AP17" s="44"/>
      <c r="AQ17" s="45"/>
      <c r="AR17" s="44"/>
      <c r="AS17" s="16"/>
      <c r="AT17" s="17"/>
      <c r="AU17" s="7"/>
      <c r="AV17" s="7"/>
      <c r="AW17" s="13"/>
      <c r="AX17" s="7"/>
      <c r="BJ17" s="7"/>
      <c r="BK17" s="7"/>
      <c r="BL17" s="12"/>
      <c r="BM17" s="14"/>
      <c r="BN17" s="26"/>
      <c r="BO17" s="16"/>
      <c r="BQ17" s="46"/>
      <c r="BR17" s="44"/>
      <c r="BS17" s="45"/>
      <c r="BT17" s="44"/>
      <c r="BU17" s="47"/>
    </row>
    <row r="18" spans="2:73" ht="13.95" customHeight="1" thickTop="1" thickBot="1" x14ac:dyDescent="0.25">
      <c r="B18" s="47">
        <v>7</v>
      </c>
      <c r="D18" s="46" t="s">
        <v>49</v>
      </c>
      <c r="E18" s="44" t="s">
        <v>5</v>
      </c>
      <c r="F18" s="45" t="s">
        <v>25</v>
      </c>
      <c r="G18" s="44" t="s">
        <v>7</v>
      </c>
      <c r="H18" s="6"/>
      <c r="I18" s="19"/>
      <c r="J18" s="7"/>
      <c r="K18" s="7"/>
      <c r="L18" s="13"/>
      <c r="M18" s="7"/>
      <c r="Q18" s="20"/>
      <c r="R18" s="63"/>
      <c r="S18" s="63"/>
      <c r="T18" s="63"/>
      <c r="U18" s="20"/>
      <c r="Y18" s="7"/>
      <c r="Z18" s="7"/>
      <c r="AA18" s="12"/>
      <c r="AB18" s="7"/>
      <c r="AC18" s="14"/>
      <c r="AD18" s="6"/>
      <c r="AF18" s="46" t="s">
        <v>50</v>
      </c>
      <c r="AG18" s="44" t="s">
        <v>5</v>
      </c>
      <c r="AH18" s="45" t="s">
        <v>51</v>
      </c>
      <c r="AI18" s="44" t="s">
        <v>7</v>
      </c>
      <c r="AJ18" s="47">
        <v>34</v>
      </c>
      <c r="AM18" s="47">
        <v>62</v>
      </c>
      <c r="AO18" s="46" t="s">
        <v>52</v>
      </c>
      <c r="AP18" s="44" t="s">
        <v>5</v>
      </c>
      <c r="AQ18" s="45" t="s">
        <v>53</v>
      </c>
      <c r="AR18" s="44" t="s">
        <v>7</v>
      </c>
      <c r="AS18" s="6"/>
      <c r="AT18" s="19"/>
      <c r="AU18" s="7"/>
      <c r="AV18" s="7"/>
      <c r="AW18" s="13"/>
      <c r="AX18" s="7"/>
      <c r="BJ18" s="7"/>
      <c r="BK18" s="7"/>
      <c r="BL18" s="12"/>
      <c r="BM18" s="7"/>
      <c r="BN18" s="14"/>
      <c r="BO18" s="6"/>
      <c r="BQ18" s="46" t="s">
        <v>54</v>
      </c>
      <c r="BR18" s="44" t="s">
        <v>5</v>
      </c>
      <c r="BS18" s="45" t="s">
        <v>55</v>
      </c>
      <c r="BT18" s="44" t="s">
        <v>7</v>
      </c>
      <c r="BU18" s="47">
        <v>90</v>
      </c>
    </row>
    <row r="19" spans="2:73" ht="13.95" customHeight="1" thickTop="1" thickBot="1" x14ac:dyDescent="0.25">
      <c r="B19" s="47"/>
      <c r="D19" s="46"/>
      <c r="E19" s="44"/>
      <c r="F19" s="45"/>
      <c r="G19" s="44"/>
      <c r="H19" s="7"/>
      <c r="I19" s="7"/>
      <c r="J19" s="7"/>
      <c r="K19" s="7"/>
      <c r="L19" s="9"/>
      <c r="M19" s="7"/>
      <c r="Q19" s="20"/>
      <c r="R19" s="63"/>
      <c r="S19" s="63"/>
      <c r="T19" s="63"/>
      <c r="U19" s="20"/>
      <c r="Y19" s="7"/>
      <c r="Z19" s="11"/>
      <c r="AA19" s="7"/>
      <c r="AB19" s="7"/>
      <c r="AC19" s="7"/>
      <c r="AD19" s="7"/>
      <c r="AF19" s="46"/>
      <c r="AG19" s="44"/>
      <c r="AH19" s="45"/>
      <c r="AI19" s="44"/>
      <c r="AJ19" s="47"/>
      <c r="AM19" s="47"/>
      <c r="AO19" s="46"/>
      <c r="AP19" s="44"/>
      <c r="AQ19" s="45"/>
      <c r="AR19" s="44"/>
      <c r="AS19" s="7"/>
      <c r="AT19" s="7"/>
      <c r="AU19" s="7"/>
      <c r="AV19" s="7"/>
      <c r="AW19" s="9"/>
      <c r="AX19" s="7"/>
      <c r="BJ19" s="7"/>
      <c r="BK19" s="11"/>
      <c r="BL19" s="7"/>
      <c r="BM19" s="7"/>
      <c r="BN19" s="7"/>
      <c r="BO19" s="7"/>
      <c r="BQ19" s="46"/>
      <c r="BR19" s="44"/>
      <c r="BS19" s="45"/>
      <c r="BT19" s="44"/>
      <c r="BU19" s="47"/>
    </row>
    <row r="20" spans="2:73" ht="13.95" customHeight="1" thickTop="1" thickBot="1" x14ac:dyDescent="0.25">
      <c r="B20" s="47">
        <v>8</v>
      </c>
      <c r="D20" s="46" t="s">
        <v>56</v>
      </c>
      <c r="E20" s="44" t="s">
        <v>5</v>
      </c>
      <c r="F20" s="45" t="s">
        <v>55</v>
      </c>
      <c r="G20" s="44" t="s">
        <v>7</v>
      </c>
      <c r="H20" s="6"/>
      <c r="I20" s="6"/>
      <c r="J20" s="7"/>
      <c r="K20" s="11"/>
      <c r="L20" s="12"/>
      <c r="M20" s="13"/>
      <c r="Q20" s="8"/>
      <c r="R20" s="60" t="s">
        <v>57</v>
      </c>
      <c r="S20" s="61"/>
      <c r="T20" s="61"/>
      <c r="U20" s="8"/>
      <c r="Y20" s="7"/>
      <c r="Z20" s="27"/>
      <c r="AA20" s="7"/>
      <c r="AB20" s="7"/>
      <c r="AC20" s="7"/>
      <c r="AD20" s="15"/>
      <c r="AF20" s="46" t="s">
        <v>58</v>
      </c>
      <c r="AG20" s="44" t="s">
        <v>5</v>
      </c>
      <c r="AH20" s="45" t="s">
        <v>53</v>
      </c>
      <c r="AI20" s="44" t="s">
        <v>7</v>
      </c>
      <c r="AJ20" s="47">
        <v>35</v>
      </c>
      <c r="AM20" s="47">
        <v>63</v>
      </c>
      <c r="AO20" s="46" t="s">
        <v>19</v>
      </c>
      <c r="AP20" s="44" t="s">
        <v>5</v>
      </c>
      <c r="AQ20" s="45" t="s">
        <v>44</v>
      </c>
      <c r="AR20" s="44" t="s">
        <v>7</v>
      </c>
      <c r="AS20" s="6"/>
      <c r="AT20" s="7"/>
      <c r="AU20" s="7"/>
      <c r="AV20" s="11"/>
      <c r="AW20" s="17"/>
      <c r="AX20" s="7"/>
      <c r="BJ20" s="7"/>
      <c r="BK20" s="27"/>
      <c r="BL20" s="7"/>
      <c r="BM20" s="7"/>
      <c r="BN20" s="7"/>
      <c r="BO20" s="6"/>
      <c r="BQ20" s="46" t="s">
        <v>59</v>
      </c>
      <c r="BR20" s="44" t="s">
        <v>5</v>
      </c>
      <c r="BS20" s="45" t="s">
        <v>42</v>
      </c>
      <c r="BT20" s="44" t="s">
        <v>7</v>
      </c>
      <c r="BU20" s="47">
        <v>91</v>
      </c>
    </row>
    <row r="21" spans="2:73" ht="13.95" customHeight="1" thickTop="1" thickBot="1" x14ac:dyDescent="0.25">
      <c r="B21" s="47"/>
      <c r="D21" s="46"/>
      <c r="E21" s="44"/>
      <c r="F21" s="45"/>
      <c r="G21" s="44"/>
      <c r="H21" s="7"/>
      <c r="I21" s="7"/>
      <c r="J21" s="9"/>
      <c r="K21" s="11"/>
      <c r="L21" s="12"/>
      <c r="M21" s="13"/>
      <c r="Q21" s="8"/>
      <c r="R21" s="61"/>
      <c r="S21" s="61"/>
      <c r="T21" s="61"/>
      <c r="U21" s="8"/>
      <c r="Y21" s="7"/>
      <c r="Z21" s="28"/>
      <c r="AA21" s="7"/>
      <c r="AB21" s="7"/>
      <c r="AC21" s="26"/>
      <c r="AD21" s="16"/>
      <c r="AF21" s="46"/>
      <c r="AG21" s="44"/>
      <c r="AH21" s="45"/>
      <c r="AI21" s="44"/>
      <c r="AJ21" s="47"/>
      <c r="AM21" s="47"/>
      <c r="AO21" s="46"/>
      <c r="AP21" s="44"/>
      <c r="AQ21" s="45"/>
      <c r="AR21" s="44"/>
      <c r="AS21" s="7"/>
      <c r="AT21" s="9"/>
      <c r="AU21" s="7"/>
      <c r="AV21" s="11"/>
      <c r="AW21" s="17"/>
      <c r="AX21" s="7"/>
      <c r="BJ21" s="7"/>
      <c r="BK21" s="28"/>
      <c r="BL21" s="7"/>
      <c r="BM21" s="7"/>
      <c r="BN21" s="10"/>
      <c r="BO21" s="7"/>
      <c r="BQ21" s="46"/>
      <c r="BR21" s="44"/>
      <c r="BS21" s="45"/>
      <c r="BT21" s="44"/>
      <c r="BU21" s="47"/>
    </row>
    <row r="22" spans="2:73" ht="13.95" customHeight="1" thickTop="1" thickBot="1" x14ac:dyDescent="0.25">
      <c r="B22" s="47">
        <v>9</v>
      </c>
      <c r="D22" s="46" t="s">
        <v>60</v>
      </c>
      <c r="E22" s="44" t="s">
        <v>5</v>
      </c>
      <c r="F22" s="45" t="s">
        <v>48</v>
      </c>
      <c r="G22" s="44" t="s">
        <v>7</v>
      </c>
      <c r="H22" s="6"/>
      <c r="I22" s="11"/>
      <c r="J22" s="12"/>
      <c r="K22" s="24"/>
      <c r="L22" s="7"/>
      <c r="M22" s="13"/>
      <c r="Q22" s="8"/>
      <c r="R22" s="61"/>
      <c r="S22" s="61"/>
      <c r="T22" s="61"/>
      <c r="U22" s="8"/>
      <c r="Y22" s="7"/>
      <c r="Z22" s="28"/>
      <c r="AA22" s="7"/>
      <c r="AB22" s="14"/>
      <c r="AC22" s="14"/>
      <c r="AD22" s="6"/>
      <c r="AF22" s="46" t="s">
        <v>61</v>
      </c>
      <c r="AG22" s="44" t="s">
        <v>5</v>
      </c>
      <c r="AH22" s="45" t="s">
        <v>30</v>
      </c>
      <c r="AI22" s="44" t="s">
        <v>7</v>
      </c>
      <c r="AJ22" s="47">
        <v>36</v>
      </c>
      <c r="AM22" s="47">
        <v>64</v>
      </c>
      <c r="AO22" s="46" t="s">
        <v>62</v>
      </c>
      <c r="AP22" s="44" t="s">
        <v>5</v>
      </c>
      <c r="AQ22" s="45" t="s">
        <v>63</v>
      </c>
      <c r="AR22" s="44" t="s">
        <v>7</v>
      </c>
      <c r="AS22" s="23"/>
      <c r="AT22" s="12"/>
      <c r="AU22" s="13"/>
      <c r="AV22" s="11"/>
      <c r="AW22" s="17"/>
      <c r="AX22" s="7"/>
      <c r="BJ22" s="7"/>
      <c r="BK22" s="28"/>
      <c r="BL22" s="7"/>
      <c r="BM22" s="14"/>
      <c r="BN22" s="11"/>
      <c r="BO22" s="22"/>
      <c r="BQ22" s="46" t="s">
        <v>64</v>
      </c>
      <c r="BR22" s="44" t="s">
        <v>5</v>
      </c>
      <c r="BS22" s="45" t="s">
        <v>30</v>
      </c>
      <c r="BT22" s="44" t="s">
        <v>7</v>
      </c>
      <c r="BU22" s="47">
        <v>92</v>
      </c>
    </row>
    <row r="23" spans="2:73" ht="13.95" customHeight="1" thickTop="1" thickBot="1" x14ac:dyDescent="0.25">
      <c r="B23" s="47"/>
      <c r="D23" s="46"/>
      <c r="E23" s="44"/>
      <c r="F23" s="45"/>
      <c r="G23" s="44"/>
      <c r="H23" s="7"/>
      <c r="I23" s="25"/>
      <c r="J23" s="7"/>
      <c r="K23" s="24"/>
      <c r="L23" s="7"/>
      <c r="M23" s="13"/>
      <c r="Q23" s="8"/>
      <c r="R23" s="61"/>
      <c r="S23" s="61"/>
      <c r="T23" s="61"/>
      <c r="U23" s="8"/>
      <c r="Y23" s="7"/>
      <c r="Z23" s="28"/>
      <c r="AA23" s="7"/>
      <c r="AB23" s="10"/>
      <c r="AC23" s="7"/>
      <c r="AD23" s="7"/>
      <c r="AF23" s="46"/>
      <c r="AG23" s="44"/>
      <c r="AH23" s="45"/>
      <c r="AI23" s="44"/>
      <c r="AJ23" s="47"/>
      <c r="AM23" s="47"/>
      <c r="AO23" s="46"/>
      <c r="AP23" s="44"/>
      <c r="AQ23" s="45"/>
      <c r="AR23" s="44"/>
      <c r="AS23" s="7"/>
      <c r="AT23" s="7"/>
      <c r="AU23" s="9"/>
      <c r="AV23" s="11"/>
      <c r="AW23" s="17"/>
      <c r="AX23" s="7"/>
      <c r="BJ23" s="7"/>
      <c r="BK23" s="28"/>
      <c r="BL23" s="7"/>
      <c r="BM23" s="10"/>
      <c r="BN23" s="7"/>
      <c r="BO23" s="16"/>
      <c r="BQ23" s="46"/>
      <c r="BR23" s="44"/>
      <c r="BS23" s="45"/>
      <c r="BT23" s="44"/>
      <c r="BU23" s="47"/>
    </row>
    <row r="24" spans="2:73" ht="13.95" customHeight="1" thickTop="1" thickBot="1" x14ac:dyDescent="0.25">
      <c r="B24" s="47">
        <v>10</v>
      </c>
      <c r="D24" s="46" t="s">
        <v>65</v>
      </c>
      <c r="E24" s="44" t="s">
        <v>5</v>
      </c>
      <c r="F24" s="45" t="s">
        <v>32</v>
      </c>
      <c r="G24" s="44" t="s">
        <v>7</v>
      </c>
      <c r="H24" s="23"/>
      <c r="I24" s="7"/>
      <c r="J24" s="7"/>
      <c r="K24" s="24"/>
      <c r="L24" s="7"/>
      <c r="M24" s="13"/>
      <c r="Q24" s="8"/>
      <c r="R24" s="61"/>
      <c r="S24" s="61"/>
      <c r="T24" s="61"/>
      <c r="U24" s="8"/>
      <c r="Y24" s="7"/>
      <c r="Z24" s="28"/>
      <c r="AA24" s="11"/>
      <c r="AB24" s="17"/>
      <c r="AC24" s="12"/>
      <c r="AD24" s="15"/>
      <c r="AF24" s="46" t="s">
        <v>66</v>
      </c>
      <c r="AG24" s="44" t="s">
        <v>5</v>
      </c>
      <c r="AH24" s="45" t="s">
        <v>55</v>
      </c>
      <c r="AI24" s="44" t="s">
        <v>7</v>
      </c>
      <c r="AJ24" s="47">
        <v>37</v>
      </c>
      <c r="AM24" s="47">
        <v>65</v>
      </c>
      <c r="AO24" s="46" t="s">
        <v>67</v>
      </c>
      <c r="AP24" s="44" t="s">
        <v>5</v>
      </c>
      <c r="AQ24" s="45" t="s">
        <v>20</v>
      </c>
      <c r="AR24" s="44" t="s">
        <v>7</v>
      </c>
      <c r="AS24" s="6"/>
      <c r="AT24" s="11"/>
      <c r="AU24" s="17"/>
      <c r="AV24" s="17"/>
      <c r="AW24" s="17"/>
      <c r="AX24" s="7"/>
      <c r="BJ24" s="7"/>
      <c r="BK24" s="28"/>
      <c r="BL24" s="11"/>
      <c r="BM24" s="17"/>
      <c r="BN24" s="12"/>
      <c r="BO24" s="6"/>
      <c r="BQ24" s="46" t="s">
        <v>68</v>
      </c>
      <c r="BR24" s="44" t="s">
        <v>5</v>
      </c>
      <c r="BS24" s="45" t="s">
        <v>69</v>
      </c>
      <c r="BT24" s="44" t="s">
        <v>7</v>
      </c>
      <c r="BU24" s="47">
        <v>93</v>
      </c>
    </row>
    <row r="25" spans="2:73" ht="13.95" customHeight="1" thickTop="1" thickBot="1" x14ac:dyDescent="0.25">
      <c r="B25" s="47"/>
      <c r="D25" s="46"/>
      <c r="E25" s="44"/>
      <c r="F25" s="45"/>
      <c r="G25" s="44"/>
      <c r="H25" s="7"/>
      <c r="I25" s="7"/>
      <c r="J25" s="7"/>
      <c r="K25" s="25"/>
      <c r="L25" s="7"/>
      <c r="M25" s="13"/>
      <c r="Q25" s="8"/>
      <c r="R25" s="61"/>
      <c r="S25" s="61"/>
      <c r="T25" s="61"/>
      <c r="U25" s="8"/>
      <c r="Y25" s="7"/>
      <c r="Z25" s="28"/>
      <c r="AA25" s="11"/>
      <c r="AB25" s="12"/>
      <c r="AC25" s="17"/>
      <c r="AD25" s="16"/>
      <c r="AF25" s="46"/>
      <c r="AG25" s="44"/>
      <c r="AH25" s="45"/>
      <c r="AI25" s="44"/>
      <c r="AJ25" s="47"/>
      <c r="AM25" s="47"/>
      <c r="AO25" s="46"/>
      <c r="AP25" s="44"/>
      <c r="AQ25" s="45"/>
      <c r="AR25" s="44"/>
      <c r="AS25" s="7"/>
      <c r="AT25" s="25"/>
      <c r="AU25" s="11"/>
      <c r="AV25" s="17"/>
      <c r="AW25" s="17"/>
      <c r="AX25" s="7"/>
      <c r="BJ25" s="7"/>
      <c r="BK25" s="28"/>
      <c r="BL25" s="11"/>
      <c r="BM25" s="12"/>
      <c r="BN25" s="18"/>
      <c r="BO25" s="7"/>
      <c r="BQ25" s="46"/>
      <c r="BR25" s="44"/>
      <c r="BS25" s="45"/>
      <c r="BT25" s="44"/>
      <c r="BU25" s="47"/>
    </row>
    <row r="26" spans="2:73" ht="13.95" customHeight="1" thickTop="1" thickBot="1" x14ac:dyDescent="0.25">
      <c r="B26" s="47">
        <v>11</v>
      </c>
      <c r="D26" s="46" t="s">
        <v>67</v>
      </c>
      <c r="E26" s="44" t="s">
        <v>5</v>
      </c>
      <c r="F26" s="45" t="s">
        <v>35</v>
      </c>
      <c r="G26" s="44" t="s">
        <v>7</v>
      </c>
      <c r="H26" s="6"/>
      <c r="I26" s="7"/>
      <c r="J26" s="11"/>
      <c r="K26" s="7"/>
      <c r="L26" s="7"/>
      <c r="M26" s="13"/>
      <c r="Q26" s="8"/>
      <c r="R26" s="8"/>
      <c r="S26" s="8"/>
      <c r="T26" s="8"/>
      <c r="U26" s="8"/>
      <c r="Y26" s="7"/>
      <c r="Z26" s="28"/>
      <c r="AA26" s="11"/>
      <c r="AB26" s="12"/>
      <c r="AC26" s="21"/>
      <c r="AD26" s="6"/>
      <c r="AF26" s="46" t="s">
        <v>70</v>
      </c>
      <c r="AG26" s="44" t="s">
        <v>5</v>
      </c>
      <c r="AH26" s="45" t="s">
        <v>39</v>
      </c>
      <c r="AI26" s="44" t="s">
        <v>7</v>
      </c>
      <c r="AJ26" s="47">
        <v>38</v>
      </c>
      <c r="AM26" s="47">
        <v>66</v>
      </c>
      <c r="AO26" s="46" t="s">
        <v>71</v>
      </c>
      <c r="AP26" s="44" t="s">
        <v>5</v>
      </c>
      <c r="AQ26" s="45" t="s">
        <v>25</v>
      </c>
      <c r="AR26" s="44" t="s">
        <v>7</v>
      </c>
      <c r="AS26" s="23"/>
      <c r="AT26" s="7"/>
      <c r="AU26" s="11"/>
      <c r="AV26" s="17"/>
      <c r="AW26" s="17"/>
      <c r="AX26" s="7"/>
      <c r="BJ26" s="7"/>
      <c r="BK26" s="28"/>
      <c r="BL26" s="11"/>
      <c r="BM26" s="12"/>
      <c r="BN26" s="11"/>
      <c r="BO26" s="22"/>
      <c r="BQ26" s="46" t="s">
        <v>72</v>
      </c>
      <c r="BR26" s="44" t="s">
        <v>5</v>
      </c>
      <c r="BS26" s="45" t="s">
        <v>73</v>
      </c>
      <c r="BT26" s="44" t="s">
        <v>7</v>
      </c>
      <c r="BU26" s="47">
        <v>94</v>
      </c>
    </row>
    <row r="27" spans="2:73" ht="13.95" customHeight="1" thickTop="1" thickBot="1" x14ac:dyDescent="0.25">
      <c r="B27" s="47"/>
      <c r="D27" s="46"/>
      <c r="E27" s="44"/>
      <c r="F27" s="45"/>
      <c r="G27" s="44"/>
      <c r="H27" s="7"/>
      <c r="I27" s="9"/>
      <c r="J27" s="11"/>
      <c r="K27" s="7"/>
      <c r="L27" s="7"/>
      <c r="M27" s="13"/>
      <c r="Q27" s="29"/>
      <c r="U27" s="29"/>
      <c r="Y27" s="7"/>
      <c r="Z27" s="28"/>
      <c r="AA27" s="26"/>
      <c r="AB27" s="7"/>
      <c r="AC27" s="7"/>
      <c r="AD27" s="7"/>
      <c r="AF27" s="46"/>
      <c r="AG27" s="44"/>
      <c r="AH27" s="45"/>
      <c r="AI27" s="44"/>
      <c r="AJ27" s="47"/>
      <c r="AM27" s="47"/>
      <c r="AO27" s="46"/>
      <c r="AP27" s="44"/>
      <c r="AQ27" s="45"/>
      <c r="AR27" s="44"/>
      <c r="AS27" s="7"/>
      <c r="AT27" s="7"/>
      <c r="AU27" s="7"/>
      <c r="AV27" s="17"/>
      <c r="AW27" s="11"/>
      <c r="AX27" s="7"/>
      <c r="BB27" s="29"/>
      <c r="BF27" s="29"/>
      <c r="BJ27" s="7"/>
      <c r="BK27" s="28"/>
      <c r="BL27" s="26"/>
      <c r="BM27" s="7"/>
      <c r="BN27" s="7"/>
      <c r="BO27" s="16"/>
      <c r="BQ27" s="46"/>
      <c r="BR27" s="44"/>
      <c r="BS27" s="45"/>
      <c r="BT27" s="44"/>
      <c r="BU27" s="47"/>
    </row>
    <row r="28" spans="2:73" ht="13.95" customHeight="1" thickTop="1" thickBot="1" x14ac:dyDescent="0.25">
      <c r="B28" s="47">
        <v>12</v>
      </c>
      <c r="D28" s="46" t="s">
        <v>74</v>
      </c>
      <c r="E28" s="44" t="s">
        <v>5</v>
      </c>
      <c r="F28" s="45" t="s">
        <v>20</v>
      </c>
      <c r="G28" s="44" t="s">
        <v>7</v>
      </c>
      <c r="H28" s="23"/>
      <c r="I28" s="12"/>
      <c r="J28" s="24"/>
      <c r="K28" s="7"/>
      <c r="L28" s="7"/>
      <c r="M28" s="13"/>
      <c r="Q28" s="49">
        <v>11</v>
      </c>
      <c r="R28" s="50"/>
      <c r="T28" s="52">
        <v>9</v>
      </c>
      <c r="U28" s="53"/>
      <c r="Y28" s="11"/>
      <c r="Z28" s="12"/>
      <c r="AA28" s="14"/>
      <c r="AB28" s="7"/>
      <c r="AC28" s="7"/>
      <c r="AD28" s="6"/>
      <c r="AF28" s="46" t="s">
        <v>75</v>
      </c>
      <c r="AG28" s="44" t="s">
        <v>5</v>
      </c>
      <c r="AH28" s="45" t="s">
        <v>20</v>
      </c>
      <c r="AI28" s="44" t="s">
        <v>7</v>
      </c>
      <c r="AJ28" s="47">
        <v>39</v>
      </c>
      <c r="AM28" s="47">
        <v>67</v>
      </c>
      <c r="AO28" s="46" t="s">
        <v>76</v>
      </c>
      <c r="AP28" s="44" t="s">
        <v>5</v>
      </c>
      <c r="AQ28" s="45" t="s">
        <v>28</v>
      </c>
      <c r="AR28" s="44" t="s">
        <v>7</v>
      </c>
      <c r="AS28" s="6"/>
      <c r="AT28" s="7"/>
      <c r="AU28" s="7"/>
      <c r="AV28" s="19"/>
      <c r="AW28" s="11"/>
      <c r="AX28" s="7"/>
      <c r="BB28" s="49">
        <v>2</v>
      </c>
      <c r="BC28" s="50"/>
      <c r="BE28" s="52">
        <v>11</v>
      </c>
      <c r="BF28" s="53"/>
      <c r="BJ28" s="11"/>
      <c r="BK28" s="12"/>
      <c r="BL28" s="14"/>
      <c r="BM28" s="7"/>
      <c r="BN28" s="7"/>
      <c r="BO28" s="15"/>
      <c r="BQ28" s="46" t="s">
        <v>77</v>
      </c>
      <c r="BR28" s="44" t="s">
        <v>5</v>
      </c>
      <c r="BS28" s="45" t="s">
        <v>78</v>
      </c>
      <c r="BT28" s="44" t="s">
        <v>7</v>
      </c>
      <c r="BU28" s="47">
        <v>95</v>
      </c>
    </row>
    <row r="29" spans="2:73" ht="13.95" customHeight="1" thickTop="1" thickBot="1" x14ac:dyDescent="0.25">
      <c r="B29" s="47"/>
      <c r="D29" s="46"/>
      <c r="E29" s="44"/>
      <c r="F29" s="45"/>
      <c r="G29" s="44"/>
      <c r="H29" s="7"/>
      <c r="I29" s="7"/>
      <c r="J29" s="25"/>
      <c r="K29" s="7"/>
      <c r="L29" s="7"/>
      <c r="M29" s="13"/>
      <c r="Q29" s="51"/>
      <c r="R29" s="50"/>
      <c r="S29" s="30"/>
      <c r="T29" s="50"/>
      <c r="U29" s="53"/>
      <c r="Y29" s="11"/>
      <c r="Z29" s="12"/>
      <c r="AA29" s="14"/>
      <c r="AB29" s="7"/>
      <c r="AC29" s="10"/>
      <c r="AD29" s="7"/>
      <c r="AF29" s="46"/>
      <c r="AG29" s="44"/>
      <c r="AH29" s="45"/>
      <c r="AI29" s="44"/>
      <c r="AJ29" s="47"/>
      <c r="AM29" s="47"/>
      <c r="AO29" s="46"/>
      <c r="AP29" s="44"/>
      <c r="AQ29" s="45"/>
      <c r="AR29" s="44"/>
      <c r="AS29" s="7"/>
      <c r="AT29" s="9"/>
      <c r="AU29" s="7"/>
      <c r="AV29" s="13"/>
      <c r="AW29" s="11"/>
      <c r="AX29" s="7"/>
      <c r="BB29" s="51"/>
      <c r="BC29" s="50"/>
      <c r="BD29" s="30"/>
      <c r="BE29" s="50"/>
      <c r="BF29" s="53"/>
      <c r="BJ29" s="11"/>
      <c r="BK29" s="12"/>
      <c r="BL29" s="14"/>
      <c r="BM29" s="7"/>
      <c r="BN29" s="11"/>
      <c r="BO29" s="16"/>
      <c r="BQ29" s="46"/>
      <c r="BR29" s="44"/>
      <c r="BS29" s="45"/>
      <c r="BT29" s="44"/>
      <c r="BU29" s="47"/>
    </row>
    <row r="30" spans="2:73" ht="13.95" customHeight="1" thickTop="1" thickBot="1" x14ac:dyDescent="0.25">
      <c r="B30" s="47">
        <v>13</v>
      </c>
      <c r="D30" s="46" t="s">
        <v>79</v>
      </c>
      <c r="E30" s="44" t="s">
        <v>5</v>
      </c>
      <c r="F30" s="45" t="s">
        <v>44</v>
      </c>
      <c r="G30" s="44" t="s">
        <v>7</v>
      </c>
      <c r="H30" s="15"/>
      <c r="I30" s="23"/>
      <c r="J30" s="7"/>
      <c r="K30" s="7"/>
      <c r="L30" s="7"/>
      <c r="M30" s="13"/>
      <c r="Q30" s="49">
        <v>14</v>
      </c>
      <c r="R30" s="50"/>
      <c r="T30" s="52">
        <v>12</v>
      </c>
      <c r="U30" s="53"/>
      <c r="Y30" s="11"/>
      <c r="Z30" s="12"/>
      <c r="AA30" s="14"/>
      <c r="AB30" s="11"/>
      <c r="AC30" s="17"/>
      <c r="AD30" s="22"/>
      <c r="AF30" s="46" t="s">
        <v>80</v>
      </c>
      <c r="AG30" s="44" t="s">
        <v>5</v>
      </c>
      <c r="AH30" s="45" t="s">
        <v>22</v>
      </c>
      <c r="AI30" s="44" t="s">
        <v>7</v>
      </c>
      <c r="AJ30" s="47">
        <v>40</v>
      </c>
      <c r="AM30" s="47">
        <v>68</v>
      </c>
      <c r="AO30" s="46" t="s">
        <v>81</v>
      </c>
      <c r="AP30" s="44" t="s">
        <v>5</v>
      </c>
      <c r="AQ30" s="45" t="s">
        <v>30</v>
      </c>
      <c r="AR30" s="44" t="s">
        <v>7</v>
      </c>
      <c r="AS30" s="23"/>
      <c r="AT30" s="17"/>
      <c r="AU30" s="12"/>
      <c r="AV30" s="13"/>
      <c r="AW30" s="11"/>
      <c r="AX30" s="7"/>
      <c r="BB30" s="49">
        <v>4</v>
      </c>
      <c r="BC30" s="50"/>
      <c r="BE30" s="52">
        <v>11</v>
      </c>
      <c r="BF30" s="53"/>
      <c r="BJ30" s="11"/>
      <c r="BK30" s="12"/>
      <c r="BL30" s="14"/>
      <c r="BM30" s="7"/>
      <c r="BN30" s="27"/>
      <c r="BO30" s="6"/>
      <c r="BQ30" s="46" t="s">
        <v>82</v>
      </c>
      <c r="BR30" s="44" t="s">
        <v>5</v>
      </c>
      <c r="BS30" s="45" t="s">
        <v>44</v>
      </c>
      <c r="BT30" s="44" t="s">
        <v>7</v>
      </c>
      <c r="BU30" s="47">
        <v>96</v>
      </c>
    </row>
    <row r="31" spans="2:73" ht="13.95" customHeight="1" thickTop="1" thickBot="1" x14ac:dyDescent="0.25">
      <c r="B31" s="47"/>
      <c r="D31" s="46"/>
      <c r="E31" s="44"/>
      <c r="F31" s="45"/>
      <c r="G31" s="44"/>
      <c r="H31" s="7"/>
      <c r="I31" s="7"/>
      <c r="J31" s="7"/>
      <c r="K31" s="7"/>
      <c r="L31" s="7"/>
      <c r="M31" s="13"/>
      <c r="O31" s="55">
        <f>IF(Q28="","",IF(Q28&gt;T28,1,0)+IF(Q30&gt;T30,1,0)+IF(Q32&gt;T32,1,0)+IF(Q34&gt;T34,1,0)+IF(Q36&gt;T36,1,0))</f>
        <v>3</v>
      </c>
      <c r="P31" s="56"/>
      <c r="Q31" s="51"/>
      <c r="R31" s="50"/>
      <c r="S31" s="30"/>
      <c r="T31" s="50"/>
      <c r="U31" s="53"/>
      <c r="V31" s="54">
        <f>IF(Q28="","",IF(Q28&lt;T28,1,0)+IF(Q30&lt;T30,1,0)+IF(Q32&lt;T32,1,0)+IF(Q34&lt;T34,1,0)+IF(Q36&lt;T36,1,0))</f>
        <v>0</v>
      </c>
      <c r="W31" s="55"/>
      <c r="Y31" s="11"/>
      <c r="Z31" s="12"/>
      <c r="AA31" s="14"/>
      <c r="AB31" s="26"/>
      <c r="AC31" s="7"/>
      <c r="AD31" s="16"/>
      <c r="AF31" s="46"/>
      <c r="AG31" s="44"/>
      <c r="AH31" s="45"/>
      <c r="AI31" s="44"/>
      <c r="AJ31" s="47"/>
      <c r="AM31" s="47"/>
      <c r="AO31" s="46"/>
      <c r="AP31" s="44"/>
      <c r="AQ31" s="45"/>
      <c r="AR31" s="44"/>
      <c r="AS31" s="7"/>
      <c r="AT31" s="7"/>
      <c r="AU31" s="31"/>
      <c r="AV31" s="13"/>
      <c r="AW31" s="11"/>
      <c r="AX31" s="7"/>
      <c r="AZ31" s="55">
        <f>IF(BB28="","",IF(BB28&gt;BE28,1,0)+IF(BB30&gt;BE30,1,0)+IF(BB32&gt;BE32,1,0)+IF(BB34&gt;BE34,1,0)+IF(BB36&gt;BE36,1,0))</f>
        <v>0</v>
      </c>
      <c r="BA31" s="56"/>
      <c r="BB31" s="51"/>
      <c r="BC31" s="50"/>
      <c r="BD31" s="30"/>
      <c r="BE31" s="50"/>
      <c r="BF31" s="53"/>
      <c r="BG31" s="54">
        <f>IF(BB28="","",IF(BB28&lt;BE28,1,0)+IF(BB30&lt;BE30,1,0)+IF(BB32&lt;BE32,1,0)+IF(BB34&lt;BE34,1,0)+IF(BB36&lt;BE36,1,0))</f>
        <v>3</v>
      </c>
      <c r="BH31" s="55"/>
      <c r="BJ31" s="11"/>
      <c r="BK31" s="12"/>
      <c r="BL31" s="14"/>
      <c r="BM31" s="26"/>
      <c r="BN31" s="7"/>
      <c r="BO31" s="7"/>
      <c r="BQ31" s="46"/>
      <c r="BR31" s="44"/>
      <c r="BS31" s="45"/>
      <c r="BT31" s="44"/>
      <c r="BU31" s="47"/>
    </row>
    <row r="32" spans="2:73" ht="13.95" customHeight="1" thickTop="1" thickBot="1" x14ac:dyDescent="0.25">
      <c r="B32" s="47">
        <v>14</v>
      </c>
      <c r="D32" s="46" t="s">
        <v>83</v>
      </c>
      <c r="E32" s="44" t="s">
        <v>5</v>
      </c>
      <c r="F32" s="45" t="s">
        <v>55</v>
      </c>
      <c r="G32" s="44" t="s">
        <v>7</v>
      </c>
      <c r="H32" s="6"/>
      <c r="I32" s="6"/>
      <c r="J32" s="7"/>
      <c r="K32" s="7"/>
      <c r="L32" s="7"/>
      <c r="M32" s="9"/>
      <c r="O32" s="55"/>
      <c r="P32" s="56"/>
      <c r="Q32" s="49">
        <v>13</v>
      </c>
      <c r="R32" s="50"/>
      <c r="T32" s="52">
        <v>11</v>
      </c>
      <c r="U32" s="53"/>
      <c r="V32" s="54"/>
      <c r="W32" s="55"/>
      <c r="Y32" s="32"/>
      <c r="Z32" s="7"/>
      <c r="AA32" s="7"/>
      <c r="AB32" s="14"/>
      <c r="AC32" s="6"/>
      <c r="AD32" s="6"/>
      <c r="AF32" s="46" t="s">
        <v>84</v>
      </c>
      <c r="AG32" s="44" t="s">
        <v>5</v>
      </c>
      <c r="AH32" s="45" t="s">
        <v>6</v>
      </c>
      <c r="AI32" s="44" t="s">
        <v>7</v>
      </c>
      <c r="AJ32" s="47">
        <v>41</v>
      </c>
      <c r="AM32" s="47">
        <v>69</v>
      </c>
      <c r="AO32" s="46" t="s">
        <v>85</v>
      </c>
      <c r="AP32" s="44" t="s">
        <v>5</v>
      </c>
      <c r="AQ32" s="45" t="s">
        <v>55</v>
      </c>
      <c r="AR32" s="44" t="s">
        <v>7</v>
      </c>
      <c r="AS32" s="6"/>
      <c r="AT32" s="6"/>
      <c r="AU32" s="13"/>
      <c r="AV32" s="7"/>
      <c r="AW32" s="7"/>
      <c r="AX32" s="33"/>
      <c r="AZ32" s="55"/>
      <c r="BA32" s="56"/>
      <c r="BB32" s="49">
        <v>7</v>
      </c>
      <c r="BC32" s="50"/>
      <c r="BE32" s="52">
        <v>11</v>
      </c>
      <c r="BF32" s="53"/>
      <c r="BG32" s="54"/>
      <c r="BH32" s="55"/>
      <c r="BJ32" s="26"/>
      <c r="BK32" s="7"/>
      <c r="BL32" s="7"/>
      <c r="BM32" s="14"/>
      <c r="BN32" s="6"/>
      <c r="BO32" s="6"/>
      <c r="BQ32" s="46" t="s">
        <v>86</v>
      </c>
      <c r="BR32" s="44" t="s">
        <v>5</v>
      </c>
      <c r="BS32" s="45" t="s">
        <v>6</v>
      </c>
      <c r="BT32" s="44" t="s">
        <v>7</v>
      </c>
      <c r="BU32" s="47">
        <v>97</v>
      </c>
    </row>
    <row r="33" spans="2:73" ht="13.95" customHeight="1" thickTop="1" thickBot="1" x14ac:dyDescent="0.25">
      <c r="B33" s="47"/>
      <c r="D33" s="46"/>
      <c r="E33" s="44"/>
      <c r="F33" s="45"/>
      <c r="G33" s="44"/>
      <c r="H33" s="7"/>
      <c r="I33" s="7"/>
      <c r="J33" s="9"/>
      <c r="K33" s="7"/>
      <c r="L33" s="11"/>
      <c r="M33" s="12"/>
      <c r="O33" s="55"/>
      <c r="P33" s="56"/>
      <c r="Q33" s="51"/>
      <c r="R33" s="50"/>
      <c r="S33" s="30"/>
      <c r="T33" s="50"/>
      <c r="U33" s="53"/>
      <c r="V33" s="54"/>
      <c r="W33" s="55"/>
      <c r="Y33" s="14"/>
      <c r="Z33" s="7"/>
      <c r="AA33" s="7"/>
      <c r="AB33" s="7"/>
      <c r="AC33" s="7"/>
      <c r="AD33" s="7"/>
      <c r="AF33" s="46"/>
      <c r="AG33" s="44"/>
      <c r="AH33" s="45"/>
      <c r="AI33" s="44"/>
      <c r="AJ33" s="47"/>
      <c r="AM33" s="47"/>
      <c r="AO33" s="46"/>
      <c r="AP33" s="44"/>
      <c r="AQ33" s="45"/>
      <c r="AR33" s="44"/>
      <c r="AS33" s="7"/>
      <c r="AT33" s="7"/>
      <c r="AU33" s="7"/>
      <c r="AV33" s="7"/>
      <c r="AW33" s="7"/>
      <c r="AX33" s="13"/>
      <c r="AZ33" s="55"/>
      <c r="BA33" s="56"/>
      <c r="BB33" s="51"/>
      <c r="BC33" s="50"/>
      <c r="BD33" s="30"/>
      <c r="BE33" s="50"/>
      <c r="BF33" s="53"/>
      <c r="BG33" s="54"/>
      <c r="BH33" s="55"/>
      <c r="BJ33" s="14"/>
      <c r="BK33" s="7"/>
      <c r="BL33" s="7"/>
      <c r="BM33" s="7"/>
      <c r="BN33" s="7"/>
      <c r="BO33" s="7"/>
      <c r="BQ33" s="46"/>
      <c r="BR33" s="44"/>
      <c r="BS33" s="45"/>
      <c r="BT33" s="44"/>
      <c r="BU33" s="47"/>
    </row>
    <row r="34" spans="2:73" ht="13.95" customHeight="1" thickTop="1" thickBot="1" x14ac:dyDescent="0.25">
      <c r="B34" s="47">
        <v>15</v>
      </c>
      <c r="D34" s="46" t="s">
        <v>87</v>
      </c>
      <c r="E34" s="44" t="s">
        <v>5</v>
      </c>
      <c r="F34" s="45" t="s">
        <v>69</v>
      </c>
      <c r="G34" s="44" t="s">
        <v>7</v>
      </c>
      <c r="H34" s="6"/>
      <c r="I34" s="11"/>
      <c r="J34" s="12"/>
      <c r="K34" s="13"/>
      <c r="L34" s="11"/>
      <c r="M34" s="12"/>
      <c r="O34" s="55"/>
      <c r="P34" s="56"/>
      <c r="Q34" s="49"/>
      <c r="R34" s="50"/>
      <c r="T34" s="52"/>
      <c r="U34" s="53"/>
      <c r="V34" s="54"/>
      <c r="W34" s="55"/>
      <c r="Y34" s="14"/>
      <c r="Z34" s="7"/>
      <c r="AA34" s="7"/>
      <c r="AB34" s="7"/>
      <c r="AC34" s="6"/>
      <c r="AD34" s="6"/>
      <c r="AF34" s="46" t="s">
        <v>88</v>
      </c>
      <c r="AG34" s="44" t="s">
        <v>5</v>
      </c>
      <c r="AH34" s="45" t="s">
        <v>10</v>
      </c>
      <c r="AI34" s="44" t="s">
        <v>7</v>
      </c>
      <c r="AJ34" s="47">
        <v>42</v>
      </c>
      <c r="AM34" s="47">
        <v>70</v>
      </c>
      <c r="AO34" s="46" t="s">
        <v>89</v>
      </c>
      <c r="AP34" s="44" t="s">
        <v>5</v>
      </c>
      <c r="AQ34" s="45" t="s">
        <v>6</v>
      </c>
      <c r="AR34" s="44" t="s">
        <v>7</v>
      </c>
      <c r="AS34" s="6"/>
      <c r="AT34" s="6"/>
      <c r="AU34" s="7"/>
      <c r="AV34" s="7"/>
      <c r="AW34" s="7"/>
      <c r="AX34" s="13"/>
      <c r="AZ34" s="55"/>
      <c r="BA34" s="56"/>
      <c r="BB34" s="49"/>
      <c r="BC34" s="50"/>
      <c r="BE34" s="52"/>
      <c r="BF34" s="53"/>
      <c r="BG34" s="54"/>
      <c r="BH34" s="55"/>
      <c r="BJ34" s="14"/>
      <c r="BK34" s="7"/>
      <c r="BL34" s="7"/>
      <c r="BM34" s="7"/>
      <c r="BN34" s="6"/>
      <c r="BO34" s="6"/>
      <c r="BQ34" s="46" t="s">
        <v>90</v>
      </c>
      <c r="BR34" s="44" t="s">
        <v>5</v>
      </c>
      <c r="BS34" s="45" t="s">
        <v>53</v>
      </c>
      <c r="BT34" s="44" t="s">
        <v>7</v>
      </c>
      <c r="BU34" s="47">
        <v>98</v>
      </c>
    </row>
    <row r="35" spans="2:73" ht="13.95" customHeight="1" thickTop="1" thickBot="1" x14ac:dyDescent="0.25">
      <c r="B35" s="47"/>
      <c r="D35" s="46"/>
      <c r="E35" s="44"/>
      <c r="F35" s="45"/>
      <c r="G35" s="44"/>
      <c r="H35" s="7"/>
      <c r="I35" s="25"/>
      <c r="J35" s="7"/>
      <c r="K35" s="13"/>
      <c r="L35" s="11"/>
      <c r="M35" s="12"/>
      <c r="Q35" s="51"/>
      <c r="R35" s="50"/>
      <c r="S35" s="30"/>
      <c r="T35" s="50"/>
      <c r="U35" s="53"/>
      <c r="Y35" s="14"/>
      <c r="Z35" s="7"/>
      <c r="AA35" s="7"/>
      <c r="AB35" s="10"/>
      <c r="AC35" s="7"/>
      <c r="AD35" s="7"/>
      <c r="AF35" s="46"/>
      <c r="AG35" s="44"/>
      <c r="AH35" s="45"/>
      <c r="AI35" s="44"/>
      <c r="AJ35" s="47"/>
      <c r="AM35" s="47"/>
      <c r="AO35" s="46"/>
      <c r="AP35" s="44"/>
      <c r="AQ35" s="45"/>
      <c r="AR35" s="44"/>
      <c r="AS35" s="7"/>
      <c r="AT35" s="7"/>
      <c r="AU35" s="9"/>
      <c r="AV35" s="7"/>
      <c r="AW35" s="7"/>
      <c r="AX35" s="13"/>
      <c r="BB35" s="51"/>
      <c r="BC35" s="50"/>
      <c r="BD35" s="30"/>
      <c r="BE35" s="50"/>
      <c r="BF35" s="53"/>
      <c r="BJ35" s="14"/>
      <c r="BK35" s="7"/>
      <c r="BL35" s="7"/>
      <c r="BM35" s="10"/>
      <c r="BN35" s="7"/>
      <c r="BO35" s="7"/>
      <c r="BQ35" s="46"/>
      <c r="BR35" s="44"/>
      <c r="BS35" s="45"/>
      <c r="BT35" s="44"/>
      <c r="BU35" s="47"/>
    </row>
    <row r="36" spans="2:73" ht="13.95" customHeight="1" thickTop="1" thickBot="1" x14ac:dyDescent="0.25">
      <c r="B36" s="47">
        <v>16</v>
      </c>
      <c r="D36" s="46" t="s">
        <v>91</v>
      </c>
      <c r="E36" s="44" t="s">
        <v>5</v>
      </c>
      <c r="F36" s="45" t="s">
        <v>16</v>
      </c>
      <c r="G36" s="44" t="s">
        <v>7</v>
      </c>
      <c r="H36" s="23"/>
      <c r="I36" s="7"/>
      <c r="J36" s="7"/>
      <c r="K36" s="13"/>
      <c r="L36" s="11"/>
      <c r="M36" s="12"/>
      <c r="Q36" s="49"/>
      <c r="R36" s="50"/>
      <c r="T36" s="52"/>
      <c r="U36" s="53"/>
      <c r="Y36" s="14"/>
      <c r="Z36" s="7"/>
      <c r="AA36" s="14"/>
      <c r="AB36" s="11"/>
      <c r="AC36" s="12"/>
      <c r="AD36" s="15"/>
      <c r="AF36" s="46" t="s">
        <v>92</v>
      </c>
      <c r="AG36" s="44" t="s">
        <v>5</v>
      </c>
      <c r="AH36" s="45" t="s">
        <v>93</v>
      </c>
      <c r="AI36" s="44" t="s">
        <v>7</v>
      </c>
      <c r="AJ36" s="47">
        <v>43</v>
      </c>
      <c r="AM36" s="47">
        <v>71</v>
      </c>
      <c r="AO36" s="46" t="s">
        <v>94</v>
      </c>
      <c r="AP36" s="44" t="s">
        <v>5</v>
      </c>
      <c r="AQ36" s="45" t="s">
        <v>20</v>
      </c>
      <c r="AR36" s="44" t="s">
        <v>7</v>
      </c>
      <c r="AS36" s="6"/>
      <c r="AT36" s="11"/>
      <c r="AU36" s="12"/>
      <c r="AV36" s="13"/>
      <c r="AW36" s="7"/>
      <c r="AX36" s="13"/>
      <c r="BB36" s="49"/>
      <c r="BC36" s="50"/>
      <c r="BE36" s="52"/>
      <c r="BF36" s="53"/>
      <c r="BJ36" s="14"/>
      <c r="BK36" s="7"/>
      <c r="BL36" s="14"/>
      <c r="BM36" s="11"/>
      <c r="BN36" s="12"/>
      <c r="BO36" s="6"/>
      <c r="BQ36" s="46" t="s">
        <v>36</v>
      </c>
      <c r="BR36" s="44" t="s">
        <v>5</v>
      </c>
      <c r="BS36" s="45" t="s">
        <v>95</v>
      </c>
      <c r="BT36" s="44" t="s">
        <v>7</v>
      </c>
      <c r="BU36" s="47">
        <v>99</v>
      </c>
    </row>
    <row r="37" spans="2:73" ht="13.95" customHeight="1" thickTop="1" thickBot="1" x14ac:dyDescent="0.25">
      <c r="B37" s="47"/>
      <c r="D37" s="46"/>
      <c r="E37" s="44"/>
      <c r="F37" s="45"/>
      <c r="G37" s="44"/>
      <c r="H37" s="7"/>
      <c r="I37" s="7"/>
      <c r="J37" s="7"/>
      <c r="K37" s="9"/>
      <c r="L37" s="11"/>
      <c r="M37" s="12"/>
      <c r="Q37" s="51"/>
      <c r="R37" s="50"/>
      <c r="S37" s="30"/>
      <c r="T37" s="50"/>
      <c r="U37" s="53"/>
      <c r="Y37" s="14"/>
      <c r="Z37" s="7"/>
      <c r="AA37" s="14"/>
      <c r="AB37" s="7"/>
      <c r="AC37" s="17"/>
      <c r="AD37" s="16"/>
      <c r="AF37" s="46"/>
      <c r="AG37" s="44"/>
      <c r="AH37" s="45"/>
      <c r="AI37" s="44"/>
      <c r="AJ37" s="47"/>
      <c r="AM37" s="47"/>
      <c r="AO37" s="46"/>
      <c r="AP37" s="44"/>
      <c r="AQ37" s="45"/>
      <c r="AR37" s="44"/>
      <c r="AS37" s="7"/>
      <c r="AT37" s="25"/>
      <c r="AU37" s="7"/>
      <c r="AV37" s="13"/>
      <c r="AW37" s="7"/>
      <c r="AX37" s="13"/>
      <c r="BB37" s="51"/>
      <c r="BC37" s="50"/>
      <c r="BD37" s="30"/>
      <c r="BE37" s="50"/>
      <c r="BF37" s="53"/>
      <c r="BJ37" s="14"/>
      <c r="BK37" s="7"/>
      <c r="BL37" s="14"/>
      <c r="BM37" s="7"/>
      <c r="BN37" s="18"/>
      <c r="BO37" s="7"/>
      <c r="BQ37" s="46"/>
      <c r="BR37" s="44"/>
      <c r="BS37" s="45"/>
      <c r="BT37" s="44"/>
      <c r="BU37" s="47"/>
    </row>
    <row r="38" spans="2:73" ht="13.95" customHeight="1" thickTop="1" thickBot="1" x14ac:dyDescent="0.25">
      <c r="B38" s="47">
        <v>17</v>
      </c>
      <c r="D38" s="46" t="s">
        <v>96</v>
      </c>
      <c r="E38" s="44" t="s">
        <v>5</v>
      </c>
      <c r="F38" s="45" t="s">
        <v>28</v>
      </c>
      <c r="G38" s="44" t="s">
        <v>7</v>
      </c>
      <c r="H38" s="7"/>
      <c r="I38" s="7"/>
      <c r="J38" s="11"/>
      <c r="K38" s="17"/>
      <c r="L38" s="17"/>
      <c r="M38" s="12"/>
      <c r="Q38" s="30"/>
      <c r="U38" s="30"/>
      <c r="Y38" s="14"/>
      <c r="Z38" s="7"/>
      <c r="AA38" s="14"/>
      <c r="AB38" s="7"/>
      <c r="AC38" s="21"/>
      <c r="AD38" s="6"/>
      <c r="AF38" s="46" t="s">
        <v>97</v>
      </c>
      <c r="AG38" s="44" t="s">
        <v>5</v>
      </c>
      <c r="AH38" s="45" t="s">
        <v>35</v>
      </c>
      <c r="AI38" s="44" t="s">
        <v>7</v>
      </c>
      <c r="AJ38" s="47">
        <v>44</v>
      </c>
      <c r="AM38" s="47">
        <v>72</v>
      </c>
      <c r="AO38" s="46" t="s">
        <v>98</v>
      </c>
      <c r="AP38" s="44" t="s">
        <v>5</v>
      </c>
      <c r="AQ38" s="45" t="s">
        <v>99</v>
      </c>
      <c r="AR38" s="44" t="s">
        <v>7</v>
      </c>
      <c r="AS38" s="23"/>
      <c r="AT38" s="7"/>
      <c r="AU38" s="7"/>
      <c r="AV38" s="13"/>
      <c r="AW38" s="7"/>
      <c r="AX38" s="13"/>
      <c r="BB38" s="30"/>
      <c r="BF38" s="30"/>
      <c r="BJ38" s="14"/>
      <c r="BK38" s="7"/>
      <c r="BL38" s="14"/>
      <c r="BM38" s="7"/>
      <c r="BN38" s="11"/>
      <c r="BO38" s="22"/>
      <c r="BQ38" s="46" t="s">
        <v>100</v>
      </c>
      <c r="BR38" s="44" t="s">
        <v>5</v>
      </c>
      <c r="BS38" s="45" t="s">
        <v>51</v>
      </c>
      <c r="BT38" s="44" t="s">
        <v>7</v>
      </c>
      <c r="BU38" s="47">
        <v>100</v>
      </c>
    </row>
    <row r="39" spans="2:73" ht="13.95" customHeight="1" thickTop="1" thickBot="1" x14ac:dyDescent="0.25">
      <c r="B39" s="47"/>
      <c r="D39" s="46"/>
      <c r="E39" s="44"/>
      <c r="F39" s="45"/>
      <c r="G39" s="44"/>
      <c r="H39" s="16"/>
      <c r="I39" s="12"/>
      <c r="J39" s="11"/>
      <c r="K39" s="17"/>
      <c r="L39" s="17"/>
      <c r="M39" s="12"/>
      <c r="S39" s="34"/>
      <c r="Y39" s="14"/>
      <c r="Z39" s="7"/>
      <c r="AA39" s="10"/>
      <c r="AB39" s="7"/>
      <c r="AC39" s="7"/>
      <c r="AD39" s="7"/>
      <c r="AF39" s="46"/>
      <c r="AG39" s="44"/>
      <c r="AH39" s="45"/>
      <c r="AI39" s="44"/>
      <c r="AJ39" s="47"/>
      <c r="AM39" s="47"/>
      <c r="AO39" s="46"/>
      <c r="AP39" s="44"/>
      <c r="AQ39" s="45"/>
      <c r="AR39" s="44"/>
      <c r="AS39" s="7"/>
      <c r="AT39" s="7"/>
      <c r="AU39" s="7"/>
      <c r="AV39" s="9"/>
      <c r="AW39" s="7"/>
      <c r="AX39" s="13"/>
      <c r="BD39" s="35"/>
      <c r="BJ39" s="14"/>
      <c r="BK39" s="7"/>
      <c r="BL39" s="10"/>
      <c r="BM39" s="7"/>
      <c r="BN39" s="7"/>
      <c r="BO39" s="16"/>
      <c r="BQ39" s="46"/>
      <c r="BR39" s="44"/>
      <c r="BS39" s="45"/>
      <c r="BT39" s="44"/>
      <c r="BU39" s="47"/>
    </row>
    <row r="40" spans="2:73" ht="13.95" customHeight="1" thickTop="1" thickBot="1" x14ac:dyDescent="0.25">
      <c r="B40" s="47">
        <v>18</v>
      </c>
      <c r="D40" s="46" t="s">
        <v>101</v>
      </c>
      <c r="E40" s="44" t="s">
        <v>5</v>
      </c>
      <c r="F40" s="45" t="s">
        <v>22</v>
      </c>
      <c r="G40" s="44" t="s">
        <v>7</v>
      </c>
      <c r="H40" s="6"/>
      <c r="I40" s="36"/>
      <c r="J40" s="11"/>
      <c r="K40" s="17"/>
      <c r="L40" s="17"/>
      <c r="M40" s="12"/>
      <c r="S40" s="34"/>
      <c r="Y40" s="14"/>
      <c r="Z40" s="11"/>
      <c r="AA40" s="17"/>
      <c r="AB40" s="12"/>
      <c r="AC40" s="7"/>
      <c r="AD40" s="6"/>
      <c r="AF40" s="46" t="s">
        <v>102</v>
      </c>
      <c r="AG40" s="44" t="s">
        <v>5</v>
      </c>
      <c r="AH40" s="45" t="s">
        <v>42</v>
      </c>
      <c r="AI40" s="44" t="s">
        <v>7</v>
      </c>
      <c r="AJ40" s="47">
        <v>45</v>
      </c>
      <c r="AM40" s="47">
        <v>73</v>
      </c>
      <c r="AO40" s="46" t="s">
        <v>103</v>
      </c>
      <c r="AP40" s="44" t="s">
        <v>5</v>
      </c>
      <c r="AQ40" s="45" t="s">
        <v>35</v>
      </c>
      <c r="AR40" s="44" t="s">
        <v>7</v>
      </c>
      <c r="AS40" s="6"/>
      <c r="AT40" s="7"/>
      <c r="AU40" s="11"/>
      <c r="AV40" s="17"/>
      <c r="AW40" s="12"/>
      <c r="AX40" s="13"/>
      <c r="BD40" s="35"/>
      <c r="BJ40" s="14"/>
      <c r="BK40" s="11"/>
      <c r="BL40" s="17"/>
      <c r="BM40" s="12"/>
      <c r="BN40" s="7"/>
      <c r="BO40" s="15"/>
      <c r="BQ40" s="46" t="s">
        <v>104</v>
      </c>
      <c r="BR40" s="44" t="s">
        <v>5</v>
      </c>
      <c r="BS40" s="45" t="s">
        <v>105</v>
      </c>
      <c r="BT40" s="44" t="s">
        <v>7</v>
      </c>
      <c r="BU40" s="47">
        <v>101</v>
      </c>
    </row>
    <row r="41" spans="2:73" ht="13.95" customHeight="1" thickTop="1" thickBot="1" x14ac:dyDescent="0.25">
      <c r="B41" s="47"/>
      <c r="D41" s="46"/>
      <c r="E41" s="44"/>
      <c r="F41" s="45"/>
      <c r="G41" s="44"/>
      <c r="H41" s="7"/>
      <c r="I41" s="7"/>
      <c r="J41" s="17"/>
      <c r="K41" s="11"/>
      <c r="L41" s="17"/>
      <c r="M41" s="12"/>
      <c r="S41" s="34"/>
      <c r="Y41" s="14"/>
      <c r="Z41" s="11"/>
      <c r="AA41" s="17"/>
      <c r="AB41" s="12"/>
      <c r="AC41" s="10"/>
      <c r="AD41" s="7"/>
      <c r="AF41" s="46"/>
      <c r="AG41" s="44"/>
      <c r="AH41" s="45"/>
      <c r="AI41" s="44"/>
      <c r="AJ41" s="47"/>
      <c r="AM41" s="47"/>
      <c r="AO41" s="46"/>
      <c r="AP41" s="44"/>
      <c r="AQ41" s="45"/>
      <c r="AR41" s="44"/>
      <c r="AS41" s="7"/>
      <c r="AT41" s="9"/>
      <c r="AU41" s="11"/>
      <c r="AV41" s="17"/>
      <c r="AW41" s="12"/>
      <c r="AX41" s="13"/>
      <c r="BD41" s="35"/>
      <c r="BJ41" s="14"/>
      <c r="BK41" s="11"/>
      <c r="BL41" s="17"/>
      <c r="BM41" s="12"/>
      <c r="BN41" s="26"/>
      <c r="BO41" s="16"/>
      <c r="BQ41" s="46"/>
      <c r="BR41" s="44"/>
      <c r="BS41" s="45"/>
      <c r="BT41" s="44"/>
      <c r="BU41" s="47"/>
    </row>
    <row r="42" spans="2:73" ht="13.95" customHeight="1" thickTop="1" thickBot="1" x14ac:dyDescent="0.25">
      <c r="B42" s="47">
        <v>19</v>
      </c>
      <c r="D42" s="46" t="s">
        <v>106</v>
      </c>
      <c r="E42" s="44" t="s">
        <v>5</v>
      </c>
      <c r="F42" s="45" t="s">
        <v>46</v>
      </c>
      <c r="G42" s="44" t="s">
        <v>7</v>
      </c>
      <c r="H42" s="7"/>
      <c r="I42" s="7"/>
      <c r="J42" s="19"/>
      <c r="K42" s="11"/>
      <c r="L42" s="17"/>
      <c r="M42" s="12"/>
      <c r="S42" s="34"/>
      <c r="Y42" s="14"/>
      <c r="Z42" s="11"/>
      <c r="AA42" s="12"/>
      <c r="AB42" s="28"/>
      <c r="AC42" s="11"/>
      <c r="AD42" s="22"/>
      <c r="AF42" s="46" t="s">
        <v>34</v>
      </c>
      <c r="AG42" s="44" t="s">
        <v>5</v>
      </c>
      <c r="AH42" s="45" t="s">
        <v>46</v>
      </c>
      <c r="AI42" s="44" t="s">
        <v>7</v>
      </c>
      <c r="AJ42" s="47">
        <v>46</v>
      </c>
      <c r="AM42" s="47">
        <v>74</v>
      </c>
      <c r="AO42" s="46" t="s">
        <v>107</v>
      </c>
      <c r="AP42" s="44" t="s">
        <v>5</v>
      </c>
      <c r="AQ42" s="45" t="s">
        <v>16</v>
      </c>
      <c r="AR42" s="44" t="s">
        <v>7</v>
      </c>
      <c r="AS42" s="23"/>
      <c r="AT42" s="17"/>
      <c r="AU42" s="17"/>
      <c r="AV42" s="17"/>
      <c r="AW42" s="12"/>
      <c r="AX42" s="13"/>
      <c r="BD42" s="35"/>
      <c r="BJ42" s="14"/>
      <c r="BK42" s="11"/>
      <c r="BL42" s="12"/>
      <c r="BM42" s="28"/>
      <c r="BN42" s="14"/>
      <c r="BO42" s="6"/>
      <c r="BQ42" s="46" t="s">
        <v>108</v>
      </c>
      <c r="BR42" s="44" t="s">
        <v>5</v>
      </c>
      <c r="BS42" s="45" t="s">
        <v>25</v>
      </c>
      <c r="BT42" s="44" t="s">
        <v>7</v>
      </c>
      <c r="BU42" s="47">
        <v>102</v>
      </c>
    </row>
    <row r="43" spans="2:73" ht="13.95" customHeight="1" thickTop="1" thickBot="1" x14ac:dyDescent="0.25">
      <c r="B43" s="47"/>
      <c r="D43" s="46"/>
      <c r="E43" s="44"/>
      <c r="F43" s="45"/>
      <c r="G43" s="44"/>
      <c r="H43" s="16"/>
      <c r="I43" s="31"/>
      <c r="J43" s="13"/>
      <c r="K43" s="11"/>
      <c r="L43" s="17"/>
      <c r="M43" s="12"/>
      <c r="S43" s="34"/>
      <c r="Y43" s="14"/>
      <c r="Z43" s="11"/>
      <c r="AA43" s="12"/>
      <c r="AB43" s="18"/>
      <c r="AC43" s="7"/>
      <c r="AD43" s="16"/>
      <c r="AF43" s="46"/>
      <c r="AG43" s="44"/>
      <c r="AH43" s="45"/>
      <c r="AI43" s="44"/>
      <c r="AJ43" s="47"/>
      <c r="AM43" s="47"/>
      <c r="AO43" s="46"/>
      <c r="AP43" s="44"/>
      <c r="AQ43" s="45"/>
      <c r="AR43" s="44"/>
      <c r="AS43" s="7"/>
      <c r="AT43" s="7"/>
      <c r="AU43" s="17"/>
      <c r="AV43" s="11"/>
      <c r="AW43" s="12"/>
      <c r="AX43" s="13"/>
      <c r="BD43" s="35"/>
      <c r="BJ43" s="14"/>
      <c r="BK43" s="11"/>
      <c r="BL43" s="12"/>
      <c r="BM43" s="18"/>
      <c r="BN43" s="7"/>
      <c r="BO43" s="7"/>
      <c r="BQ43" s="46"/>
      <c r="BR43" s="44"/>
      <c r="BS43" s="45"/>
      <c r="BT43" s="44"/>
      <c r="BU43" s="47"/>
    </row>
    <row r="44" spans="2:73" ht="13.95" customHeight="1" thickTop="1" thickBot="1" x14ac:dyDescent="0.25">
      <c r="B44" s="47">
        <v>20</v>
      </c>
      <c r="D44" s="46" t="s">
        <v>109</v>
      </c>
      <c r="E44" s="44" t="s">
        <v>5</v>
      </c>
      <c r="F44" s="45" t="s">
        <v>14</v>
      </c>
      <c r="G44" s="44" t="s">
        <v>7</v>
      </c>
      <c r="H44" s="6"/>
      <c r="I44" s="13"/>
      <c r="J44" s="7"/>
      <c r="K44" s="11"/>
      <c r="L44" s="17"/>
      <c r="M44" s="12"/>
      <c r="S44" s="34"/>
      <c r="Y44" s="14"/>
      <c r="Z44" s="11"/>
      <c r="AA44" s="12"/>
      <c r="AB44" s="11"/>
      <c r="AC44" s="12"/>
      <c r="AD44" s="6"/>
      <c r="AF44" s="46" t="s">
        <v>110</v>
      </c>
      <c r="AG44" s="44" t="s">
        <v>5</v>
      </c>
      <c r="AH44" s="45" t="s">
        <v>22</v>
      </c>
      <c r="AI44" s="44" t="s">
        <v>7</v>
      </c>
      <c r="AJ44" s="47">
        <v>47</v>
      </c>
      <c r="AM44" s="47">
        <v>75</v>
      </c>
      <c r="AO44" s="46" t="s">
        <v>111</v>
      </c>
      <c r="AP44" s="44" t="s">
        <v>5</v>
      </c>
      <c r="AQ44" s="45" t="s">
        <v>69</v>
      </c>
      <c r="AR44" s="44" t="s">
        <v>7</v>
      </c>
      <c r="AS44" s="7"/>
      <c r="AT44" s="7"/>
      <c r="AU44" s="19"/>
      <c r="AV44" s="11"/>
      <c r="AW44" s="12"/>
      <c r="AX44" s="13"/>
      <c r="BD44" s="35"/>
      <c r="BJ44" s="14"/>
      <c r="BK44" s="11"/>
      <c r="BL44" s="12"/>
      <c r="BM44" s="11"/>
      <c r="BN44" s="12"/>
      <c r="BO44" s="6"/>
      <c r="BQ44" s="46" t="s">
        <v>112</v>
      </c>
      <c r="BR44" s="44" t="s">
        <v>5</v>
      </c>
      <c r="BS44" s="45" t="s">
        <v>32</v>
      </c>
      <c r="BT44" s="44" t="s">
        <v>7</v>
      </c>
      <c r="BU44" s="47">
        <v>103</v>
      </c>
    </row>
    <row r="45" spans="2:73" ht="13.95" customHeight="1" thickTop="1" thickBot="1" x14ac:dyDescent="0.25">
      <c r="B45" s="47"/>
      <c r="D45" s="46"/>
      <c r="E45" s="44"/>
      <c r="F45" s="45"/>
      <c r="G45" s="44"/>
      <c r="H45" s="7"/>
      <c r="I45" s="7"/>
      <c r="J45" s="7"/>
      <c r="K45" s="7"/>
      <c r="L45" s="17"/>
      <c r="M45" s="7"/>
      <c r="S45" s="34"/>
      <c r="Y45" s="14"/>
      <c r="Z45" s="11"/>
      <c r="AA45" s="12"/>
      <c r="AB45" s="7"/>
      <c r="AC45" s="18"/>
      <c r="AD45" s="7"/>
      <c r="AF45" s="46"/>
      <c r="AG45" s="44"/>
      <c r="AH45" s="45"/>
      <c r="AI45" s="44"/>
      <c r="AJ45" s="47"/>
      <c r="AM45" s="47"/>
      <c r="AO45" s="46"/>
      <c r="AP45" s="44"/>
      <c r="AQ45" s="45"/>
      <c r="AR45" s="44"/>
      <c r="AS45" s="16"/>
      <c r="AT45" s="31"/>
      <c r="AU45" s="13"/>
      <c r="AV45" s="11"/>
      <c r="AW45" s="12"/>
      <c r="AX45" s="13"/>
      <c r="BD45" s="35"/>
      <c r="BJ45" s="14"/>
      <c r="BK45" s="11"/>
      <c r="BL45" s="12"/>
      <c r="BM45" s="7"/>
      <c r="BN45" s="18"/>
      <c r="BO45" s="7"/>
      <c r="BQ45" s="46"/>
      <c r="BR45" s="44"/>
      <c r="BS45" s="45"/>
      <c r="BT45" s="44"/>
      <c r="BU45" s="47"/>
    </row>
    <row r="46" spans="2:73" ht="13.95" customHeight="1" thickTop="1" thickBot="1" x14ac:dyDescent="0.25">
      <c r="B46" s="47">
        <v>21</v>
      </c>
      <c r="D46" s="46" t="s">
        <v>62</v>
      </c>
      <c r="E46" s="44" t="s">
        <v>5</v>
      </c>
      <c r="F46" s="45" t="s">
        <v>10</v>
      </c>
      <c r="G46" s="44" t="s">
        <v>7</v>
      </c>
      <c r="H46" s="6"/>
      <c r="I46" s="7"/>
      <c r="J46" s="7"/>
      <c r="K46" s="7"/>
      <c r="L46" s="19"/>
      <c r="M46" s="7"/>
      <c r="S46" s="34"/>
      <c r="Y46" s="14"/>
      <c r="Z46" s="11"/>
      <c r="AA46" s="12"/>
      <c r="AB46" s="7"/>
      <c r="AC46" s="11"/>
      <c r="AD46" s="22"/>
      <c r="AF46" s="46" t="s">
        <v>113</v>
      </c>
      <c r="AG46" s="44" t="s">
        <v>5</v>
      </c>
      <c r="AH46" s="45" t="s">
        <v>18</v>
      </c>
      <c r="AI46" s="44" t="s">
        <v>7</v>
      </c>
      <c r="AJ46" s="47">
        <v>48</v>
      </c>
      <c r="AM46" s="47">
        <v>76</v>
      </c>
      <c r="AO46" s="46" t="s">
        <v>114</v>
      </c>
      <c r="AP46" s="44" t="s">
        <v>5</v>
      </c>
      <c r="AQ46" s="45" t="s">
        <v>10</v>
      </c>
      <c r="AR46" s="44" t="s">
        <v>7</v>
      </c>
      <c r="AS46" s="6"/>
      <c r="AT46" s="13"/>
      <c r="AU46" s="7"/>
      <c r="AV46" s="11"/>
      <c r="AW46" s="12"/>
      <c r="AX46" s="13"/>
      <c r="BD46" s="35"/>
      <c r="BJ46" s="14"/>
      <c r="BK46" s="11"/>
      <c r="BL46" s="12"/>
      <c r="BM46" s="7"/>
      <c r="BN46" s="11"/>
      <c r="BO46" s="22"/>
      <c r="BQ46" s="46" t="s">
        <v>115</v>
      </c>
      <c r="BR46" s="44" t="s">
        <v>5</v>
      </c>
      <c r="BS46" s="45" t="s">
        <v>18</v>
      </c>
      <c r="BT46" s="44" t="s">
        <v>7</v>
      </c>
      <c r="BU46" s="47">
        <v>104</v>
      </c>
    </row>
    <row r="47" spans="2:73" ht="13.95" customHeight="1" thickTop="1" thickBot="1" x14ac:dyDescent="0.25">
      <c r="B47" s="47"/>
      <c r="D47" s="46"/>
      <c r="E47" s="44"/>
      <c r="F47" s="45"/>
      <c r="G47" s="44"/>
      <c r="H47" s="7"/>
      <c r="I47" s="9"/>
      <c r="J47" s="7"/>
      <c r="K47" s="7"/>
      <c r="L47" s="13"/>
      <c r="M47" s="7"/>
      <c r="S47" s="34"/>
      <c r="Y47" s="14"/>
      <c r="Z47" s="26"/>
      <c r="AA47" s="7"/>
      <c r="AB47" s="7"/>
      <c r="AC47" s="7"/>
      <c r="AD47" s="16"/>
      <c r="AF47" s="46"/>
      <c r="AG47" s="44"/>
      <c r="AH47" s="45"/>
      <c r="AI47" s="44"/>
      <c r="AJ47" s="47"/>
      <c r="AM47" s="47"/>
      <c r="AO47" s="46"/>
      <c r="AP47" s="44"/>
      <c r="AQ47" s="45"/>
      <c r="AR47" s="44"/>
      <c r="AS47" s="7"/>
      <c r="AT47" s="7"/>
      <c r="AU47" s="7"/>
      <c r="AV47" s="7"/>
      <c r="AW47" s="31"/>
      <c r="AX47" s="13"/>
      <c r="BD47" s="35"/>
      <c r="BJ47" s="14"/>
      <c r="BK47" s="26"/>
      <c r="BL47" s="7"/>
      <c r="BM47" s="7"/>
      <c r="BN47" s="7"/>
      <c r="BO47" s="16"/>
      <c r="BQ47" s="46"/>
      <c r="BR47" s="44"/>
      <c r="BS47" s="45"/>
      <c r="BT47" s="44"/>
      <c r="BU47" s="47"/>
    </row>
    <row r="48" spans="2:73" ht="13.95" customHeight="1" thickTop="1" thickBot="1" x14ac:dyDescent="0.25">
      <c r="B48" s="47">
        <v>22</v>
      </c>
      <c r="D48" s="46" t="s">
        <v>116</v>
      </c>
      <c r="E48" s="44" t="s">
        <v>5</v>
      </c>
      <c r="F48" s="45" t="s">
        <v>73</v>
      </c>
      <c r="G48" s="44" t="s">
        <v>7</v>
      </c>
      <c r="H48" s="23"/>
      <c r="I48" s="12"/>
      <c r="J48" s="13"/>
      <c r="K48" s="7"/>
      <c r="L48" s="13"/>
      <c r="M48" s="7"/>
      <c r="Q48" s="29"/>
      <c r="U48" s="29"/>
      <c r="Y48" s="7"/>
      <c r="Z48" s="14"/>
      <c r="AA48" s="7"/>
      <c r="AB48" s="7"/>
      <c r="AC48" s="7"/>
      <c r="AD48" s="6"/>
      <c r="AF48" s="46" t="s">
        <v>117</v>
      </c>
      <c r="AG48" s="44" t="s">
        <v>5</v>
      </c>
      <c r="AH48" s="45" t="s">
        <v>14</v>
      </c>
      <c r="AI48" s="44" t="s">
        <v>7</v>
      </c>
      <c r="AJ48" s="47">
        <v>49</v>
      </c>
      <c r="AM48" s="47">
        <v>77</v>
      </c>
      <c r="AO48" s="46" t="s">
        <v>118</v>
      </c>
      <c r="AP48" s="44" t="s">
        <v>5</v>
      </c>
      <c r="AQ48" s="45" t="s">
        <v>119</v>
      </c>
      <c r="AR48" s="44" t="s">
        <v>7</v>
      </c>
      <c r="AS48" s="6"/>
      <c r="AT48" s="7"/>
      <c r="AU48" s="7"/>
      <c r="AV48" s="7"/>
      <c r="AW48" s="13"/>
      <c r="AX48" s="7"/>
      <c r="BD48" s="35"/>
      <c r="BJ48" s="7"/>
      <c r="BK48" s="14"/>
      <c r="BL48" s="7"/>
      <c r="BM48" s="7"/>
      <c r="BN48" s="7"/>
      <c r="BO48" s="6"/>
      <c r="BQ48" s="46" t="s">
        <v>120</v>
      </c>
      <c r="BR48" s="44" t="s">
        <v>5</v>
      </c>
      <c r="BS48" s="45" t="s">
        <v>14</v>
      </c>
      <c r="BT48" s="44" t="s">
        <v>7</v>
      </c>
      <c r="BU48" s="47">
        <v>105</v>
      </c>
    </row>
    <row r="49" spans="2:73" ht="13.95" customHeight="1" thickTop="1" thickBot="1" x14ac:dyDescent="0.25">
      <c r="B49" s="47"/>
      <c r="D49" s="46"/>
      <c r="E49" s="44"/>
      <c r="F49" s="45"/>
      <c r="G49" s="44"/>
      <c r="H49" s="7"/>
      <c r="I49" s="7"/>
      <c r="J49" s="9"/>
      <c r="K49" s="7"/>
      <c r="L49" s="13"/>
      <c r="M49" s="7"/>
      <c r="O49" s="57" t="s">
        <v>121</v>
      </c>
      <c r="P49" s="58"/>
      <c r="Q49" s="49">
        <v>10</v>
      </c>
      <c r="R49" s="50"/>
      <c r="T49" s="52">
        <v>12</v>
      </c>
      <c r="U49" s="53"/>
      <c r="V49" s="59" t="s">
        <v>122</v>
      </c>
      <c r="W49" s="57"/>
      <c r="Y49" s="7"/>
      <c r="Z49" s="14"/>
      <c r="AA49" s="7"/>
      <c r="AB49" s="7"/>
      <c r="AC49" s="10"/>
      <c r="AD49" s="7"/>
      <c r="AF49" s="46"/>
      <c r="AG49" s="44"/>
      <c r="AH49" s="45"/>
      <c r="AI49" s="44"/>
      <c r="AJ49" s="47"/>
      <c r="AM49" s="47"/>
      <c r="AO49" s="46"/>
      <c r="AP49" s="44"/>
      <c r="AQ49" s="45"/>
      <c r="AR49" s="44"/>
      <c r="AS49" s="7"/>
      <c r="AT49" s="9"/>
      <c r="AU49" s="7"/>
      <c r="AV49" s="7"/>
      <c r="AW49" s="13"/>
      <c r="AX49" s="7"/>
      <c r="BD49" s="35"/>
      <c r="BJ49" s="7"/>
      <c r="BK49" s="14"/>
      <c r="BL49" s="7"/>
      <c r="BM49" s="7"/>
      <c r="BN49" s="10"/>
      <c r="BO49" s="7"/>
      <c r="BQ49" s="46"/>
      <c r="BR49" s="44"/>
      <c r="BS49" s="45"/>
      <c r="BT49" s="44"/>
      <c r="BU49" s="47"/>
    </row>
    <row r="50" spans="2:73" ht="13.95" customHeight="1" thickTop="1" x14ac:dyDescent="0.2">
      <c r="B50" s="47">
        <v>23</v>
      </c>
      <c r="D50" s="46" t="s">
        <v>123</v>
      </c>
      <c r="E50" s="44" t="s">
        <v>5</v>
      </c>
      <c r="F50" s="45" t="s">
        <v>20</v>
      </c>
      <c r="G50" s="44" t="s">
        <v>7</v>
      </c>
      <c r="H50" s="7"/>
      <c r="I50" s="11"/>
      <c r="J50" s="17"/>
      <c r="K50" s="12"/>
      <c r="L50" s="13"/>
      <c r="M50" s="7"/>
      <c r="O50" s="57"/>
      <c r="P50" s="58"/>
      <c r="Q50" s="51"/>
      <c r="R50" s="50"/>
      <c r="S50" s="30"/>
      <c r="T50" s="50"/>
      <c r="U50" s="53"/>
      <c r="V50" s="59"/>
      <c r="W50" s="57"/>
      <c r="Y50" s="7"/>
      <c r="Z50" s="14"/>
      <c r="AA50" s="7"/>
      <c r="AB50" s="14"/>
      <c r="AC50" s="11"/>
      <c r="AD50" s="22"/>
      <c r="AF50" s="46" t="s">
        <v>124</v>
      </c>
      <c r="AG50" s="44" t="s">
        <v>5</v>
      </c>
      <c r="AH50" s="45" t="s">
        <v>48</v>
      </c>
      <c r="AI50" s="44" t="s">
        <v>7</v>
      </c>
      <c r="AJ50" s="47">
        <v>50</v>
      </c>
      <c r="AM50" s="47">
        <v>78</v>
      </c>
      <c r="AO50" s="46" t="s">
        <v>125</v>
      </c>
      <c r="AP50" s="44" t="s">
        <v>5</v>
      </c>
      <c r="AQ50" s="45" t="s">
        <v>18</v>
      </c>
      <c r="AR50" s="44" t="s">
        <v>7</v>
      </c>
      <c r="AS50" s="23"/>
      <c r="AT50" s="17"/>
      <c r="AU50" s="7"/>
      <c r="AV50" s="7"/>
      <c r="AW50" s="13"/>
      <c r="AX50" s="7"/>
      <c r="BD50" s="35"/>
      <c r="BJ50" s="7"/>
      <c r="BK50" s="14"/>
      <c r="BL50" s="7"/>
      <c r="BM50" s="7"/>
      <c r="BN50" s="17"/>
      <c r="BO50" s="22"/>
      <c r="BQ50" s="46" t="s">
        <v>126</v>
      </c>
      <c r="BR50" s="44" t="s">
        <v>5</v>
      </c>
      <c r="BS50" s="45" t="s">
        <v>20</v>
      </c>
      <c r="BT50" s="44" t="s">
        <v>7</v>
      </c>
      <c r="BU50" s="47">
        <v>106</v>
      </c>
    </row>
    <row r="51" spans="2:73" ht="13.95" customHeight="1" thickBot="1" x14ac:dyDescent="0.25">
      <c r="B51" s="47"/>
      <c r="D51" s="46"/>
      <c r="E51" s="44"/>
      <c r="F51" s="45"/>
      <c r="G51" s="44"/>
      <c r="H51" s="16"/>
      <c r="I51" s="17"/>
      <c r="J51" s="11"/>
      <c r="K51" s="12"/>
      <c r="L51" s="13"/>
      <c r="M51" s="7"/>
      <c r="O51" s="57"/>
      <c r="P51" s="58"/>
      <c r="Q51" s="49">
        <v>11</v>
      </c>
      <c r="R51" s="50"/>
      <c r="T51" s="52">
        <v>8</v>
      </c>
      <c r="U51" s="53"/>
      <c r="V51" s="59"/>
      <c r="W51" s="57"/>
      <c r="Y51" s="7"/>
      <c r="Z51" s="14"/>
      <c r="AA51" s="7"/>
      <c r="AB51" s="10"/>
      <c r="AC51" s="7"/>
      <c r="AD51" s="16"/>
      <c r="AF51" s="46"/>
      <c r="AG51" s="44"/>
      <c r="AH51" s="45"/>
      <c r="AI51" s="44"/>
      <c r="AJ51" s="47"/>
      <c r="AM51" s="47"/>
      <c r="AO51" s="46"/>
      <c r="AP51" s="44"/>
      <c r="AQ51" s="45"/>
      <c r="AR51" s="44"/>
      <c r="AS51" s="7"/>
      <c r="AT51" s="7"/>
      <c r="AU51" s="12"/>
      <c r="AV51" s="7"/>
      <c r="AW51" s="13"/>
      <c r="AX51" s="7"/>
      <c r="BD51" s="35"/>
      <c r="BJ51" s="7"/>
      <c r="BK51" s="14"/>
      <c r="BL51" s="7"/>
      <c r="BM51" s="11"/>
      <c r="BN51" s="7"/>
      <c r="BO51" s="16"/>
      <c r="BQ51" s="46"/>
      <c r="BR51" s="44"/>
      <c r="BS51" s="45"/>
      <c r="BT51" s="44"/>
      <c r="BU51" s="47"/>
    </row>
    <row r="52" spans="2:73" ht="13.95" customHeight="1" thickTop="1" thickBot="1" x14ac:dyDescent="0.25">
      <c r="B52" s="47">
        <v>24</v>
      </c>
      <c r="D52" s="46" t="s">
        <v>52</v>
      </c>
      <c r="E52" s="44" t="s">
        <v>5</v>
      </c>
      <c r="F52" s="45" t="s">
        <v>51</v>
      </c>
      <c r="G52" s="44" t="s">
        <v>7</v>
      </c>
      <c r="H52" s="6"/>
      <c r="I52" s="19"/>
      <c r="J52" s="11"/>
      <c r="K52" s="12"/>
      <c r="L52" s="13"/>
      <c r="M52" s="7"/>
      <c r="O52" s="57"/>
      <c r="P52" s="58"/>
      <c r="Q52" s="51"/>
      <c r="R52" s="50"/>
      <c r="S52" s="30"/>
      <c r="T52" s="50"/>
      <c r="U52" s="53"/>
      <c r="V52" s="59"/>
      <c r="W52" s="57"/>
      <c r="Y52" s="7"/>
      <c r="Z52" s="14"/>
      <c r="AA52" s="11"/>
      <c r="AB52" s="17"/>
      <c r="AC52" s="12"/>
      <c r="AD52" s="15"/>
      <c r="AF52" s="46" t="s">
        <v>127</v>
      </c>
      <c r="AG52" s="44" t="s">
        <v>5</v>
      </c>
      <c r="AH52" s="45" t="s">
        <v>95</v>
      </c>
      <c r="AI52" s="44" t="s">
        <v>7</v>
      </c>
      <c r="AJ52" s="47">
        <v>51</v>
      </c>
      <c r="AM52" s="47">
        <v>79</v>
      </c>
      <c r="AO52" s="46" t="s">
        <v>128</v>
      </c>
      <c r="AP52" s="44" t="s">
        <v>5</v>
      </c>
      <c r="AQ52" s="45" t="s">
        <v>14</v>
      </c>
      <c r="AR52" s="44" t="s">
        <v>7</v>
      </c>
      <c r="AS52" s="7"/>
      <c r="AT52" s="7"/>
      <c r="AU52" s="36"/>
      <c r="AV52" s="7"/>
      <c r="AW52" s="13"/>
      <c r="AX52" s="7"/>
      <c r="BD52" s="35"/>
      <c r="BJ52" s="7"/>
      <c r="BK52" s="14"/>
      <c r="BL52" s="7"/>
      <c r="BM52" s="27"/>
      <c r="BN52" s="7"/>
      <c r="BO52" s="15"/>
      <c r="BQ52" s="46" t="s">
        <v>129</v>
      </c>
      <c r="BR52" s="44" t="s">
        <v>5</v>
      </c>
      <c r="BS52" s="45" t="s">
        <v>93</v>
      </c>
      <c r="BT52" s="44" t="s">
        <v>7</v>
      </c>
      <c r="BU52" s="47">
        <v>107</v>
      </c>
    </row>
    <row r="53" spans="2:73" ht="13.95" customHeight="1" thickTop="1" thickBot="1" x14ac:dyDescent="0.25">
      <c r="B53" s="47"/>
      <c r="D53" s="46"/>
      <c r="E53" s="44"/>
      <c r="F53" s="45"/>
      <c r="G53" s="44"/>
      <c r="H53" s="7"/>
      <c r="I53" s="7"/>
      <c r="J53" s="7"/>
      <c r="K53" s="31"/>
      <c r="L53" s="13"/>
      <c r="M53" s="7"/>
      <c r="O53" s="57"/>
      <c r="P53" s="58"/>
      <c r="Q53" s="49">
        <v>11</v>
      </c>
      <c r="R53" s="50"/>
      <c r="T53" s="52">
        <v>6</v>
      </c>
      <c r="U53" s="53"/>
      <c r="V53" s="59"/>
      <c r="W53" s="57"/>
      <c r="Y53" s="7"/>
      <c r="Z53" s="14"/>
      <c r="AA53" s="11"/>
      <c r="AB53" s="12"/>
      <c r="AC53" s="17"/>
      <c r="AD53" s="16"/>
      <c r="AF53" s="46"/>
      <c r="AG53" s="44"/>
      <c r="AH53" s="45"/>
      <c r="AI53" s="44"/>
      <c r="AJ53" s="47"/>
      <c r="AM53" s="47"/>
      <c r="AO53" s="46"/>
      <c r="AP53" s="44"/>
      <c r="AQ53" s="45"/>
      <c r="AR53" s="44"/>
      <c r="AS53" s="16"/>
      <c r="AT53" s="31"/>
      <c r="AU53" s="24"/>
      <c r="AV53" s="7"/>
      <c r="AW53" s="13"/>
      <c r="AX53" s="7"/>
      <c r="BD53" s="35"/>
      <c r="BJ53" s="7"/>
      <c r="BK53" s="14"/>
      <c r="BL53" s="7"/>
      <c r="BM53" s="28"/>
      <c r="BN53" s="26"/>
      <c r="BO53" s="16"/>
      <c r="BQ53" s="46"/>
      <c r="BR53" s="44"/>
      <c r="BS53" s="45"/>
      <c r="BT53" s="44"/>
      <c r="BU53" s="47"/>
    </row>
    <row r="54" spans="2:73" ht="13.95" customHeight="1" thickTop="1" thickBot="1" x14ac:dyDescent="0.25">
      <c r="B54" s="47">
        <v>25</v>
      </c>
      <c r="D54" s="46" t="s">
        <v>82</v>
      </c>
      <c r="E54" s="44" t="s">
        <v>5</v>
      </c>
      <c r="F54" s="45" t="s">
        <v>39</v>
      </c>
      <c r="G54" s="44" t="s">
        <v>7</v>
      </c>
      <c r="H54" s="7"/>
      <c r="I54" s="7"/>
      <c r="J54" s="7"/>
      <c r="K54" s="13"/>
      <c r="L54" s="7"/>
      <c r="M54" s="7"/>
      <c r="O54" s="57"/>
      <c r="P54" s="58"/>
      <c r="Q54" s="51"/>
      <c r="R54" s="50"/>
      <c r="S54" s="30"/>
      <c r="T54" s="50"/>
      <c r="U54" s="53"/>
      <c r="V54" s="59"/>
      <c r="W54" s="57"/>
      <c r="Y54" s="7"/>
      <c r="Z54" s="14"/>
      <c r="AA54" s="11"/>
      <c r="AB54" s="12"/>
      <c r="AC54" s="21"/>
      <c r="AD54" s="6"/>
      <c r="AF54" s="46" t="s">
        <v>130</v>
      </c>
      <c r="AG54" s="44" t="s">
        <v>5</v>
      </c>
      <c r="AH54" s="45" t="s">
        <v>20</v>
      </c>
      <c r="AI54" s="44" t="s">
        <v>7</v>
      </c>
      <c r="AJ54" s="47">
        <v>52</v>
      </c>
      <c r="AM54" s="47">
        <v>80</v>
      </c>
      <c r="AO54" s="46" t="s">
        <v>131</v>
      </c>
      <c r="AP54" s="44" t="s">
        <v>5</v>
      </c>
      <c r="AQ54" s="45" t="s">
        <v>73</v>
      </c>
      <c r="AR54" s="44" t="s">
        <v>7</v>
      </c>
      <c r="AS54" s="6"/>
      <c r="AT54" s="13"/>
      <c r="AU54" s="11"/>
      <c r="AV54" s="12"/>
      <c r="AW54" s="13"/>
      <c r="AX54" s="7"/>
      <c r="BD54" s="35"/>
      <c r="BJ54" s="7"/>
      <c r="BK54" s="14"/>
      <c r="BL54" s="11"/>
      <c r="BM54" s="12"/>
      <c r="BN54" s="14"/>
      <c r="BO54" s="6"/>
      <c r="BQ54" s="46" t="s">
        <v>132</v>
      </c>
      <c r="BR54" s="44" t="s">
        <v>5</v>
      </c>
      <c r="BS54" s="45" t="s">
        <v>28</v>
      </c>
      <c r="BT54" s="44" t="s">
        <v>7</v>
      </c>
      <c r="BU54" s="47">
        <v>108</v>
      </c>
    </row>
    <row r="55" spans="2:73" ht="13.95" customHeight="1" thickTop="1" thickBot="1" x14ac:dyDescent="0.25">
      <c r="B55" s="47"/>
      <c r="D55" s="46"/>
      <c r="E55" s="44"/>
      <c r="F55" s="45"/>
      <c r="G55" s="44"/>
      <c r="H55" s="16"/>
      <c r="I55" s="12"/>
      <c r="J55" s="7"/>
      <c r="K55" s="13"/>
      <c r="L55" s="7"/>
      <c r="M55" s="7"/>
      <c r="O55" s="55">
        <f>IF(Q49="","",IF(Q49&gt;T49,1,0)+IF(Q51&gt;T51,1,0)+IF(Q53&gt;T53,1,0)+IF(Q55&gt;T55,1,0)+IF(Q57&gt;T57,1,0))</f>
        <v>3</v>
      </c>
      <c r="P55" s="56"/>
      <c r="Q55" s="49">
        <v>6</v>
      </c>
      <c r="R55" s="50"/>
      <c r="T55" s="52">
        <v>11</v>
      </c>
      <c r="U55" s="53"/>
      <c r="V55" s="54">
        <f>IF(Q49="","",IF(Q49&lt;T49,1,0)+IF(Q51&lt;T51,1,0)+IF(Q53&lt;T53,1,0)+IF(Q55&lt;T55,1,0)+IF(Q57&lt;T57,1,0))</f>
        <v>2</v>
      </c>
      <c r="W55" s="55"/>
      <c r="Y55" s="7"/>
      <c r="Z55" s="14"/>
      <c r="AA55" s="26"/>
      <c r="AB55" s="7"/>
      <c r="AC55" s="7"/>
      <c r="AD55" s="7"/>
      <c r="AF55" s="46"/>
      <c r="AG55" s="44"/>
      <c r="AH55" s="45"/>
      <c r="AI55" s="44"/>
      <c r="AJ55" s="47"/>
      <c r="AM55" s="47"/>
      <c r="AO55" s="46"/>
      <c r="AP55" s="44"/>
      <c r="AQ55" s="45"/>
      <c r="AR55" s="44"/>
      <c r="AS55" s="7"/>
      <c r="AT55" s="7"/>
      <c r="AU55" s="7"/>
      <c r="AV55" s="31"/>
      <c r="AW55" s="13"/>
      <c r="AX55" s="7"/>
      <c r="BD55" s="35"/>
      <c r="BJ55" s="7"/>
      <c r="BK55" s="14"/>
      <c r="BL55" s="26"/>
      <c r="BM55" s="7"/>
      <c r="BN55" s="7"/>
      <c r="BO55" s="7"/>
      <c r="BQ55" s="46"/>
      <c r="BR55" s="44"/>
      <c r="BS55" s="45"/>
      <c r="BT55" s="44"/>
      <c r="BU55" s="47"/>
    </row>
    <row r="56" spans="2:73" ht="13.95" customHeight="1" thickTop="1" thickBot="1" x14ac:dyDescent="0.25">
      <c r="B56" s="47">
        <v>26</v>
      </c>
      <c r="D56" s="46" t="s">
        <v>133</v>
      </c>
      <c r="E56" s="44" t="s">
        <v>5</v>
      </c>
      <c r="F56" s="45" t="s">
        <v>95</v>
      </c>
      <c r="G56" s="44" t="s">
        <v>7</v>
      </c>
      <c r="H56" s="6"/>
      <c r="I56" s="36"/>
      <c r="J56" s="7"/>
      <c r="K56" s="13"/>
      <c r="L56" s="7"/>
      <c r="M56" s="7"/>
      <c r="O56" s="55"/>
      <c r="P56" s="56"/>
      <c r="Q56" s="51"/>
      <c r="R56" s="50"/>
      <c r="S56" s="30"/>
      <c r="T56" s="50"/>
      <c r="U56" s="53"/>
      <c r="V56" s="54"/>
      <c r="W56" s="55"/>
      <c r="Y56" s="7"/>
      <c r="Z56" s="7"/>
      <c r="AA56" s="14"/>
      <c r="AB56" s="7"/>
      <c r="AC56" s="7"/>
      <c r="AD56" s="15"/>
      <c r="AF56" s="46" t="s">
        <v>134</v>
      </c>
      <c r="AG56" s="44" t="s">
        <v>5</v>
      </c>
      <c r="AH56" s="45" t="s">
        <v>69</v>
      </c>
      <c r="AI56" s="44" t="s">
        <v>7</v>
      </c>
      <c r="AJ56" s="47">
        <v>53</v>
      </c>
      <c r="AM56" s="47">
        <v>81</v>
      </c>
      <c r="AO56" s="46" t="s">
        <v>135</v>
      </c>
      <c r="AP56" s="44" t="s">
        <v>5</v>
      </c>
      <c r="AQ56" s="45" t="s">
        <v>30</v>
      </c>
      <c r="AR56" s="44" t="s">
        <v>7</v>
      </c>
      <c r="AS56" s="7"/>
      <c r="AT56" s="7"/>
      <c r="AU56" s="7"/>
      <c r="AV56" s="13"/>
      <c r="AW56" s="7"/>
      <c r="AX56" s="7"/>
      <c r="BD56" s="35"/>
      <c r="BJ56" s="7"/>
      <c r="BK56" s="7"/>
      <c r="BL56" s="14"/>
      <c r="BM56" s="7"/>
      <c r="BN56" s="7"/>
      <c r="BO56" s="15"/>
      <c r="BQ56" s="46" t="s">
        <v>136</v>
      </c>
      <c r="BR56" s="44" t="s">
        <v>5</v>
      </c>
      <c r="BS56" s="45" t="s">
        <v>46</v>
      </c>
      <c r="BT56" s="44" t="s">
        <v>7</v>
      </c>
      <c r="BU56" s="47">
        <v>109</v>
      </c>
    </row>
    <row r="57" spans="2:73" ht="13.95" customHeight="1" thickTop="1" thickBot="1" x14ac:dyDescent="0.25">
      <c r="B57" s="47"/>
      <c r="D57" s="46"/>
      <c r="E57" s="44"/>
      <c r="F57" s="45"/>
      <c r="G57" s="44"/>
      <c r="H57" s="7"/>
      <c r="I57" s="7"/>
      <c r="J57" s="31"/>
      <c r="K57" s="13"/>
      <c r="L57" s="7"/>
      <c r="M57" s="7"/>
      <c r="Q57" s="49">
        <v>11</v>
      </c>
      <c r="R57" s="50"/>
      <c r="T57" s="52">
        <v>5</v>
      </c>
      <c r="U57" s="53"/>
      <c r="Y57" s="7"/>
      <c r="Z57" s="7"/>
      <c r="AA57" s="14"/>
      <c r="AB57" s="7"/>
      <c r="AC57" s="11"/>
      <c r="AD57" s="16"/>
      <c r="AF57" s="46"/>
      <c r="AG57" s="44"/>
      <c r="AH57" s="45"/>
      <c r="AI57" s="44"/>
      <c r="AJ57" s="47"/>
      <c r="AM57" s="47"/>
      <c r="AO57" s="46"/>
      <c r="AP57" s="44"/>
      <c r="AQ57" s="45"/>
      <c r="AR57" s="44"/>
      <c r="AS57" s="16"/>
      <c r="AT57" s="12"/>
      <c r="AU57" s="7"/>
      <c r="AV57" s="13"/>
      <c r="AW57" s="7"/>
      <c r="AX57" s="7"/>
      <c r="BD57" s="35"/>
      <c r="BJ57" s="7"/>
      <c r="BK57" s="7"/>
      <c r="BL57" s="14"/>
      <c r="BM57" s="7"/>
      <c r="BN57" s="11"/>
      <c r="BO57" s="16"/>
      <c r="BQ57" s="46"/>
      <c r="BR57" s="44"/>
      <c r="BS57" s="45"/>
      <c r="BT57" s="44"/>
      <c r="BU57" s="47"/>
    </row>
    <row r="58" spans="2:73" ht="13.95" customHeight="1" thickTop="1" thickBot="1" x14ac:dyDescent="0.25">
      <c r="B58" s="47">
        <v>27</v>
      </c>
      <c r="D58" s="46" t="s">
        <v>19</v>
      </c>
      <c r="E58" s="44" t="s">
        <v>5</v>
      </c>
      <c r="F58" s="45" t="s">
        <v>53</v>
      </c>
      <c r="G58" s="44" t="s">
        <v>7</v>
      </c>
      <c r="H58" s="6"/>
      <c r="I58" s="6"/>
      <c r="J58" s="13"/>
      <c r="K58" s="7"/>
      <c r="L58" s="7"/>
      <c r="M58" s="7"/>
      <c r="Q58" s="51"/>
      <c r="R58" s="50"/>
      <c r="S58" s="30"/>
      <c r="T58" s="50"/>
      <c r="U58" s="53"/>
      <c r="Y58" s="7"/>
      <c r="Z58" s="7"/>
      <c r="AA58" s="14"/>
      <c r="AB58" s="7"/>
      <c r="AC58" s="27"/>
      <c r="AD58" s="6"/>
      <c r="AF58" s="46" t="s">
        <v>137</v>
      </c>
      <c r="AG58" s="44" t="s">
        <v>5</v>
      </c>
      <c r="AH58" s="45" t="s">
        <v>30</v>
      </c>
      <c r="AI58" s="44" t="s">
        <v>7</v>
      </c>
      <c r="AJ58" s="47">
        <v>54</v>
      </c>
      <c r="AM58" s="47">
        <v>82</v>
      </c>
      <c r="AO58" s="46" t="s">
        <v>11</v>
      </c>
      <c r="AP58" s="44" t="s">
        <v>5</v>
      </c>
      <c r="AQ58" s="45" t="s">
        <v>22</v>
      </c>
      <c r="AR58" s="44" t="s">
        <v>7</v>
      </c>
      <c r="AS58" s="6"/>
      <c r="AT58" s="36"/>
      <c r="AU58" s="7"/>
      <c r="AV58" s="13"/>
      <c r="AW58" s="7"/>
      <c r="AX58" s="7"/>
      <c r="BD58" s="35"/>
      <c r="BJ58" s="7"/>
      <c r="BK58" s="7"/>
      <c r="BL58" s="14"/>
      <c r="BM58" s="7"/>
      <c r="BN58" s="27"/>
      <c r="BO58" s="6"/>
      <c r="BQ58" s="46" t="s">
        <v>138</v>
      </c>
      <c r="BR58" s="44" t="s">
        <v>5</v>
      </c>
      <c r="BS58" s="45" t="s">
        <v>35</v>
      </c>
      <c r="BT58" s="44" t="s">
        <v>7</v>
      </c>
      <c r="BU58" s="47">
        <v>110</v>
      </c>
    </row>
    <row r="59" spans="2:73" ht="13.95" customHeight="1" thickTop="1" thickBot="1" x14ac:dyDescent="0.25">
      <c r="B59" s="47"/>
      <c r="D59" s="46"/>
      <c r="E59" s="44"/>
      <c r="F59" s="45"/>
      <c r="G59" s="44"/>
      <c r="H59" s="7"/>
      <c r="I59" s="7"/>
      <c r="J59" s="7"/>
      <c r="K59" s="7"/>
      <c r="L59" s="7"/>
      <c r="M59" s="7"/>
      <c r="Q59" s="30"/>
      <c r="U59" s="30"/>
      <c r="Y59" s="7"/>
      <c r="Z59" s="7"/>
      <c r="AA59" s="14"/>
      <c r="AB59" s="26"/>
      <c r="AC59" s="7"/>
      <c r="AD59" s="7"/>
      <c r="AF59" s="46"/>
      <c r="AG59" s="44"/>
      <c r="AH59" s="45"/>
      <c r="AI59" s="44"/>
      <c r="AJ59" s="47"/>
      <c r="AM59" s="47"/>
      <c r="AO59" s="46"/>
      <c r="AP59" s="44"/>
      <c r="AQ59" s="45"/>
      <c r="AR59" s="44"/>
      <c r="AS59" s="7"/>
      <c r="AT59" s="7"/>
      <c r="AU59" s="31"/>
      <c r="AV59" s="13"/>
      <c r="AW59" s="7"/>
      <c r="AX59" s="7"/>
      <c r="BD59" s="35"/>
      <c r="BJ59" s="7"/>
      <c r="BK59" s="7"/>
      <c r="BL59" s="14"/>
      <c r="BM59" s="26"/>
      <c r="BN59" s="7"/>
      <c r="BO59" s="7"/>
      <c r="BQ59" s="46"/>
      <c r="BR59" s="44"/>
      <c r="BS59" s="45"/>
      <c r="BT59" s="44"/>
      <c r="BU59" s="47"/>
    </row>
    <row r="60" spans="2:73" ht="13.95" customHeight="1" thickTop="1" thickBot="1" x14ac:dyDescent="0.25">
      <c r="O60" s="37"/>
      <c r="P60" s="48" t="s">
        <v>139</v>
      </c>
      <c r="Q60" s="48"/>
      <c r="R60" s="48"/>
      <c r="S60" s="48"/>
      <c r="T60" s="48"/>
      <c r="U60" s="48"/>
      <c r="V60" s="48"/>
      <c r="W60" s="37"/>
      <c r="Y60" s="7"/>
      <c r="Z60" s="7"/>
      <c r="AA60" s="7"/>
      <c r="AB60" s="14"/>
      <c r="AC60" s="6"/>
      <c r="AD60" s="6"/>
      <c r="AF60" s="46" t="s">
        <v>123</v>
      </c>
      <c r="AG60" s="44" t="s">
        <v>5</v>
      </c>
      <c r="AH60" s="45" t="s">
        <v>55</v>
      </c>
      <c r="AI60" s="44" t="s">
        <v>7</v>
      </c>
      <c r="AJ60" s="47">
        <v>55</v>
      </c>
      <c r="AM60" s="47">
        <v>83</v>
      </c>
      <c r="AO60" s="46" t="s">
        <v>140</v>
      </c>
      <c r="AP60" s="44" t="s">
        <v>5</v>
      </c>
      <c r="AQ60" s="45" t="s">
        <v>55</v>
      </c>
      <c r="AR60" s="44" t="s">
        <v>7</v>
      </c>
      <c r="AS60" s="6"/>
      <c r="AT60" s="6"/>
      <c r="AU60" s="13"/>
      <c r="AV60" s="7"/>
      <c r="AW60" s="7"/>
      <c r="AX60" s="7"/>
      <c r="BD60" s="35"/>
      <c r="BJ60" s="7"/>
      <c r="BK60" s="7"/>
      <c r="BL60" s="7"/>
      <c r="BM60" s="14"/>
      <c r="BN60" s="6"/>
      <c r="BO60" s="6"/>
      <c r="BQ60" s="46" t="s">
        <v>141</v>
      </c>
      <c r="BR60" s="44" t="s">
        <v>5</v>
      </c>
      <c r="BS60" s="45" t="s">
        <v>55</v>
      </c>
      <c r="BT60" s="44" t="s">
        <v>7</v>
      </c>
      <c r="BU60" s="47">
        <v>111</v>
      </c>
    </row>
    <row r="61" spans="2:73" ht="13.95" customHeight="1" thickTop="1" x14ac:dyDescent="0.2">
      <c r="O61" s="37"/>
      <c r="P61" s="48"/>
      <c r="Q61" s="48"/>
      <c r="R61" s="48"/>
      <c r="S61" s="48"/>
      <c r="T61" s="48"/>
      <c r="U61" s="48"/>
      <c r="V61" s="48"/>
      <c r="W61" s="37"/>
      <c r="Y61" s="7"/>
      <c r="Z61" s="7"/>
      <c r="AA61" s="7"/>
      <c r="AB61" s="7"/>
      <c r="AC61" s="7"/>
      <c r="AD61" s="7"/>
      <c r="AF61" s="46"/>
      <c r="AG61" s="44"/>
      <c r="AH61" s="45"/>
      <c r="AI61" s="44"/>
      <c r="AJ61" s="47"/>
      <c r="AM61" s="47"/>
      <c r="AO61" s="46"/>
      <c r="AP61" s="44"/>
      <c r="AQ61" s="45"/>
      <c r="AR61" s="44"/>
      <c r="AS61" s="7"/>
      <c r="AT61" s="7"/>
      <c r="AU61" s="7"/>
      <c r="AV61" s="7"/>
      <c r="AW61" s="7"/>
      <c r="AX61" s="7"/>
      <c r="BD61" s="35"/>
      <c r="BJ61" s="7"/>
      <c r="BK61" s="7"/>
      <c r="BL61" s="7"/>
      <c r="BM61" s="7"/>
      <c r="BN61" s="7"/>
      <c r="BO61" s="7"/>
      <c r="BQ61" s="46"/>
      <c r="BR61" s="44"/>
      <c r="BS61" s="45"/>
      <c r="BT61" s="44"/>
      <c r="BU61" s="47"/>
    </row>
    <row r="62" spans="2:73" ht="13.95" customHeight="1" x14ac:dyDescent="0.2">
      <c r="BD62" s="35"/>
    </row>
    <row r="63" spans="2:73" ht="13.95" customHeight="1" x14ac:dyDescent="0.2">
      <c r="S63" s="35"/>
      <c r="BD63" s="35"/>
    </row>
    <row r="64" spans="2:73" ht="13.95" customHeight="1" x14ac:dyDescent="0.2">
      <c r="S64" s="35"/>
      <c r="T64" s="38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39"/>
      <c r="AG64" s="40"/>
      <c r="AH64" s="41"/>
      <c r="AI64" s="40"/>
      <c r="AJ64" s="42"/>
      <c r="AK64" s="29"/>
      <c r="AL64" s="29"/>
      <c r="AM64" s="42"/>
      <c r="AN64" s="29"/>
      <c r="AO64" s="39"/>
      <c r="AP64" s="40"/>
      <c r="AQ64" s="41"/>
      <c r="AR64" s="40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43"/>
    </row>
    <row r="65" ht="13.95" customHeight="1" x14ac:dyDescent="0.2"/>
    <row r="66" ht="13.95" customHeight="1" x14ac:dyDescent="0.2"/>
  </sheetData>
  <mergeCells count="601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AI6:AI7"/>
    <mergeCell ref="AJ6:AJ7"/>
    <mergeCell ref="AM6:AM7"/>
    <mergeCell ref="BR6:BR7"/>
    <mergeCell ref="AF6:AF7"/>
    <mergeCell ref="AG6:AG7"/>
    <mergeCell ref="AH6:AH7"/>
    <mergeCell ref="BU10:BU11"/>
    <mergeCell ref="AI10:AI11"/>
    <mergeCell ref="AJ10:AJ11"/>
    <mergeCell ref="AM10:AM11"/>
    <mergeCell ref="AO10:AO11"/>
    <mergeCell ref="AP10:AP11"/>
    <mergeCell ref="AQ10:AQ11"/>
    <mergeCell ref="BU8:BU9"/>
    <mergeCell ref="AQ8:AQ9"/>
    <mergeCell ref="AR8:AR9"/>
    <mergeCell ref="BQ8:BQ9"/>
    <mergeCell ref="BR8:BR9"/>
    <mergeCell ref="BS8:BS9"/>
    <mergeCell ref="BT8:BT9"/>
    <mergeCell ref="AH8:AH9"/>
    <mergeCell ref="AR10:AR11"/>
    <mergeCell ref="BQ10:BQ11"/>
    <mergeCell ref="BR10:BR11"/>
    <mergeCell ref="BS10:BS11"/>
    <mergeCell ref="BT10:BT11"/>
    <mergeCell ref="B10:B11"/>
    <mergeCell ref="D10:D11"/>
    <mergeCell ref="E10:E11"/>
    <mergeCell ref="F10:F11"/>
    <mergeCell ref="G10:G11"/>
    <mergeCell ref="R10:T19"/>
    <mergeCell ref="AF10:AF11"/>
    <mergeCell ref="AG10:AG11"/>
    <mergeCell ref="AH10:AH11"/>
    <mergeCell ref="E12:E13"/>
    <mergeCell ref="F12:F13"/>
    <mergeCell ref="G12:G13"/>
    <mergeCell ref="AF12:AF13"/>
    <mergeCell ref="B18:B19"/>
    <mergeCell ref="D18:D19"/>
    <mergeCell ref="E18:E19"/>
    <mergeCell ref="F18:F19"/>
    <mergeCell ref="G18:G19"/>
    <mergeCell ref="AF18:AF19"/>
    <mergeCell ref="AG18:AG19"/>
    <mergeCell ref="AH18:AH19"/>
    <mergeCell ref="BT12:BT13"/>
    <mergeCell ref="BU12:BU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B12:B13"/>
    <mergeCell ref="D12:D13"/>
    <mergeCell ref="AR14:AR15"/>
    <mergeCell ref="BQ14:BQ15"/>
    <mergeCell ref="BR14:BR15"/>
    <mergeCell ref="BS14:BS15"/>
    <mergeCell ref="BT14:BT15"/>
    <mergeCell ref="BU14:BU15"/>
    <mergeCell ref="AI14:AI15"/>
    <mergeCell ref="AJ14:AJ15"/>
    <mergeCell ref="AM14:AM15"/>
    <mergeCell ref="AO14:AO15"/>
    <mergeCell ref="AP14:AP15"/>
    <mergeCell ref="AQ14:AQ15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BU18:BU19"/>
    <mergeCell ref="AI18:AI19"/>
    <mergeCell ref="AJ18:AJ19"/>
    <mergeCell ref="AM18:AM19"/>
    <mergeCell ref="AO18:AO19"/>
    <mergeCell ref="AP18:AP19"/>
    <mergeCell ref="AQ18:AQ19"/>
    <mergeCell ref="BT16:BT17"/>
    <mergeCell ref="BU16:BU17"/>
    <mergeCell ref="AQ16:AQ17"/>
    <mergeCell ref="AR16:AR17"/>
    <mergeCell ref="BQ16:BQ17"/>
    <mergeCell ref="BR16:BR17"/>
    <mergeCell ref="BS16:BS17"/>
    <mergeCell ref="AP16:AP17"/>
    <mergeCell ref="AR18:AR19"/>
    <mergeCell ref="BQ18:BQ19"/>
    <mergeCell ref="BR18:BR19"/>
    <mergeCell ref="BS18:BS19"/>
    <mergeCell ref="BT18:BT19"/>
    <mergeCell ref="BS20:BS21"/>
    <mergeCell ref="BT20:BT21"/>
    <mergeCell ref="AR22:AR23"/>
    <mergeCell ref="BQ22:BQ23"/>
    <mergeCell ref="BR22:BR23"/>
    <mergeCell ref="BS22:BS23"/>
    <mergeCell ref="BT22:BT23"/>
    <mergeCell ref="AJ20:AJ21"/>
    <mergeCell ref="AM20:AM21"/>
    <mergeCell ref="B20:B21"/>
    <mergeCell ref="D20:D21"/>
    <mergeCell ref="BU22:BU23"/>
    <mergeCell ref="AQ22:AQ23"/>
    <mergeCell ref="E20:E21"/>
    <mergeCell ref="F20:F21"/>
    <mergeCell ref="G20:G21"/>
    <mergeCell ref="R20:T25"/>
    <mergeCell ref="AH22:AH23"/>
    <mergeCell ref="AI22:AI23"/>
    <mergeCell ref="AJ22:AJ23"/>
    <mergeCell ref="AM22:AM23"/>
    <mergeCell ref="AO22:AO23"/>
    <mergeCell ref="AP22:AP23"/>
    <mergeCell ref="BQ24:BQ25"/>
    <mergeCell ref="BR24:BR25"/>
    <mergeCell ref="F24:F25"/>
    <mergeCell ref="G24:G25"/>
    <mergeCell ref="AF24:AF25"/>
    <mergeCell ref="AG24:AG25"/>
    <mergeCell ref="AH24:AH25"/>
    <mergeCell ref="AI24:AI25"/>
    <mergeCell ref="BU20:BU21"/>
    <mergeCell ref="B22:B23"/>
    <mergeCell ref="D22:D23"/>
    <mergeCell ref="E22:E23"/>
    <mergeCell ref="F22:F23"/>
    <mergeCell ref="G22:G23"/>
    <mergeCell ref="AF22:AF23"/>
    <mergeCell ref="AG22:AG23"/>
    <mergeCell ref="AO20:AO21"/>
    <mergeCell ref="AP20:AP21"/>
    <mergeCell ref="AQ20:AQ21"/>
    <mergeCell ref="AR20:AR21"/>
    <mergeCell ref="BQ20:BQ21"/>
    <mergeCell ref="BR20:BR21"/>
    <mergeCell ref="AF20:AF21"/>
    <mergeCell ref="AG20:AG21"/>
    <mergeCell ref="AH20:AH21"/>
    <mergeCell ref="AI20:AI21"/>
    <mergeCell ref="BS24:BS25"/>
    <mergeCell ref="BT24:BT25"/>
    <mergeCell ref="BU24:BU25"/>
    <mergeCell ref="B26:B27"/>
    <mergeCell ref="D26:D27"/>
    <mergeCell ref="E26:E27"/>
    <mergeCell ref="F26:F27"/>
    <mergeCell ref="G26:G27"/>
    <mergeCell ref="AJ24:AJ25"/>
    <mergeCell ref="AM24:AM25"/>
    <mergeCell ref="AO24:AO25"/>
    <mergeCell ref="AP24:AP25"/>
    <mergeCell ref="AQ24:AQ25"/>
    <mergeCell ref="AR24:AR25"/>
    <mergeCell ref="BS26:BS27"/>
    <mergeCell ref="BT26:BT27"/>
    <mergeCell ref="BU26:BU27"/>
    <mergeCell ref="AQ26:AQ27"/>
    <mergeCell ref="AR26:AR27"/>
    <mergeCell ref="BQ26:BQ27"/>
    <mergeCell ref="BR26:BR27"/>
    <mergeCell ref="B24:B25"/>
    <mergeCell ref="D24:D25"/>
    <mergeCell ref="E24:E25"/>
    <mergeCell ref="E28:E29"/>
    <mergeCell ref="F28:F29"/>
    <mergeCell ref="G28:G29"/>
    <mergeCell ref="Q28:R29"/>
    <mergeCell ref="T28:U29"/>
    <mergeCell ref="AO26:AO27"/>
    <mergeCell ref="AP26:AP27"/>
    <mergeCell ref="AF26:AF27"/>
    <mergeCell ref="AG26:AG27"/>
    <mergeCell ref="AH26:AH27"/>
    <mergeCell ref="AI26:AI27"/>
    <mergeCell ref="AJ26:AJ27"/>
    <mergeCell ref="AM26:AM27"/>
    <mergeCell ref="BQ28:BQ29"/>
    <mergeCell ref="BR28:BR29"/>
    <mergeCell ref="BS28:BS29"/>
    <mergeCell ref="BT28:BT29"/>
    <mergeCell ref="BU28:BU29"/>
    <mergeCell ref="B30:B31"/>
    <mergeCell ref="D30:D31"/>
    <mergeCell ref="E30:E31"/>
    <mergeCell ref="F30:F31"/>
    <mergeCell ref="G30:G31"/>
    <mergeCell ref="AO28:AO29"/>
    <mergeCell ref="AP28:AP29"/>
    <mergeCell ref="AQ28:AQ29"/>
    <mergeCell ref="AR28:AR29"/>
    <mergeCell ref="BB28:BC29"/>
    <mergeCell ref="BE28:BF29"/>
    <mergeCell ref="AF28:AF29"/>
    <mergeCell ref="AG28:AG29"/>
    <mergeCell ref="AH28:AH29"/>
    <mergeCell ref="AI28:AI29"/>
    <mergeCell ref="AJ28:AJ29"/>
    <mergeCell ref="AM28:AM29"/>
    <mergeCell ref="B28:B29"/>
    <mergeCell ref="D28:D29"/>
    <mergeCell ref="B32:B33"/>
    <mergeCell ref="D32:D33"/>
    <mergeCell ref="E32:E33"/>
    <mergeCell ref="F32:F33"/>
    <mergeCell ref="G32:G33"/>
    <mergeCell ref="BB30:BC31"/>
    <mergeCell ref="BE30:BF31"/>
    <mergeCell ref="BQ30:BQ31"/>
    <mergeCell ref="BR30:BR31"/>
    <mergeCell ref="AJ30:AJ31"/>
    <mergeCell ref="AM30:AM31"/>
    <mergeCell ref="AO30:AO31"/>
    <mergeCell ref="AP30:AP31"/>
    <mergeCell ref="AQ30:AQ31"/>
    <mergeCell ref="AR30:AR31"/>
    <mergeCell ref="Q30:R31"/>
    <mergeCell ref="T30:U31"/>
    <mergeCell ref="AF30:AF31"/>
    <mergeCell ref="AG30:AG31"/>
    <mergeCell ref="AH30:AH31"/>
    <mergeCell ref="AI30:AI31"/>
    <mergeCell ref="AF32:AF33"/>
    <mergeCell ref="AG32:AG33"/>
    <mergeCell ref="AH32:AH33"/>
    <mergeCell ref="AI32:AI33"/>
    <mergeCell ref="BU30:BU31"/>
    <mergeCell ref="O31:P34"/>
    <mergeCell ref="V31:W34"/>
    <mergeCell ref="AZ31:BA34"/>
    <mergeCell ref="BG31:BH34"/>
    <mergeCell ref="BS30:BS31"/>
    <mergeCell ref="BT30:BT31"/>
    <mergeCell ref="BU32:BU33"/>
    <mergeCell ref="BB32:BC33"/>
    <mergeCell ref="BE32:BF33"/>
    <mergeCell ref="BQ32:BQ33"/>
    <mergeCell ref="BR32:BR33"/>
    <mergeCell ref="BS32:BS33"/>
    <mergeCell ref="BT32:BT33"/>
    <mergeCell ref="AJ32:AJ33"/>
    <mergeCell ref="AM32:AM33"/>
    <mergeCell ref="AO32:AO33"/>
    <mergeCell ref="AP32:AP33"/>
    <mergeCell ref="AQ32:AQ33"/>
    <mergeCell ref="AR32:AR33"/>
    <mergeCell ref="Q32:R33"/>
    <mergeCell ref="T32:U33"/>
    <mergeCell ref="BS34:BS35"/>
    <mergeCell ref="B34:B35"/>
    <mergeCell ref="D34:D35"/>
    <mergeCell ref="E34:E35"/>
    <mergeCell ref="F34:F35"/>
    <mergeCell ref="G34:G35"/>
    <mergeCell ref="Q34:R35"/>
    <mergeCell ref="T34:U35"/>
    <mergeCell ref="AF34:AF35"/>
    <mergeCell ref="AG34:AG35"/>
    <mergeCell ref="BT34:BT35"/>
    <mergeCell ref="BU34:BU35"/>
    <mergeCell ref="B36:B37"/>
    <mergeCell ref="D36:D37"/>
    <mergeCell ref="E36:E37"/>
    <mergeCell ref="F36:F37"/>
    <mergeCell ref="G36:G37"/>
    <mergeCell ref="Q36:R37"/>
    <mergeCell ref="T36:U37"/>
    <mergeCell ref="AQ34:AQ35"/>
    <mergeCell ref="AR34:AR35"/>
    <mergeCell ref="BB34:BC35"/>
    <mergeCell ref="BE34:BF35"/>
    <mergeCell ref="BQ34:BQ35"/>
    <mergeCell ref="BR34:BR35"/>
    <mergeCell ref="AH34:AH35"/>
    <mergeCell ref="AI34:AI35"/>
    <mergeCell ref="AJ34:AJ35"/>
    <mergeCell ref="AM34:AM35"/>
    <mergeCell ref="AO34:AO35"/>
    <mergeCell ref="AP34:AP35"/>
    <mergeCell ref="BQ36:BQ37"/>
    <mergeCell ref="BR36:BR37"/>
    <mergeCell ref="BS36:BS37"/>
    <mergeCell ref="BT36:BT37"/>
    <mergeCell ref="BU36:BU37"/>
    <mergeCell ref="B38:B39"/>
    <mergeCell ref="D38:D39"/>
    <mergeCell ref="E38:E39"/>
    <mergeCell ref="F38:F39"/>
    <mergeCell ref="G38:G39"/>
    <mergeCell ref="AO36:AO37"/>
    <mergeCell ref="AP36:AP37"/>
    <mergeCell ref="AQ36:AQ37"/>
    <mergeCell ref="AR36:AR37"/>
    <mergeCell ref="BB36:BC37"/>
    <mergeCell ref="BE36:BF37"/>
    <mergeCell ref="AF36:AF37"/>
    <mergeCell ref="AG36:AG37"/>
    <mergeCell ref="AH36:AH37"/>
    <mergeCell ref="AI36:AI37"/>
    <mergeCell ref="AJ36:AJ37"/>
    <mergeCell ref="AM36:AM37"/>
    <mergeCell ref="BS38:BS39"/>
    <mergeCell ref="BT38:BT39"/>
    <mergeCell ref="BU38:BU39"/>
    <mergeCell ref="AQ38:AQ39"/>
    <mergeCell ref="AR38:AR39"/>
    <mergeCell ref="B40:B41"/>
    <mergeCell ref="D40:D41"/>
    <mergeCell ref="E40:E41"/>
    <mergeCell ref="F40:F41"/>
    <mergeCell ref="G40:G41"/>
    <mergeCell ref="AF40:AF41"/>
    <mergeCell ref="AG40:AG41"/>
    <mergeCell ref="AO38:AO39"/>
    <mergeCell ref="AP38:AP39"/>
    <mergeCell ref="BR38:BR39"/>
    <mergeCell ref="AF38:AF39"/>
    <mergeCell ref="AG38:AG39"/>
    <mergeCell ref="AH38:AH39"/>
    <mergeCell ref="AI38:AI39"/>
    <mergeCell ref="AJ38:AJ39"/>
    <mergeCell ref="AM38:AM39"/>
    <mergeCell ref="BU40:BU41"/>
    <mergeCell ref="AQ40:AQ41"/>
    <mergeCell ref="AR40:AR41"/>
    <mergeCell ref="BQ40:BQ41"/>
    <mergeCell ref="BR40:BR41"/>
    <mergeCell ref="BS40:BS41"/>
    <mergeCell ref="BT40:BT41"/>
    <mergeCell ref="AH40:AH41"/>
    <mergeCell ref="AI40:AI41"/>
    <mergeCell ref="AJ40:AJ41"/>
    <mergeCell ref="AM40:AM41"/>
    <mergeCell ref="AO40:AO41"/>
    <mergeCell ref="AP40:AP41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BQ38:BQ39"/>
    <mergeCell ref="BQ42:BQ43"/>
    <mergeCell ref="BR42:BR43"/>
    <mergeCell ref="BS42:BS43"/>
    <mergeCell ref="BT42:BT43"/>
    <mergeCell ref="BU42:BU43"/>
    <mergeCell ref="B44:B45"/>
    <mergeCell ref="D44:D45"/>
    <mergeCell ref="E44:E45"/>
    <mergeCell ref="F44:F45"/>
    <mergeCell ref="G44:G45"/>
    <mergeCell ref="AJ42:AJ43"/>
    <mergeCell ref="AM42:AM43"/>
    <mergeCell ref="AO42:AO43"/>
    <mergeCell ref="AP42:AP43"/>
    <mergeCell ref="AQ42:AQ43"/>
    <mergeCell ref="AR42:AR43"/>
    <mergeCell ref="BS44:BS45"/>
    <mergeCell ref="BT44:BT45"/>
    <mergeCell ref="BU44:BU45"/>
    <mergeCell ref="AQ44:AQ45"/>
    <mergeCell ref="AR44:AR45"/>
    <mergeCell ref="BQ44:BQ45"/>
    <mergeCell ref="BR44:BR45"/>
    <mergeCell ref="B42:B43"/>
    <mergeCell ref="E46:E47"/>
    <mergeCell ref="F46:F47"/>
    <mergeCell ref="G46:G47"/>
    <mergeCell ref="AF46:AF47"/>
    <mergeCell ref="AG46:AG47"/>
    <mergeCell ref="AO44:AO45"/>
    <mergeCell ref="AP44:AP45"/>
    <mergeCell ref="AF44:AF45"/>
    <mergeCell ref="AG44:AG45"/>
    <mergeCell ref="AH44:AH45"/>
    <mergeCell ref="AI44:AI45"/>
    <mergeCell ref="AJ44:AJ45"/>
    <mergeCell ref="AM44:AM45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Q46:AQ47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B46:B47"/>
    <mergeCell ref="D46:D47"/>
    <mergeCell ref="BQ48:BQ49"/>
    <mergeCell ref="BR48:BR49"/>
    <mergeCell ref="BS48:BS49"/>
    <mergeCell ref="BT48:BT49"/>
    <mergeCell ref="BU48:BU49"/>
    <mergeCell ref="O49:P54"/>
    <mergeCell ref="Q49:R50"/>
    <mergeCell ref="T49:U50"/>
    <mergeCell ref="V49:W54"/>
    <mergeCell ref="AG50:AG51"/>
    <mergeCell ref="AJ48:AJ49"/>
    <mergeCell ref="AM48:AM49"/>
    <mergeCell ref="AO48:AO49"/>
    <mergeCell ref="AP48:AP49"/>
    <mergeCell ref="AQ48:AQ49"/>
    <mergeCell ref="AR48:AR49"/>
    <mergeCell ref="BU50:BU51"/>
    <mergeCell ref="Q51:R52"/>
    <mergeCell ref="T51:U52"/>
    <mergeCell ref="BQ50:BQ51"/>
    <mergeCell ref="B52:B53"/>
    <mergeCell ref="D52:D53"/>
    <mergeCell ref="E52:E53"/>
    <mergeCell ref="F52:F53"/>
    <mergeCell ref="G52:G53"/>
    <mergeCell ref="AF52:AF53"/>
    <mergeCell ref="AG52:AG53"/>
    <mergeCell ref="AQ50:AQ51"/>
    <mergeCell ref="AR50:AR51"/>
    <mergeCell ref="B50:B51"/>
    <mergeCell ref="D50:D51"/>
    <mergeCell ref="E50:E51"/>
    <mergeCell ref="F50:F51"/>
    <mergeCell ref="G50:G51"/>
    <mergeCell ref="AF50:AF51"/>
    <mergeCell ref="BR50:BR51"/>
    <mergeCell ref="BS50:BS51"/>
    <mergeCell ref="BT50:BT51"/>
    <mergeCell ref="AH50:AH51"/>
    <mergeCell ref="AI50:AI51"/>
    <mergeCell ref="AJ50:AJ51"/>
    <mergeCell ref="AM50:AM51"/>
    <mergeCell ref="AO50:AO51"/>
    <mergeCell ref="AP50:AP51"/>
    <mergeCell ref="BU52:BU53"/>
    <mergeCell ref="Q53:R54"/>
    <mergeCell ref="T53:U54"/>
    <mergeCell ref="B54:B55"/>
    <mergeCell ref="D54:D55"/>
    <mergeCell ref="E54:E55"/>
    <mergeCell ref="F54:F55"/>
    <mergeCell ref="G54:G55"/>
    <mergeCell ref="AF54:AF55"/>
    <mergeCell ref="AG54:AG55"/>
    <mergeCell ref="AQ52:AQ53"/>
    <mergeCell ref="AR52:AR53"/>
    <mergeCell ref="BQ52:BQ53"/>
    <mergeCell ref="BR52:BR53"/>
    <mergeCell ref="BS52:BS53"/>
    <mergeCell ref="BT52:BT53"/>
    <mergeCell ref="AH52:AH53"/>
    <mergeCell ref="AI52:AI53"/>
    <mergeCell ref="AJ52:AJ53"/>
    <mergeCell ref="AM52:AM53"/>
    <mergeCell ref="AO52:AO53"/>
    <mergeCell ref="AP52:AP53"/>
    <mergeCell ref="BU54:BU55"/>
    <mergeCell ref="O55:P56"/>
    <mergeCell ref="AR54:AR55"/>
    <mergeCell ref="BQ54:BQ55"/>
    <mergeCell ref="BR54:BR55"/>
    <mergeCell ref="BS54:BS55"/>
    <mergeCell ref="BT54:BT55"/>
    <mergeCell ref="AH54:AH55"/>
    <mergeCell ref="AI54:AI55"/>
    <mergeCell ref="AJ54:AJ55"/>
    <mergeCell ref="AM54:AM55"/>
    <mergeCell ref="AO54:AO55"/>
    <mergeCell ref="AP54:AP55"/>
    <mergeCell ref="AQ54:AQ55"/>
    <mergeCell ref="B58:B59"/>
    <mergeCell ref="D58:D59"/>
    <mergeCell ref="E58:E59"/>
    <mergeCell ref="F58:F59"/>
    <mergeCell ref="G58:G59"/>
    <mergeCell ref="AO56:AO57"/>
    <mergeCell ref="AP56:AP57"/>
    <mergeCell ref="AQ56:AQ57"/>
    <mergeCell ref="AR56:AR57"/>
    <mergeCell ref="AF56:AF57"/>
    <mergeCell ref="AG56:AG57"/>
    <mergeCell ref="AH56:AH57"/>
    <mergeCell ref="AI56:AI57"/>
    <mergeCell ref="AJ56:AJ57"/>
    <mergeCell ref="AM56:AM57"/>
    <mergeCell ref="Q55:R56"/>
    <mergeCell ref="T55:U56"/>
    <mergeCell ref="V55:W56"/>
    <mergeCell ref="B56:B57"/>
    <mergeCell ref="D56:D57"/>
    <mergeCell ref="E56:E57"/>
    <mergeCell ref="F56:F57"/>
    <mergeCell ref="G56:G57"/>
    <mergeCell ref="AM58:AM59"/>
    <mergeCell ref="BS60:BS61"/>
    <mergeCell ref="BT60:BT61"/>
    <mergeCell ref="BU60:BU61"/>
    <mergeCell ref="AO60:AO61"/>
    <mergeCell ref="BS56:BS57"/>
    <mergeCell ref="BT56:BT57"/>
    <mergeCell ref="BU56:BU57"/>
    <mergeCell ref="Q57:R58"/>
    <mergeCell ref="T57:U58"/>
    <mergeCell ref="BQ56:BQ57"/>
    <mergeCell ref="BR56:BR57"/>
    <mergeCell ref="BS58:BS59"/>
    <mergeCell ref="BT58:BT59"/>
    <mergeCell ref="AP60:AP61"/>
    <mergeCell ref="AQ60:AQ61"/>
    <mergeCell ref="AR60:AR61"/>
    <mergeCell ref="BQ60:BQ61"/>
    <mergeCell ref="BR60:BR61"/>
    <mergeCell ref="BU58:BU59"/>
    <mergeCell ref="P60:V61"/>
    <mergeCell ref="AF60:AF61"/>
    <mergeCell ref="AG60:AG61"/>
    <mergeCell ref="AH60:AH61"/>
    <mergeCell ref="AI60:AI61"/>
    <mergeCell ref="AJ60:AJ61"/>
    <mergeCell ref="AM60:AM61"/>
    <mergeCell ref="AO58:AO59"/>
    <mergeCell ref="AP58:AP59"/>
    <mergeCell ref="AQ58:AQ59"/>
    <mergeCell ref="AR58:AR59"/>
    <mergeCell ref="BQ58:BQ59"/>
    <mergeCell ref="BR58:BR59"/>
    <mergeCell ref="AF58:AF59"/>
    <mergeCell ref="AG58:AG59"/>
    <mergeCell ref="AH58:AH59"/>
    <mergeCell ref="AI58:AI59"/>
    <mergeCell ref="AJ58:AJ5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女子</vt:lpstr>
      <vt:lpstr>女子!Print_Area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cp:lastPrinted>2020-08-30T08:36:17Z</cp:lastPrinted>
  <dcterms:created xsi:type="dcterms:W3CDTF">2020-08-30T04:47:24Z</dcterms:created>
  <dcterms:modified xsi:type="dcterms:W3CDTF">2020-08-30T08:39:15Z</dcterms:modified>
</cp:coreProperties>
</file>