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0\"/>
    </mc:Choice>
  </mc:AlternateContent>
  <xr:revisionPtr revIDLastSave="0" documentId="8_{51BF11F5-18F1-423F-B795-301D66852680}" xr6:coauthVersionLast="47" xr6:coauthVersionMax="47" xr10:uidLastSave="{00000000-0000-0000-0000-000000000000}"/>
  <bookViews>
    <workbookView xWindow="-108" yWindow="-108" windowWidth="23256" windowHeight="12456" activeTab="4" xr2:uid="{51BBFE0F-7A9E-41FA-AE30-14E69A8314C9}"/>
  </bookViews>
  <sheets>
    <sheet name="男子" sheetId="1" r:id="rId1"/>
    <sheet name="女子" sheetId="2" r:id="rId2"/>
    <sheet name="男子（順位戦）" sheetId="3" r:id="rId3"/>
    <sheet name="女子（順位戦）" sheetId="4" r:id="rId4"/>
    <sheet name="Rank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1">女子!$A$1:$BV$66</definedName>
    <definedName name="_xlnm.Print_Area" localSheetId="3">'女子（順位戦）'!$A$1:$T$41</definedName>
    <definedName name="_xlnm.Print_Area" localSheetId="0">男子!$A$1:$BV$180</definedName>
    <definedName name="_xlnm.Print_Area" localSheetId="2">'男子（順位戦）'!$A$1:$T$41</definedName>
    <definedName name="ランキングシード" localSheetId="4">#REF!</definedName>
    <definedName name="ランキングシード">[1]上位シード!$Z$2:$AJ$33</definedName>
    <definedName name="ランキング小" localSheetId="4">#REF!</definedName>
    <definedName name="ランキング小">[1]ランク表!$D$2:$AL$4</definedName>
    <definedName name="ランキング大" localSheetId="4">#REF!</definedName>
    <definedName name="ランキング大" localSheetId="3">[1]ランク表!$A$2:$AL$4</definedName>
    <definedName name="ランキング大" localSheetId="0">[2]ランク表!$A$2:$AO$321</definedName>
    <definedName name="ランキング大" localSheetId="2">[1]ランク表!$A$2:$AL$4</definedName>
    <definedName name="ランキング大">[3]ランク表!$A$2:$AO$112</definedName>
    <definedName name="順位" localSheetId="4">#REF!</definedName>
    <definedName name="順位" localSheetId="3">[1]ランク表!$D$2:$D$4</definedName>
    <definedName name="順位" localSheetId="0">[2]ランク表!$D$2:$D$321</definedName>
    <definedName name="順位" localSheetId="2">[1]ランク表!$D$2:$D$4</definedName>
    <definedName name="順位">[3]ランク表!$D$2:$D$112</definedName>
    <definedName name="入力１">'[4]best32（トーナメント用）'!$A$2:$A$33,'[4]best32（トーナメント用）'!$D$2:$D$33,'[4]best32（トーナメント用）'!$F$2:$F$33,'[4]best32（トーナメント用）'!$H$2:$H$33,'[4]best32（トーナメント用）'!$J$2:$J$33,'[4]best32（トーナメント用）'!$L$2</definedName>
    <definedName name="入力２">'[4]best32（８リーグ用）'!$A$2:$A$33,'[4]best32（８リーグ用）'!$D$2:$D$33,'[4]best32（８リーグ用）'!$F$2:$F$33,'[4]best32（８リーグ用）'!$H$2:$H$33</definedName>
    <definedName name="入力３">'[4]best32（４リーグ用）'!$A$2:$A$33,'[4]best32（４リーグ用）'!$D$2:$D$33,'[4]best32（４リーグ用）'!$F$2:$F$33,'[4]best32（４リーグ用）'!$H$2:$H$33,'[4]best32（４リーグ用）'!$J$2:$J$33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2" l="1"/>
  <c r="V31" i="2"/>
  <c r="AZ31" i="2"/>
  <c r="BG31" i="2"/>
  <c r="O55" i="2"/>
  <c r="V55" i="2"/>
  <c r="V169" i="1"/>
  <c r="O169" i="1"/>
  <c r="BG134" i="1"/>
  <c r="AZ134" i="1"/>
  <c r="V134" i="1"/>
  <c r="O134" i="1"/>
  <c r="V79" i="1"/>
  <c r="O79" i="1"/>
  <c r="BG44" i="1"/>
  <c r="AZ44" i="1"/>
  <c r="V44" i="1"/>
  <c r="O44" i="1"/>
  <c r="BG13" i="1"/>
  <c r="AZ13" i="1"/>
</calcChain>
</file>

<file path=xl/sharedStrings.xml><?xml version="1.0" encoding="utf-8"?>
<sst xmlns="http://schemas.openxmlformats.org/spreadsheetml/2006/main" count="2085" uniqueCount="415">
  <si>
    <t>男子シングルス</t>
  </si>
  <si>
    <t>期日：令和2年8月29日(土)</t>
  </si>
  <si>
    <t>会場：丸亀市民体育館</t>
  </si>
  <si>
    <t>吉　田</t>
  </si>
  <si>
    <t>(</t>
  </si>
  <si>
    <t>尽　誠</t>
  </si>
  <si>
    <t>)</t>
  </si>
  <si>
    <t>優勝</t>
    <rPh sb="0" eb="2">
      <t>ユウショウ</t>
    </rPh>
    <phoneticPr fontId="2"/>
  </si>
  <si>
    <t>三　谷</t>
  </si>
  <si>
    <t>香川西</t>
  </si>
  <si>
    <t>木　村</t>
  </si>
  <si>
    <t>高松商</t>
  </si>
  <si>
    <t>高　橋</t>
  </si>
  <si>
    <t>高工芸</t>
  </si>
  <si>
    <t>吉田</t>
    <rPh sb="0" eb="2">
      <t>ヨシダ</t>
    </rPh>
    <phoneticPr fontId="2"/>
  </si>
  <si>
    <t>大恵</t>
    <rPh sb="0" eb="2">
      <t>オオエ</t>
    </rPh>
    <phoneticPr fontId="2"/>
  </si>
  <si>
    <t>藤　原</t>
  </si>
  <si>
    <t>坂　出</t>
  </si>
  <si>
    <t>　綾</t>
  </si>
  <si>
    <t>高　松</t>
  </si>
  <si>
    <t>鈴　木</t>
  </si>
  <si>
    <t>岡　原</t>
  </si>
  <si>
    <t>丸　亀</t>
  </si>
  <si>
    <t>澤　地</t>
  </si>
  <si>
    <t>三　木</t>
  </si>
  <si>
    <t>石　村</t>
  </si>
  <si>
    <t>観総合</t>
  </si>
  <si>
    <t>柳　萬</t>
  </si>
  <si>
    <t>高桜井</t>
  </si>
  <si>
    <t>八　木</t>
  </si>
  <si>
    <t>高松東</t>
  </si>
  <si>
    <t>川　田</t>
  </si>
  <si>
    <t>農　経</t>
  </si>
  <si>
    <t>吉田　圭佑</t>
    <rPh sb="0" eb="2">
      <t>ヨシダ</t>
    </rPh>
    <rPh sb="3" eb="5">
      <t>ケイスケ</t>
    </rPh>
    <phoneticPr fontId="2"/>
  </si>
  <si>
    <t>植　村</t>
  </si>
  <si>
    <t>中　山</t>
  </si>
  <si>
    <t>山　本</t>
  </si>
  <si>
    <t>香中央</t>
  </si>
  <si>
    <t>牧　野</t>
  </si>
  <si>
    <t>岩　嶋</t>
  </si>
  <si>
    <t>英　明</t>
  </si>
  <si>
    <t>香　川</t>
  </si>
  <si>
    <t>山　下</t>
  </si>
  <si>
    <t>琴　平</t>
  </si>
  <si>
    <t>岡　本</t>
  </si>
  <si>
    <t>宮　脇</t>
  </si>
  <si>
    <t>高松西</t>
  </si>
  <si>
    <t>松　本</t>
  </si>
  <si>
    <t>多度津</t>
  </si>
  <si>
    <t>伊　藤</t>
  </si>
  <si>
    <t>合　葉</t>
  </si>
  <si>
    <t>高専詫</t>
  </si>
  <si>
    <t>池　田</t>
  </si>
  <si>
    <t>決勝</t>
  </si>
  <si>
    <t>青　山</t>
  </si>
  <si>
    <t>志　度</t>
  </si>
  <si>
    <t>橋　本</t>
  </si>
  <si>
    <t>石　原</t>
  </si>
  <si>
    <t>岩　田</t>
  </si>
  <si>
    <t>久　保</t>
  </si>
  <si>
    <t>岸　田</t>
  </si>
  <si>
    <t>豊　嶋</t>
  </si>
  <si>
    <t>高　瀬</t>
  </si>
  <si>
    <r>
      <t>筒　井</t>
    </r>
    <r>
      <rPr>
        <sz val="9"/>
        <rFont val="HG丸ｺﾞｼｯｸM-PRO"/>
        <family val="3"/>
        <charset val="128"/>
      </rPr>
      <t>遥</t>
    </r>
  </si>
  <si>
    <t>高中央</t>
  </si>
  <si>
    <t>三　野</t>
  </si>
  <si>
    <t>善　一</t>
  </si>
  <si>
    <t>白　川</t>
  </si>
  <si>
    <t>観　一</t>
  </si>
  <si>
    <t>岡　田</t>
  </si>
  <si>
    <t>小中央</t>
  </si>
  <si>
    <t>北　條</t>
  </si>
  <si>
    <t>白　河</t>
  </si>
  <si>
    <t>大　影</t>
  </si>
  <si>
    <t>徳　永</t>
  </si>
  <si>
    <t>山　階</t>
  </si>
  <si>
    <t>笠　田</t>
  </si>
  <si>
    <t>岩　里</t>
  </si>
  <si>
    <t>鷹　柳</t>
  </si>
  <si>
    <t>津　田</t>
  </si>
  <si>
    <t>中　川</t>
  </si>
  <si>
    <t>（尽誠学園）</t>
    <rPh sb="1" eb="3">
      <t>ジンセイ</t>
    </rPh>
    <rPh sb="3" eb="5">
      <t>ガクエン</t>
    </rPh>
    <phoneticPr fontId="2"/>
  </si>
  <si>
    <t>高松南</t>
  </si>
  <si>
    <t>喜　多</t>
  </si>
  <si>
    <t>　林</t>
  </si>
  <si>
    <t>藤　井</t>
  </si>
  <si>
    <t>藤　田</t>
  </si>
  <si>
    <t>平　井</t>
  </si>
  <si>
    <t>細　川</t>
  </si>
  <si>
    <t>國　本</t>
  </si>
  <si>
    <t>森　田</t>
  </si>
  <si>
    <t>片　山</t>
  </si>
  <si>
    <t>岩　澤</t>
  </si>
  <si>
    <t>石　田</t>
  </si>
  <si>
    <t>和　泉</t>
  </si>
  <si>
    <t>高松北</t>
  </si>
  <si>
    <t>高松一</t>
  </si>
  <si>
    <t>深　見</t>
  </si>
  <si>
    <t>松　下</t>
  </si>
  <si>
    <t>多　田</t>
  </si>
  <si>
    <t>丸城西</t>
  </si>
  <si>
    <t>草　薙</t>
  </si>
  <si>
    <t>三　宅</t>
  </si>
  <si>
    <t>近　石</t>
  </si>
  <si>
    <t>西　井</t>
  </si>
  <si>
    <t>秋　山</t>
  </si>
  <si>
    <t>梶　野</t>
  </si>
  <si>
    <t>廣　瀬</t>
  </si>
  <si>
    <t>西　本</t>
  </si>
  <si>
    <t>河　瀬</t>
  </si>
  <si>
    <t>國　宗</t>
  </si>
  <si>
    <t>髙　木</t>
  </si>
  <si>
    <t>鉄　本</t>
  </si>
  <si>
    <t>大　賀</t>
  </si>
  <si>
    <t>庄　田</t>
  </si>
  <si>
    <t>德　井</t>
  </si>
  <si>
    <t>坂出工</t>
  </si>
  <si>
    <t>村　石</t>
  </si>
  <si>
    <t>岸　本</t>
  </si>
  <si>
    <t>　峯</t>
  </si>
  <si>
    <t>鎌　田</t>
  </si>
  <si>
    <t>和　出</t>
  </si>
  <si>
    <t>上　原</t>
  </si>
  <si>
    <t>森　藤</t>
  </si>
  <si>
    <r>
      <t>高　橋</t>
    </r>
    <r>
      <rPr>
        <sz val="9"/>
        <rFont val="HG丸ｺﾞｼｯｸM-PRO"/>
        <family val="3"/>
        <charset val="128"/>
      </rPr>
      <t>完</t>
    </r>
  </si>
  <si>
    <t>伊　勢</t>
  </si>
  <si>
    <t>朝　倉</t>
  </si>
  <si>
    <t>黒　川</t>
  </si>
  <si>
    <t>藤　石</t>
  </si>
  <si>
    <r>
      <t>尾　﨑</t>
    </r>
    <r>
      <rPr>
        <sz val="9"/>
        <rFont val="HG丸ｺﾞｼｯｸM-PRO"/>
        <family val="3"/>
        <charset val="128"/>
      </rPr>
      <t>優</t>
    </r>
  </si>
  <si>
    <t>聾</t>
  </si>
  <si>
    <t>水　田</t>
  </si>
  <si>
    <t>高専高</t>
  </si>
  <si>
    <t>實　原</t>
  </si>
  <si>
    <t>出　原</t>
  </si>
  <si>
    <t>猪　池</t>
  </si>
  <si>
    <t>　森</t>
  </si>
  <si>
    <t>本　田</t>
  </si>
  <si>
    <t>兎子尾</t>
  </si>
  <si>
    <t>日　下</t>
  </si>
  <si>
    <t>吉　村</t>
  </si>
  <si>
    <t>渡　辺</t>
  </si>
  <si>
    <t>笠　井</t>
  </si>
  <si>
    <r>
      <t>池　田</t>
    </r>
    <r>
      <rPr>
        <sz val="9"/>
        <rFont val="HG丸ｺﾞｼｯｸM-PRO"/>
        <family val="3"/>
        <charset val="128"/>
      </rPr>
      <t>隆</t>
    </r>
  </si>
  <si>
    <t>豊　田</t>
  </si>
  <si>
    <t>加　地</t>
  </si>
  <si>
    <r>
      <t>高　橋</t>
    </r>
    <r>
      <rPr>
        <sz val="9"/>
        <rFont val="HG丸ｺﾞｼｯｸM-PRO"/>
        <family val="3"/>
        <charset val="128"/>
      </rPr>
      <t>志</t>
    </r>
  </si>
  <si>
    <t>　滝</t>
  </si>
  <si>
    <t>二　宮</t>
  </si>
  <si>
    <t>造　酒</t>
  </si>
  <si>
    <t>松　井</t>
  </si>
  <si>
    <t>飯　山</t>
  </si>
  <si>
    <t>田　中</t>
  </si>
  <si>
    <t>富　澤</t>
  </si>
  <si>
    <t>横　井</t>
  </si>
  <si>
    <t>後　藤</t>
  </si>
  <si>
    <t>中　林</t>
  </si>
  <si>
    <t>長　船</t>
  </si>
  <si>
    <t>野　溝</t>
  </si>
  <si>
    <t>山　上</t>
  </si>
  <si>
    <t>萱　原</t>
  </si>
  <si>
    <t>森　本</t>
  </si>
  <si>
    <t>藤　渕</t>
  </si>
  <si>
    <t>井　上</t>
  </si>
  <si>
    <t>中　野</t>
  </si>
  <si>
    <t>植松</t>
    <rPh sb="0" eb="2">
      <t>ウエマツ</t>
    </rPh>
    <phoneticPr fontId="2"/>
  </si>
  <si>
    <t>川　松</t>
  </si>
  <si>
    <t>野　中</t>
  </si>
  <si>
    <t>小　前</t>
  </si>
  <si>
    <t>福　田</t>
  </si>
  <si>
    <t>長　井</t>
  </si>
  <si>
    <t>三本松</t>
  </si>
  <si>
    <t>石　川</t>
  </si>
  <si>
    <t>香　西</t>
  </si>
  <si>
    <t>大　林</t>
  </si>
  <si>
    <t>十　川</t>
  </si>
  <si>
    <t>四　宮</t>
  </si>
  <si>
    <t>栗　谷</t>
  </si>
  <si>
    <t>池　内</t>
  </si>
  <si>
    <t>　仲</t>
  </si>
  <si>
    <t>芳　地</t>
  </si>
  <si>
    <t>田　尾</t>
  </si>
  <si>
    <t>高　木</t>
  </si>
  <si>
    <t>　南</t>
  </si>
  <si>
    <t>準決勝</t>
  </si>
  <si>
    <t>大　川</t>
  </si>
  <si>
    <t>出　石</t>
  </si>
  <si>
    <t>植　松</t>
  </si>
  <si>
    <t>令和2年度　香川県高等学校夏季強化卓球大会</t>
    <phoneticPr fontId="2"/>
  </si>
  <si>
    <t>高　城</t>
  </si>
  <si>
    <t>工　藤</t>
  </si>
  <si>
    <t>宮　崎</t>
  </si>
  <si>
    <t>白　神</t>
  </si>
  <si>
    <t>帯　包</t>
  </si>
  <si>
    <t>前　田</t>
  </si>
  <si>
    <t>　港</t>
  </si>
  <si>
    <t>佐　伯</t>
  </si>
  <si>
    <t>漆　原</t>
  </si>
  <si>
    <t>原　田</t>
  </si>
  <si>
    <t>福　家</t>
  </si>
  <si>
    <t>長　門</t>
  </si>
  <si>
    <t>中　西</t>
  </si>
  <si>
    <t>伊　丹</t>
  </si>
  <si>
    <t>井　口</t>
  </si>
  <si>
    <t>遠　藤</t>
  </si>
  <si>
    <t>河　村</t>
  </si>
  <si>
    <t>　岡</t>
  </si>
  <si>
    <t>中　尾</t>
  </si>
  <si>
    <t>能　祖</t>
  </si>
  <si>
    <t>尾　路</t>
  </si>
  <si>
    <t>竹　内</t>
  </si>
  <si>
    <t>山　﨑</t>
  </si>
  <si>
    <t>白　井</t>
  </si>
  <si>
    <t>佐　藤</t>
  </si>
  <si>
    <r>
      <t>合　田</t>
    </r>
    <r>
      <rPr>
        <sz val="9"/>
        <rFont val="HG丸ｺﾞｼｯｸM-PRO"/>
        <family val="3"/>
        <charset val="128"/>
      </rPr>
      <t>翔</t>
    </r>
  </si>
  <si>
    <t>三　崎</t>
  </si>
  <si>
    <t>植　田</t>
  </si>
  <si>
    <t>岡　﨑</t>
  </si>
  <si>
    <t>中　井</t>
  </si>
  <si>
    <t>仙　波</t>
  </si>
  <si>
    <t>金　岡</t>
  </si>
  <si>
    <t>貞　廣</t>
  </si>
  <si>
    <t>牟　禮</t>
  </si>
  <si>
    <t>山　田</t>
  </si>
  <si>
    <t>佐々木</t>
  </si>
  <si>
    <t>武　田</t>
  </si>
  <si>
    <t>三　橋</t>
  </si>
  <si>
    <t>髙　畠</t>
  </si>
  <si>
    <t>大　坪</t>
  </si>
  <si>
    <t>宮　本</t>
  </si>
  <si>
    <t>若　山</t>
  </si>
  <si>
    <t>松　永</t>
  </si>
  <si>
    <t>和　田</t>
  </si>
  <si>
    <t>佐　野</t>
  </si>
  <si>
    <t>木　下</t>
  </si>
  <si>
    <t>岩　崎</t>
  </si>
  <si>
    <t>二　川</t>
  </si>
  <si>
    <t>松　熊</t>
  </si>
  <si>
    <t>寺　嶋</t>
  </si>
  <si>
    <t>蕪　木</t>
  </si>
  <si>
    <t>森　岡</t>
  </si>
  <si>
    <t>堀　場</t>
  </si>
  <si>
    <t>小　野</t>
  </si>
  <si>
    <t>小　松</t>
  </si>
  <si>
    <t>北　岡</t>
  </si>
  <si>
    <t>名　嘉</t>
  </si>
  <si>
    <t>近　藤</t>
  </si>
  <si>
    <t>尾　原</t>
  </si>
  <si>
    <t>金　正</t>
  </si>
  <si>
    <t>中　藤</t>
  </si>
  <si>
    <t>池　本</t>
  </si>
  <si>
    <t>荒　木</t>
  </si>
  <si>
    <t>高　尾</t>
  </si>
  <si>
    <t>酒　井</t>
  </si>
  <si>
    <t>町　野</t>
  </si>
  <si>
    <t>眞　鍋</t>
  </si>
  <si>
    <t>宮　武</t>
  </si>
  <si>
    <t>横　田</t>
  </si>
  <si>
    <t>小　谷</t>
  </si>
  <si>
    <t>西　谷</t>
  </si>
  <si>
    <t>服　部</t>
  </si>
  <si>
    <t>山　地</t>
  </si>
  <si>
    <r>
      <t>尾　﨑</t>
    </r>
    <r>
      <rPr>
        <sz val="9"/>
        <rFont val="HG丸ｺﾞｼｯｸM-PRO"/>
        <family val="3"/>
        <charset val="128"/>
      </rPr>
      <t>恒</t>
    </r>
  </si>
  <si>
    <t>桑　田</t>
  </si>
  <si>
    <t>綾　野</t>
  </si>
  <si>
    <t>三　枝</t>
  </si>
  <si>
    <t>大久保</t>
  </si>
  <si>
    <t>矢　部</t>
  </si>
  <si>
    <t>岩　渕</t>
  </si>
  <si>
    <t>田　所</t>
  </si>
  <si>
    <t>平　田</t>
  </si>
  <si>
    <r>
      <t>池　田</t>
    </r>
    <r>
      <rPr>
        <sz val="9"/>
        <rFont val="HG丸ｺﾞｼｯｸM-PRO"/>
        <family val="3"/>
        <charset val="128"/>
      </rPr>
      <t>壮</t>
    </r>
  </si>
  <si>
    <t>梅　津</t>
  </si>
  <si>
    <r>
      <t>筒　井</t>
    </r>
    <r>
      <rPr>
        <sz val="9"/>
        <rFont val="HG丸ｺﾞｼｯｸM-PRO"/>
        <family val="3"/>
        <charset val="128"/>
      </rPr>
      <t>楓</t>
    </r>
  </si>
  <si>
    <t>坂　口</t>
  </si>
  <si>
    <t>川　崎</t>
  </si>
  <si>
    <t>塚　谷</t>
  </si>
  <si>
    <r>
      <t>山　下</t>
    </r>
    <r>
      <rPr>
        <sz val="9"/>
        <rFont val="HG丸ｺﾞｼｯｸM-PRO"/>
        <family val="3"/>
        <charset val="128"/>
      </rPr>
      <t>泰</t>
    </r>
  </si>
  <si>
    <t>東　原</t>
  </si>
  <si>
    <t>川　瀧</t>
  </si>
  <si>
    <t>沖　野</t>
  </si>
  <si>
    <t>髙　坂</t>
  </si>
  <si>
    <r>
      <t>山　下</t>
    </r>
    <r>
      <rPr>
        <sz val="9"/>
        <rFont val="HG丸ｺﾞｼｯｸM-PRO"/>
        <family val="3"/>
        <charset val="128"/>
      </rPr>
      <t>翔</t>
    </r>
  </si>
  <si>
    <t>綾　田</t>
  </si>
  <si>
    <t>楠　田</t>
  </si>
  <si>
    <t>大　西</t>
  </si>
  <si>
    <t>秋　岡</t>
  </si>
  <si>
    <t>川　根</t>
  </si>
  <si>
    <t>河　野</t>
  </si>
  <si>
    <t>寺　尾</t>
  </si>
  <si>
    <t>小　西</t>
  </si>
  <si>
    <t>山　品</t>
  </si>
  <si>
    <t>寄　高</t>
  </si>
  <si>
    <t>坂</t>
    <rPh sb="0" eb="1">
      <t>サカ</t>
    </rPh>
    <phoneticPr fontId="2"/>
  </si>
  <si>
    <r>
      <t>合　田</t>
    </r>
    <r>
      <rPr>
        <sz val="9"/>
        <rFont val="HG丸ｺﾞｼｯｸM-PRO"/>
        <family val="3"/>
        <charset val="128"/>
      </rPr>
      <t>景</t>
    </r>
  </si>
  <si>
    <t>臼　杵</t>
  </si>
  <si>
    <t>仙　塲</t>
  </si>
  <si>
    <t>萬　藤</t>
  </si>
  <si>
    <t>東　岡</t>
  </si>
  <si>
    <t>日　野</t>
  </si>
  <si>
    <t>浅　野</t>
  </si>
  <si>
    <t>川　口</t>
  </si>
  <si>
    <t>兒　島</t>
  </si>
  <si>
    <t>川　竹</t>
  </si>
  <si>
    <t>大　隅</t>
  </si>
  <si>
    <t>山　伏</t>
  </si>
  <si>
    <t>大　恵</t>
  </si>
  <si>
    <t>熊　野</t>
  </si>
  <si>
    <t>　坂</t>
  </si>
  <si>
    <t>前　山</t>
  </si>
  <si>
    <t>長　尾</t>
  </si>
  <si>
    <t>市　川</t>
  </si>
  <si>
    <t>南　部</t>
  </si>
  <si>
    <t>足　立</t>
  </si>
  <si>
    <t>小　濱</t>
  </si>
  <si>
    <t>中　條</t>
  </si>
  <si>
    <t>兵　頭</t>
  </si>
  <si>
    <t>菊　井</t>
  </si>
  <si>
    <t>藤　本</t>
  </si>
  <si>
    <t>山　西</t>
  </si>
  <si>
    <t>渡　邊</t>
  </si>
  <si>
    <t>河　田</t>
  </si>
  <si>
    <t>前山</t>
    <rPh sb="0" eb="2">
      <t>マエヤマ</t>
    </rPh>
    <phoneticPr fontId="2"/>
  </si>
  <si>
    <t>大西</t>
    <rPh sb="0" eb="2">
      <t>オオニシ</t>
    </rPh>
    <phoneticPr fontId="2"/>
  </si>
  <si>
    <t>岸　上</t>
  </si>
  <si>
    <t>坂出商</t>
  </si>
  <si>
    <t>神　高</t>
  </si>
  <si>
    <t>福　本</t>
  </si>
  <si>
    <t>　脇</t>
  </si>
  <si>
    <t>井　川</t>
  </si>
  <si>
    <t>斎　藤</t>
  </si>
  <si>
    <t>八　田</t>
  </si>
  <si>
    <t>安　西</t>
  </si>
  <si>
    <t>余　傳</t>
  </si>
  <si>
    <t>八　巻</t>
  </si>
  <si>
    <t>藤　川</t>
  </si>
  <si>
    <t>鈴　江</t>
  </si>
  <si>
    <t>柳　井</t>
  </si>
  <si>
    <t>吉　武</t>
  </si>
  <si>
    <t>川　西</t>
  </si>
  <si>
    <t>竹　井</t>
  </si>
  <si>
    <t>三　瀨</t>
  </si>
  <si>
    <t>石　床</t>
  </si>
  <si>
    <t>髙　橋</t>
  </si>
  <si>
    <t>武　下</t>
  </si>
  <si>
    <t>　堤</t>
  </si>
  <si>
    <t>吉　本</t>
  </si>
  <si>
    <t>冨　田</t>
  </si>
  <si>
    <t>横　手</t>
  </si>
  <si>
    <t>溝　渕</t>
  </si>
  <si>
    <t>土　井</t>
  </si>
  <si>
    <t>辻　本</t>
  </si>
  <si>
    <t>野　瀬</t>
  </si>
  <si>
    <t>國　方</t>
  </si>
  <si>
    <t>三　井</t>
  </si>
  <si>
    <t>西　山</t>
  </si>
  <si>
    <t>黒　田</t>
  </si>
  <si>
    <t>上　岡</t>
  </si>
  <si>
    <t>河　合</t>
  </si>
  <si>
    <t>篠　原</t>
  </si>
  <si>
    <t>葛　西</t>
  </si>
  <si>
    <t>吉　井</t>
  </si>
  <si>
    <t>（四学香川西）</t>
    <rPh sb="1" eb="2">
      <t>ヨン</t>
    </rPh>
    <rPh sb="2" eb="3">
      <t>ガク</t>
    </rPh>
    <rPh sb="3" eb="5">
      <t>カガワ</t>
    </rPh>
    <rPh sb="5" eb="6">
      <t>ニシ</t>
    </rPh>
    <phoneticPr fontId="2"/>
  </si>
  <si>
    <t>松　原</t>
  </si>
  <si>
    <t>清　積</t>
  </si>
  <si>
    <t>小　山</t>
  </si>
  <si>
    <t>小　銭</t>
  </si>
  <si>
    <t>山　口</t>
  </si>
  <si>
    <t>羽　取</t>
  </si>
  <si>
    <t>江　崎</t>
  </si>
  <si>
    <t>平　岡</t>
  </si>
  <si>
    <t>齊　藤</t>
  </si>
  <si>
    <t>長　樂</t>
  </si>
  <si>
    <t>岩　﨑</t>
  </si>
  <si>
    <t>佐　栁</t>
  </si>
  <si>
    <t>大西　華衣</t>
    <rPh sb="0" eb="2">
      <t>オオニシ</t>
    </rPh>
    <rPh sb="3" eb="4">
      <t>ハナ</t>
    </rPh>
    <rPh sb="4" eb="5">
      <t>コロモ</t>
    </rPh>
    <phoneticPr fontId="2"/>
  </si>
  <si>
    <t>天　谷</t>
  </si>
  <si>
    <t>鬼　松</t>
  </si>
  <si>
    <t>期日：令和2年8月30日(日)</t>
  </si>
  <si>
    <t>女子シングルス</t>
  </si>
  <si>
    <t>令和2年度　香川県高等学校夏季強化大会</t>
  </si>
  <si>
    <t>⑫</t>
    <phoneticPr fontId="2"/>
  </si>
  <si>
    <t>⑪</t>
    <phoneticPr fontId="2"/>
  </si>
  <si>
    <t>（１１・１２位決定戦）</t>
    <rPh sb="6" eb="7">
      <t>イ</t>
    </rPh>
    <rPh sb="7" eb="10">
      <t>ケッテイセン</t>
    </rPh>
    <phoneticPr fontId="2"/>
  </si>
  <si>
    <t>⑩</t>
    <phoneticPr fontId="2"/>
  </si>
  <si>
    <t>⑨</t>
    <phoneticPr fontId="2"/>
  </si>
  <si>
    <t>（９～１６位決定戦）</t>
    <rPh sb="5" eb="6">
      <t>イ</t>
    </rPh>
    <rPh sb="6" eb="8">
      <t>ケッテイ</t>
    </rPh>
    <rPh sb="8" eb="9">
      <t>セン</t>
    </rPh>
    <phoneticPr fontId="2"/>
  </si>
  <si>
    <t>⑧</t>
    <phoneticPr fontId="2"/>
  </si>
  <si>
    <t>⑦</t>
    <phoneticPr fontId="2"/>
  </si>
  <si>
    <t>（７・８位決定戦）</t>
    <rPh sb="4" eb="5">
      <t>イ</t>
    </rPh>
    <rPh sb="5" eb="8">
      <t>ケッテイセン</t>
    </rPh>
    <phoneticPr fontId="2"/>
  </si>
  <si>
    <t>⑥</t>
    <phoneticPr fontId="2"/>
  </si>
  <si>
    <t>⑤</t>
    <phoneticPr fontId="2"/>
  </si>
  <si>
    <t>（５～８位決定戦）</t>
    <rPh sb="4" eb="5">
      <t>イ</t>
    </rPh>
    <rPh sb="5" eb="7">
      <t>ケッテイ</t>
    </rPh>
    <rPh sb="7" eb="8">
      <t>セン</t>
    </rPh>
    <phoneticPr fontId="2"/>
  </si>
  <si>
    <t>④</t>
    <phoneticPr fontId="2"/>
  </si>
  <si>
    <t>③</t>
    <phoneticPr fontId="2"/>
  </si>
  <si>
    <t>（３・４位決定戦）</t>
    <rPh sb="4" eb="5">
      <t>イ</t>
    </rPh>
    <rPh sb="5" eb="8">
      <t>ケッテイセン</t>
    </rPh>
    <phoneticPr fontId="2"/>
  </si>
  <si>
    <t>会場：丸亀市民体育館</t>
    <rPh sb="3" eb="10">
      <t>マルガメシミンタイイクカン</t>
    </rPh>
    <phoneticPr fontId="2"/>
  </si>
  <si>
    <t>期日：令和2年8月29日(土)</t>
    <rPh sb="3" eb="5">
      <t>レイワ</t>
    </rPh>
    <rPh sb="13" eb="14">
      <t>ド</t>
    </rPh>
    <phoneticPr fontId="2"/>
  </si>
  <si>
    <t>男子シングルス</t>
    <rPh sb="0" eb="2">
      <t>ダンシ</t>
    </rPh>
    <phoneticPr fontId="2"/>
  </si>
  <si>
    <t>期日：令和2年8月30日(日)</t>
    <rPh sb="3" eb="5">
      <t>レイワ</t>
    </rPh>
    <rPh sb="13" eb="14">
      <t>ニチ</t>
    </rPh>
    <phoneticPr fontId="2"/>
  </si>
  <si>
    <t>女子シングルス</t>
    <phoneticPr fontId="2"/>
  </si>
  <si>
    <t>Best32</t>
    <phoneticPr fontId="2"/>
  </si>
  <si>
    <t>高工芸</t>
    <phoneticPr fontId="2"/>
  </si>
  <si>
    <t>山　下</t>
    <rPh sb="0" eb="1">
      <t>ヤマ</t>
    </rPh>
    <rPh sb="2" eb="3">
      <t>シタ</t>
    </rPh>
    <phoneticPr fontId="2"/>
  </si>
  <si>
    <t>13～16</t>
    <phoneticPr fontId="2"/>
  </si>
  <si>
    <t>香　川</t>
    <phoneticPr fontId="2"/>
  </si>
  <si>
    <t>南</t>
    <phoneticPr fontId="2"/>
  </si>
  <si>
    <t>堤</t>
    <phoneticPr fontId="2"/>
  </si>
  <si>
    <t>森</t>
    <phoneticPr fontId="2"/>
  </si>
  <si>
    <t>坂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</si>
  <si>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</si>
  <si>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</si>
  <si>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</si>
  <si>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</si>
  <si>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令和２年度 香川県高等学校夏季強化卓球大会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カキ</t>
    </rPh>
    <rPh sb="15" eb="17">
      <t>キョウカ</t>
    </rPh>
    <rPh sb="17" eb="19">
      <t>タッキュウ</t>
    </rPh>
    <rPh sb="19" eb="21">
      <t>タイカイ</t>
    </rPh>
    <rPh sb="22" eb="24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</si>
</sst>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4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Times New Roman"/>
      <family val="1"/>
    </font>
    <font>
      <sz val="20"/>
      <name val="ＭＳ Ｐゴシック"/>
      <family val="3"/>
      <charset val="128"/>
    </font>
    <font>
      <sz val="18"/>
      <name val="Bookman Old Style"/>
      <family val="1"/>
    </font>
    <font>
      <sz val="12"/>
      <name val="ＭＳ 明朝"/>
      <family val="1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25"/>
      <name val="ＭＳ 明朝"/>
      <family val="1"/>
      <charset val="128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indexed="10"/>
      </bottom>
      <diagonal/>
    </border>
    <border>
      <left/>
      <right/>
      <top/>
      <bottom style="thin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8"/>
      </left>
      <right/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8"/>
      </left>
      <right style="thick">
        <color rgb="FFFF0000"/>
      </right>
      <top style="thick">
        <color rgb="FFFF0000"/>
      </top>
      <bottom/>
      <diagonal/>
    </border>
    <border>
      <left/>
      <right/>
      <top style="hair">
        <color auto="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8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48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6" fillId="0" borderId="16" xfId="0" applyFont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textRotation="255" shrinkToFit="1"/>
    </xf>
    <xf numFmtId="0" fontId="12" fillId="0" borderId="5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distributed" vertical="center" shrinkToFit="1"/>
    </xf>
    <xf numFmtId="0" fontId="10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 textRotation="255" shrinkToFit="1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left" vertical="center" shrinkToFit="1"/>
    </xf>
    <xf numFmtId="0" fontId="0" fillId="0" borderId="41" xfId="0" applyBorder="1" applyAlignment="1">
      <alignment vertical="center" shrinkToFit="1"/>
    </xf>
    <xf numFmtId="0" fontId="9" fillId="0" borderId="41" xfId="0" applyFont="1" applyBorder="1" applyAlignment="1">
      <alignment horizontal="right" vertical="center" shrinkToFit="1"/>
    </xf>
    <xf numFmtId="0" fontId="3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 indent="3"/>
    </xf>
    <xf numFmtId="0" fontId="6" fillId="0" borderId="62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173534F8-1C1E-4218-A6E8-029A5EC5FE67}"/>
  </cellStyles>
  <dxfs count="2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252DB2C-A2FE-41BD-8C79-5DCE093C99D3}"/>
            </a:ext>
          </a:extLst>
        </xdr:cNvPr>
        <xdr:cNvCxnSpPr/>
      </xdr:nvCxnSpPr>
      <xdr:spPr>
        <a:xfrm>
          <a:off x="190500" y="42672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60</xdr:row>
      <xdr:rowOff>0</xdr:rowOff>
    </xdr:from>
    <xdr:to>
      <xdr:col>36</xdr:col>
      <xdr:colOff>0</xdr:colOff>
      <xdr:row>60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961EC22-8007-42C0-AB8D-4ABCDA3BB1B4}"/>
            </a:ext>
          </a:extLst>
        </xdr:cNvPr>
        <xdr:cNvCxnSpPr/>
      </xdr:nvCxnSpPr>
      <xdr:spPr>
        <a:xfrm>
          <a:off x="6217920" y="79248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146</xdr:row>
      <xdr:rowOff>0</xdr:rowOff>
    </xdr:from>
    <xdr:to>
      <xdr:col>7</xdr:col>
      <xdr:colOff>0</xdr:colOff>
      <xdr:row>146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EDC5FFD-B1EA-4334-AFFF-98B7D52C942A}"/>
            </a:ext>
          </a:extLst>
        </xdr:cNvPr>
        <xdr:cNvCxnSpPr/>
      </xdr:nvCxnSpPr>
      <xdr:spPr>
        <a:xfrm>
          <a:off x="190500" y="190195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110</xdr:row>
      <xdr:rowOff>0</xdr:rowOff>
    </xdr:from>
    <xdr:to>
      <xdr:col>44</xdr:col>
      <xdr:colOff>0</xdr:colOff>
      <xdr:row>110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361EA73-88C8-48F2-914D-BD383B5B0F8D}"/>
            </a:ext>
          </a:extLst>
        </xdr:cNvPr>
        <xdr:cNvCxnSpPr/>
      </xdr:nvCxnSpPr>
      <xdr:spPr>
        <a:xfrm>
          <a:off x="8244840" y="146304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69</xdr:row>
      <xdr:rowOff>111303</xdr:rowOff>
    </xdr:from>
    <xdr:to>
      <xdr:col>7</xdr:col>
      <xdr:colOff>0</xdr:colOff>
      <xdr:row>69</xdr:row>
      <xdr:rowOff>111303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49FE071-DEDE-4236-87ED-19A6808BE205}"/>
            </a:ext>
          </a:extLst>
        </xdr:cNvPr>
        <xdr:cNvCxnSpPr/>
      </xdr:nvCxnSpPr>
      <xdr:spPr>
        <a:xfrm>
          <a:off x="190500" y="9133383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76</xdr:row>
      <xdr:rowOff>0</xdr:rowOff>
    </xdr:from>
    <xdr:to>
      <xdr:col>7</xdr:col>
      <xdr:colOff>0</xdr:colOff>
      <xdr:row>76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2945F81-9F00-4ADA-B931-2A6F6716E999}"/>
            </a:ext>
          </a:extLst>
        </xdr:cNvPr>
        <xdr:cNvCxnSpPr/>
      </xdr:nvCxnSpPr>
      <xdr:spPr>
        <a:xfrm>
          <a:off x="190500" y="98755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34</xdr:row>
      <xdr:rowOff>0</xdr:rowOff>
    </xdr:from>
    <xdr:to>
      <xdr:col>44</xdr:col>
      <xdr:colOff>0</xdr:colOff>
      <xdr:row>34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72D56CE-6E4F-45E5-8C97-A2C8DA9B7880}"/>
            </a:ext>
          </a:extLst>
        </xdr:cNvPr>
        <xdr:cNvCxnSpPr/>
      </xdr:nvCxnSpPr>
      <xdr:spPr>
        <a:xfrm>
          <a:off x="8244840" y="47548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5FB9D26-7146-46F4-84F6-46640FBC8CB8}"/>
            </a:ext>
          </a:extLst>
        </xdr:cNvPr>
        <xdr:cNvSpPr txBox="1"/>
      </xdr:nvSpPr>
      <xdr:spPr>
        <a:xfrm>
          <a:off x="2613660" y="17068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15240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BBBDD5-B188-406C-A29A-014FF69BFC2F}"/>
            </a:ext>
          </a:extLst>
        </xdr:cNvPr>
        <xdr:cNvSpPr txBox="1"/>
      </xdr:nvSpPr>
      <xdr:spPr>
        <a:xfrm>
          <a:off x="2804160" y="23164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15240</xdr:colOff>
      <xdr:row>19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5317EE-FD65-48EF-A865-314F753A91F4}"/>
            </a:ext>
          </a:extLst>
        </xdr:cNvPr>
        <xdr:cNvSpPr txBox="1"/>
      </xdr:nvSpPr>
      <xdr:spPr>
        <a:xfrm>
          <a:off x="2613660" y="29260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15240</xdr:colOff>
      <xdr:row>34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5844B8-C094-4EA6-985A-2F8E49DE5881}"/>
            </a:ext>
          </a:extLst>
        </xdr:cNvPr>
        <xdr:cNvSpPr txBox="1"/>
      </xdr:nvSpPr>
      <xdr:spPr>
        <a:xfrm>
          <a:off x="2804160" y="47548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11</xdr:col>
      <xdr:colOff>175260</xdr:colOff>
      <xdr:row>41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3E69D92-7436-4447-9DE0-CD519015A333}"/>
            </a:ext>
          </a:extLst>
        </xdr:cNvPr>
        <xdr:cNvSpPr txBox="1"/>
      </xdr:nvSpPr>
      <xdr:spPr>
        <a:xfrm>
          <a:off x="2598420" y="53644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15240</xdr:colOff>
      <xdr:row>29</xdr:row>
      <xdr:rowOff>15240</xdr:rowOff>
    </xdr:from>
    <xdr:to>
      <xdr:col>12</xdr:col>
      <xdr:colOff>0</xdr:colOff>
      <xdr:row>31</xdr:row>
      <xdr:rowOff>15240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91B583-56DA-4F0B-9366-055B39B03587}"/>
            </a:ext>
          </a:extLst>
        </xdr:cNvPr>
        <xdr:cNvSpPr txBox="1"/>
      </xdr:nvSpPr>
      <xdr:spPr>
        <a:xfrm>
          <a:off x="2613660" y="416052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54</xdr:row>
      <xdr:rowOff>0</xdr:rowOff>
    </xdr:from>
    <xdr:to>
      <xdr:col>13</xdr:col>
      <xdr:colOff>0</xdr:colOff>
      <xdr:row>56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E7DFCFC-16AE-4DBC-BB2B-D601FC0C72AB}"/>
            </a:ext>
          </a:extLst>
        </xdr:cNvPr>
        <xdr:cNvSpPr txBox="1"/>
      </xdr:nvSpPr>
      <xdr:spPr>
        <a:xfrm>
          <a:off x="2788920" y="7193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8D09923-BC1B-494C-B465-21C109DB1EC7}"/>
            </a:ext>
          </a:extLst>
        </xdr:cNvPr>
        <xdr:cNvSpPr txBox="1"/>
      </xdr:nvSpPr>
      <xdr:spPr>
        <a:xfrm>
          <a:off x="2598420" y="9022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15240</xdr:colOff>
      <xdr:row>79</xdr:row>
      <xdr:rowOff>7620</xdr:rowOff>
    </xdr:from>
    <xdr:to>
      <xdr:col>12</xdr:col>
      <xdr:colOff>0</xdr:colOff>
      <xdr:row>81</xdr:row>
      <xdr:rowOff>7620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11E372D-9D48-4F05-AD78-4B6C4F9AAFF7}"/>
            </a:ext>
          </a:extLst>
        </xdr:cNvPr>
        <xdr:cNvSpPr txBox="1"/>
      </xdr:nvSpPr>
      <xdr:spPr>
        <a:xfrm>
          <a:off x="2613660" y="1024890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59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F5FF3E-F970-4A71-AA73-08DE496C19C0}"/>
            </a:ext>
          </a:extLst>
        </xdr:cNvPr>
        <xdr:cNvSpPr txBox="1"/>
      </xdr:nvSpPr>
      <xdr:spPr>
        <a:xfrm>
          <a:off x="2598420" y="7802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74</xdr:row>
      <xdr:rowOff>0</xdr:rowOff>
    </xdr:from>
    <xdr:to>
      <xdr:col>13</xdr:col>
      <xdr:colOff>0</xdr:colOff>
      <xdr:row>76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E844B28-0473-42B6-87BD-982E136F23EC}"/>
            </a:ext>
          </a:extLst>
        </xdr:cNvPr>
        <xdr:cNvSpPr txBox="1"/>
      </xdr:nvSpPr>
      <xdr:spPr>
        <a:xfrm>
          <a:off x="2788920" y="9631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77EE33E-D2C1-4E39-85C9-F52EA4DB65F7}"/>
            </a:ext>
          </a:extLst>
        </xdr:cNvPr>
        <xdr:cNvSpPr txBox="1"/>
      </xdr:nvSpPr>
      <xdr:spPr>
        <a:xfrm>
          <a:off x="5265420" y="2926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0</xdr:colOff>
      <xdr:row>31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2E4F22A-C2EE-460D-B5A2-C22A913754E8}"/>
            </a:ext>
          </a:extLst>
        </xdr:cNvPr>
        <xdr:cNvSpPr txBox="1"/>
      </xdr:nvSpPr>
      <xdr:spPr>
        <a:xfrm>
          <a:off x="5265420" y="4145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25</xdr:col>
      <xdr:colOff>0</xdr:colOff>
      <xdr:row>36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6B1136F-325B-48B2-A1DD-FD58DF1D9744}"/>
            </a:ext>
          </a:extLst>
        </xdr:cNvPr>
        <xdr:cNvSpPr txBox="1"/>
      </xdr:nvSpPr>
      <xdr:spPr>
        <a:xfrm>
          <a:off x="5074920" y="4754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15240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DF91D4D-90F0-440A-B193-EC8B3D1E18CD}"/>
            </a:ext>
          </a:extLst>
        </xdr:cNvPr>
        <xdr:cNvSpPr txBox="1"/>
      </xdr:nvSpPr>
      <xdr:spPr>
        <a:xfrm>
          <a:off x="5090160" y="23164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15240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BF3B5-D318-45E3-B6BB-DF5728432602}"/>
            </a:ext>
          </a:extLst>
        </xdr:cNvPr>
        <xdr:cNvSpPr txBox="1"/>
      </xdr:nvSpPr>
      <xdr:spPr>
        <a:xfrm>
          <a:off x="5280660" y="17068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15240</xdr:colOff>
      <xdr:row>39</xdr:row>
      <xdr:rowOff>0</xdr:rowOff>
    </xdr:from>
    <xdr:to>
      <xdr:col>26</xdr:col>
      <xdr:colOff>0</xdr:colOff>
      <xdr:row>41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3301DF9-8B73-47BF-B229-605067C9BF77}"/>
            </a:ext>
          </a:extLst>
        </xdr:cNvPr>
        <xdr:cNvSpPr txBox="1"/>
      </xdr:nvSpPr>
      <xdr:spPr>
        <a:xfrm>
          <a:off x="5280660" y="53644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25</xdr:col>
      <xdr:colOff>0</xdr:colOff>
      <xdr:row>56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87AFFA3-22B3-4D11-8DB2-C76FB8603FE1}"/>
            </a:ext>
          </a:extLst>
        </xdr:cNvPr>
        <xdr:cNvSpPr txBox="1"/>
      </xdr:nvSpPr>
      <xdr:spPr>
        <a:xfrm>
          <a:off x="5074920" y="7193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182880</xdr:colOff>
      <xdr:row>49</xdr:row>
      <xdr:rowOff>0</xdr:rowOff>
    </xdr:from>
    <xdr:to>
      <xdr:col>11</xdr:col>
      <xdr:colOff>182880</xdr:colOff>
      <xdr:row>51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9C67CC5-8D3F-40A9-8D74-9FF913C7756D}"/>
            </a:ext>
          </a:extLst>
        </xdr:cNvPr>
        <xdr:cNvSpPr txBox="1"/>
      </xdr:nvSpPr>
      <xdr:spPr>
        <a:xfrm>
          <a:off x="2590800" y="6583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15240</xdr:colOff>
      <xdr:row>69</xdr:row>
      <xdr:rowOff>0</xdr:rowOff>
    </xdr:from>
    <xdr:to>
      <xdr:col>26</xdr:col>
      <xdr:colOff>0</xdr:colOff>
      <xdr:row>71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1643D24-DAA0-4E10-A4CB-6F5223E5FB4F}"/>
            </a:ext>
          </a:extLst>
        </xdr:cNvPr>
        <xdr:cNvSpPr txBox="1"/>
      </xdr:nvSpPr>
      <xdr:spPr>
        <a:xfrm>
          <a:off x="5280660" y="90220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ECDA525-6BE1-4BF9-9612-210B26AD7A1C}"/>
            </a:ext>
          </a:extLst>
        </xdr:cNvPr>
        <xdr:cNvSpPr txBox="1"/>
      </xdr:nvSpPr>
      <xdr:spPr>
        <a:xfrm>
          <a:off x="5265420" y="7802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15240</xdr:colOff>
      <xdr:row>74</xdr:row>
      <xdr:rowOff>0</xdr:rowOff>
    </xdr:from>
    <xdr:to>
      <xdr:col>25</xdr:col>
      <xdr:colOff>15240</xdr:colOff>
      <xdr:row>76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8B67948-615B-4023-8B29-70512934F4D9}"/>
            </a:ext>
          </a:extLst>
        </xdr:cNvPr>
        <xdr:cNvSpPr txBox="1"/>
      </xdr:nvSpPr>
      <xdr:spPr>
        <a:xfrm>
          <a:off x="5090160" y="9631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0</xdr:colOff>
      <xdr:row>51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644C84E-B3DE-4752-A6F6-08D6B10072B7}"/>
            </a:ext>
          </a:extLst>
        </xdr:cNvPr>
        <xdr:cNvSpPr txBox="1"/>
      </xdr:nvSpPr>
      <xdr:spPr>
        <a:xfrm>
          <a:off x="5265420" y="6583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2C00E19-4512-483B-A30A-0329C91566A2}"/>
            </a:ext>
          </a:extLst>
        </xdr:cNvPr>
        <xdr:cNvSpPr txBox="1"/>
      </xdr:nvSpPr>
      <xdr:spPr>
        <a:xfrm>
          <a:off x="5265420" y="10241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19</xdr:row>
      <xdr:rowOff>0</xdr:rowOff>
    </xdr:from>
    <xdr:to>
      <xdr:col>49</xdr:col>
      <xdr:colOff>0</xdr:colOff>
      <xdr:row>21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56B500E-1D5D-4921-A181-AC71646E686A}"/>
            </a:ext>
          </a:extLst>
        </xdr:cNvPr>
        <xdr:cNvSpPr txBox="1"/>
      </xdr:nvSpPr>
      <xdr:spPr>
        <a:xfrm>
          <a:off x="10652760" y="2926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33</xdr:row>
      <xdr:rowOff>114300</xdr:rowOff>
    </xdr:from>
    <xdr:to>
      <xdr:col>50</xdr:col>
      <xdr:colOff>0</xdr:colOff>
      <xdr:row>35</xdr:row>
      <xdr:rowOff>114300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5FA480E-1E7F-493E-B731-2822907B294A}"/>
            </a:ext>
          </a:extLst>
        </xdr:cNvPr>
        <xdr:cNvSpPr txBox="1"/>
      </xdr:nvSpPr>
      <xdr:spPr>
        <a:xfrm>
          <a:off x="10843260" y="474726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49</xdr:col>
      <xdr:colOff>0</xdr:colOff>
      <xdr:row>41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A0FB93F-4A89-4168-9A11-EBD19D9C1C0D}"/>
            </a:ext>
          </a:extLst>
        </xdr:cNvPr>
        <xdr:cNvSpPr txBox="1"/>
      </xdr:nvSpPr>
      <xdr:spPr>
        <a:xfrm>
          <a:off x="10652760" y="5364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15240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C9BC817-3C86-4AD8-8EA5-E20276C347EE}"/>
            </a:ext>
          </a:extLst>
        </xdr:cNvPr>
        <xdr:cNvSpPr txBox="1"/>
      </xdr:nvSpPr>
      <xdr:spPr>
        <a:xfrm>
          <a:off x="10668000" y="1706880"/>
          <a:ext cx="17526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22170F9-5FA6-4609-A657-4089609BC4E5}"/>
            </a:ext>
          </a:extLst>
        </xdr:cNvPr>
        <xdr:cNvSpPr txBox="1"/>
      </xdr:nvSpPr>
      <xdr:spPr>
        <a:xfrm>
          <a:off x="10843260" y="2316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29</xdr:row>
      <xdr:rowOff>0</xdr:rowOff>
    </xdr:from>
    <xdr:to>
      <xdr:col>49</xdr:col>
      <xdr:colOff>7620</xdr:colOff>
      <xdr:row>31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AA86222-3ADE-402F-AFA1-AA62D1880394}"/>
            </a:ext>
          </a:extLst>
        </xdr:cNvPr>
        <xdr:cNvSpPr txBox="1"/>
      </xdr:nvSpPr>
      <xdr:spPr>
        <a:xfrm>
          <a:off x="10652760" y="4145280"/>
          <a:ext cx="19812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54</xdr:row>
      <xdr:rowOff>0</xdr:rowOff>
    </xdr:from>
    <xdr:to>
      <xdr:col>50</xdr:col>
      <xdr:colOff>0</xdr:colOff>
      <xdr:row>56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576E460-F0B9-4C73-858C-C399A287B60B}"/>
            </a:ext>
          </a:extLst>
        </xdr:cNvPr>
        <xdr:cNvSpPr txBox="1"/>
      </xdr:nvSpPr>
      <xdr:spPr>
        <a:xfrm>
          <a:off x="10843260" y="7193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59</xdr:row>
      <xdr:rowOff>7620</xdr:rowOff>
    </xdr:from>
    <xdr:to>
      <xdr:col>49</xdr:col>
      <xdr:colOff>0</xdr:colOff>
      <xdr:row>61</xdr:row>
      <xdr:rowOff>7620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ED03EF8-F6BA-48B3-8428-9BEAD9256B7C}"/>
            </a:ext>
          </a:extLst>
        </xdr:cNvPr>
        <xdr:cNvSpPr txBox="1"/>
      </xdr:nvSpPr>
      <xdr:spPr>
        <a:xfrm>
          <a:off x="10652760" y="781050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49</xdr:col>
      <xdr:colOff>0</xdr:colOff>
      <xdr:row>71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BCE1EB7-B535-4B22-9AB1-29146418E41A}"/>
            </a:ext>
          </a:extLst>
        </xdr:cNvPr>
        <xdr:cNvSpPr txBox="1"/>
      </xdr:nvSpPr>
      <xdr:spPr>
        <a:xfrm>
          <a:off x="10652760" y="9022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49</xdr:row>
      <xdr:rowOff>15240</xdr:rowOff>
    </xdr:from>
    <xdr:to>
      <xdr:col>49</xdr:col>
      <xdr:colOff>0</xdr:colOff>
      <xdr:row>51</xdr:row>
      <xdr:rowOff>15240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726141C-B5D6-4143-8A6E-9F7A462EC087}"/>
            </a:ext>
          </a:extLst>
        </xdr:cNvPr>
        <xdr:cNvSpPr txBox="1"/>
      </xdr:nvSpPr>
      <xdr:spPr>
        <a:xfrm>
          <a:off x="10652760" y="659892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74</xdr:row>
      <xdr:rowOff>0</xdr:rowOff>
    </xdr:from>
    <xdr:to>
      <xdr:col>50</xdr:col>
      <xdr:colOff>0</xdr:colOff>
      <xdr:row>76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A0860AA-099C-4055-9BE2-D09164094D6C}"/>
            </a:ext>
          </a:extLst>
        </xdr:cNvPr>
        <xdr:cNvSpPr txBox="1"/>
      </xdr:nvSpPr>
      <xdr:spPr>
        <a:xfrm>
          <a:off x="10843260" y="9631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79</xdr:row>
      <xdr:rowOff>0</xdr:rowOff>
    </xdr:from>
    <xdr:to>
      <xdr:col>49</xdr:col>
      <xdr:colOff>0</xdr:colOff>
      <xdr:row>81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307919C-8CDB-4F5B-A5A3-B01157DD12FC}"/>
            </a:ext>
          </a:extLst>
        </xdr:cNvPr>
        <xdr:cNvSpPr txBox="1"/>
      </xdr:nvSpPr>
      <xdr:spPr>
        <a:xfrm>
          <a:off x="10652760" y="10241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29</xdr:row>
      <xdr:rowOff>0</xdr:rowOff>
    </xdr:from>
    <xdr:to>
      <xdr:col>63</xdr:col>
      <xdr:colOff>0</xdr:colOff>
      <xdr:row>31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6988597-E358-41A9-8396-662A7A6BBDDD}"/>
            </a:ext>
          </a:extLst>
        </xdr:cNvPr>
        <xdr:cNvSpPr txBox="1"/>
      </xdr:nvSpPr>
      <xdr:spPr>
        <a:xfrm>
          <a:off x="13319760" y="4145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63</xdr:col>
      <xdr:colOff>0</xdr:colOff>
      <xdr:row>21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233F0F3-D727-417D-BBF7-6AEB01D9F11C}"/>
            </a:ext>
          </a:extLst>
        </xdr:cNvPr>
        <xdr:cNvSpPr txBox="1"/>
      </xdr:nvSpPr>
      <xdr:spPr>
        <a:xfrm>
          <a:off x="13319760" y="2926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49</xdr:row>
      <xdr:rowOff>0</xdr:rowOff>
    </xdr:from>
    <xdr:to>
      <xdr:col>63</xdr:col>
      <xdr:colOff>0</xdr:colOff>
      <xdr:row>51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0992C74-4FE9-446B-99D5-B329094D2DF8}"/>
            </a:ext>
          </a:extLst>
        </xdr:cNvPr>
        <xdr:cNvSpPr txBox="1"/>
      </xdr:nvSpPr>
      <xdr:spPr>
        <a:xfrm>
          <a:off x="13319760" y="6583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54</xdr:row>
      <xdr:rowOff>0</xdr:rowOff>
    </xdr:from>
    <xdr:to>
      <xdr:col>62</xdr:col>
      <xdr:colOff>0</xdr:colOff>
      <xdr:row>56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EFCB15E-26C9-4466-912E-E0899BC35EAA}"/>
            </a:ext>
          </a:extLst>
        </xdr:cNvPr>
        <xdr:cNvSpPr txBox="1"/>
      </xdr:nvSpPr>
      <xdr:spPr>
        <a:xfrm>
          <a:off x="13129260" y="7193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E589CE3-1660-43A9-ADE9-BDD4721C9B75}"/>
            </a:ext>
          </a:extLst>
        </xdr:cNvPr>
        <xdr:cNvSpPr txBox="1"/>
      </xdr:nvSpPr>
      <xdr:spPr>
        <a:xfrm>
          <a:off x="13319760" y="1706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182880</xdr:colOff>
      <xdr:row>39</xdr:row>
      <xdr:rowOff>0</xdr:rowOff>
    </xdr:from>
    <xdr:to>
      <xdr:col>62</xdr:col>
      <xdr:colOff>182880</xdr:colOff>
      <xdr:row>41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F3683C0-54BF-41D4-8303-088FC179ABFA}"/>
            </a:ext>
          </a:extLst>
        </xdr:cNvPr>
        <xdr:cNvSpPr txBox="1"/>
      </xdr:nvSpPr>
      <xdr:spPr>
        <a:xfrm>
          <a:off x="13312140" y="5364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99060</xdr:rowOff>
    </xdr:from>
    <xdr:to>
      <xdr:col>63</xdr:col>
      <xdr:colOff>0</xdr:colOff>
      <xdr:row>60</xdr:row>
      <xdr:rowOff>99060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DB23F1C-7764-4DD0-B53A-0A15B92214AD}"/>
            </a:ext>
          </a:extLst>
        </xdr:cNvPr>
        <xdr:cNvSpPr txBox="1"/>
      </xdr:nvSpPr>
      <xdr:spPr>
        <a:xfrm>
          <a:off x="13319760" y="778002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74</xdr:row>
      <xdr:rowOff>0</xdr:rowOff>
    </xdr:from>
    <xdr:to>
      <xdr:col>62</xdr:col>
      <xdr:colOff>0</xdr:colOff>
      <xdr:row>76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800DF33-7CB8-4744-BAF7-AC37490977BB}"/>
            </a:ext>
          </a:extLst>
        </xdr:cNvPr>
        <xdr:cNvSpPr txBox="1"/>
      </xdr:nvSpPr>
      <xdr:spPr>
        <a:xfrm>
          <a:off x="13129260" y="9631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79</xdr:row>
      <xdr:rowOff>0</xdr:rowOff>
    </xdr:from>
    <xdr:to>
      <xdr:col>63</xdr:col>
      <xdr:colOff>0</xdr:colOff>
      <xdr:row>81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A036926-5EFC-497E-BB9D-82FB251C0533}"/>
            </a:ext>
          </a:extLst>
        </xdr:cNvPr>
        <xdr:cNvSpPr txBox="1"/>
      </xdr:nvSpPr>
      <xdr:spPr>
        <a:xfrm>
          <a:off x="13319760" y="10241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71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D4822FB-59E3-4D38-AA5F-AB28C01BD0C0}"/>
            </a:ext>
          </a:extLst>
        </xdr:cNvPr>
        <xdr:cNvSpPr txBox="1"/>
      </xdr:nvSpPr>
      <xdr:spPr>
        <a:xfrm>
          <a:off x="13319760" y="9022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5878170-3644-48B5-A424-40B5C853002B}"/>
            </a:ext>
          </a:extLst>
        </xdr:cNvPr>
        <xdr:cNvSpPr txBox="1"/>
      </xdr:nvSpPr>
      <xdr:spPr>
        <a:xfrm>
          <a:off x="13129260" y="2316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62</xdr:col>
      <xdr:colOff>0</xdr:colOff>
      <xdr:row>36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8AACAF3-289C-4C5E-85DD-72BAF5CB84AB}"/>
            </a:ext>
          </a:extLst>
        </xdr:cNvPr>
        <xdr:cNvSpPr txBox="1"/>
      </xdr:nvSpPr>
      <xdr:spPr>
        <a:xfrm>
          <a:off x="13129260" y="4754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99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11FEB26-1658-4A88-B438-0569A2149F27}"/>
            </a:ext>
          </a:extLst>
        </xdr:cNvPr>
        <xdr:cNvSpPr txBox="1"/>
      </xdr:nvSpPr>
      <xdr:spPr>
        <a:xfrm>
          <a:off x="2598420" y="13289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99</xdr:row>
      <xdr:rowOff>0</xdr:rowOff>
    </xdr:from>
    <xdr:to>
      <xdr:col>26</xdr:col>
      <xdr:colOff>0</xdr:colOff>
      <xdr:row>101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AF475BB-1B25-4325-85EF-FB99AC14F57F}"/>
            </a:ext>
          </a:extLst>
        </xdr:cNvPr>
        <xdr:cNvSpPr txBox="1"/>
      </xdr:nvSpPr>
      <xdr:spPr>
        <a:xfrm>
          <a:off x="5265420" y="13289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119</xdr:row>
      <xdr:rowOff>0</xdr:rowOff>
    </xdr:from>
    <xdr:to>
      <xdr:col>12</xdr:col>
      <xdr:colOff>0</xdr:colOff>
      <xdr:row>121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B816E90-2C90-45EE-BBAC-9CA48168F89E}"/>
            </a:ext>
          </a:extLst>
        </xdr:cNvPr>
        <xdr:cNvSpPr txBox="1"/>
      </xdr:nvSpPr>
      <xdr:spPr>
        <a:xfrm>
          <a:off x="2598420" y="15727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129</xdr:row>
      <xdr:rowOff>0</xdr:rowOff>
    </xdr:from>
    <xdr:to>
      <xdr:col>26</xdr:col>
      <xdr:colOff>0</xdr:colOff>
      <xdr:row>131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B532B880-E45C-4C39-A02A-3BACD11DFC46}"/>
            </a:ext>
          </a:extLst>
        </xdr:cNvPr>
        <xdr:cNvSpPr txBox="1"/>
      </xdr:nvSpPr>
      <xdr:spPr>
        <a:xfrm>
          <a:off x="5265420" y="16946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7620</xdr:colOff>
      <xdr:row>139</xdr:row>
      <xdr:rowOff>0</xdr:rowOff>
    </xdr:from>
    <xdr:to>
      <xdr:col>12</xdr:col>
      <xdr:colOff>7620</xdr:colOff>
      <xdr:row>141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9A52A96-0229-4F52-B9A2-6D3831C5FC95}"/>
            </a:ext>
          </a:extLst>
        </xdr:cNvPr>
        <xdr:cNvSpPr txBox="1"/>
      </xdr:nvSpPr>
      <xdr:spPr>
        <a:xfrm>
          <a:off x="2606040" y="18166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139</xdr:row>
      <xdr:rowOff>0</xdr:rowOff>
    </xdr:from>
    <xdr:to>
      <xdr:col>26</xdr:col>
      <xdr:colOff>0</xdr:colOff>
      <xdr:row>141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4B9E286-5D5E-43A4-B34C-EB20184339F6}"/>
            </a:ext>
          </a:extLst>
        </xdr:cNvPr>
        <xdr:cNvSpPr txBox="1"/>
      </xdr:nvSpPr>
      <xdr:spPr>
        <a:xfrm>
          <a:off x="5265420" y="18166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169</xdr:row>
      <xdr:rowOff>0</xdr:rowOff>
    </xdr:from>
    <xdr:to>
      <xdr:col>12</xdr:col>
      <xdr:colOff>0</xdr:colOff>
      <xdr:row>171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80EC6F8-277D-4531-B943-72E80358DBAC}"/>
            </a:ext>
          </a:extLst>
        </xdr:cNvPr>
        <xdr:cNvSpPr txBox="1"/>
      </xdr:nvSpPr>
      <xdr:spPr>
        <a:xfrm>
          <a:off x="2598420" y="21823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168</xdr:row>
      <xdr:rowOff>114300</xdr:rowOff>
    </xdr:from>
    <xdr:to>
      <xdr:col>26</xdr:col>
      <xdr:colOff>0</xdr:colOff>
      <xdr:row>170</xdr:row>
      <xdr:rowOff>114300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DCA644B-7B18-408F-9BD3-A1F42E1ED526}"/>
            </a:ext>
          </a:extLst>
        </xdr:cNvPr>
        <xdr:cNvSpPr txBox="1"/>
      </xdr:nvSpPr>
      <xdr:spPr>
        <a:xfrm>
          <a:off x="5265420" y="2181606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99</xdr:row>
      <xdr:rowOff>0</xdr:rowOff>
    </xdr:from>
    <xdr:to>
      <xdr:col>49</xdr:col>
      <xdr:colOff>0</xdr:colOff>
      <xdr:row>101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FEA13BA-EDA3-431F-B50A-C7BDD3E1DD07}"/>
            </a:ext>
          </a:extLst>
        </xdr:cNvPr>
        <xdr:cNvSpPr txBox="1"/>
      </xdr:nvSpPr>
      <xdr:spPr>
        <a:xfrm>
          <a:off x="10652760" y="13289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129</xdr:row>
      <xdr:rowOff>0</xdr:rowOff>
    </xdr:from>
    <xdr:to>
      <xdr:col>49</xdr:col>
      <xdr:colOff>0</xdr:colOff>
      <xdr:row>131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26AA1C90-EA3C-4018-9566-4107C1BEECB1}"/>
            </a:ext>
          </a:extLst>
        </xdr:cNvPr>
        <xdr:cNvSpPr txBox="1"/>
      </xdr:nvSpPr>
      <xdr:spPr>
        <a:xfrm>
          <a:off x="10652760" y="16946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139</xdr:row>
      <xdr:rowOff>0</xdr:rowOff>
    </xdr:from>
    <xdr:to>
      <xdr:col>49</xdr:col>
      <xdr:colOff>0</xdr:colOff>
      <xdr:row>141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E135998F-B2A6-44D4-A70A-CCDA55367621}"/>
            </a:ext>
          </a:extLst>
        </xdr:cNvPr>
        <xdr:cNvSpPr txBox="1"/>
      </xdr:nvSpPr>
      <xdr:spPr>
        <a:xfrm>
          <a:off x="10652760" y="18166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169</xdr:row>
      <xdr:rowOff>0</xdr:rowOff>
    </xdr:from>
    <xdr:to>
      <xdr:col>49</xdr:col>
      <xdr:colOff>0</xdr:colOff>
      <xdr:row>171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2F359B4-0F1D-4FE0-B655-FE1778046D7C}"/>
            </a:ext>
          </a:extLst>
        </xdr:cNvPr>
        <xdr:cNvSpPr txBox="1"/>
      </xdr:nvSpPr>
      <xdr:spPr>
        <a:xfrm>
          <a:off x="10652760" y="21823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169</xdr:row>
      <xdr:rowOff>0</xdr:rowOff>
    </xdr:from>
    <xdr:to>
      <xdr:col>63</xdr:col>
      <xdr:colOff>0</xdr:colOff>
      <xdr:row>171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562912D5-D970-4149-8B86-926391E359EC}"/>
            </a:ext>
          </a:extLst>
        </xdr:cNvPr>
        <xdr:cNvSpPr txBox="1"/>
      </xdr:nvSpPr>
      <xdr:spPr>
        <a:xfrm>
          <a:off x="13319760" y="21823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139</xdr:row>
      <xdr:rowOff>0</xdr:rowOff>
    </xdr:from>
    <xdr:to>
      <xdr:col>63</xdr:col>
      <xdr:colOff>0</xdr:colOff>
      <xdr:row>141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DB643E5-9950-4AE6-8CF1-1BEB7673158E}"/>
            </a:ext>
          </a:extLst>
        </xdr:cNvPr>
        <xdr:cNvSpPr txBox="1"/>
      </xdr:nvSpPr>
      <xdr:spPr>
        <a:xfrm>
          <a:off x="13319760" y="18166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129</xdr:row>
      <xdr:rowOff>0</xdr:rowOff>
    </xdr:from>
    <xdr:to>
      <xdr:col>63</xdr:col>
      <xdr:colOff>0</xdr:colOff>
      <xdr:row>131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89F621A6-DE6D-496D-A301-A79989F9117C}"/>
            </a:ext>
          </a:extLst>
        </xdr:cNvPr>
        <xdr:cNvSpPr txBox="1"/>
      </xdr:nvSpPr>
      <xdr:spPr>
        <a:xfrm>
          <a:off x="13319760" y="16946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99</xdr:row>
      <xdr:rowOff>0</xdr:rowOff>
    </xdr:from>
    <xdr:to>
      <xdr:col>63</xdr:col>
      <xdr:colOff>0</xdr:colOff>
      <xdr:row>101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725F37A-1231-41A0-A48A-D854B6E3ABC0}"/>
            </a:ext>
          </a:extLst>
        </xdr:cNvPr>
        <xdr:cNvSpPr txBox="1"/>
      </xdr:nvSpPr>
      <xdr:spPr>
        <a:xfrm>
          <a:off x="13319760" y="13289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109</xdr:row>
      <xdr:rowOff>0</xdr:rowOff>
    </xdr:from>
    <xdr:to>
      <xdr:col>12</xdr:col>
      <xdr:colOff>0</xdr:colOff>
      <xdr:row>111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ECE6CA37-2076-4F1C-8BDD-028754C36090}"/>
            </a:ext>
          </a:extLst>
        </xdr:cNvPr>
        <xdr:cNvSpPr txBox="1"/>
      </xdr:nvSpPr>
      <xdr:spPr>
        <a:xfrm>
          <a:off x="2598420" y="14508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124</xdr:row>
      <xdr:rowOff>0</xdr:rowOff>
    </xdr:from>
    <xdr:to>
      <xdr:col>13</xdr:col>
      <xdr:colOff>0</xdr:colOff>
      <xdr:row>126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C217696-E07C-491F-A46F-C709D87D293D}"/>
            </a:ext>
          </a:extLst>
        </xdr:cNvPr>
        <xdr:cNvSpPr txBox="1"/>
      </xdr:nvSpPr>
      <xdr:spPr>
        <a:xfrm>
          <a:off x="2788920" y="16337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129</xdr:row>
      <xdr:rowOff>0</xdr:rowOff>
    </xdr:from>
    <xdr:to>
      <xdr:col>12</xdr:col>
      <xdr:colOff>0</xdr:colOff>
      <xdr:row>131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FA046DD9-2215-463C-99B5-1C11B8C0C31F}"/>
            </a:ext>
          </a:extLst>
        </xdr:cNvPr>
        <xdr:cNvSpPr txBox="1"/>
      </xdr:nvSpPr>
      <xdr:spPr>
        <a:xfrm>
          <a:off x="2598420" y="16946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144</xdr:row>
      <xdr:rowOff>0</xdr:rowOff>
    </xdr:from>
    <xdr:to>
      <xdr:col>13</xdr:col>
      <xdr:colOff>0</xdr:colOff>
      <xdr:row>146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6E622969-8233-4202-B8DC-D4DC9886B156}"/>
            </a:ext>
          </a:extLst>
        </xdr:cNvPr>
        <xdr:cNvSpPr txBox="1"/>
      </xdr:nvSpPr>
      <xdr:spPr>
        <a:xfrm>
          <a:off x="2788920" y="18775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149</xdr:row>
      <xdr:rowOff>0</xdr:rowOff>
    </xdr:from>
    <xdr:to>
      <xdr:col>12</xdr:col>
      <xdr:colOff>0</xdr:colOff>
      <xdr:row>151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68E3B9C7-D182-4C51-956D-C69B3D2F8015}"/>
            </a:ext>
          </a:extLst>
        </xdr:cNvPr>
        <xdr:cNvSpPr txBox="1"/>
      </xdr:nvSpPr>
      <xdr:spPr>
        <a:xfrm>
          <a:off x="2598420" y="19385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159</xdr:row>
      <xdr:rowOff>0</xdr:rowOff>
    </xdr:from>
    <xdr:to>
      <xdr:col>12</xdr:col>
      <xdr:colOff>0</xdr:colOff>
      <xdr:row>161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7BC9A921-7D26-4250-BA0F-062058704BB4}"/>
            </a:ext>
          </a:extLst>
        </xdr:cNvPr>
        <xdr:cNvSpPr txBox="1"/>
      </xdr:nvSpPr>
      <xdr:spPr>
        <a:xfrm>
          <a:off x="2598420" y="20604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109</xdr:row>
      <xdr:rowOff>0</xdr:rowOff>
    </xdr:from>
    <xdr:to>
      <xdr:col>26</xdr:col>
      <xdr:colOff>0</xdr:colOff>
      <xdr:row>111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B73C3C2-5AAC-40A4-8FDE-C505BF755743}"/>
            </a:ext>
          </a:extLst>
        </xdr:cNvPr>
        <xdr:cNvSpPr txBox="1"/>
      </xdr:nvSpPr>
      <xdr:spPr>
        <a:xfrm>
          <a:off x="5265420" y="14508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119</xdr:row>
      <xdr:rowOff>0</xdr:rowOff>
    </xdr:from>
    <xdr:to>
      <xdr:col>26</xdr:col>
      <xdr:colOff>0</xdr:colOff>
      <xdr:row>121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11C8917-9744-42BA-8476-14B98E123117}"/>
            </a:ext>
          </a:extLst>
        </xdr:cNvPr>
        <xdr:cNvSpPr txBox="1"/>
      </xdr:nvSpPr>
      <xdr:spPr>
        <a:xfrm>
          <a:off x="5265420" y="15727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124</xdr:row>
      <xdr:rowOff>0</xdr:rowOff>
    </xdr:from>
    <xdr:to>
      <xdr:col>25</xdr:col>
      <xdr:colOff>0</xdr:colOff>
      <xdr:row>126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9D0AF46-839C-46DE-B2A5-BDB009CE45A2}"/>
            </a:ext>
          </a:extLst>
        </xdr:cNvPr>
        <xdr:cNvSpPr txBox="1"/>
      </xdr:nvSpPr>
      <xdr:spPr>
        <a:xfrm>
          <a:off x="5074920" y="16337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114</xdr:row>
      <xdr:rowOff>0</xdr:rowOff>
    </xdr:from>
    <xdr:to>
      <xdr:col>24</xdr:col>
      <xdr:colOff>0</xdr:colOff>
      <xdr:row>116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BEFA088B-3FE0-49F9-B64E-BAE52E259B92}"/>
            </a:ext>
          </a:extLst>
        </xdr:cNvPr>
        <xdr:cNvSpPr txBox="1"/>
      </xdr:nvSpPr>
      <xdr:spPr>
        <a:xfrm>
          <a:off x="4884420" y="15118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104</xdr:row>
      <xdr:rowOff>0</xdr:rowOff>
    </xdr:from>
    <xdr:to>
      <xdr:col>25</xdr:col>
      <xdr:colOff>0</xdr:colOff>
      <xdr:row>106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FFD17E17-C12E-45F9-BE70-538CAA8B0EDE}"/>
            </a:ext>
          </a:extLst>
        </xdr:cNvPr>
        <xdr:cNvSpPr txBox="1"/>
      </xdr:nvSpPr>
      <xdr:spPr>
        <a:xfrm>
          <a:off x="5074920" y="13898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7620</xdr:colOff>
      <xdr:row>149</xdr:row>
      <xdr:rowOff>0</xdr:rowOff>
    </xdr:from>
    <xdr:to>
      <xdr:col>26</xdr:col>
      <xdr:colOff>7620</xdr:colOff>
      <xdr:row>151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EC8F02C4-F894-48B7-86FB-3152F32701D4}"/>
            </a:ext>
          </a:extLst>
        </xdr:cNvPr>
        <xdr:cNvSpPr txBox="1"/>
      </xdr:nvSpPr>
      <xdr:spPr>
        <a:xfrm>
          <a:off x="5273040" y="19385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159</xdr:row>
      <xdr:rowOff>0</xdr:rowOff>
    </xdr:from>
    <xdr:to>
      <xdr:col>26</xdr:col>
      <xdr:colOff>0</xdr:colOff>
      <xdr:row>161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3EAD8706-BCDF-405C-A7F5-C25DA39097BF}"/>
            </a:ext>
          </a:extLst>
        </xdr:cNvPr>
        <xdr:cNvSpPr txBox="1"/>
      </xdr:nvSpPr>
      <xdr:spPr>
        <a:xfrm>
          <a:off x="5265420" y="20604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144</xdr:row>
      <xdr:rowOff>0</xdr:rowOff>
    </xdr:from>
    <xdr:to>
      <xdr:col>25</xdr:col>
      <xdr:colOff>0</xdr:colOff>
      <xdr:row>146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D61EA378-BFEE-4E7A-8BFF-0BF82C5F3FAF}"/>
            </a:ext>
          </a:extLst>
        </xdr:cNvPr>
        <xdr:cNvSpPr txBox="1"/>
      </xdr:nvSpPr>
      <xdr:spPr>
        <a:xfrm>
          <a:off x="5074920" y="18775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7620</xdr:colOff>
      <xdr:row>163</xdr:row>
      <xdr:rowOff>114300</xdr:rowOff>
    </xdr:from>
    <xdr:to>
      <xdr:col>25</xdr:col>
      <xdr:colOff>7620</xdr:colOff>
      <xdr:row>165</xdr:row>
      <xdr:rowOff>114300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48E6EC0D-CD2D-4323-B04F-6B33EF68E2F7}"/>
            </a:ext>
          </a:extLst>
        </xdr:cNvPr>
        <xdr:cNvSpPr txBox="1"/>
      </xdr:nvSpPr>
      <xdr:spPr>
        <a:xfrm>
          <a:off x="5082540" y="2120646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164</xdr:row>
      <xdr:rowOff>0</xdr:rowOff>
    </xdr:from>
    <xdr:to>
      <xdr:col>13</xdr:col>
      <xdr:colOff>0</xdr:colOff>
      <xdr:row>166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5B52C33D-B599-4381-89FB-820B163353C6}"/>
            </a:ext>
          </a:extLst>
        </xdr:cNvPr>
        <xdr:cNvSpPr txBox="1"/>
      </xdr:nvSpPr>
      <xdr:spPr>
        <a:xfrm>
          <a:off x="2788920" y="21214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7620</xdr:colOff>
      <xdr:row>104</xdr:row>
      <xdr:rowOff>0</xdr:rowOff>
    </xdr:from>
    <xdr:to>
      <xdr:col>13</xdr:col>
      <xdr:colOff>7620</xdr:colOff>
      <xdr:row>106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5B3D3627-35A8-45CF-9308-EBFFD4BA59CE}"/>
            </a:ext>
          </a:extLst>
        </xdr:cNvPr>
        <xdr:cNvSpPr txBox="1"/>
      </xdr:nvSpPr>
      <xdr:spPr>
        <a:xfrm>
          <a:off x="2796540" y="13898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154</xdr:row>
      <xdr:rowOff>0</xdr:rowOff>
    </xdr:from>
    <xdr:to>
      <xdr:col>24</xdr:col>
      <xdr:colOff>0</xdr:colOff>
      <xdr:row>156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EE5AB973-564F-4E80-B8ED-532969F03CEB}"/>
            </a:ext>
          </a:extLst>
        </xdr:cNvPr>
        <xdr:cNvSpPr txBox="1"/>
      </xdr:nvSpPr>
      <xdr:spPr>
        <a:xfrm>
          <a:off x="4884420" y="19994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109</xdr:row>
      <xdr:rowOff>0</xdr:rowOff>
    </xdr:from>
    <xdr:to>
      <xdr:col>49</xdr:col>
      <xdr:colOff>0</xdr:colOff>
      <xdr:row>111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A3A7670C-F7E3-4F12-BAE0-ADBC06612927}"/>
            </a:ext>
          </a:extLst>
        </xdr:cNvPr>
        <xdr:cNvSpPr txBox="1"/>
      </xdr:nvSpPr>
      <xdr:spPr>
        <a:xfrm>
          <a:off x="10652760" y="14508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119</xdr:row>
      <xdr:rowOff>7620</xdr:rowOff>
    </xdr:from>
    <xdr:to>
      <xdr:col>49</xdr:col>
      <xdr:colOff>0</xdr:colOff>
      <xdr:row>121</xdr:row>
      <xdr:rowOff>7620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2468D0D3-E088-4AFA-8AEE-F62BC11F5DF5}"/>
            </a:ext>
          </a:extLst>
        </xdr:cNvPr>
        <xdr:cNvSpPr txBox="1"/>
      </xdr:nvSpPr>
      <xdr:spPr>
        <a:xfrm>
          <a:off x="10652760" y="1573530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124</xdr:row>
      <xdr:rowOff>0</xdr:rowOff>
    </xdr:from>
    <xdr:to>
      <xdr:col>50</xdr:col>
      <xdr:colOff>0</xdr:colOff>
      <xdr:row>126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5914B5B6-19A1-457B-9D8E-E28076915416}"/>
            </a:ext>
          </a:extLst>
        </xdr:cNvPr>
        <xdr:cNvSpPr txBox="1"/>
      </xdr:nvSpPr>
      <xdr:spPr>
        <a:xfrm>
          <a:off x="10843260" y="16337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104</xdr:row>
      <xdr:rowOff>0</xdr:rowOff>
    </xdr:from>
    <xdr:to>
      <xdr:col>50</xdr:col>
      <xdr:colOff>0</xdr:colOff>
      <xdr:row>106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C9316B81-C812-44B3-A8EE-0E0A4A6775CA}"/>
            </a:ext>
          </a:extLst>
        </xdr:cNvPr>
        <xdr:cNvSpPr txBox="1"/>
      </xdr:nvSpPr>
      <xdr:spPr>
        <a:xfrm>
          <a:off x="10843260" y="13898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149</xdr:row>
      <xdr:rowOff>0</xdr:rowOff>
    </xdr:from>
    <xdr:to>
      <xdr:col>49</xdr:col>
      <xdr:colOff>0</xdr:colOff>
      <xdr:row>151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E767CC88-63DC-4BB5-ADCC-15670D09B09B}"/>
            </a:ext>
          </a:extLst>
        </xdr:cNvPr>
        <xdr:cNvSpPr txBox="1"/>
      </xdr:nvSpPr>
      <xdr:spPr>
        <a:xfrm>
          <a:off x="10652760" y="19385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159</xdr:row>
      <xdr:rowOff>0</xdr:rowOff>
    </xdr:from>
    <xdr:to>
      <xdr:col>49</xdr:col>
      <xdr:colOff>0</xdr:colOff>
      <xdr:row>161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83644522-A45C-457C-B78C-27FB658329B2}"/>
            </a:ext>
          </a:extLst>
        </xdr:cNvPr>
        <xdr:cNvSpPr txBox="1"/>
      </xdr:nvSpPr>
      <xdr:spPr>
        <a:xfrm>
          <a:off x="10652760" y="20604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144</xdr:row>
      <xdr:rowOff>0</xdr:rowOff>
    </xdr:from>
    <xdr:to>
      <xdr:col>50</xdr:col>
      <xdr:colOff>0</xdr:colOff>
      <xdr:row>146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5753B4EF-5BEE-42BA-824F-D1A0C7ACC909}"/>
            </a:ext>
          </a:extLst>
        </xdr:cNvPr>
        <xdr:cNvSpPr txBox="1"/>
      </xdr:nvSpPr>
      <xdr:spPr>
        <a:xfrm>
          <a:off x="10843260" y="18775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164</xdr:row>
      <xdr:rowOff>0</xdr:rowOff>
    </xdr:from>
    <xdr:to>
      <xdr:col>50</xdr:col>
      <xdr:colOff>0</xdr:colOff>
      <xdr:row>166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4D5E7559-D932-4DF9-8E0E-5A92CB49646B}"/>
            </a:ext>
          </a:extLst>
        </xdr:cNvPr>
        <xdr:cNvSpPr txBox="1"/>
      </xdr:nvSpPr>
      <xdr:spPr>
        <a:xfrm>
          <a:off x="10843260" y="21214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109</xdr:row>
      <xdr:rowOff>0</xdr:rowOff>
    </xdr:from>
    <xdr:to>
      <xdr:col>63</xdr:col>
      <xdr:colOff>0</xdr:colOff>
      <xdr:row>111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52501CAC-95C1-41F8-BA77-2AF74DCEAC6F}"/>
            </a:ext>
          </a:extLst>
        </xdr:cNvPr>
        <xdr:cNvSpPr txBox="1"/>
      </xdr:nvSpPr>
      <xdr:spPr>
        <a:xfrm>
          <a:off x="13319760" y="14508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104</xdr:row>
      <xdr:rowOff>0</xdr:rowOff>
    </xdr:from>
    <xdr:to>
      <xdr:col>62</xdr:col>
      <xdr:colOff>0</xdr:colOff>
      <xdr:row>106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B4EA1C43-9F64-44B0-8B1C-7A1445B9CE4B}"/>
            </a:ext>
          </a:extLst>
        </xdr:cNvPr>
        <xdr:cNvSpPr txBox="1"/>
      </xdr:nvSpPr>
      <xdr:spPr>
        <a:xfrm>
          <a:off x="13129260" y="13898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119</xdr:row>
      <xdr:rowOff>0</xdr:rowOff>
    </xdr:from>
    <xdr:to>
      <xdr:col>63</xdr:col>
      <xdr:colOff>0</xdr:colOff>
      <xdr:row>121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B47C455E-1167-4F16-B75E-3C1FE1934168}"/>
            </a:ext>
          </a:extLst>
        </xdr:cNvPr>
        <xdr:cNvSpPr txBox="1"/>
      </xdr:nvSpPr>
      <xdr:spPr>
        <a:xfrm>
          <a:off x="13319760" y="15727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124</xdr:row>
      <xdr:rowOff>0</xdr:rowOff>
    </xdr:from>
    <xdr:to>
      <xdr:col>62</xdr:col>
      <xdr:colOff>0</xdr:colOff>
      <xdr:row>126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AB975E99-959E-430A-A8E0-266B64678E1E}"/>
            </a:ext>
          </a:extLst>
        </xdr:cNvPr>
        <xdr:cNvSpPr txBox="1"/>
      </xdr:nvSpPr>
      <xdr:spPr>
        <a:xfrm>
          <a:off x="13129260" y="16337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149</xdr:row>
      <xdr:rowOff>0</xdr:rowOff>
    </xdr:from>
    <xdr:to>
      <xdr:col>63</xdr:col>
      <xdr:colOff>0</xdr:colOff>
      <xdr:row>151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FE528DFF-6EE8-4E69-A82C-930E986C922A}"/>
            </a:ext>
          </a:extLst>
        </xdr:cNvPr>
        <xdr:cNvSpPr txBox="1"/>
      </xdr:nvSpPr>
      <xdr:spPr>
        <a:xfrm>
          <a:off x="13319760" y="193852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159</xdr:row>
      <xdr:rowOff>0</xdr:rowOff>
    </xdr:from>
    <xdr:to>
      <xdr:col>63</xdr:col>
      <xdr:colOff>0</xdr:colOff>
      <xdr:row>161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DF3E8CE5-5C5E-4DE1-9ACE-E66D0F6635F9}"/>
            </a:ext>
          </a:extLst>
        </xdr:cNvPr>
        <xdr:cNvSpPr txBox="1"/>
      </xdr:nvSpPr>
      <xdr:spPr>
        <a:xfrm>
          <a:off x="13319760" y="206044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144</xdr:row>
      <xdr:rowOff>0</xdr:rowOff>
    </xdr:from>
    <xdr:to>
      <xdr:col>62</xdr:col>
      <xdr:colOff>0</xdr:colOff>
      <xdr:row>146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74E176C4-B4CF-485B-8C16-FEB978A32A3D}"/>
            </a:ext>
          </a:extLst>
        </xdr:cNvPr>
        <xdr:cNvSpPr txBox="1"/>
      </xdr:nvSpPr>
      <xdr:spPr>
        <a:xfrm>
          <a:off x="13129260" y="18775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164</xdr:row>
      <xdr:rowOff>0</xdr:rowOff>
    </xdr:from>
    <xdr:to>
      <xdr:col>62</xdr:col>
      <xdr:colOff>0</xdr:colOff>
      <xdr:row>166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6ABB399E-33E1-4D8F-B12C-E9B6BF8BC1C4}"/>
            </a:ext>
          </a:extLst>
        </xdr:cNvPr>
        <xdr:cNvSpPr txBox="1"/>
      </xdr:nvSpPr>
      <xdr:spPr>
        <a:xfrm>
          <a:off x="13129260" y="21214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9B083688-4D01-4C8C-88DA-5B68080FDCCD}"/>
            </a:ext>
          </a:extLst>
        </xdr:cNvPr>
        <xdr:cNvSpPr txBox="1"/>
      </xdr:nvSpPr>
      <xdr:spPr>
        <a:xfrm>
          <a:off x="4884420" y="35356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24</xdr:row>
      <xdr:rowOff>1</xdr:rowOff>
    </xdr:from>
    <xdr:to>
      <xdr:col>51</xdr:col>
      <xdr:colOff>0</xdr:colOff>
      <xdr:row>26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31B582DD-9B62-4A0D-BA14-D842B66A4AE5}"/>
            </a:ext>
          </a:extLst>
        </xdr:cNvPr>
        <xdr:cNvSpPr txBox="1"/>
      </xdr:nvSpPr>
      <xdr:spPr>
        <a:xfrm>
          <a:off x="11033760" y="3535681"/>
          <a:ext cx="190500" cy="24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64</xdr:row>
      <xdr:rowOff>0</xdr:rowOff>
    </xdr:from>
    <xdr:to>
      <xdr:col>51</xdr:col>
      <xdr:colOff>0</xdr:colOff>
      <xdr:row>66</xdr:row>
      <xdr:rowOff>1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D726409E-EB28-4E58-B6B2-161730DECB1A}"/>
            </a:ext>
          </a:extLst>
        </xdr:cNvPr>
        <xdr:cNvSpPr txBox="1"/>
      </xdr:nvSpPr>
      <xdr:spPr>
        <a:xfrm>
          <a:off x="11033760" y="8412480"/>
          <a:ext cx="190500" cy="243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64</xdr:row>
      <xdr:rowOff>0</xdr:rowOff>
    </xdr:from>
    <xdr:to>
      <xdr:col>61</xdr:col>
      <xdr:colOff>1</xdr:colOff>
      <xdr:row>66</xdr:row>
      <xdr:rowOff>1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2A71C733-80D8-4EE3-A82C-E7AC0FAD1B29}"/>
            </a:ext>
          </a:extLst>
        </xdr:cNvPr>
        <xdr:cNvSpPr txBox="1"/>
      </xdr:nvSpPr>
      <xdr:spPr>
        <a:xfrm>
          <a:off x="12938760" y="8412480"/>
          <a:ext cx="190501" cy="243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10886</xdr:colOff>
      <xdr:row>24</xdr:row>
      <xdr:rowOff>21772</xdr:rowOff>
    </xdr:from>
    <xdr:to>
      <xdr:col>61</xdr:col>
      <xdr:colOff>10887</xdr:colOff>
      <xdr:row>26</xdr:row>
      <xdr:rowOff>21771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7A6C3D50-22F9-448F-8790-7A105FDF2EBE}"/>
            </a:ext>
          </a:extLst>
        </xdr:cNvPr>
        <xdr:cNvSpPr txBox="1"/>
      </xdr:nvSpPr>
      <xdr:spPr>
        <a:xfrm>
          <a:off x="12949646" y="3557452"/>
          <a:ext cx="190501" cy="24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154</xdr:row>
      <xdr:rowOff>0</xdr:rowOff>
    </xdr:from>
    <xdr:to>
      <xdr:col>61</xdr:col>
      <xdr:colOff>1</xdr:colOff>
      <xdr:row>156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324E26E0-E419-444F-8B85-0E475D7EBC02}"/>
            </a:ext>
          </a:extLst>
        </xdr:cNvPr>
        <xdr:cNvSpPr txBox="1"/>
      </xdr:nvSpPr>
      <xdr:spPr>
        <a:xfrm>
          <a:off x="12938760" y="19994880"/>
          <a:ext cx="190501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114</xdr:row>
      <xdr:rowOff>0</xdr:rowOff>
    </xdr:from>
    <xdr:to>
      <xdr:col>61</xdr:col>
      <xdr:colOff>1</xdr:colOff>
      <xdr:row>116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A71C2CAF-F41F-4B00-9B08-8611C89D4C80}"/>
            </a:ext>
          </a:extLst>
        </xdr:cNvPr>
        <xdr:cNvSpPr txBox="1"/>
      </xdr:nvSpPr>
      <xdr:spPr>
        <a:xfrm>
          <a:off x="12938760" y="15118080"/>
          <a:ext cx="190501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15240</xdr:colOff>
      <xdr:row>24</xdr:row>
      <xdr:rowOff>1</xdr:rowOff>
    </xdr:from>
    <xdr:to>
      <xdr:col>14</xdr:col>
      <xdr:colOff>0</xdr:colOff>
      <xdr:row>26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32751082-51C6-49B2-B2B2-7191E34F0852}"/>
            </a:ext>
          </a:extLst>
        </xdr:cNvPr>
        <xdr:cNvSpPr txBox="1"/>
      </xdr:nvSpPr>
      <xdr:spPr>
        <a:xfrm>
          <a:off x="2994660" y="3535681"/>
          <a:ext cx="175260" cy="24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64</xdr:row>
      <xdr:rowOff>0</xdr:rowOff>
    </xdr:from>
    <xdr:to>
      <xdr:col>14</xdr:col>
      <xdr:colOff>0</xdr:colOff>
      <xdr:row>66</xdr:row>
      <xdr:rowOff>1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40D74357-284A-46C1-9E71-B4D8184C711B}"/>
            </a:ext>
          </a:extLst>
        </xdr:cNvPr>
        <xdr:cNvSpPr txBox="1"/>
      </xdr:nvSpPr>
      <xdr:spPr>
        <a:xfrm>
          <a:off x="2979420" y="8412480"/>
          <a:ext cx="190500" cy="243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154</xdr:row>
      <xdr:rowOff>0</xdr:rowOff>
    </xdr:from>
    <xdr:to>
      <xdr:col>14</xdr:col>
      <xdr:colOff>0</xdr:colOff>
      <xdr:row>156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CE417A8F-67D1-444A-9EF8-F1803020DEF8}"/>
            </a:ext>
          </a:extLst>
        </xdr:cNvPr>
        <xdr:cNvSpPr txBox="1"/>
      </xdr:nvSpPr>
      <xdr:spPr>
        <a:xfrm>
          <a:off x="2979420" y="19994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114</xdr:row>
      <xdr:rowOff>0</xdr:rowOff>
    </xdr:from>
    <xdr:to>
      <xdr:col>14</xdr:col>
      <xdr:colOff>0</xdr:colOff>
      <xdr:row>116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15B197AE-FBD7-48A0-BE55-DE8742142370}"/>
            </a:ext>
          </a:extLst>
        </xdr:cNvPr>
        <xdr:cNvSpPr txBox="1"/>
      </xdr:nvSpPr>
      <xdr:spPr>
        <a:xfrm>
          <a:off x="2979420" y="151180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114</xdr:row>
      <xdr:rowOff>1</xdr:rowOff>
    </xdr:from>
    <xdr:to>
      <xdr:col>51</xdr:col>
      <xdr:colOff>0</xdr:colOff>
      <xdr:row>116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CB9FBEB0-37D3-462D-BDD1-C936A0C2B4F1}"/>
            </a:ext>
          </a:extLst>
        </xdr:cNvPr>
        <xdr:cNvSpPr txBox="1"/>
      </xdr:nvSpPr>
      <xdr:spPr>
        <a:xfrm>
          <a:off x="11033760" y="15118081"/>
          <a:ext cx="190500" cy="24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154</xdr:row>
      <xdr:rowOff>0</xdr:rowOff>
    </xdr:from>
    <xdr:to>
      <xdr:col>51</xdr:col>
      <xdr:colOff>0</xdr:colOff>
      <xdr:row>156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ACE1131-C110-41C9-B2FB-B761514DE16B}"/>
            </a:ext>
          </a:extLst>
        </xdr:cNvPr>
        <xdr:cNvSpPr txBox="1"/>
      </xdr:nvSpPr>
      <xdr:spPr>
        <a:xfrm>
          <a:off x="11033760" y="19994880"/>
          <a:ext cx="1905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24</xdr:col>
      <xdr:colOff>0</xdr:colOff>
      <xdr:row>66</xdr:row>
      <xdr:rowOff>1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73692820-5D21-4C5F-83E8-DD0B36222A42}"/>
            </a:ext>
          </a:extLst>
        </xdr:cNvPr>
        <xdr:cNvSpPr txBox="1"/>
      </xdr:nvSpPr>
      <xdr:spPr>
        <a:xfrm>
          <a:off x="4884420" y="8412480"/>
          <a:ext cx="190500" cy="243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6A7BCC5-1DCB-4E96-A25B-2D86B03A8D67}"/>
            </a:ext>
          </a:extLst>
        </xdr:cNvPr>
        <xdr:cNvCxnSpPr/>
      </xdr:nvCxnSpPr>
      <xdr:spPr>
        <a:xfrm>
          <a:off x="617220" y="2346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D29A1DF-2217-4B71-B1AA-679058F695DC}"/>
            </a:ext>
          </a:extLst>
        </xdr:cNvPr>
        <xdr:cNvCxnSpPr/>
      </xdr:nvCxnSpPr>
      <xdr:spPr>
        <a:xfrm>
          <a:off x="617220" y="60350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F5B69D0-04BB-4554-B689-A4B8B61E45F2}"/>
            </a:ext>
          </a:extLst>
        </xdr:cNvPr>
        <xdr:cNvCxnSpPr/>
      </xdr:nvCxnSpPr>
      <xdr:spPr>
        <a:xfrm>
          <a:off x="617220" y="90525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0</xdr:colOff>
      <xdr:row>46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6E4257C-E503-426D-AF1A-4840D02E144D}"/>
            </a:ext>
          </a:extLst>
        </xdr:cNvPr>
        <xdr:cNvCxnSpPr/>
      </xdr:nvCxnSpPr>
      <xdr:spPr>
        <a:xfrm>
          <a:off x="18516600" y="77114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36</xdr:row>
      <xdr:rowOff>0</xdr:rowOff>
    </xdr:from>
    <xdr:to>
      <xdr:col>36</xdr:col>
      <xdr:colOff>0</xdr:colOff>
      <xdr:row>36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F99A8E5-DFE1-46AE-9745-D2723A2BB000}"/>
            </a:ext>
          </a:extLst>
        </xdr:cNvPr>
        <xdr:cNvCxnSpPr/>
      </xdr:nvCxnSpPr>
      <xdr:spPr>
        <a:xfrm>
          <a:off x="18516600" y="60350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75CC24E-3703-441D-96C8-8F0526BBBEE3}"/>
            </a:ext>
          </a:extLst>
        </xdr:cNvPr>
        <xdr:cNvCxnSpPr/>
      </xdr:nvCxnSpPr>
      <xdr:spPr>
        <a:xfrm>
          <a:off x="18516600" y="1341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</xdr:row>
      <xdr:rowOff>0</xdr:rowOff>
    </xdr:from>
    <xdr:to>
      <xdr:col>44</xdr:col>
      <xdr:colOff>0</xdr:colOff>
      <xdr:row>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D0FF584-6114-43ED-9C37-E9CA4BCB361F}"/>
            </a:ext>
          </a:extLst>
        </xdr:cNvPr>
        <xdr:cNvCxnSpPr/>
      </xdr:nvCxnSpPr>
      <xdr:spPr>
        <a:xfrm>
          <a:off x="23454360" y="1341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14</xdr:row>
      <xdr:rowOff>0</xdr:rowOff>
    </xdr:from>
    <xdr:to>
      <xdr:col>44</xdr:col>
      <xdr:colOff>0</xdr:colOff>
      <xdr:row>14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713D468-C2EA-4215-9293-AC817CC6856D}"/>
            </a:ext>
          </a:extLst>
        </xdr:cNvPr>
        <xdr:cNvCxnSpPr/>
      </xdr:nvCxnSpPr>
      <xdr:spPr>
        <a:xfrm>
          <a:off x="23454360" y="2346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F38EACB-121C-4F11-81E9-7E538DA7A935}"/>
            </a:ext>
          </a:extLst>
        </xdr:cNvPr>
        <xdr:cNvCxnSpPr/>
      </xdr:nvCxnSpPr>
      <xdr:spPr>
        <a:xfrm>
          <a:off x="23454360" y="70408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50</xdr:row>
      <xdr:rowOff>0</xdr:rowOff>
    </xdr:from>
    <xdr:to>
      <xdr:col>44</xdr:col>
      <xdr:colOff>0</xdr:colOff>
      <xdr:row>50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B2E43FC-26B0-437F-BDF6-A063C7EDAD6B}"/>
            </a:ext>
          </a:extLst>
        </xdr:cNvPr>
        <xdr:cNvCxnSpPr/>
      </xdr:nvCxnSpPr>
      <xdr:spPr>
        <a:xfrm>
          <a:off x="23454360" y="83820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46</xdr:row>
      <xdr:rowOff>0</xdr:rowOff>
    </xdr:from>
    <xdr:to>
      <xdr:col>73</xdr:col>
      <xdr:colOff>0</xdr:colOff>
      <xdr:row>46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6F54F41-D763-4B8F-A43C-8D3A497A4897}"/>
            </a:ext>
          </a:extLst>
        </xdr:cNvPr>
        <xdr:cNvCxnSpPr/>
      </xdr:nvCxnSpPr>
      <xdr:spPr>
        <a:xfrm>
          <a:off x="41353740" y="77114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826C61E-5937-458B-A83A-D517235049DF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3CA54E-EC2E-454F-AEFB-952411A08ABB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307CE1D-5F73-48D0-AF3D-8DB121B4E662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CBFEEF9-D91B-4BAC-9CE4-81F1C230300D}"/>
            </a:ext>
          </a:extLst>
        </xdr:cNvPr>
        <xdr:cNvSpPr txBox="1"/>
      </xdr:nvSpPr>
      <xdr:spPr>
        <a:xfrm>
          <a:off x="6172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3CFB565-4B01-483B-B2D9-11DF73018897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E8696A-D9D5-44B3-B216-DB6D79BD324E}"/>
            </a:ext>
          </a:extLst>
        </xdr:cNvPr>
        <xdr:cNvSpPr txBox="1"/>
      </xdr:nvSpPr>
      <xdr:spPr>
        <a:xfrm>
          <a:off x="6172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D7EEE41-CA40-4ABC-A78B-DB045D746185}"/>
            </a:ext>
          </a:extLst>
        </xdr:cNvPr>
        <xdr:cNvSpPr txBox="1"/>
      </xdr:nvSpPr>
      <xdr:spPr>
        <a:xfrm>
          <a:off x="617220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5202375-58C5-404D-B5B5-E0966B74936D}"/>
            </a:ext>
          </a:extLst>
        </xdr:cNvPr>
        <xdr:cNvSpPr txBox="1"/>
      </xdr:nvSpPr>
      <xdr:spPr>
        <a:xfrm>
          <a:off x="617220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4D8FB4C-59DC-493F-8F22-81A844E2EA3C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AB3123D-0858-4AA1-968B-13B2B96AFD16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9D57E1D-0D26-49AA-96E5-3106F1CA6B70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AE8896E-09E0-4A00-9891-812A6ADC1F74}"/>
            </a:ext>
          </a:extLst>
        </xdr:cNvPr>
        <xdr:cNvSpPr txBox="1"/>
      </xdr:nvSpPr>
      <xdr:spPr>
        <a:xfrm>
          <a:off x="290093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E43321A-8686-400C-8152-45C5F08D63DB}"/>
            </a:ext>
          </a:extLst>
        </xdr:cNvPr>
        <xdr:cNvSpPr txBox="1"/>
      </xdr:nvSpPr>
      <xdr:spPr>
        <a:xfrm>
          <a:off x="290093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51DD70E-041E-4D9E-90FC-27EAEE8E12A1}"/>
            </a:ext>
          </a:extLst>
        </xdr:cNvPr>
        <xdr:cNvSpPr txBox="1"/>
      </xdr:nvSpPr>
      <xdr:spPr>
        <a:xfrm>
          <a:off x="2900934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25C2FCC-CF22-40D0-8EEC-62A442A8B8AA}"/>
            </a:ext>
          </a:extLst>
        </xdr:cNvPr>
        <xdr:cNvSpPr txBox="1"/>
      </xdr:nvSpPr>
      <xdr:spPr>
        <a:xfrm>
          <a:off x="290093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0</xdr:colOff>
      <xdr:row>44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AA34EEE-ED7C-448E-B3BA-B1C19D33C768}"/>
            </a:ext>
          </a:extLst>
        </xdr:cNvPr>
        <xdr:cNvSpPr txBox="1"/>
      </xdr:nvSpPr>
      <xdr:spPr>
        <a:xfrm>
          <a:off x="290093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69C2636-CB75-4592-BD0A-D93805A5982C}"/>
            </a:ext>
          </a:extLst>
        </xdr:cNvPr>
        <xdr:cNvSpPr txBox="1"/>
      </xdr:nvSpPr>
      <xdr:spPr>
        <a:xfrm>
          <a:off x="2900934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48</xdr:col>
      <xdr:colOff>0</xdr:colOff>
      <xdr:row>60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F82D3CA-682E-4F93-916A-B4FFF2531CAE}"/>
            </a:ext>
          </a:extLst>
        </xdr:cNvPr>
        <xdr:cNvSpPr txBox="1"/>
      </xdr:nvSpPr>
      <xdr:spPr>
        <a:xfrm>
          <a:off x="2900934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48</xdr:col>
      <xdr:colOff>0</xdr:colOff>
      <xdr:row>36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56183C1-4AF8-43A0-A5C4-8071D2F5FF3B}"/>
            </a:ext>
          </a:extLst>
        </xdr:cNvPr>
        <xdr:cNvSpPr txBox="1"/>
      </xdr:nvSpPr>
      <xdr:spPr>
        <a:xfrm>
          <a:off x="290093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D5AEC13-E470-47CF-A316-69C043A0FEB1}"/>
            </a:ext>
          </a:extLst>
        </xdr:cNvPr>
        <xdr:cNvSpPr txBox="1"/>
      </xdr:nvSpPr>
      <xdr:spPr>
        <a:xfrm>
          <a:off x="38884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C245D84-BE59-4400-8892-8B8AA7688550}"/>
            </a:ext>
          </a:extLst>
        </xdr:cNvPr>
        <xdr:cNvSpPr txBox="1"/>
      </xdr:nvSpPr>
      <xdr:spPr>
        <a:xfrm>
          <a:off x="38884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F954CC6-8105-4954-8383-864DC2039E49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062A53E-E9BC-4988-B275-972ADD29775E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13855</xdr:rowOff>
    </xdr:from>
    <xdr:to>
      <xdr:col>12</xdr:col>
      <xdr:colOff>0</xdr:colOff>
      <xdr:row>38</xdr:row>
      <xdr:rowOff>13855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03B084D-B8F1-41B1-BD1B-503E0639AA7F}"/>
            </a:ext>
          </a:extLst>
        </xdr:cNvPr>
        <xdr:cNvSpPr txBox="1"/>
      </xdr:nvSpPr>
      <xdr:spPr>
        <a:xfrm>
          <a:off x="6789420" y="604889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AFD585-01DB-48AD-B0EF-A8F092A0E3A8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13855</xdr:colOff>
      <xdr:row>38</xdr:row>
      <xdr:rowOff>0</xdr:rowOff>
    </xdr:from>
    <xdr:to>
      <xdr:col>26</xdr:col>
      <xdr:colOff>13855</xdr:colOff>
      <xdr:row>40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FFF43E0-4B72-412C-9189-A8E41ACB64BD}"/>
            </a:ext>
          </a:extLst>
        </xdr:cNvPr>
        <xdr:cNvSpPr txBox="1"/>
      </xdr:nvSpPr>
      <xdr:spPr>
        <a:xfrm>
          <a:off x="15444355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1</xdr:colOff>
      <xdr:row>28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0B4E25E-05B8-49F1-B3A2-111C80CAEE6E}"/>
            </a:ext>
          </a:extLst>
        </xdr:cNvPr>
        <xdr:cNvSpPr txBox="1"/>
      </xdr:nvSpPr>
      <xdr:spPr>
        <a:xfrm>
          <a:off x="29626560" y="4358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38</xdr:row>
      <xdr:rowOff>13854</xdr:rowOff>
    </xdr:from>
    <xdr:to>
      <xdr:col>49</xdr:col>
      <xdr:colOff>1</xdr:colOff>
      <xdr:row>40</xdr:row>
      <xdr:rowOff>13854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BF23AEE-183C-4EB6-8330-2E88FE401D2B}"/>
            </a:ext>
          </a:extLst>
        </xdr:cNvPr>
        <xdr:cNvSpPr txBox="1"/>
      </xdr:nvSpPr>
      <xdr:spPr>
        <a:xfrm>
          <a:off x="29626560" y="6384174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1</xdr:colOff>
      <xdr:row>12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14728E4-8605-4D18-A28B-C291B787BF3F}"/>
            </a:ext>
          </a:extLst>
        </xdr:cNvPr>
        <xdr:cNvSpPr txBox="1"/>
      </xdr:nvSpPr>
      <xdr:spPr>
        <a:xfrm>
          <a:off x="38267640" y="1676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DE3DC49-E776-41F2-81D9-90FFA4116DB0}"/>
            </a:ext>
          </a:extLst>
        </xdr:cNvPr>
        <xdr:cNvSpPr txBox="1"/>
      </xdr:nvSpPr>
      <xdr:spPr>
        <a:xfrm>
          <a:off x="3888486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-1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9781F2E4-4AFB-4AF9-84ED-D3276AD46630}"/>
            </a:ext>
          </a:extLst>
        </xdr:cNvPr>
        <xdr:cNvSpPr txBox="1"/>
      </xdr:nvSpPr>
      <xdr:spPr>
        <a:xfrm>
          <a:off x="38884860" y="704088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13855</xdr:colOff>
      <xdr:row>50</xdr:row>
      <xdr:rowOff>0</xdr:rowOff>
    </xdr:from>
    <xdr:to>
      <xdr:col>64</xdr:col>
      <xdr:colOff>13855</xdr:colOff>
      <xdr:row>52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A52B24C-43BE-4993-B5FA-98A32CE4C187}"/>
            </a:ext>
          </a:extLst>
        </xdr:cNvPr>
        <xdr:cNvSpPr txBox="1"/>
      </xdr:nvSpPr>
      <xdr:spPr>
        <a:xfrm>
          <a:off x="38898715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38</xdr:row>
      <xdr:rowOff>13854</xdr:rowOff>
    </xdr:from>
    <xdr:to>
      <xdr:col>63</xdr:col>
      <xdr:colOff>1</xdr:colOff>
      <xdr:row>40</xdr:row>
      <xdr:rowOff>13854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96A2EC5-D56F-4168-A135-695D5CABCB61}"/>
            </a:ext>
          </a:extLst>
        </xdr:cNvPr>
        <xdr:cNvSpPr txBox="1"/>
      </xdr:nvSpPr>
      <xdr:spPr>
        <a:xfrm>
          <a:off x="38267640" y="6384174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34</xdr:row>
      <xdr:rowOff>-1</xdr:rowOff>
    </xdr:from>
    <xdr:to>
      <xdr:col>64</xdr:col>
      <xdr:colOff>0</xdr:colOff>
      <xdr:row>36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C2923D2-A6F8-4FDC-8BFC-9D867F830B55}"/>
            </a:ext>
          </a:extLst>
        </xdr:cNvPr>
        <xdr:cNvSpPr txBox="1"/>
      </xdr:nvSpPr>
      <xdr:spPr>
        <a:xfrm>
          <a:off x="38884860" y="569975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58</xdr:row>
      <xdr:rowOff>-1</xdr:rowOff>
    </xdr:from>
    <xdr:to>
      <xdr:col>64</xdr:col>
      <xdr:colOff>0</xdr:colOff>
      <xdr:row>60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380F594-FF3D-4D30-ABBD-419DDCCFC9BB}"/>
            </a:ext>
          </a:extLst>
        </xdr:cNvPr>
        <xdr:cNvSpPr txBox="1"/>
      </xdr:nvSpPr>
      <xdr:spPr>
        <a:xfrm>
          <a:off x="38884860" y="972311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-1</xdr:colOff>
      <xdr:row>54</xdr:row>
      <xdr:rowOff>0</xdr:rowOff>
    </xdr:from>
    <xdr:to>
      <xdr:col>63</xdr:col>
      <xdr:colOff>0</xdr:colOff>
      <xdr:row>56</xdr:row>
      <xdr:rowOff>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6C5E101B-0635-4BD0-8C70-D04D6947ACDD}"/>
            </a:ext>
          </a:extLst>
        </xdr:cNvPr>
        <xdr:cNvSpPr txBox="1"/>
      </xdr:nvSpPr>
      <xdr:spPr>
        <a:xfrm>
          <a:off x="38267639" y="905256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-1</xdr:colOff>
      <xdr:row>54</xdr:row>
      <xdr:rowOff>-1</xdr:rowOff>
    </xdr:from>
    <xdr:to>
      <xdr:col>49</xdr:col>
      <xdr:colOff>0</xdr:colOff>
      <xdr:row>56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E1E2FEF-55B5-4C3C-9B2C-15B87D78C71A}"/>
            </a:ext>
          </a:extLst>
        </xdr:cNvPr>
        <xdr:cNvSpPr txBox="1"/>
      </xdr:nvSpPr>
      <xdr:spPr>
        <a:xfrm>
          <a:off x="29626559" y="9052559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1</xdr:colOff>
      <xdr:row>12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3ECC6A8-DC18-449D-9796-A0798A135181}"/>
            </a:ext>
          </a:extLst>
        </xdr:cNvPr>
        <xdr:cNvSpPr txBox="1"/>
      </xdr:nvSpPr>
      <xdr:spPr>
        <a:xfrm>
          <a:off x="29626560" y="16764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1</xdr:colOff>
      <xdr:row>28</xdr:row>
      <xdr:rowOff>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F86F5B4-AF1E-426F-9964-851869228E15}"/>
            </a:ext>
          </a:extLst>
        </xdr:cNvPr>
        <xdr:cNvSpPr txBox="1"/>
      </xdr:nvSpPr>
      <xdr:spPr>
        <a:xfrm>
          <a:off x="38267640" y="435864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3DC1DA3-DA5D-4FC2-9CB4-555A7E9B481C}"/>
            </a:ext>
          </a:extLst>
        </xdr:cNvPr>
        <xdr:cNvSpPr txBox="1"/>
      </xdr:nvSpPr>
      <xdr:spPr>
        <a:xfrm>
          <a:off x="38884860" y="10058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25</xdr:row>
      <xdr:rowOff>180108</xdr:rowOff>
    </xdr:from>
    <xdr:to>
      <xdr:col>26</xdr:col>
      <xdr:colOff>0</xdr:colOff>
      <xdr:row>28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65133F9-5328-4D99-AA79-164EC95E17EC}"/>
            </a:ext>
          </a:extLst>
        </xdr:cNvPr>
        <xdr:cNvSpPr txBox="1"/>
      </xdr:nvSpPr>
      <xdr:spPr>
        <a:xfrm>
          <a:off x="15430500" y="4355868"/>
          <a:ext cx="617220" cy="338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0C2B3FD-2D78-4328-ACED-8180DFE1F7F7}"/>
            </a:ext>
          </a:extLst>
        </xdr:cNvPr>
        <xdr:cNvSpPr txBox="1"/>
      </xdr:nvSpPr>
      <xdr:spPr>
        <a:xfrm>
          <a:off x="16047719" y="83820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1</xdr:colOff>
      <xdr:row>44</xdr:row>
      <xdr:rowOff>-1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04CBCD3-155C-440C-9CFA-7FB6BF107F2A}"/>
            </a:ext>
          </a:extLst>
        </xdr:cNvPr>
        <xdr:cNvSpPr txBox="1"/>
      </xdr:nvSpPr>
      <xdr:spPr>
        <a:xfrm>
          <a:off x="16047720" y="7040880"/>
          <a:ext cx="61722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13855</xdr:rowOff>
    </xdr:from>
    <xdr:to>
      <xdr:col>26</xdr:col>
      <xdr:colOff>0</xdr:colOff>
      <xdr:row>56</xdr:row>
      <xdr:rowOff>13855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BB5D54A-748A-44EC-967F-B63B22FE446D}"/>
            </a:ext>
          </a:extLst>
        </xdr:cNvPr>
        <xdr:cNvSpPr txBox="1"/>
      </xdr:nvSpPr>
      <xdr:spPr>
        <a:xfrm>
          <a:off x="15430500" y="9066415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1</xdr:colOff>
      <xdr:row>60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8443C93-CF10-40C7-9924-085801743ABD}"/>
            </a:ext>
          </a:extLst>
        </xdr:cNvPr>
        <xdr:cNvSpPr txBox="1"/>
      </xdr:nvSpPr>
      <xdr:spPr>
        <a:xfrm>
          <a:off x="16047720" y="97231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1</xdr:rowOff>
    </xdr:from>
    <xdr:to>
      <xdr:col>12</xdr:col>
      <xdr:colOff>0</xdr:colOff>
      <xdr:row>54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DCE35E4-21EA-4180-BE20-7332AF7A0F44}"/>
            </a:ext>
          </a:extLst>
        </xdr:cNvPr>
        <xdr:cNvSpPr txBox="1"/>
      </xdr:nvSpPr>
      <xdr:spPr>
        <a:xfrm>
          <a:off x="6789420" y="87172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</xdr:row>
      <xdr:rowOff>166255</xdr:rowOff>
    </xdr:from>
    <xdr:to>
      <xdr:col>12</xdr:col>
      <xdr:colOff>0</xdr:colOff>
      <xdr:row>11</xdr:row>
      <xdr:rowOff>166254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F8D517D-845B-43DA-BC7B-717CB70E74EE}"/>
            </a:ext>
          </a:extLst>
        </xdr:cNvPr>
        <xdr:cNvSpPr txBox="1"/>
      </xdr:nvSpPr>
      <xdr:spPr>
        <a:xfrm>
          <a:off x="6789420" y="1675015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A8DD621-38DA-4403-8377-420FBD830487}"/>
            </a:ext>
          </a:extLst>
        </xdr:cNvPr>
        <xdr:cNvSpPr txBox="1"/>
      </xdr:nvSpPr>
      <xdr:spPr>
        <a:xfrm>
          <a:off x="16047720" y="56997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1</xdr:colOff>
      <xdr:row>46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785A58CE-6DAB-4373-98C1-0DE8F8A6E487}"/>
            </a:ext>
          </a:extLst>
        </xdr:cNvPr>
        <xdr:cNvSpPr txBox="1"/>
      </xdr:nvSpPr>
      <xdr:spPr>
        <a:xfrm>
          <a:off x="7406640" y="73761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180109</xdr:colOff>
      <xdr:row>18</xdr:row>
      <xdr:rowOff>0</xdr:rowOff>
    </xdr:from>
    <xdr:to>
      <xdr:col>12</xdr:col>
      <xdr:colOff>180109</xdr:colOff>
      <xdr:row>20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61F02DF-F3C7-4D79-8BF9-BDAEC8309BFA}"/>
            </a:ext>
          </a:extLst>
        </xdr:cNvPr>
        <xdr:cNvSpPr txBox="1"/>
      </xdr:nvSpPr>
      <xdr:spPr>
        <a:xfrm>
          <a:off x="6969529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67ECABCC-5DAD-460E-B3F7-817F871B4E34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558F14E-997D-43CC-A712-02FDEEAECBFD}"/>
            </a:ext>
          </a:extLst>
        </xdr:cNvPr>
        <xdr:cNvSpPr txBox="1"/>
      </xdr:nvSpPr>
      <xdr:spPr>
        <a:xfrm>
          <a:off x="148132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178F1FF-2112-4639-B3A3-61EDCDD65FE6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0FEB035-590B-4077-902F-33B83AC82231}"/>
            </a:ext>
          </a:extLst>
        </xdr:cNvPr>
        <xdr:cNvSpPr txBox="1"/>
      </xdr:nvSpPr>
      <xdr:spPr>
        <a:xfrm>
          <a:off x="30243780" y="77114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7E17170B-D87B-4C1D-9C29-2A2395B347D4}"/>
            </a:ext>
          </a:extLst>
        </xdr:cNvPr>
        <xdr:cNvSpPr txBox="1"/>
      </xdr:nvSpPr>
      <xdr:spPr>
        <a:xfrm>
          <a:off x="37650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46</xdr:row>
      <xdr:rowOff>0</xdr:rowOff>
    </xdr:from>
    <xdr:to>
      <xdr:col>62</xdr:col>
      <xdr:colOff>0</xdr:colOff>
      <xdr:row>48</xdr:row>
      <xdr:rowOff>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4A5E599-232B-4358-9B92-0F03B0A3E992}"/>
            </a:ext>
          </a:extLst>
        </xdr:cNvPr>
        <xdr:cNvSpPr txBox="1"/>
      </xdr:nvSpPr>
      <xdr:spPr>
        <a:xfrm>
          <a:off x="37650420" y="77114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30</xdr:row>
      <xdr:rowOff>0</xdr:rowOff>
    </xdr:from>
    <xdr:to>
      <xdr:col>9</xdr:col>
      <xdr:colOff>-1</xdr:colOff>
      <xdr:row>32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D47DA0-EF44-432F-8FD2-DAF251F61A5D}"/>
            </a:ext>
          </a:extLst>
        </xdr:cNvPr>
        <xdr:cNvSpPr txBox="1"/>
      </xdr:nvSpPr>
      <xdr:spPr>
        <a:xfrm>
          <a:off x="4937760" y="5029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564776</xdr:colOff>
      <xdr:row>34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4ED5EE-966C-4E90-B1BD-D4E34B91BE3F}"/>
            </a:ext>
          </a:extLst>
        </xdr:cNvPr>
        <xdr:cNvSpPr txBox="1"/>
      </xdr:nvSpPr>
      <xdr:spPr>
        <a:xfrm>
          <a:off x="4937760" y="5364480"/>
          <a:ext cx="56477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</xdr:colOff>
      <xdr:row>28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2FCC3C-AE6C-4772-8433-208BCBE58B7F}"/>
            </a:ext>
          </a:extLst>
        </xdr:cNvPr>
        <xdr:cNvSpPr txBox="1"/>
      </xdr:nvSpPr>
      <xdr:spPr>
        <a:xfrm>
          <a:off x="4937761" y="46939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82E86A-1F26-46D8-98E0-F72AB0E372C5}"/>
            </a:ext>
          </a:extLst>
        </xdr:cNvPr>
        <xdr:cNvSpPr txBox="1"/>
      </xdr:nvSpPr>
      <xdr:spPr>
        <a:xfrm>
          <a:off x="67894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E0D608-4AB0-4425-BAD7-E2842F0CF15A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0</xdr:colOff>
      <xdr:row>26</xdr:row>
      <xdr:rowOff>0</xdr:rowOff>
    </xdr:from>
    <xdr:to>
      <xdr:col>8</xdr:col>
      <xdr:colOff>564776</xdr:colOff>
      <xdr:row>28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6D3D4E8-A6B7-4097-AFFD-2D66A47B53F0}"/>
            </a:ext>
          </a:extLst>
        </xdr:cNvPr>
        <xdr:cNvSpPr txBox="1"/>
      </xdr:nvSpPr>
      <xdr:spPr>
        <a:xfrm>
          <a:off x="4937760" y="4358640"/>
          <a:ext cx="56477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C70C6B-B253-4B01-B356-D6CBBD755BFD}"/>
            </a:ext>
          </a:extLst>
        </xdr:cNvPr>
        <xdr:cNvSpPr txBox="1"/>
      </xdr:nvSpPr>
      <xdr:spPr>
        <a:xfrm>
          <a:off x="678942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8965</xdr:colOff>
      <xdr:row>32</xdr:row>
      <xdr:rowOff>0</xdr:rowOff>
    </xdr:from>
    <xdr:to>
      <xdr:col>12</xdr:col>
      <xdr:colOff>8965</xdr:colOff>
      <xdr:row>34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6C7028E-89F6-4F1F-A310-97D68E4BBC13}"/>
            </a:ext>
          </a:extLst>
        </xdr:cNvPr>
        <xdr:cNvSpPr txBox="1"/>
      </xdr:nvSpPr>
      <xdr:spPr>
        <a:xfrm>
          <a:off x="6798385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</xdr:colOff>
      <xdr:row>31</xdr:row>
      <xdr:rowOff>0</xdr:rowOff>
    </xdr:from>
    <xdr:to>
      <xdr:col>11</xdr:col>
      <xdr:colOff>0</xdr:colOff>
      <xdr:row>33</xdr:row>
      <xdr:rowOff>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FFFA64-CD03-49CD-BC57-BC32A3A85DFE}"/>
            </a:ext>
          </a:extLst>
        </xdr:cNvPr>
        <xdr:cNvSpPr txBox="1"/>
      </xdr:nvSpPr>
      <xdr:spPr>
        <a:xfrm>
          <a:off x="6172201" y="519684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8966</xdr:colOff>
      <xdr:row>27</xdr:row>
      <xdr:rowOff>0</xdr:rowOff>
    </xdr:from>
    <xdr:to>
      <xdr:col>11</xdr:col>
      <xdr:colOff>8965</xdr:colOff>
      <xdr:row>29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9BF5E3-78C6-4941-A2BE-09CD1D1AF40B}"/>
            </a:ext>
          </a:extLst>
        </xdr:cNvPr>
        <xdr:cNvSpPr txBox="1"/>
      </xdr:nvSpPr>
      <xdr:spPr>
        <a:xfrm>
          <a:off x="6181166" y="45262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555813</xdr:colOff>
      <xdr:row>31</xdr:row>
      <xdr:rowOff>-1</xdr:rowOff>
    </xdr:from>
    <xdr:to>
      <xdr:col>9</xdr:col>
      <xdr:colOff>555812</xdr:colOff>
      <xdr:row>33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763AB9-E4F4-4258-B495-FAF2787D8E62}"/>
            </a:ext>
          </a:extLst>
        </xdr:cNvPr>
        <xdr:cNvSpPr txBox="1"/>
      </xdr:nvSpPr>
      <xdr:spPr>
        <a:xfrm>
          <a:off x="5493573" y="5196839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4B49BB8-1960-41E8-B57E-C57C3C121005}"/>
            </a:ext>
          </a:extLst>
        </xdr:cNvPr>
        <xdr:cNvSpPr txBox="1"/>
      </xdr:nvSpPr>
      <xdr:spPr>
        <a:xfrm>
          <a:off x="5554980" y="4526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564776</xdr:colOff>
      <xdr:row>30</xdr:row>
      <xdr:rowOff>0</xdr:rowOff>
    </xdr:from>
    <xdr:to>
      <xdr:col>10</xdr:col>
      <xdr:colOff>564776</xdr:colOff>
      <xdr:row>31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CACAD0-1854-442B-8C98-A242E0287B23}"/>
            </a:ext>
          </a:extLst>
        </xdr:cNvPr>
        <xdr:cNvSpPr txBox="1"/>
      </xdr:nvSpPr>
      <xdr:spPr>
        <a:xfrm>
          <a:off x="5502536" y="5029200"/>
          <a:ext cx="123444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3-0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38</xdr:row>
      <xdr:rowOff>322729</xdr:rowOff>
    </xdr:from>
    <xdr:to>
      <xdr:col>11</xdr:col>
      <xdr:colOff>0</xdr:colOff>
      <xdr:row>40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6963D22-C240-4CC3-B3BA-0BEE73E97567}"/>
            </a:ext>
          </a:extLst>
        </xdr:cNvPr>
        <xdr:cNvSpPr txBox="1"/>
      </xdr:nvSpPr>
      <xdr:spPr>
        <a:xfrm>
          <a:off x="5554980" y="6540649"/>
          <a:ext cx="1234440" cy="164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3-0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11</xdr:col>
      <xdr:colOff>0</xdr:colOff>
      <xdr:row>9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3153040-9E6C-4CB6-BD7E-FB214399A218}"/>
            </a:ext>
          </a:extLst>
        </xdr:cNvPr>
        <xdr:cNvSpPr txBox="1"/>
      </xdr:nvSpPr>
      <xdr:spPr>
        <a:xfrm>
          <a:off x="5554980" y="1341120"/>
          <a:ext cx="1234440" cy="1676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3-1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11</xdr:col>
      <xdr:colOff>0</xdr:colOff>
      <xdr:row>16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DF2F42E-0DE6-4D7B-B035-F5E1C66BAF27}"/>
            </a:ext>
          </a:extLst>
        </xdr:cNvPr>
        <xdr:cNvSpPr txBox="1"/>
      </xdr:nvSpPr>
      <xdr:spPr>
        <a:xfrm>
          <a:off x="5554980" y="2514600"/>
          <a:ext cx="1234440" cy="1676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3-0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926419-D8DF-4A1C-A6A5-90BBEAFA4FBC}"/>
            </a:ext>
          </a:extLst>
        </xdr:cNvPr>
        <xdr:cNvSpPr txBox="1"/>
      </xdr:nvSpPr>
      <xdr:spPr>
        <a:xfrm>
          <a:off x="5554980" y="3520440"/>
          <a:ext cx="123444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3-1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</xdr:colOff>
      <xdr:row>15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8EE445-6DBE-4203-B9B4-1505CF5B7E6D}"/>
            </a:ext>
          </a:extLst>
        </xdr:cNvPr>
        <xdr:cNvSpPr txBox="1"/>
      </xdr:nvSpPr>
      <xdr:spPr>
        <a:xfrm>
          <a:off x="4937761" y="25146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555811</xdr:colOff>
      <xdr:row>13</xdr:row>
      <xdr:rowOff>0</xdr:rowOff>
    </xdr:from>
    <xdr:to>
      <xdr:col>8</xdr:col>
      <xdr:colOff>555811</xdr:colOff>
      <xdr:row>15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F9B1553-C257-43A6-8EEA-C34A95E7C154}"/>
            </a:ext>
          </a:extLst>
        </xdr:cNvPr>
        <xdr:cNvSpPr txBox="1"/>
      </xdr:nvSpPr>
      <xdr:spPr>
        <a:xfrm>
          <a:off x="4876351" y="2179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12</xdr:col>
      <xdr:colOff>0</xdr:colOff>
      <xdr:row>15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8F37304-1F8D-4973-940F-52DE58BE8C6E}"/>
            </a:ext>
          </a:extLst>
        </xdr:cNvPr>
        <xdr:cNvSpPr txBox="1"/>
      </xdr:nvSpPr>
      <xdr:spPr>
        <a:xfrm>
          <a:off x="6789420" y="2179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15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1E876DF-FF61-4A01-8366-E83C2A0B5168}"/>
            </a:ext>
          </a:extLst>
        </xdr:cNvPr>
        <xdr:cNvSpPr txBox="1"/>
      </xdr:nvSpPr>
      <xdr:spPr>
        <a:xfrm>
          <a:off x="6789420" y="2514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566056</xdr:colOff>
      <xdr:row>30</xdr:row>
      <xdr:rowOff>0</xdr:rowOff>
    </xdr:from>
    <xdr:to>
      <xdr:col>8</xdr:col>
      <xdr:colOff>566056</xdr:colOff>
      <xdr:row>32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6775F2-F566-437D-ACCC-CC959029DFB4}"/>
            </a:ext>
          </a:extLst>
        </xdr:cNvPr>
        <xdr:cNvSpPr txBox="1"/>
      </xdr:nvSpPr>
      <xdr:spPr>
        <a:xfrm>
          <a:off x="4886596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566056</xdr:colOff>
      <xdr:row>32</xdr:row>
      <xdr:rowOff>0</xdr:rowOff>
    </xdr:from>
    <xdr:to>
      <xdr:col>8</xdr:col>
      <xdr:colOff>566056</xdr:colOff>
      <xdr:row>34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10F9B5-6EBA-475F-8BB6-C2F4B13C584C}"/>
            </a:ext>
          </a:extLst>
        </xdr:cNvPr>
        <xdr:cNvSpPr txBox="1"/>
      </xdr:nvSpPr>
      <xdr:spPr>
        <a:xfrm>
          <a:off x="4886596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0</xdr:colOff>
      <xdr:row>28</xdr:row>
      <xdr:rowOff>1</xdr:rowOff>
    </xdr:from>
    <xdr:to>
      <xdr:col>9</xdr:col>
      <xdr:colOff>0</xdr:colOff>
      <xdr:row>30</xdr:row>
      <xdr:rowOff>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746C0B7-CF4F-46FA-B718-3FCE8E010C3D}"/>
            </a:ext>
          </a:extLst>
        </xdr:cNvPr>
        <xdr:cNvSpPr txBox="1"/>
      </xdr:nvSpPr>
      <xdr:spPr>
        <a:xfrm>
          <a:off x="4937760" y="46939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11</xdr:col>
      <xdr:colOff>566056</xdr:colOff>
      <xdr:row>32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5B7C1CA-F2B2-4C1B-B6BE-B92EE869A352}"/>
            </a:ext>
          </a:extLst>
        </xdr:cNvPr>
        <xdr:cNvSpPr txBox="1"/>
      </xdr:nvSpPr>
      <xdr:spPr>
        <a:xfrm>
          <a:off x="6789420" y="5029200"/>
          <a:ext cx="56605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566056</xdr:colOff>
      <xdr:row>28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5DB762-FFAE-4F35-83AC-98C01DBEC2D7}"/>
            </a:ext>
          </a:extLst>
        </xdr:cNvPr>
        <xdr:cNvSpPr txBox="1"/>
      </xdr:nvSpPr>
      <xdr:spPr>
        <a:xfrm>
          <a:off x="6789420" y="4358640"/>
          <a:ext cx="56605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566056</xdr:colOff>
      <xdr:row>26</xdr:row>
      <xdr:rowOff>0</xdr:rowOff>
    </xdr:from>
    <xdr:to>
      <xdr:col>8</xdr:col>
      <xdr:colOff>566056</xdr:colOff>
      <xdr:row>28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9F8E96E-2976-4661-A7FF-09B2446FF869}"/>
            </a:ext>
          </a:extLst>
        </xdr:cNvPr>
        <xdr:cNvSpPr txBox="1"/>
      </xdr:nvSpPr>
      <xdr:spPr>
        <a:xfrm>
          <a:off x="4886596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28</xdr:row>
      <xdr:rowOff>1</xdr:rowOff>
    </xdr:from>
    <xdr:to>
      <xdr:col>11</xdr:col>
      <xdr:colOff>566056</xdr:colOff>
      <xdr:row>30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0DBC56-AD8A-4077-A3F5-6CDF5F6AC766}"/>
            </a:ext>
          </a:extLst>
        </xdr:cNvPr>
        <xdr:cNvSpPr txBox="1"/>
      </xdr:nvSpPr>
      <xdr:spPr>
        <a:xfrm>
          <a:off x="6789420" y="4693921"/>
          <a:ext cx="56605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566056</xdr:colOff>
      <xdr:row>32</xdr:row>
      <xdr:rowOff>0</xdr:rowOff>
    </xdr:from>
    <xdr:to>
      <xdr:col>11</xdr:col>
      <xdr:colOff>566056</xdr:colOff>
      <xdr:row>34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AA9B86A-0523-4A50-B8ED-A06D735EE9FA}"/>
            </a:ext>
          </a:extLst>
        </xdr:cNvPr>
        <xdr:cNvSpPr txBox="1"/>
      </xdr:nvSpPr>
      <xdr:spPr>
        <a:xfrm>
          <a:off x="6738256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31</xdr:row>
      <xdr:rowOff>1</xdr:rowOff>
    </xdr:from>
    <xdr:to>
      <xdr:col>11</xdr:col>
      <xdr:colOff>0</xdr:colOff>
      <xdr:row>33</xdr:row>
      <xdr:rowOff>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12D847-D590-4BF0-B046-12D3EF0BAEC6}"/>
            </a:ext>
          </a:extLst>
        </xdr:cNvPr>
        <xdr:cNvSpPr txBox="1"/>
      </xdr:nvSpPr>
      <xdr:spPr>
        <a:xfrm>
          <a:off x="6172200" y="51968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566056</xdr:colOff>
      <xdr:row>27</xdr:row>
      <xdr:rowOff>1</xdr:rowOff>
    </xdr:from>
    <xdr:to>
      <xdr:col>10</xdr:col>
      <xdr:colOff>566056</xdr:colOff>
      <xdr:row>29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2C9D2C-7197-40CC-A671-D0A1E638D8E4}"/>
            </a:ext>
          </a:extLst>
        </xdr:cNvPr>
        <xdr:cNvSpPr txBox="1"/>
      </xdr:nvSpPr>
      <xdr:spPr>
        <a:xfrm>
          <a:off x="6121036" y="45262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566056</xdr:colOff>
      <xdr:row>31</xdr:row>
      <xdr:rowOff>1</xdr:rowOff>
    </xdr:from>
    <xdr:to>
      <xdr:col>9</xdr:col>
      <xdr:colOff>566056</xdr:colOff>
      <xdr:row>33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65F8D3-B202-45B2-8B51-F9A5D5190394}"/>
            </a:ext>
          </a:extLst>
        </xdr:cNvPr>
        <xdr:cNvSpPr txBox="1"/>
      </xdr:nvSpPr>
      <xdr:spPr>
        <a:xfrm>
          <a:off x="5503816" y="51968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566056</xdr:colOff>
      <xdr:row>29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BCCCF07-6A74-4260-8D1E-5B7032FD631E}"/>
            </a:ext>
          </a:extLst>
        </xdr:cNvPr>
        <xdr:cNvSpPr txBox="1"/>
      </xdr:nvSpPr>
      <xdr:spPr>
        <a:xfrm>
          <a:off x="5554980" y="4526280"/>
          <a:ext cx="56605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D69D7F-115D-4F6E-BCDE-2043A1A5251C}"/>
            </a:ext>
          </a:extLst>
        </xdr:cNvPr>
        <xdr:cNvSpPr txBox="1"/>
      </xdr:nvSpPr>
      <xdr:spPr>
        <a:xfrm>
          <a:off x="5554980" y="5029200"/>
          <a:ext cx="123444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3-1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39</xdr:row>
      <xdr:rowOff>1</xdr:rowOff>
    </xdr:from>
    <xdr:to>
      <xdr:col>11</xdr:col>
      <xdr:colOff>0</xdr:colOff>
      <xdr:row>40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BFB8E44-7614-480B-B3BC-B73F2206F3B2}"/>
            </a:ext>
          </a:extLst>
        </xdr:cNvPr>
        <xdr:cNvSpPr txBox="1"/>
      </xdr:nvSpPr>
      <xdr:spPr>
        <a:xfrm>
          <a:off x="5554980" y="6537961"/>
          <a:ext cx="1234440" cy="1676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2-3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14EC56-34AA-414B-87C8-8685FDB8B5DA}"/>
            </a:ext>
          </a:extLst>
        </xdr:cNvPr>
        <xdr:cNvSpPr txBox="1"/>
      </xdr:nvSpPr>
      <xdr:spPr>
        <a:xfrm>
          <a:off x="5554980" y="1341120"/>
          <a:ext cx="123444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1-3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15</xdr:row>
      <xdr:rowOff>1</xdr:rowOff>
    </xdr:from>
    <xdr:to>
      <xdr:col>11</xdr:col>
      <xdr:colOff>0</xdr:colOff>
      <xdr:row>16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D0E7972-1C76-4ED6-8270-AB7446B9F70A}"/>
            </a:ext>
          </a:extLst>
        </xdr:cNvPr>
        <xdr:cNvSpPr txBox="1"/>
      </xdr:nvSpPr>
      <xdr:spPr>
        <a:xfrm>
          <a:off x="5554980" y="2514601"/>
          <a:ext cx="123444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3-0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21</xdr:row>
      <xdr:rowOff>1</xdr:rowOff>
    </xdr:from>
    <xdr:to>
      <xdr:col>11</xdr:col>
      <xdr:colOff>0</xdr:colOff>
      <xdr:row>22</xdr:row>
      <xdr:rowOff>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47385CD-1D6C-49C8-A1B1-00E0DDB20969}"/>
            </a:ext>
          </a:extLst>
        </xdr:cNvPr>
        <xdr:cNvSpPr txBox="1"/>
      </xdr:nvSpPr>
      <xdr:spPr>
        <a:xfrm>
          <a:off x="5554980" y="3520441"/>
          <a:ext cx="123444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2-3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6A60002-D69D-4B0A-9F57-BE139230A611}"/>
            </a:ext>
          </a:extLst>
        </xdr:cNvPr>
        <xdr:cNvSpPr txBox="1"/>
      </xdr:nvSpPr>
      <xdr:spPr>
        <a:xfrm>
          <a:off x="4937760" y="2514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566056</xdr:colOff>
      <xdr:row>13</xdr:row>
      <xdr:rowOff>1</xdr:rowOff>
    </xdr:from>
    <xdr:to>
      <xdr:col>8</xdr:col>
      <xdr:colOff>566056</xdr:colOff>
      <xdr:row>15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EAF94C4-60FC-467A-A5B7-9DF0389D358D}"/>
            </a:ext>
          </a:extLst>
        </xdr:cNvPr>
        <xdr:cNvSpPr txBox="1"/>
      </xdr:nvSpPr>
      <xdr:spPr>
        <a:xfrm>
          <a:off x="4886596" y="21793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566056</xdr:colOff>
      <xdr:row>13</xdr:row>
      <xdr:rowOff>1</xdr:rowOff>
    </xdr:from>
    <xdr:to>
      <xdr:col>11</xdr:col>
      <xdr:colOff>566056</xdr:colOff>
      <xdr:row>15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E43D5EF-919D-4B0B-AB92-6452686C6791}"/>
            </a:ext>
          </a:extLst>
        </xdr:cNvPr>
        <xdr:cNvSpPr txBox="1"/>
      </xdr:nvSpPr>
      <xdr:spPr>
        <a:xfrm>
          <a:off x="6738256" y="21793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566056</xdr:colOff>
      <xdr:row>15</xdr:row>
      <xdr:rowOff>0</xdr:rowOff>
    </xdr:from>
    <xdr:to>
      <xdr:col>11</xdr:col>
      <xdr:colOff>566056</xdr:colOff>
      <xdr:row>17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4A868E3-109D-4DC7-A63A-2E3D8162E4C1}"/>
            </a:ext>
          </a:extLst>
        </xdr:cNvPr>
        <xdr:cNvSpPr txBox="1"/>
      </xdr:nvSpPr>
      <xdr:spPr>
        <a:xfrm>
          <a:off x="6738256" y="2514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H24_touk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7;&#22799;&#23395;&#24375;&#21270;&#22823;&#20250;/R02/&#22799;&#23395;&#24375;&#21270;_&#30007;&#23376;&#6533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7;&#22799;&#23395;&#24375;&#21270;&#22823;&#20250;/R02/&#22799;&#23395;&#24375;&#21270;_&#22899;&#23376;&#65331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BEST3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2_&#22799;&#23395;&#24375;&#21270;_&#38918;&#20301;.xls" TargetMode="External"/><Relationship Id="rId1" Type="http://schemas.openxmlformats.org/officeDocument/2006/relationships/externalLinkPath" Target="/Users/nm_ok/Downloads/R02_&#22799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Z2">
            <v>1301</v>
          </cell>
          <cell r="AA2" t="str">
            <v/>
          </cell>
          <cell r="AB2" t="str">
            <v>(</v>
          </cell>
          <cell r="AC2" t="str">
            <v/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3801</v>
          </cell>
          <cell r="AA3" t="str">
            <v/>
          </cell>
          <cell r="AB3" t="str">
            <v>(</v>
          </cell>
          <cell r="AC3" t="str">
            <v/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/>
          </cell>
          <cell r="AB4" t="str">
            <v>(</v>
          </cell>
          <cell r="AC4" t="str">
            <v/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1302</v>
          </cell>
          <cell r="AA5" t="str">
            <v/>
          </cell>
          <cell r="AB5" t="str">
            <v>(</v>
          </cell>
          <cell r="AC5" t="str">
            <v/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4301</v>
          </cell>
          <cell r="AA6" t="str">
            <v/>
          </cell>
          <cell r="AB6" t="str">
            <v>(</v>
          </cell>
          <cell r="AC6" t="str">
            <v/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1303</v>
          </cell>
          <cell r="AA7" t="str">
            <v/>
          </cell>
          <cell r="AB7" t="str">
            <v>(</v>
          </cell>
          <cell r="AC7" t="str">
            <v/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3802</v>
          </cell>
          <cell r="AA8" t="str">
            <v/>
          </cell>
          <cell r="AB8" t="str">
            <v>(</v>
          </cell>
          <cell r="AC8" t="str">
            <v/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4801</v>
          </cell>
          <cell r="AA9" t="str">
            <v/>
          </cell>
          <cell r="AB9" t="str">
            <v>(</v>
          </cell>
          <cell r="AC9" t="str">
            <v/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5001</v>
          </cell>
          <cell r="AA10" t="str">
            <v/>
          </cell>
          <cell r="AB10" t="str">
            <v>(</v>
          </cell>
          <cell r="AC10" t="str">
            <v/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1304</v>
          </cell>
          <cell r="AA11" t="str">
            <v/>
          </cell>
          <cell r="AB11" t="str">
            <v>(</v>
          </cell>
          <cell r="AC11" t="str">
            <v/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3804</v>
          </cell>
          <cell r="AA12" t="str">
            <v/>
          </cell>
          <cell r="AB12" t="str">
            <v>(</v>
          </cell>
          <cell r="AC12" t="str">
            <v/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1306</v>
          </cell>
          <cell r="AA13" t="str">
            <v/>
          </cell>
          <cell r="AB13" t="str">
            <v>(</v>
          </cell>
          <cell r="AC13" t="str">
            <v/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4001</v>
          </cell>
          <cell r="AA14" t="str">
            <v/>
          </cell>
          <cell r="AB14" t="str">
            <v>(</v>
          </cell>
          <cell r="AC14" t="str">
            <v/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1307</v>
          </cell>
          <cell r="AA15" t="str">
            <v/>
          </cell>
          <cell r="AB15" t="str">
            <v>(</v>
          </cell>
          <cell r="AC15" t="str">
            <v/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1305</v>
          </cell>
          <cell r="AA16" t="str">
            <v/>
          </cell>
          <cell r="AB16" t="str">
            <v>(</v>
          </cell>
          <cell r="AC16" t="str">
            <v/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1202</v>
          </cell>
          <cell r="AA17" t="str">
            <v/>
          </cell>
          <cell r="AB17" t="str">
            <v>(</v>
          </cell>
          <cell r="AC17" t="str">
            <v/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AA18" t="str">
            <v/>
          </cell>
          <cell r="AB18" t="str">
            <v>(</v>
          </cell>
          <cell r="AC18" t="str">
            <v/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AA19" t="str">
            <v/>
          </cell>
          <cell r="AB19" t="str">
            <v>(</v>
          </cell>
          <cell r="AC19" t="str">
            <v/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AA20" t="str">
            <v/>
          </cell>
          <cell r="AB20" t="str">
            <v>(</v>
          </cell>
          <cell r="AC20" t="str">
            <v/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AA21" t="str">
            <v/>
          </cell>
          <cell r="AB21" t="str">
            <v>(</v>
          </cell>
          <cell r="AC21" t="str">
            <v/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AA22" t="str">
            <v/>
          </cell>
          <cell r="AB22" t="str">
            <v>(</v>
          </cell>
          <cell r="AC22" t="str">
            <v/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AA23" t="str">
            <v/>
          </cell>
          <cell r="AB23" t="str">
            <v>(</v>
          </cell>
          <cell r="AC23" t="str">
            <v/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AA24" t="str">
            <v/>
          </cell>
          <cell r="AB24" t="str">
            <v>(</v>
          </cell>
          <cell r="AC24" t="str">
            <v/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AA25" t="str">
            <v/>
          </cell>
          <cell r="AB25" t="str">
            <v>(</v>
          </cell>
          <cell r="AC25" t="str">
            <v/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AA26" t="str">
            <v/>
          </cell>
          <cell r="AB26" t="str">
            <v>(</v>
          </cell>
          <cell r="AC26" t="str">
            <v/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AA27" t="str">
            <v/>
          </cell>
          <cell r="AB27" t="str">
            <v>(</v>
          </cell>
          <cell r="AC27" t="str">
            <v/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AA28" t="str">
            <v/>
          </cell>
          <cell r="AB28" t="str">
            <v>(</v>
          </cell>
          <cell r="AC28" t="str">
            <v/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AA29" t="str">
            <v/>
          </cell>
          <cell r="AB29" t="str">
            <v>(</v>
          </cell>
          <cell r="AC29" t="str">
            <v/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AA30" t="str">
            <v/>
          </cell>
          <cell r="AB30" t="str">
            <v>(</v>
          </cell>
          <cell r="AC30" t="str">
            <v/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AA31" t="str">
            <v/>
          </cell>
          <cell r="AB31" t="str">
            <v>(</v>
          </cell>
          <cell r="AC31" t="str">
            <v/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AA32" t="str">
            <v/>
          </cell>
          <cell r="AB32" t="str">
            <v>(</v>
          </cell>
          <cell r="AC32" t="str">
            <v/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AA33" t="str">
            <v/>
          </cell>
          <cell r="AB33" t="str">
            <v>(</v>
          </cell>
          <cell r="AC33" t="str">
            <v/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1301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○</v>
          </cell>
          <cell r="AB2" t="e">
            <v>#N/A</v>
          </cell>
          <cell r="AC2" t="str">
            <v>○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>
            <v>1</v>
          </cell>
          <cell r="AI2">
            <v>9</v>
          </cell>
          <cell r="AJ2">
            <v>9</v>
          </cell>
          <cell r="AK2">
            <v>9</v>
          </cell>
          <cell r="AL2">
            <v>9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○</v>
          </cell>
          <cell r="AB3" t="e">
            <v>#N/A</v>
          </cell>
          <cell r="AC3" t="str">
            <v>○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>
            <v>2</v>
          </cell>
        </row>
        <row r="4">
          <cell r="A4">
            <v>3</v>
          </cell>
          <cell r="B4">
            <v>6</v>
          </cell>
          <cell r="C4" t="str">
            <v>○</v>
          </cell>
          <cell r="D4">
            <v>1201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○</v>
          </cell>
          <cell r="AB4" t="e">
            <v>#N/A</v>
          </cell>
          <cell r="AC4" t="str">
            <v>○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>
            <v>3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吉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　坂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3702</v>
          </cell>
          <cell r="E4" t="str">
            <v>高　城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1002</v>
          </cell>
          <cell r="E5" t="str">
            <v>植　松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木　村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3402</v>
          </cell>
          <cell r="E7" t="str">
            <v>大　恵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工　藤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3403</v>
          </cell>
          <cell r="E9" t="str">
            <v>大　川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3703</v>
          </cell>
          <cell r="E10" t="str">
            <v>三　谷</v>
          </cell>
          <cell r="F10" t="str">
            <v>香川西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3706</v>
          </cell>
          <cell r="E11" t="str">
            <v>熊　野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1103</v>
          </cell>
          <cell r="E12" t="str">
            <v>髙　木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1003</v>
          </cell>
          <cell r="E13" t="str">
            <v>出　石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1802</v>
          </cell>
          <cell r="E14" t="str">
            <v>高　橋</v>
          </cell>
          <cell r="F14" t="str">
            <v>高工芸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3407</v>
          </cell>
          <cell r="E15" t="str">
            <v>山　伏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1001</v>
          </cell>
          <cell r="E16" t="str">
            <v>宮　崎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3704</v>
          </cell>
          <cell r="E17" t="str">
            <v>　南</v>
          </cell>
          <cell r="F17" t="str">
            <v>香川西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1004</v>
          </cell>
          <cell r="E18" t="str">
            <v>大　賀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3405</v>
          </cell>
          <cell r="E19" t="str">
            <v>荒　木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1105</v>
          </cell>
          <cell r="E20" t="str">
            <v>高　尾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3406</v>
          </cell>
          <cell r="E21" t="str">
            <v>鉄　本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2701</v>
          </cell>
          <cell r="E22" t="str">
            <v>德　井</v>
          </cell>
          <cell r="F22" t="str">
            <v>坂出工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3705</v>
          </cell>
          <cell r="E23" t="str">
            <v>池　本</v>
          </cell>
          <cell r="F23" t="str">
            <v>香川西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3404</v>
          </cell>
          <cell r="E24" t="str">
            <v>町　野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①</v>
          </cell>
          <cell r="D25">
            <v>701</v>
          </cell>
          <cell r="E25" t="str">
            <v>國　宗</v>
          </cell>
          <cell r="F25" t="str">
            <v>三　木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①</v>
          </cell>
          <cell r="D26">
            <v>1104</v>
          </cell>
          <cell r="E26" t="str">
            <v>庄　田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1801</v>
          </cell>
          <cell r="E27" t="str">
            <v>佐々木</v>
          </cell>
          <cell r="F27" t="str">
            <v>高工芸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1005</v>
          </cell>
          <cell r="E28" t="str">
            <v>酒　井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3408</v>
          </cell>
          <cell r="E29" t="str">
            <v>髙　木</v>
          </cell>
          <cell r="F29" t="str">
            <v>尽　誠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3707</v>
          </cell>
          <cell r="E30" t="str">
            <v>村　石</v>
          </cell>
          <cell r="F30" t="str">
            <v>香川西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1006</v>
          </cell>
          <cell r="E31" t="str">
            <v>中　藤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1301</v>
          </cell>
          <cell r="E32" t="str">
            <v>池　本</v>
          </cell>
          <cell r="F32" t="str">
            <v>高松一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1106</v>
          </cell>
          <cell r="E33" t="str">
            <v>河　瀬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1803</v>
          </cell>
          <cell r="E34" t="str">
            <v>山　下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1107</v>
          </cell>
          <cell r="E35" t="str">
            <v>髙　坂</v>
          </cell>
          <cell r="F35" t="str">
            <v>高松商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2801</v>
          </cell>
          <cell r="E36" t="str">
            <v>金　岡</v>
          </cell>
          <cell r="F36" t="str">
            <v>丸　亀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3601</v>
          </cell>
          <cell r="E37" t="str">
            <v>造　酒</v>
          </cell>
          <cell r="F37" t="str">
            <v>高　瀬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2802</v>
          </cell>
          <cell r="E38" t="str">
            <v>大　影</v>
          </cell>
          <cell r="F38" t="str">
            <v>丸　亀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2901</v>
          </cell>
          <cell r="E39" t="str">
            <v>川　瀧</v>
          </cell>
          <cell r="F39" t="str">
            <v>丸城西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3801</v>
          </cell>
          <cell r="E40" t="str">
            <v>貞　廣</v>
          </cell>
          <cell r="F40" t="str">
            <v>笠　田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2401</v>
          </cell>
          <cell r="E41" t="str">
            <v>　滝</v>
          </cell>
          <cell r="F41" t="str">
            <v>坂　出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1007</v>
          </cell>
          <cell r="E42" t="str">
            <v>山　本</v>
          </cell>
          <cell r="F42" t="str">
            <v>高中央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702</v>
          </cell>
          <cell r="E43" t="str">
            <v>沖　野</v>
          </cell>
          <cell r="F43" t="str">
            <v>三　木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3201</v>
          </cell>
          <cell r="E44" t="str">
            <v>山　本</v>
          </cell>
          <cell r="F44" t="str">
            <v>多度津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1601</v>
          </cell>
          <cell r="E45" t="str">
            <v>二　宮</v>
          </cell>
          <cell r="F45" t="str">
            <v>香中央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1201</v>
          </cell>
          <cell r="E46" t="str">
            <v>徳　永</v>
          </cell>
          <cell r="F46" t="str">
            <v>高　松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501</v>
          </cell>
          <cell r="E47" t="str">
            <v>長　門</v>
          </cell>
          <cell r="F47" t="str">
            <v>石　田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1701</v>
          </cell>
          <cell r="E48" t="str">
            <v>牟　禮</v>
          </cell>
          <cell r="F48" t="str">
            <v>英　明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4001</v>
          </cell>
          <cell r="E49" t="str">
            <v>高　橋志</v>
          </cell>
          <cell r="F49" t="str">
            <v>観総合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2301</v>
          </cell>
          <cell r="E50" t="str">
            <v>松　井</v>
          </cell>
          <cell r="F50" t="str">
            <v>飯　山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1501</v>
          </cell>
          <cell r="E51" t="str">
            <v>仙　波</v>
          </cell>
          <cell r="F51" t="str">
            <v>高松南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1602</v>
          </cell>
          <cell r="E52" t="str">
            <v>山　下翔</v>
          </cell>
          <cell r="F52" t="str">
            <v>香中央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2101</v>
          </cell>
          <cell r="E53" t="str">
            <v>白　河</v>
          </cell>
          <cell r="F53" t="str">
            <v>高松西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4501</v>
          </cell>
          <cell r="E54" t="str">
            <v>富　澤</v>
          </cell>
          <cell r="F54" t="str">
            <v>高専詫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901</v>
          </cell>
          <cell r="E55" t="str">
            <v>久　保</v>
          </cell>
          <cell r="F55" t="str">
            <v>高松東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301</v>
          </cell>
          <cell r="E56" t="str">
            <v>楠　田</v>
          </cell>
          <cell r="F56" t="str">
            <v>津　田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101</v>
          </cell>
          <cell r="E57" t="str">
            <v>岡　田</v>
          </cell>
          <cell r="F57" t="str">
            <v>小中央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1009</v>
          </cell>
          <cell r="E58" t="str">
            <v>田　中</v>
          </cell>
          <cell r="F58" t="str">
            <v>高中央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1008</v>
          </cell>
          <cell r="E59" t="str">
            <v>中　井</v>
          </cell>
          <cell r="F59" t="str">
            <v>高中央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1401</v>
          </cell>
          <cell r="E60" t="str">
            <v>綾　田</v>
          </cell>
          <cell r="F60" t="str">
            <v>高桜井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3708</v>
          </cell>
          <cell r="E61" t="str">
            <v>北　條</v>
          </cell>
          <cell r="F61" t="str">
            <v>香川西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1108</v>
          </cell>
          <cell r="E62" t="str">
            <v>中　川</v>
          </cell>
          <cell r="F62" t="str">
            <v>高松商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601</v>
          </cell>
          <cell r="E63" t="str">
            <v>岡　﨑</v>
          </cell>
          <cell r="F63" t="str">
            <v>志　度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3101</v>
          </cell>
          <cell r="E64" t="str">
            <v>八　木</v>
          </cell>
          <cell r="F64" t="str">
            <v>藤　井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3901</v>
          </cell>
          <cell r="E65" t="str">
            <v>白　川</v>
          </cell>
          <cell r="F65" t="str">
            <v>観　一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2803</v>
          </cell>
          <cell r="E66" t="str">
            <v>岡　本</v>
          </cell>
          <cell r="F66" t="str">
            <v>丸　亀</v>
          </cell>
          <cell r="G66">
            <v>192</v>
          </cell>
          <cell r="H66">
            <v>1612</v>
          </cell>
          <cell r="I66" t="str">
            <v>伊　藤</v>
          </cell>
          <cell r="J66">
            <v>16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2102</v>
          </cell>
          <cell r="E67" t="str">
            <v>宮　本</v>
          </cell>
          <cell r="F67" t="str">
            <v>高松西</v>
          </cell>
          <cell r="G67">
            <v>191</v>
          </cell>
          <cell r="H67">
            <v>3603</v>
          </cell>
          <cell r="I67" t="str">
            <v>宮　崎</v>
          </cell>
          <cell r="J67">
            <v>36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703</v>
          </cell>
          <cell r="E68" t="str">
            <v>遠　藤</v>
          </cell>
          <cell r="F68" t="str">
            <v>三　木</v>
          </cell>
          <cell r="G68">
            <v>190</v>
          </cell>
          <cell r="H68">
            <v>1211</v>
          </cell>
          <cell r="I68" t="str">
            <v>能　祖</v>
          </cell>
          <cell r="J68">
            <v>12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1402</v>
          </cell>
          <cell r="E69" t="str">
            <v>福　田</v>
          </cell>
          <cell r="F69" t="str">
            <v>高桜井</v>
          </cell>
          <cell r="G69">
            <v>189</v>
          </cell>
          <cell r="H69">
            <v>4507</v>
          </cell>
          <cell r="I69" t="str">
            <v>中　野</v>
          </cell>
          <cell r="J69">
            <v>45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2105</v>
          </cell>
          <cell r="E70" t="str">
            <v>宮　脇</v>
          </cell>
          <cell r="F70" t="str">
            <v>高松西</v>
          </cell>
          <cell r="G70">
            <v>188</v>
          </cell>
          <cell r="H70">
            <v>1614</v>
          </cell>
          <cell r="I70" t="str">
            <v>池　田</v>
          </cell>
          <cell r="J70">
            <v>16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2402</v>
          </cell>
          <cell r="E71" t="str">
            <v>高　橋</v>
          </cell>
          <cell r="F71" t="str">
            <v>坂　出</v>
          </cell>
          <cell r="G71">
            <v>187</v>
          </cell>
          <cell r="H71">
            <v>606</v>
          </cell>
          <cell r="I71" t="str">
            <v>多　田</v>
          </cell>
          <cell r="J71">
            <v>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2106</v>
          </cell>
          <cell r="E72" t="str">
            <v>　岡</v>
          </cell>
          <cell r="F72" t="str">
            <v>高松西</v>
          </cell>
          <cell r="G72">
            <v>186</v>
          </cell>
          <cell r="H72">
            <v>3302</v>
          </cell>
          <cell r="I72" t="str">
            <v>井　上</v>
          </cell>
          <cell r="J72">
            <v>33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1502</v>
          </cell>
          <cell r="E73" t="str">
            <v>野　中</v>
          </cell>
          <cell r="F73" t="str">
            <v>高松南</v>
          </cell>
          <cell r="G73">
            <v>185</v>
          </cell>
          <cell r="H73">
            <v>1412</v>
          </cell>
          <cell r="I73" t="str">
            <v>藤　渕</v>
          </cell>
          <cell r="J73">
            <v>14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1403</v>
          </cell>
          <cell r="E74" t="str">
            <v>三　木</v>
          </cell>
          <cell r="F74" t="str">
            <v>高桜井</v>
          </cell>
          <cell r="G74">
            <v>184</v>
          </cell>
          <cell r="H74">
            <v>4506</v>
          </cell>
          <cell r="I74" t="str">
            <v>合　葉</v>
          </cell>
          <cell r="J74">
            <v>45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2804</v>
          </cell>
          <cell r="E75" t="str">
            <v>臼　杵</v>
          </cell>
          <cell r="F75" t="str">
            <v>丸　亀</v>
          </cell>
          <cell r="G75">
            <v>183</v>
          </cell>
          <cell r="H75">
            <v>2404</v>
          </cell>
          <cell r="I75" t="str">
            <v>寄　高</v>
          </cell>
          <cell r="J75">
            <v>24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3803</v>
          </cell>
          <cell r="E76" t="str">
            <v>河　村</v>
          </cell>
          <cell r="F76" t="str">
            <v>笠　田</v>
          </cell>
          <cell r="G76">
            <v>182</v>
          </cell>
          <cell r="H76">
            <v>2702</v>
          </cell>
          <cell r="I76" t="str">
            <v>尾　路</v>
          </cell>
          <cell r="J76">
            <v>27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3903</v>
          </cell>
          <cell r="E77" t="str">
            <v>小　前</v>
          </cell>
          <cell r="F77" t="str">
            <v>観　一</v>
          </cell>
          <cell r="G77">
            <v>181</v>
          </cell>
          <cell r="H77">
            <v>3802</v>
          </cell>
          <cell r="I77" t="str">
            <v>井　上</v>
          </cell>
          <cell r="J77">
            <v>38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3202</v>
          </cell>
          <cell r="E78" t="str">
            <v>松　本</v>
          </cell>
          <cell r="F78" t="str">
            <v>多度津</v>
          </cell>
          <cell r="G78">
            <v>180</v>
          </cell>
          <cell r="H78">
            <v>603</v>
          </cell>
          <cell r="I78" t="str">
            <v>青　山</v>
          </cell>
          <cell r="J78">
            <v>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4002</v>
          </cell>
          <cell r="E79" t="str">
            <v>合　田景</v>
          </cell>
          <cell r="F79" t="str">
            <v>観総合</v>
          </cell>
          <cell r="G79">
            <v>179</v>
          </cell>
          <cell r="H79">
            <v>2202</v>
          </cell>
          <cell r="I79" t="str">
            <v>山　品</v>
          </cell>
          <cell r="J79">
            <v>22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2109</v>
          </cell>
          <cell r="E80" t="str">
            <v>中　尾</v>
          </cell>
          <cell r="F80" t="str">
            <v>高松西</v>
          </cell>
          <cell r="G80">
            <v>178</v>
          </cell>
          <cell r="H80">
            <v>1613</v>
          </cell>
          <cell r="I80" t="str">
            <v>田　中</v>
          </cell>
          <cell r="J80">
            <v>16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1603</v>
          </cell>
          <cell r="E81" t="str">
            <v>川　松</v>
          </cell>
          <cell r="F81" t="str">
            <v>香中央</v>
          </cell>
          <cell r="G81">
            <v>177</v>
          </cell>
          <cell r="H81">
            <v>4504</v>
          </cell>
          <cell r="I81" t="str">
            <v>森　本</v>
          </cell>
          <cell r="J81">
            <v>45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4401</v>
          </cell>
          <cell r="E82" t="str">
            <v>水　田</v>
          </cell>
          <cell r="F82" t="str">
            <v>高専高</v>
          </cell>
          <cell r="G82">
            <v>176</v>
          </cell>
          <cell r="H82">
            <v>605</v>
          </cell>
          <cell r="I82" t="str">
            <v>猪　池</v>
          </cell>
          <cell r="J82">
            <v>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705</v>
          </cell>
          <cell r="E83" t="str">
            <v>岩　崎</v>
          </cell>
          <cell r="F83" t="str">
            <v>三　木</v>
          </cell>
          <cell r="G83">
            <v>175</v>
          </cell>
          <cell r="H83">
            <v>2302</v>
          </cell>
          <cell r="I83" t="str">
            <v>松　永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1703</v>
          </cell>
          <cell r="E84" t="str">
            <v>大久保</v>
          </cell>
          <cell r="F84" t="str">
            <v>英　明</v>
          </cell>
          <cell r="G84">
            <v>174</v>
          </cell>
          <cell r="H84">
            <v>1207</v>
          </cell>
          <cell r="I84" t="str">
            <v>平　田</v>
          </cell>
          <cell r="J84">
            <v>12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1011</v>
          </cell>
          <cell r="E85" t="str">
            <v>和　泉</v>
          </cell>
          <cell r="F85" t="str">
            <v>高中央</v>
          </cell>
          <cell r="G85">
            <v>173</v>
          </cell>
          <cell r="H85">
            <v>3905</v>
          </cell>
          <cell r="I85" t="str">
            <v>國　本</v>
          </cell>
          <cell r="J85">
            <v>39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1302</v>
          </cell>
          <cell r="E86" t="str">
            <v>松　下</v>
          </cell>
          <cell r="F86" t="str">
            <v>高松一</v>
          </cell>
          <cell r="G86">
            <v>172</v>
          </cell>
          <cell r="H86">
            <v>2409</v>
          </cell>
          <cell r="I86" t="str">
            <v>本　田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1303</v>
          </cell>
          <cell r="E87" t="str">
            <v>佐　野</v>
          </cell>
          <cell r="F87" t="str">
            <v>高松一</v>
          </cell>
          <cell r="G87">
            <v>171</v>
          </cell>
          <cell r="H87">
            <v>4505</v>
          </cell>
          <cell r="I87" t="str">
            <v>宮　本</v>
          </cell>
          <cell r="J87">
            <v>45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503</v>
          </cell>
          <cell r="E88" t="str">
            <v>岩　渕</v>
          </cell>
          <cell r="F88" t="str">
            <v>石　田</v>
          </cell>
          <cell r="G88">
            <v>170</v>
          </cell>
          <cell r="H88">
            <v>1408</v>
          </cell>
          <cell r="I88" t="str">
            <v>梅　津</v>
          </cell>
          <cell r="J88">
            <v>14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2805</v>
          </cell>
          <cell r="E89" t="str">
            <v>片　山</v>
          </cell>
          <cell r="F89" t="str">
            <v>丸　亀</v>
          </cell>
          <cell r="G89">
            <v>169</v>
          </cell>
          <cell r="H89">
            <v>3301</v>
          </cell>
          <cell r="I89" t="str">
            <v>平　井</v>
          </cell>
          <cell r="J89">
            <v>33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4101</v>
          </cell>
          <cell r="E90" t="str">
            <v>實　原</v>
          </cell>
          <cell r="F90" t="str">
            <v>聾</v>
          </cell>
          <cell r="G90">
            <v>168</v>
          </cell>
          <cell r="H90">
            <v>4006</v>
          </cell>
          <cell r="I90" t="str">
            <v>　森</v>
          </cell>
          <cell r="J90">
            <v>40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3203</v>
          </cell>
          <cell r="E91" t="str">
            <v>木　下</v>
          </cell>
          <cell r="F91" t="str">
            <v>多度津</v>
          </cell>
          <cell r="G91">
            <v>167</v>
          </cell>
          <cell r="H91">
            <v>4503</v>
          </cell>
          <cell r="I91" t="str">
            <v>若　山</v>
          </cell>
          <cell r="J91">
            <v>45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1309</v>
          </cell>
          <cell r="E92" t="str">
            <v>矢　部</v>
          </cell>
          <cell r="F92" t="str">
            <v>高松一</v>
          </cell>
          <cell r="G92">
            <v>166</v>
          </cell>
          <cell r="H92">
            <v>1204</v>
          </cell>
          <cell r="I92" t="str">
            <v>池　田壮</v>
          </cell>
          <cell r="J92">
            <v>12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502</v>
          </cell>
          <cell r="E93" t="str">
            <v>岩　澤</v>
          </cell>
          <cell r="F93" t="str">
            <v>石　田</v>
          </cell>
          <cell r="G93">
            <v>165</v>
          </cell>
          <cell r="H93">
            <v>1206</v>
          </cell>
          <cell r="I93" t="str">
            <v>細　川</v>
          </cell>
          <cell r="J93">
            <v>12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1809</v>
          </cell>
          <cell r="E94" t="str">
            <v>出　原</v>
          </cell>
          <cell r="F94" t="str">
            <v>高工芸</v>
          </cell>
          <cell r="G94">
            <v>164</v>
          </cell>
          <cell r="H94">
            <v>1610</v>
          </cell>
          <cell r="I94" t="str">
            <v>兎子尾</v>
          </cell>
          <cell r="J94">
            <v>16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4502</v>
          </cell>
          <cell r="E95" t="str">
            <v>和　田</v>
          </cell>
          <cell r="F95" t="str">
            <v>高専詫</v>
          </cell>
          <cell r="G95">
            <v>163</v>
          </cell>
          <cell r="H95">
            <v>1503</v>
          </cell>
          <cell r="I95" t="str">
            <v>大　坪</v>
          </cell>
          <cell r="J95">
            <v>15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1805</v>
          </cell>
          <cell r="E96" t="str">
            <v>田　所</v>
          </cell>
          <cell r="F96" t="str">
            <v>高工芸</v>
          </cell>
          <cell r="G96">
            <v>162</v>
          </cell>
          <cell r="H96">
            <v>1012</v>
          </cell>
          <cell r="I96" t="str">
            <v>筒　井楓</v>
          </cell>
          <cell r="J96">
            <v>10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1203</v>
          </cell>
          <cell r="E97" t="str">
            <v>森　田</v>
          </cell>
          <cell r="F97" t="str">
            <v>高　松</v>
          </cell>
          <cell r="G97">
            <v>161</v>
          </cell>
          <cell r="H97">
            <v>3503</v>
          </cell>
          <cell r="I97" t="str">
            <v>藤　田</v>
          </cell>
          <cell r="J97">
            <v>35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801</v>
          </cell>
          <cell r="E98" t="str">
            <v>松　本</v>
          </cell>
          <cell r="F98" t="str">
            <v>高松北</v>
          </cell>
          <cell r="G98">
            <v>160</v>
          </cell>
          <cell r="H98">
            <v>1307</v>
          </cell>
          <cell r="I98" t="str">
            <v>多　田</v>
          </cell>
          <cell r="J98">
            <v>13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1202</v>
          </cell>
          <cell r="E99" t="str">
            <v>三　枝</v>
          </cell>
          <cell r="F99" t="str">
            <v>高　松</v>
          </cell>
          <cell r="G99">
            <v>159</v>
          </cell>
          <cell r="H99">
            <v>1606</v>
          </cell>
          <cell r="I99" t="str">
            <v>尾　﨑恒</v>
          </cell>
          <cell r="J99">
            <v>16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3205</v>
          </cell>
          <cell r="E100" t="str">
            <v>武　田</v>
          </cell>
          <cell r="F100" t="str">
            <v>多度津</v>
          </cell>
          <cell r="G100">
            <v>158</v>
          </cell>
          <cell r="H100">
            <v>1411</v>
          </cell>
          <cell r="I100" t="str">
            <v>寺　嶋</v>
          </cell>
          <cell r="J100">
            <v>14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2807</v>
          </cell>
          <cell r="E101" t="str">
            <v>中　川</v>
          </cell>
          <cell r="F101" t="str">
            <v>丸　亀</v>
          </cell>
          <cell r="G101">
            <v>157</v>
          </cell>
          <cell r="H101">
            <v>1306</v>
          </cell>
          <cell r="I101" t="str">
            <v>藤　石</v>
          </cell>
          <cell r="J101">
            <v>13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2403</v>
          </cell>
          <cell r="E102" t="str">
            <v>深　見</v>
          </cell>
          <cell r="F102" t="str">
            <v>坂　出</v>
          </cell>
          <cell r="G102">
            <v>156</v>
          </cell>
          <cell r="H102">
            <v>2902</v>
          </cell>
          <cell r="I102" t="str">
            <v>高　橋</v>
          </cell>
          <cell r="J102">
            <v>29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4005</v>
          </cell>
          <cell r="E103" t="str">
            <v>桑　田</v>
          </cell>
          <cell r="F103" t="str">
            <v>観総合</v>
          </cell>
          <cell r="G103">
            <v>155</v>
          </cell>
          <cell r="H103">
            <v>2808</v>
          </cell>
          <cell r="I103" t="str">
            <v>山　地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1604</v>
          </cell>
          <cell r="E104" t="str">
            <v>二　川</v>
          </cell>
          <cell r="F104" t="str">
            <v>香中央</v>
          </cell>
          <cell r="G104">
            <v>154</v>
          </cell>
          <cell r="H104">
            <v>102</v>
          </cell>
          <cell r="I104" t="str">
            <v>森　岡</v>
          </cell>
          <cell r="J104">
            <v>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1605</v>
          </cell>
          <cell r="E105" t="str">
            <v>尾　﨑優</v>
          </cell>
          <cell r="F105" t="str">
            <v>香中央</v>
          </cell>
          <cell r="G105">
            <v>153</v>
          </cell>
          <cell r="H105">
            <v>602</v>
          </cell>
          <cell r="I105" t="str">
            <v>朝　倉</v>
          </cell>
          <cell r="J105">
            <v>6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1304</v>
          </cell>
          <cell r="E106" t="str">
            <v>橋　本</v>
          </cell>
          <cell r="F106" t="str">
            <v>高松一</v>
          </cell>
          <cell r="G106">
            <v>152</v>
          </cell>
          <cell r="H106">
            <v>504</v>
          </cell>
          <cell r="I106" t="str">
            <v>津　田</v>
          </cell>
          <cell r="J106">
            <v>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4402</v>
          </cell>
          <cell r="E107" t="str">
            <v>綾　野</v>
          </cell>
          <cell r="F107" t="str">
            <v>高専高</v>
          </cell>
          <cell r="G107">
            <v>151</v>
          </cell>
          <cell r="H107">
            <v>2112</v>
          </cell>
          <cell r="I107" t="str">
            <v>渡　辺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2103</v>
          </cell>
          <cell r="E108" t="str">
            <v>久　保</v>
          </cell>
          <cell r="F108" t="str">
            <v>高松西</v>
          </cell>
          <cell r="G108">
            <v>150</v>
          </cell>
          <cell r="H108">
            <v>707</v>
          </cell>
          <cell r="I108" t="str">
            <v>蕪　木</v>
          </cell>
          <cell r="J108">
            <v>7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4103</v>
          </cell>
          <cell r="E109" t="str">
            <v>松　本</v>
          </cell>
          <cell r="F109" t="str">
            <v>聾</v>
          </cell>
          <cell r="G109">
            <v>149</v>
          </cell>
          <cell r="H109">
            <v>1407</v>
          </cell>
          <cell r="I109" t="str">
            <v>黒　川</v>
          </cell>
          <cell r="J109">
            <v>14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2405</v>
          </cell>
          <cell r="E110" t="str">
            <v>松　下</v>
          </cell>
          <cell r="F110" t="str">
            <v>坂　出</v>
          </cell>
          <cell r="G110">
            <v>148</v>
          </cell>
          <cell r="H110">
            <v>1410</v>
          </cell>
          <cell r="I110" t="str">
            <v>草　薙</v>
          </cell>
          <cell r="J110">
            <v>14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1010</v>
          </cell>
          <cell r="E111" t="str">
            <v>　林</v>
          </cell>
          <cell r="F111" t="str">
            <v>高中央</v>
          </cell>
          <cell r="G111">
            <v>147</v>
          </cell>
          <cell r="H111">
            <v>1406</v>
          </cell>
          <cell r="I111" t="str">
            <v>服　部</v>
          </cell>
          <cell r="J111">
            <v>14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1209</v>
          </cell>
          <cell r="E112" t="str">
            <v>松　熊</v>
          </cell>
          <cell r="F112" t="str">
            <v>高　松</v>
          </cell>
          <cell r="G112">
            <v>146</v>
          </cell>
          <cell r="H112">
            <v>1409</v>
          </cell>
          <cell r="I112" t="str">
            <v>堀　場</v>
          </cell>
          <cell r="J112">
            <v>14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2104</v>
          </cell>
          <cell r="E113" t="str">
            <v>松　下</v>
          </cell>
          <cell r="F113" t="str">
            <v>高松西</v>
          </cell>
          <cell r="G113">
            <v>145</v>
          </cell>
          <cell r="H113">
            <v>2407</v>
          </cell>
          <cell r="I113" t="str">
            <v>近　石</v>
          </cell>
          <cell r="J113">
            <v>24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201</v>
          </cell>
          <cell r="E114" t="str">
            <v>長　井</v>
          </cell>
          <cell r="F114" t="str">
            <v>三本松</v>
          </cell>
          <cell r="G114">
            <v>144</v>
          </cell>
          <cell r="H114">
            <v>706</v>
          </cell>
          <cell r="I114" t="str">
            <v>十　川</v>
          </cell>
          <cell r="J114">
            <v>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4003</v>
          </cell>
          <cell r="E115" t="str">
            <v>井　口</v>
          </cell>
          <cell r="F115" t="str">
            <v>観総合</v>
          </cell>
          <cell r="G115">
            <v>143</v>
          </cell>
          <cell r="H115">
            <v>3207</v>
          </cell>
          <cell r="I115" t="str">
            <v>長　門</v>
          </cell>
          <cell r="J115">
            <v>32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2406</v>
          </cell>
          <cell r="E116" t="str">
            <v>仙　塲</v>
          </cell>
          <cell r="F116" t="str">
            <v>坂　出</v>
          </cell>
          <cell r="G116">
            <v>142</v>
          </cell>
          <cell r="H116">
            <v>2107</v>
          </cell>
          <cell r="I116" t="str">
            <v>山　下</v>
          </cell>
          <cell r="J116">
            <v>21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3501</v>
          </cell>
          <cell r="E117" t="str">
            <v>山　下</v>
          </cell>
          <cell r="F117" t="str">
            <v>琴　平</v>
          </cell>
          <cell r="G117">
            <v>141</v>
          </cell>
          <cell r="H117">
            <v>1607</v>
          </cell>
          <cell r="I117" t="str">
            <v>山　本</v>
          </cell>
          <cell r="J117">
            <v>16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803</v>
          </cell>
          <cell r="E118" t="str">
            <v>香　西</v>
          </cell>
          <cell r="F118" t="str">
            <v>高松北</v>
          </cell>
          <cell r="G118">
            <v>140</v>
          </cell>
          <cell r="H118">
            <v>4403</v>
          </cell>
          <cell r="I118" t="str">
            <v>　森</v>
          </cell>
          <cell r="J118">
            <v>44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3602</v>
          </cell>
          <cell r="E119" t="str">
            <v>　森</v>
          </cell>
          <cell r="F119" t="str">
            <v>高　瀬</v>
          </cell>
          <cell r="G119">
            <v>139</v>
          </cell>
          <cell r="H119">
            <v>1810</v>
          </cell>
          <cell r="I119" t="str">
            <v>原　田</v>
          </cell>
          <cell r="J119">
            <v>18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1609</v>
          </cell>
          <cell r="E120" t="str">
            <v>白　川</v>
          </cell>
          <cell r="F120" t="str">
            <v>香中央</v>
          </cell>
          <cell r="G120">
            <v>138</v>
          </cell>
          <cell r="H120">
            <v>1213</v>
          </cell>
          <cell r="I120" t="str">
            <v>日　野</v>
          </cell>
          <cell r="J120">
            <v>12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1702</v>
          </cell>
          <cell r="E121" t="str">
            <v>岩　嶋</v>
          </cell>
          <cell r="F121" t="str">
            <v>英　明</v>
          </cell>
          <cell r="G121">
            <v>137</v>
          </cell>
          <cell r="H121">
            <v>1811</v>
          </cell>
          <cell r="I121" t="str">
            <v>植　村</v>
          </cell>
          <cell r="J121">
            <v>18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1806</v>
          </cell>
          <cell r="E122" t="str">
            <v>石　川</v>
          </cell>
          <cell r="F122" t="str">
            <v>高工芸</v>
          </cell>
          <cell r="G122">
            <v>136</v>
          </cell>
          <cell r="H122">
            <v>1310</v>
          </cell>
          <cell r="I122" t="str">
            <v>四　宮</v>
          </cell>
          <cell r="J122">
            <v>13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1305</v>
          </cell>
          <cell r="E123" t="str">
            <v>伊　丹</v>
          </cell>
          <cell r="F123" t="str">
            <v>高松一</v>
          </cell>
          <cell r="G123">
            <v>135</v>
          </cell>
          <cell r="H123">
            <v>1205</v>
          </cell>
          <cell r="I123" t="str">
            <v>福　家</v>
          </cell>
          <cell r="J123">
            <v>12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1804</v>
          </cell>
          <cell r="E124" t="str">
            <v>萬　藤</v>
          </cell>
          <cell r="F124" t="str">
            <v>高工芸</v>
          </cell>
          <cell r="G124">
            <v>134</v>
          </cell>
          <cell r="H124">
            <v>1109</v>
          </cell>
          <cell r="I124" t="str">
            <v>東　岡</v>
          </cell>
          <cell r="J124">
            <v>11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1704</v>
          </cell>
          <cell r="E125" t="str">
            <v>香　川</v>
          </cell>
          <cell r="F125" t="str">
            <v>英　明</v>
          </cell>
          <cell r="G125">
            <v>133</v>
          </cell>
          <cell r="H125">
            <v>902</v>
          </cell>
          <cell r="I125" t="str">
            <v>中　山</v>
          </cell>
          <cell r="J125">
            <v>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3102</v>
          </cell>
          <cell r="E126" t="str">
            <v>大　林</v>
          </cell>
          <cell r="F126" t="str">
            <v>藤　井</v>
          </cell>
          <cell r="G126">
            <v>132</v>
          </cell>
          <cell r="H126">
            <v>2303</v>
          </cell>
          <cell r="I126" t="str">
            <v>石　川</v>
          </cell>
          <cell r="J126">
            <v>23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1807</v>
          </cell>
          <cell r="E127" t="str">
            <v>中　西</v>
          </cell>
          <cell r="F127" t="str">
            <v>高工芸</v>
          </cell>
          <cell r="G127">
            <v>131</v>
          </cell>
          <cell r="H127">
            <v>1611</v>
          </cell>
          <cell r="I127" t="str">
            <v>漆　原</v>
          </cell>
          <cell r="J127">
            <v>16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1404</v>
          </cell>
          <cell r="E128" t="str">
            <v>廣　瀬</v>
          </cell>
          <cell r="F128" t="str">
            <v>高桜井</v>
          </cell>
          <cell r="G128">
            <v>130</v>
          </cell>
          <cell r="H128">
            <v>2806</v>
          </cell>
          <cell r="I128" t="str">
            <v>近　藤</v>
          </cell>
          <cell r="J128">
            <v>28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1405</v>
          </cell>
          <cell r="E129" t="str">
            <v>牧　野</v>
          </cell>
          <cell r="F129" t="str">
            <v>高桜井</v>
          </cell>
          <cell r="G129">
            <v>129</v>
          </cell>
          <cell r="H129">
            <v>2201</v>
          </cell>
          <cell r="I129" t="str">
            <v>川　田</v>
          </cell>
          <cell r="J129">
            <v>22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D130">
            <v>2201</v>
          </cell>
          <cell r="E130" t="str">
            <v>川　田</v>
          </cell>
          <cell r="F130" t="str">
            <v>農　経</v>
          </cell>
          <cell r="G130">
            <v>128</v>
          </cell>
          <cell r="H130">
            <v>1405</v>
          </cell>
          <cell r="I130" t="str">
            <v>牧　野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2806</v>
          </cell>
          <cell r="E131" t="str">
            <v>近　藤</v>
          </cell>
          <cell r="F131" t="str">
            <v>丸　亀</v>
          </cell>
          <cell r="G131">
            <v>127</v>
          </cell>
          <cell r="H131">
            <v>1404</v>
          </cell>
          <cell r="I131" t="str">
            <v>廣　瀬</v>
          </cell>
          <cell r="J131">
            <v>14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1611</v>
          </cell>
          <cell r="E132" t="str">
            <v>漆　原</v>
          </cell>
          <cell r="F132" t="str">
            <v>香中央</v>
          </cell>
          <cell r="G132">
            <v>126</v>
          </cell>
          <cell r="H132">
            <v>1807</v>
          </cell>
          <cell r="I132" t="str">
            <v>中　西</v>
          </cell>
          <cell r="J132">
            <v>18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2303</v>
          </cell>
          <cell r="E133" t="str">
            <v>石　川</v>
          </cell>
          <cell r="F133" t="str">
            <v>飯　山</v>
          </cell>
          <cell r="G133">
            <v>125</v>
          </cell>
          <cell r="H133">
            <v>3102</v>
          </cell>
          <cell r="I133" t="str">
            <v>大　林</v>
          </cell>
          <cell r="J133">
            <v>31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902</v>
          </cell>
          <cell r="E134" t="str">
            <v>中　山</v>
          </cell>
          <cell r="F134" t="str">
            <v>高松東</v>
          </cell>
          <cell r="G134">
            <v>124</v>
          </cell>
          <cell r="H134">
            <v>1704</v>
          </cell>
          <cell r="I134" t="str">
            <v>香　川</v>
          </cell>
          <cell r="J134">
            <v>17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1109</v>
          </cell>
          <cell r="E135" t="str">
            <v>東　岡</v>
          </cell>
          <cell r="F135" t="str">
            <v>高松商</v>
          </cell>
          <cell r="G135">
            <v>123</v>
          </cell>
          <cell r="H135">
            <v>1804</v>
          </cell>
          <cell r="I135" t="str">
            <v>萬　藤</v>
          </cell>
          <cell r="J135">
            <v>18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1205</v>
          </cell>
          <cell r="E136" t="str">
            <v>福　家</v>
          </cell>
          <cell r="F136" t="str">
            <v>高　松</v>
          </cell>
          <cell r="G136">
            <v>122</v>
          </cell>
          <cell r="H136">
            <v>1305</v>
          </cell>
          <cell r="I136" t="str">
            <v>伊　丹</v>
          </cell>
          <cell r="J136">
            <v>13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D137">
            <v>1310</v>
          </cell>
          <cell r="E137" t="str">
            <v>四　宮</v>
          </cell>
          <cell r="F137" t="str">
            <v>高松一</v>
          </cell>
          <cell r="G137">
            <v>121</v>
          </cell>
          <cell r="H137">
            <v>1806</v>
          </cell>
          <cell r="I137" t="str">
            <v>石　川</v>
          </cell>
          <cell r="J137">
            <v>18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1811</v>
          </cell>
          <cell r="E138" t="str">
            <v>植　村</v>
          </cell>
          <cell r="F138" t="str">
            <v>高工芸</v>
          </cell>
          <cell r="G138">
            <v>120</v>
          </cell>
          <cell r="H138">
            <v>1702</v>
          </cell>
          <cell r="I138" t="str">
            <v>岩　嶋</v>
          </cell>
          <cell r="J138">
            <v>17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1213</v>
          </cell>
          <cell r="E139" t="str">
            <v>日　野</v>
          </cell>
          <cell r="F139" t="str">
            <v>高　松</v>
          </cell>
          <cell r="G139">
            <v>119</v>
          </cell>
          <cell r="H139">
            <v>1609</v>
          </cell>
          <cell r="I139" t="str">
            <v>白　川</v>
          </cell>
          <cell r="J139">
            <v>16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1810</v>
          </cell>
          <cell r="E140" t="str">
            <v>原　田</v>
          </cell>
          <cell r="F140" t="str">
            <v>高工芸</v>
          </cell>
          <cell r="G140">
            <v>118</v>
          </cell>
          <cell r="H140">
            <v>3602</v>
          </cell>
          <cell r="I140" t="str">
            <v>　森</v>
          </cell>
          <cell r="J140">
            <v>36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4403</v>
          </cell>
          <cell r="E141" t="str">
            <v>　森</v>
          </cell>
          <cell r="F141" t="str">
            <v>高専高</v>
          </cell>
          <cell r="G141">
            <v>117</v>
          </cell>
          <cell r="H141">
            <v>803</v>
          </cell>
          <cell r="I141" t="str">
            <v>香　西</v>
          </cell>
          <cell r="J141">
            <v>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1607</v>
          </cell>
          <cell r="E142" t="str">
            <v>山　本</v>
          </cell>
          <cell r="F142" t="str">
            <v>香中央</v>
          </cell>
          <cell r="G142">
            <v>116</v>
          </cell>
          <cell r="H142">
            <v>3501</v>
          </cell>
          <cell r="I142" t="str">
            <v>山　下</v>
          </cell>
          <cell r="J142">
            <v>35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2107</v>
          </cell>
          <cell r="E143" t="str">
            <v>山　下</v>
          </cell>
          <cell r="F143" t="str">
            <v>高松西</v>
          </cell>
          <cell r="G143">
            <v>115</v>
          </cell>
          <cell r="H143">
            <v>2406</v>
          </cell>
          <cell r="I143" t="str">
            <v>仙　塲</v>
          </cell>
          <cell r="J143">
            <v>24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3207</v>
          </cell>
          <cell r="E144" t="str">
            <v>長　門</v>
          </cell>
          <cell r="F144" t="str">
            <v>多度津</v>
          </cell>
          <cell r="G144">
            <v>114</v>
          </cell>
          <cell r="H144">
            <v>4003</v>
          </cell>
          <cell r="I144" t="str">
            <v>井　口</v>
          </cell>
          <cell r="J144">
            <v>40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706</v>
          </cell>
          <cell r="E145" t="str">
            <v>十　川</v>
          </cell>
          <cell r="F145" t="str">
            <v>三　木</v>
          </cell>
          <cell r="G145">
            <v>113</v>
          </cell>
          <cell r="H145">
            <v>201</v>
          </cell>
          <cell r="I145" t="str">
            <v>長　井</v>
          </cell>
          <cell r="J145">
            <v>2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2407</v>
          </cell>
          <cell r="E146" t="str">
            <v>近　石</v>
          </cell>
          <cell r="F146" t="str">
            <v>坂　出</v>
          </cell>
          <cell r="G146">
            <v>112</v>
          </cell>
          <cell r="H146">
            <v>2104</v>
          </cell>
          <cell r="I146" t="str">
            <v>松　下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1409</v>
          </cell>
          <cell r="E147" t="str">
            <v>堀　場</v>
          </cell>
          <cell r="F147" t="str">
            <v>高桜井</v>
          </cell>
          <cell r="G147">
            <v>111</v>
          </cell>
          <cell r="H147">
            <v>1209</v>
          </cell>
          <cell r="I147" t="str">
            <v>松　熊</v>
          </cell>
          <cell r="J147">
            <v>12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1406</v>
          </cell>
          <cell r="E148" t="str">
            <v>服　部</v>
          </cell>
          <cell r="F148" t="str">
            <v>高桜井</v>
          </cell>
          <cell r="G148">
            <v>110</v>
          </cell>
          <cell r="H148">
            <v>1010</v>
          </cell>
          <cell r="I148" t="str">
            <v>　林</v>
          </cell>
          <cell r="J148">
            <v>10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1410</v>
          </cell>
          <cell r="E149" t="str">
            <v>草　薙</v>
          </cell>
          <cell r="F149" t="str">
            <v>高桜井</v>
          </cell>
          <cell r="G149">
            <v>109</v>
          </cell>
          <cell r="H149">
            <v>2405</v>
          </cell>
          <cell r="I149" t="str">
            <v>松　下</v>
          </cell>
          <cell r="J149">
            <v>24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1407</v>
          </cell>
          <cell r="E150" t="str">
            <v>黒　川</v>
          </cell>
          <cell r="F150" t="str">
            <v>高桜井</v>
          </cell>
          <cell r="G150">
            <v>108</v>
          </cell>
          <cell r="H150">
            <v>4103</v>
          </cell>
          <cell r="I150" t="str">
            <v>松　本</v>
          </cell>
          <cell r="J150">
            <v>41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707</v>
          </cell>
          <cell r="E151" t="str">
            <v>蕪　木</v>
          </cell>
          <cell r="F151" t="str">
            <v>三　木</v>
          </cell>
          <cell r="G151">
            <v>107</v>
          </cell>
          <cell r="H151">
            <v>2103</v>
          </cell>
          <cell r="I151" t="str">
            <v>久　保</v>
          </cell>
          <cell r="J151">
            <v>21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2112</v>
          </cell>
          <cell r="E152" t="str">
            <v>渡　辺</v>
          </cell>
          <cell r="F152" t="str">
            <v>高松西</v>
          </cell>
          <cell r="G152">
            <v>106</v>
          </cell>
          <cell r="H152">
            <v>4402</v>
          </cell>
          <cell r="I152" t="str">
            <v>綾　野</v>
          </cell>
          <cell r="J152">
            <v>44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504</v>
          </cell>
          <cell r="E153" t="str">
            <v>津　田</v>
          </cell>
          <cell r="F153" t="str">
            <v>石　田</v>
          </cell>
          <cell r="G153">
            <v>105</v>
          </cell>
          <cell r="H153">
            <v>1304</v>
          </cell>
          <cell r="I153" t="str">
            <v>橋　本</v>
          </cell>
          <cell r="J153">
            <v>13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602</v>
          </cell>
          <cell r="E154" t="str">
            <v>朝　倉</v>
          </cell>
          <cell r="F154" t="str">
            <v>志　度</v>
          </cell>
          <cell r="G154">
            <v>104</v>
          </cell>
          <cell r="H154">
            <v>1605</v>
          </cell>
          <cell r="I154" t="str">
            <v>尾　﨑優</v>
          </cell>
          <cell r="J154">
            <v>16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102</v>
          </cell>
          <cell r="E155" t="str">
            <v>森　岡</v>
          </cell>
          <cell r="F155" t="str">
            <v>小中央</v>
          </cell>
          <cell r="G155">
            <v>103</v>
          </cell>
          <cell r="H155">
            <v>1604</v>
          </cell>
          <cell r="I155" t="str">
            <v>二　川</v>
          </cell>
          <cell r="J155">
            <v>16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2808</v>
          </cell>
          <cell r="E156" t="str">
            <v>山　地</v>
          </cell>
          <cell r="F156" t="str">
            <v>丸　亀</v>
          </cell>
          <cell r="G156">
            <v>102</v>
          </cell>
          <cell r="H156">
            <v>4005</v>
          </cell>
          <cell r="I156" t="str">
            <v>桑　田</v>
          </cell>
          <cell r="J156">
            <v>40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2902</v>
          </cell>
          <cell r="E157" t="str">
            <v>高　橋</v>
          </cell>
          <cell r="F157" t="str">
            <v>丸城西</v>
          </cell>
          <cell r="G157">
            <v>101</v>
          </cell>
          <cell r="H157">
            <v>2403</v>
          </cell>
          <cell r="I157" t="str">
            <v>深　見</v>
          </cell>
          <cell r="J157">
            <v>24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1306</v>
          </cell>
          <cell r="E158" t="str">
            <v>藤　石</v>
          </cell>
          <cell r="F158" t="str">
            <v>高松一</v>
          </cell>
          <cell r="G158">
            <v>100</v>
          </cell>
          <cell r="H158">
            <v>2807</v>
          </cell>
          <cell r="I158" t="str">
            <v>中　川</v>
          </cell>
          <cell r="J158">
            <v>28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1411</v>
          </cell>
          <cell r="E159" t="str">
            <v>寺　嶋</v>
          </cell>
          <cell r="F159" t="str">
            <v>高桜井</v>
          </cell>
          <cell r="G159">
            <v>99</v>
          </cell>
          <cell r="H159">
            <v>3205</v>
          </cell>
          <cell r="I159" t="str">
            <v>武　田</v>
          </cell>
          <cell r="J159">
            <v>32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1606</v>
          </cell>
          <cell r="E160" t="str">
            <v>尾　﨑恒</v>
          </cell>
          <cell r="F160" t="str">
            <v>香中央</v>
          </cell>
          <cell r="G160">
            <v>98</v>
          </cell>
          <cell r="H160">
            <v>1202</v>
          </cell>
          <cell r="I160" t="str">
            <v>三　枝</v>
          </cell>
          <cell r="J160">
            <v>12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1307</v>
          </cell>
          <cell r="E161" t="str">
            <v>多　田</v>
          </cell>
          <cell r="F161" t="str">
            <v>高松一</v>
          </cell>
          <cell r="G161">
            <v>97</v>
          </cell>
          <cell r="H161">
            <v>801</v>
          </cell>
          <cell r="I161" t="str">
            <v>松　本</v>
          </cell>
          <cell r="J161">
            <v>8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3503</v>
          </cell>
          <cell r="E162" t="str">
            <v>藤　田</v>
          </cell>
          <cell r="F162" t="str">
            <v>琴　平</v>
          </cell>
          <cell r="G162">
            <v>96</v>
          </cell>
          <cell r="H162">
            <v>1203</v>
          </cell>
          <cell r="I162" t="str">
            <v>森　田</v>
          </cell>
          <cell r="J162">
            <v>12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1012</v>
          </cell>
          <cell r="E163" t="str">
            <v>筒　井楓</v>
          </cell>
          <cell r="F163" t="str">
            <v>高中央</v>
          </cell>
          <cell r="G163">
            <v>95</v>
          </cell>
          <cell r="H163">
            <v>1805</v>
          </cell>
          <cell r="I163" t="str">
            <v>田　所</v>
          </cell>
          <cell r="J163">
            <v>18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1503</v>
          </cell>
          <cell r="E164" t="str">
            <v>大　坪</v>
          </cell>
          <cell r="F164" t="str">
            <v>高松南</v>
          </cell>
          <cell r="G164">
            <v>94</v>
          </cell>
          <cell r="H164">
            <v>4502</v>
          </cell>
          <cell r="I164" t="str">
            <v>和　田</v>
          </cell>
          <cell r="J164">
            <v>45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1610</v>
          </cell>
          <cell r="E165" t="str">
            <v>兎子尾</v>
          </cell>
          <cell r="F165" t="str">
            <v>香中央</v>
          </cell>
          <cell r="G165">
            <v>93</v>
          </cell>
          <cell r="H165">
            <v>1809</v>
          </cell>
          <cell r="I165" t="str">
            <v>出　原</v>
          </cell>
          <cell r="J165">
            <v>18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1206</v>
          </cell>
          <cell r="E166" t="str">
            <v>細　川</v>
          </cell>
          <cell r="F166" t="str">
            <v>高　松</v>
          </cell>
          <cell r="G166">
            <v>92</v>
          </cell>
          <cell r="H166">
            <v>502</v>
          </cell>
          <cell r="I166" t="str">
            <v>岩　澤</v>
          </cell>
          <cell r="J166">
            <v>5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1204</v>
          </cell>
          <cell r="E167" t="str">
            <v>池　田壮</v>
          </cell>
          <cell r="F167" t="str">
            <v>高　松</v>
          </cell>
          <cell r="G167">
            <v>91</v>
          </cell>
          <cell r="H167">
            <v>1309</v>
          </cell>
          <cell r="I167" t="str">
            <v>矢　部</v>
          </cell>
          <cell r="J167">
            <v>13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4503</v>
          </cell>
          <cell r="E168" t="str">
            <v>若　山</v>
          </cell>
          <cell r="F168" t="str">
            <v>高専詫</v>
          </cell>
          <cell r="G168">
            <v>90</v>
          </cell>
          <cell r="H168">
            <v>3203</v>
          </cell>
          <cell r="I168" t="str">
            <v>木　下</v>
          </cell>
          <cell r="J168">
            <v>32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4006</v>
          </cell>
          <cell r="E169" t="str">
            <v>　森</v>
          </cell>
          <cell r="F169" t="str">
            <v>観総合</v>
          </cell>
          <cell r="G169">
            <v>89</v>
          </cell>
          <cell r="H169">
            <v>4101</v>
          </cell>
          <cell r="I169" t="str">
            <v>實　原</v>
          </cell>
          <cell r="J169">
            <v>41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3301</v>
          </cell>
          <cell r="E170" t="str">
            <v>平　井</v>
          </cell>
          <cell r="F170" t="str">
            <v>善　一</v>
          </cell>
          <cell r="G170">
            <v>88</v>
          </cell>
          <cell r="H170">
            <v>2805</v>
          </cell>
          <cell r="I170" t="str">
            <v>片　山</v>
          </cell>
          <cell r="J170">
            <v>28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1408</v>
          </cell>
          <cell r="E171" t="str">
            <v>梅　津</v>
          </cell>
          <cell r="F171" t="str">
            <v>高桜井</v>
          </cell>
          <cell r="G171">
            <v>87</v>
          </cell>
          <cell r="H171">
            <v>503</v>
          </cell>
          <cell r="I171" t="str">
            <v>岩　渕</v>
          </cell>
          <cell r="J171">
            <v>5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4505</v>
          </cell>
          <cell r="E172" t="str">
            <v>宮　本</v>
          </cell>
          <cell r="F172" t="str">
            <v>高専詫</v>
          </cell>
          <cell r="G172">
            <v>86</v>
          </cell>
          <cell r="H172">
            <v>1303</v>
          </cell>
          <cell r="I172" t="str">
            <v>佐　野</v>
          </cell>
          <cell r="J172">
            <v>13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2409</v>
          </cell>
          <cell r="E173" t="str">
            <v>本　田</v>
          </cell>
          <cell r="F173" t="str">
            <v>坂　出</v>
          </cell>
          <cell r="G173">
            <v>85</v>
          </cell>
          <cell r="H173">
            <v>1302</v>
          </cell>
          <cell r="I173" t="str">
            <v>松　下</v>
          </cell>
          <cell r="J173">
            <v>13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3905</v>
          </cell>
          <cell r="E174" t="str">
            <v>國　本</v>
          </cell>
          <cell r="F174" t="str">
            <v>観　一</v>
          </cell>
          <cell r="G174">
            <v>84</v>
          </cell>
          <cell r="H174">
            <v>1011</v>
          </cell>
          <cell r="I174" t="str">
            <v>和　泉</v>
          </cell>
          <cell r="J174">
            <v>10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1207</v>
          </cell>
          <cell r="E175" t="str">
            <v>平　田</v>
          </cell>
          <cell r="F175" t="str">
            <v>高　松</v>
          </cell>
          <cell r="G175">
            <v>83</v>
          </cell>
          <cell r="H175">
            <v>1703</v>
          </cell>
          <cell r="I175" t="str">
            <v>大久保</v>
          </cell>
          <cell r="J175">
            <v>17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2302</v>
          </cell>
          <cell r="E176" t="str">
            <v>松　永</v>
          </cell>
          <cell r="F176" t="str">
            <v>飯　山</v>
          </cell>
          <cell r="G176">
            <v>82</v>
          </cell>
          <cell r="H176">
            <v>705</v>
          </cell>
          <cell r="I176" t="str">
            <v>岩　崎</v>
          </cell>
          <cell r="J176">
            <v>7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605</v>
          </cell>
          <cell r="E177" t="str">
            <v>猪　池</v>
          </cell>
          <cell r="F177" t="str">
            <v>志　度</v>
          </cell>
          <cell r="G177">
            <v>81</v>
          </cell>
          <cell r="H177">
            <v>4401</v>
          </cell>
          <cell r="I177" t="str">
            <v>水　田</v>
          </cell>
          <cell r="J177">
            <v>44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4504</v>
          </cell>
          <cell r="E178" t="str">
            <v>森　本</v>
          </cell>
          <cell r="F178" t="str">
            <v>高専詫</v>
          </cell>
          <cell r="G178">
            <v>80</v>
          </cell>
          <cell r="H178">
            <v>1603</v>
          </cell>
          <cell r="I178" t="str">
            <v>川　松</v>
          </cell>
          <cell r="J178">
            <v>16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1613</v>
          </cell>
          <cell r="E179" t="str">
            <v>田　中</v>
          </cell>
          <cell r="F179" t="str">
            <v>香中央</v>
          </cell>
          <cell r="G179">
            <v>79</v>
          </cell>
          <cell r="H179">
            <v>2109</v>
          </cell>
          <cell r="I179" t="str">
            <v>中　尾</v>
          </cell>
          <cell r="J179">
            <v>21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2202</v>
          </cell>
          <cell r="E180" t="str">
            <v>山　品</v>
          </cell>
          <cell r="F180" t="str">
            <v>農　経</v>
          </cell>
          <cell r="G180">
            <v>78</v>
          </cell>
          <cell r="H180">
            <v>4002</v>
          </cell>
          <cell r="I180" t="str">
            <v>合　田景</v>
          </cell>
          <cell r="J180">
            <v>40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603</v>
          </cell>
          <cell r="E181" t="str">
            <v>青　山</v>
          </cell>
          <cell r="F181" t="str">
            <v>志　度</v>
          </cell>
          <cell r="G181">
            <v>77</v>
          </cell>
          <cell r="H181">
            <v>3202</v>
          </cell>
          <cell r="I181" t="str">
            <v>松　本</v>
          </cell>
          <cell r="J181">
            <v>32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3802</v>
          </cell>
          <cell r="E182" t="str">
            <v>井　上</v>
          </cell>
          <cell r="F182" t="str">
            <v>笠　田</v>
          </cell>
          <cell r="G182">
            <v>76</v>
          </cell>
          <cell r="H182">
            <v>3903</v>
          </cell>
          <cell r="I182" t="str">
            <v>小　前</v>
          </cell>
          <cell r="J182">
            <v>39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2702</v>
          </cell>
          <cell r="E183" t="str">
            <v>尾　路</v>
          </cell>
          <cell r="F183" t="str">
            <v>坂出工</v>
          </cell>
          <cell r="G183">
            <v>75</v>
          </cell>
          <cell r="H183">
            <v>3803</v>
          </cell>
          <cell r="I183" t="str">
            <v>河　村</v>
          </cell>
          <cell r="J183">
            <v>38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2404</v>
          </cell>
          <cell r="E184" t="str">
            <v>寄　高</v>
          </cell>
          <cell r="F184" t="str">
            <v>坂　出</v>
          </cell>
          <cell r="G184">
            <v>74</v>
          </cell>
          <cell r="H184">
            <v>2804</v>
          </cell>
          <cell r="I184" t="str">
            <v>臼　杵</v>
          </cell>
          <cell r="J184">
            <v>28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4506</v>
          </cell>
          <cell r="E185" t="str">
            <v>合　葉</v>
          </cell>
          <cell r="F185" t="str">
            <v>高専詫</v>
          </cell>
          <cell r="G185">
            <v>73</v>
          </cell>
          <cell r="H185">
            <v>1403</v>
          </cell>
          <cell r="I185" t="str">
            <v>三　木</v>
          </cell>
          <cell r="J185">
            <v>14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1412</v>
          </cell>
          <cell r="E186" t="str">
            <v>藤　渕</v>
          </cell>
          <cell r="F186" t="str">
            <v>高桜井</v>
          </cell>
          <cell r="G186">
            <v>72</v>
          </cell>
          <cell r="H186">
            <v>1502</v>
          </cell>
          <cell r="I186" t="str">
            <v>野　中</v>
          </cell>
          <cell r="J186">
            <v>15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3302</v>
          </cell>
          <cell r="E187" t="str">
            <v>井　上</v>
          </cell>
          <cell r="F187" t="str">
            <v>善　一</v>
          </cell>
          <cell r="G187">
            <v>71</v>
          </cell>
          <cell r="H187">
            <v>2106</v>
          </cell>
          <cell r="I187" t="str">
            <v>　岡</v>
          </cell>
          <cell r="J187">
            <v>21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606</v>
          </cell>
          <cell r="E188" t="str">
            <v>多　田</v>
          </cell>
          <cell r="F188" t="str">
            <v>志　度</v>
          </cell>
          <cell r="G188">
            <v>70</v>
          </cell>
          <cell r="H188">
            <v>2402</v>
          </cell>
          <cell r="I188" t="str">
            <v>高　橋</v>
          </cell>
          <cell r="J188">
            <v>24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1614</v>
          </cell>
          <cell r="E189" t="str">
            <v>池　田</v>
          </cell>
          <cell r="F189" t="str">
            <v>香中央</v>
          </cell>
          <cell r="G189">
            <v>69</v>
          </cell>
          <cell r="H189">
            <v>2105</v>
          </cell>
          <cell r="I189" t="str">
            <v>宮　脇</v>
          </cell>
          <cell r="J189">
            <v>21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4507</v>
          </cell>
          <cell r="E190" t="str">
            <v>中　野</v>
          </cell>
          <cell r="F190" t="str">
            <v>高専詫</v>
          </cell>
          <cell r="G190">
            <v>68</v>
          </cell>
          <cell r="H190">
            <v>1402</v>
          </cell>
          <cell r="I190" t="str">
            <v>福　田</v>
          </cell>
          <cell r="J190">
            <v>14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1211</v>
          </cell>
          <cell r="E191" t="str">
            <v>能　祖</v>
          </cell>
          <cell r="F191" t="str">
            <v>高　松</v>
          </cell>
          <cell r="G191">
            <v>67</v>
          </cell>
          <cell r="H191">
            <v>703</v>
          </cell>
          <cell r="I191" t="str">
            <v>遠　藤</v>
          </cell>
          <cell r="J191">
            <v>7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3603</v>
          </cell>
          <cell r="E192" t="str">
            <v>宮　崎</v>
          </cell>
          <cell r="F192" t="str">
            <v>高　瀬</v>
          </cell>
          <cell r="G192">
            <v>66</v>
          </cell>
          <cell r="H192">
            <v>2102</v>
          </cell>
          <cell r="I192" t="str">
            <v>宮　本</v>
          </cell>
          <cell r="J192">
            <v>21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1612</v>
          </cell>
          <cell r="E193" t="str">
            <v>伊　藤</v>
          </cell>
          <cell r="F193" t="str">
            <v>香中央</v>
          </cell>
          <cell r="G193">
            <v>65</v>
          </cell>
          <cell r="H193">
            <v>2803</v>
          </cell>
          <cell r="I193" t="str">
            <v>岡　本</v>
          </cell>
          <cell r="J193">
            <v>28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609</v>
          </cell>
          <cell r="E194" t="str">
            <v>橋　本</v>
          </cell>
          <cell r="F194" t="str">
            <v>志　度</v>
          </cell>
          <cell r="G194">
            <v>320</v>
          </cell>
          <cell r="H194">
            <v>2110</v>
          </cell>
          <cell r="I194" t="str">
            <v>岸　田</v>
          </cell>
          <cell r="J194">
            <v>21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4009</v>
          </cell>
          <cell r="E195" t="str">
            <v>佐　藤</v>
          </cell>
          <cell r="F195" t="str">
            <v>観総合</v>
          </cell>
          <cell r="G195">
            <v>319</v>
          </cell>
          <cell r="H195">
            <v>608</v>
          </cell>
          <cell r="I195" t="str">
            <v>川　根</v>
          </cell>
          <cell r="J195">
            <v>6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1308</v>
          </cell>
          <cell r="E196" t="str">
            <v>山　本</v>
          </cell>
          <cell r="F196" t="str">
            <v>高松一</v>
          </cell>
          <cell r="G196">
            <v>318</v>
          </cell>
          <cell r="H196">
            <v>2111</v>
          </cell>
          <cell r="I196" t="str">
            <v>佐　藤</v>
          </cell>
          <cell r="J196">
            <v>21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1210</v>
          </cell>
          <cell r="E197" t="str">
            <v>萱　原</v>
          </cell>
          <cell r="F197" t="str">
            <v>高　松</v>
          </cell>
          <cell r="G197">
            <v>317</v>
          </cell>
          <cell r="H197">
            <v>4008</v>
          </cell>
          <cell r="I197" t="str">
            <v>中　林</v>
          </cell>
          <cell r="J197">
            <v>40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4004</v>
          </cell>
          <cell r="E198" t="str">
            <v>岩　田</v>
          </cell>
          <cell r="F198" t="str">
            <v>観総合</v>
          </cell>
          <cell r="G198">
            <v>316</v>
          </cell>
          <cell r="H198">
            <v>1014</v>
          </cell>
          <cell r="I198" t="str">
            <v>筒　井遥</v>
          </cell>
          <cell r="J198">
            <v>10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303</v>
          </cell>
          <cell r="E199" t="str">
            <v>寺　尾</v>
          </cell>
          <cell r="F199" t="str">
            <v>津　田</v>
          </cell>
          <cell r="G199">
            <v>315</v>
          </cell>
          <cell r="H199">
            <v>3103</v>
          </cell>
          <cell r="I199" t="str">
            <v>大　西</v>
          </cell>
          <cell r="J199">
            <v>31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D200">
            <v>202</v>
          </cell>
          <cell r="E200" t="str">
            <v>山　﨑</v>
          </cell>
          <cell r="F200" t="str">
            <v>三本松</v>
          </cell>
          <cell r="G200">
            <v>314</v>
          </cell>
          <cell r="H200">
            <v>4007</v>
          </cell>
          <cell r="I200" t="str">
            <v>三　崎</v>
          </cell>
          <cell r="J200">
            <v>40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1208</v>
          </cell>
          <cell r="E201" t="str">
            <v>野　溝</v>
          </cell>
          <cell r="F201" t="str">
            <v>高　松</v>
          </cell>
          <cell r="G201">
            <v>313</v>
          </cell>
          <cell r="H201">
            <v>3209</v>
          </cell>
          <cell r="I201" t="str">
            <v>横　井</v>
          </cell>
          <cell r="J201">
            <v>32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2108</v>
          </cell>
          <cell r="E202" t="str">
            <v>石　原</v>
          </cell>
          <cell r="F202" t="str">
            <v>高松西</v>
          </cell>
          <cell r="G202">
            <v>312</v>
          </cell>
          <cell r="H202">
            <v>3604</v>
          </cell>
          <cell r="I202" t="str">
            <v>豊　嶋</v>
          </cell>
          <cell r="J202">
            <v>36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1013</v>
          </cell>
          <cell r="E203" t="str">
            <v>小　西</v>
          </cell>
          <cell r="F203" t="str">
            <v>高中央</v>
          </cell>
          <cell r="G203">
            <v>311</v>
          </cell>
          <cell r="H203">
            <v>4102</v>
          </cell>
          <cell r="I203" t="str">
            <v>秋　岡</v>
          </cell>
          <cell r="J203">
            <v>41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2809</v>
          </cell>
          <cell r="E204" t="str">
            <v>竹　内</v>
          </cell>
          <cell r="F204" t="str">
            <v>丸　亀</v>
          </cell>
          <cell r="G204">
            <v>310</v>
          </cell>
          <cell r="H204">
            <v>4010</v>
          </cell>
          <cell r="I204" t="str">
            <v>合　田翔</v>
          </cell>
          <cell r="J204">
            <v>40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704</v>
          </cell>
          <cell r="E205" t="str">
            <v>山　上</v>
          </cell>
          <cell r="F205" t="str">
            <v>三　木</v>
          </cell>
          <cell r="G205">
            <v>309</v>
          </cell>
          <cell r="H205">
            <v>1808</v>
          </cell>
          <cell r="I205" t="str">
            <v>後　藤</v>
          </cell>
          <cell r="J205">
            <v>18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4509</v>
          </cell>
          <cell r="E206" t="str">
            <v>久　保</v>
          </cell>
          <cell r="F206" t="str">
            <v>高専詫</v>
          </cell>
          <cell r="G206">
            <v>308</v>
          </cell>
          <cell r="H206">
            <v>3303</v>
          </cell>
          <cell r="I206" t="str">
            <v>三　野</v>
          </cell>
          <cell r="J206">
            <v>33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305</v>
          </cell>
          <cell r="E207" t="str">
            <v>河　野</v>
          </cell>
          <cell r="F207" t="str">
            <v>津　田</v>
          </cell>
          <cell r="G207">
            <v>307</v>
          </cell>
          <cell r="H207">
            <v>709</v>
          </cell>
          <cell r="I207" t="str">
            <v>吉　田</v>
          </cell>
          <cell r="J207">
            <v>7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3902</v>
          </cell>
          <cell r="E208" t="str">
            <v>白　井</v>
          </cell>
          <cell r="F208" t="str">
            <v>観　一</v>
          </cell>
          <cell r="G208">
            <v>306</v>
          </cell>
          <cell r="H208">
            <v>1812</v>
          </cell>
          <cell r="I208" t="str">
            <v>植　田</v>
          </cell>
          <cell r="J208">
            <v>18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3204</v>
          </cell>
          <cell r="E209" t="str">
            <v>長　船</v>
          </cell>
          <cell r="F209" t="str">
            <v>多度津</v>
          </cell>
          <cell r="G209">
            <v>305</v>
          </cell>
          <cell r="H209">
            <v>1413</v>
          </cell>
          <cell r="I209" t="str">
            <v>岡　田</v>
          </cell>
          <cell r="J209">
            <v>14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1110</v>
          </cell>
          <cell r="E210" t="str">
            <v>日　下</v>
          </cell>
          <cell r="F210" t="str">
            <v>高松商</v>
          </cell>
          <cell r="G210">
            <v>304</v>
          </cell>
          <cell r="H210">
            <v>1212</v>
          </cell>
          <cell r="I210" t="str">
            <v>池　田隆</v>
          </cell>
          <cell r="J210">
            <v>12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2810</v>
          </cell>
          <cell r="E211" t="str">
            <v>吉　田</v>
          </cell>
          <cell r="F211" t="str">
            <v>丸　亀</v>
          </cell>
          <cell r="G211">
            <v>303</v>
          </cell>
          <cell r="H211">
            <v>2408</v>
          </cell>
          <cell r="I211" t="str">
            <v>三　野</v>
          </cell>
          <cell r="J211">
            <v>24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D212">
            <v>1311</v>
          </cell>
          <cell r="E212" t="str">
            <v>坂　口</v>
          </cell>
          <cell r="F212" t="str">
            <v>高松一</v>
          </cell>
          <cell r="G212">
            <v>302</v>
          </cell>
          <cell r="H212">
            <v>104</v>
          </cell>
          <cell r="I212" t="str">
            <v>塚　谷</v>
          </cell>
          <cell r="J212">
            <v>1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1504</v>
          </cell>
          <cell r="E213" t="str">
            <v>藤　井</v>
          </cell>
          <cell r="F213" t="str">
            <v>高松南</v>
          </cell>
          <cell r="G213">
            <v>301</v>
          </cell>
          <cell r="H213">
            <v>103</v>
          </cell>
          <cell r="I213" t="str">
            <v>中　川</v>
          </cell>
          <cell r="J213">
            <v>1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607</v>
          </cell>
          <cell r="E214" t="str">
            <v>渡　辺</v>
          </cell>
          <cell r="F214" t="str">
            <v>志　度</v>
          </cell>
          <cell r="G214">
            <v>300</v>
          </cell>
          <cell r="H214">
            <v>2203</v>
          </cell>
          <cell r="I214" t="str">
            <v>豊　田</v>
          </cell>
          <cell r="J214">
            <v>22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D215">
            <v>505</v>
          </cell>
          <cell r="E215" t="str">
            <v>三　橋</v>
          </cell>
          <cell r="F215" t="str">
            <v>石　田</v>
          </cell>
          <cell r="G215">
            <v>299</v>
          </cell>
          <cell r="H215">
            <v>1616</v>
          </cell>
          <cell r="I215" t="str">
            <v>山　田</v>
          </cell>
          <cell r="J215">
            <v>16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604</v>
          </cell>
          <cell r="E216" t="str">
            <v>川　崎</v>
          </cell>
          <cell r="F216" t="str">
            <v>志　度</v>
          </cell>
          <cell r="G216">
            <v>298</v>
          </cell>
          <cell r="H216">
            <v>1617</v>
          </cell>
          <cell r="I216" t="str">
            <v>東　原</v>
          </cell>
          <cell r="J216">
            <v>16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1615</v>
          </cell>
          <cell r="E217" t="str">
            <v>喜　多</v>
          </cell>
          <cell r="F217" t="str">
            <v>香中央</v>
          </cell>
          <cell r="G217">
            <v>297</v>
          </cell>
          <cell r="H217">
            <v>3208</v>
          </cell>
          <cell r="I217" t="str">
            <v>岩　里</v>
          </cell>
          <cell r="J217">
            <v>32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302</v>
          </cell>
          <cell r="E218" t="str">
            <v>吉　村</v>
          </cell>
          <cell r="F218" t="str">
            <v>津　田</v>
          </cell>
          <cell r="G218">
            <v>296</v>
          </cell>
          <cell r="H218">
            <v>903</v>
          </cell>
          <cell r="I218" t="str">
            <v>松　本</v>
          </cell>
          <cell r="J218">
            <v>9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2703</v>
          </cell>
          <cell r="E219" t="str">
            <v>髙　畠</v>
          </cell>
          <cell r="F219" t="str">
            <v>坂出工</v>
          </cell>
          <cell r="G219">
            <v>295</v>
          </cell>
          <cell r="H219">
            <v>1506</v>
          </cell>
          <cell r="I219" t="str">
            <v>佐々木</v>
          </cell>
          <cell r="J219">
            <v>15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3904</v>
          </cell>
          <cell r="E220" t="str">
            <v>三　宅</v>
          </cell>
          <cell r="F220" t="str">
            <v>観　一</v>
          </cell>
          <cell r="G220">
            <v>294</v>
          </cell>
          <cell r="H220">
            <v>1608</v>
          </cell>
          <cell r="I220" t="str">
            <v>山　下泰</v>
          </cell>
          <cell r="J220">
            <v>16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3206</v>
          </cell>
          <cell r="E221" t="str">
            <v>　林</v>
          </cell>
          <cell r="F221" t="str">
            <v>多度津</v>
          </cell>
          <cell r="G221">
            <v>293</v>
          </cell>
          <cell r="H221">
            <v>304</v>
          </cell>
          <cell r="I221" t="str">
            <v>鷹　柳</v>
          </cell>
          <cell r="J221">
            <v>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708</v>
          </cell>
          <cell r="E222" t="str">
            <v>笠　井</v>
          </cell>
          <cell r="F222" t="str">
            <v>三　木</v>
          </cell>
          <cell r="G222">
            <v>292</v>
          </cell>
          <cell r="H222">
            <v>3805</v>
          </cell>
          <cell r="I222" t="str">
            <v>加　地</v>
          </cell>
          <cell r="J222">
            <v>38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802</v>
          </cell>
          <cell r="E223" t="str">
            <v>武　田</v>
          </cell>
          <cell r="F223" t="str">
            <v>高松北</v>
          </cell>
          <cell r="G223">
            <v>291</v>
          </cell>
          <cell r="H223">
            <v>3502</v>
          </cell>
          <cell r="I223" t="str">
            <v>岡　本</v>
          </cell>
          <cell r="J223">
            <v>35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2903</v>
          </cell>
          <cell r="E224" t="str">
            <v>渡　辺</v>
          </cell>
          <cell r="F224" t="str">
            <v>丸城西</v>
          </cell>
          <cell r="G224">
            <v>290</v>
          </cell>
          <cell r="H224">
            <v>4508</v>
          </cell>
          <cell r="I224" t="str">
            <v>近　藤</v>
          </cell>
          <cell r="J224">
            <v>45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1505</v>
          </cell>
          <cell r="E225" t="str">
            <v>吉　田</v>
          </cell>
          <cell r="F225" t="str">
            <v>高松南</v>
          </cell>
          <cell r="G225">
            <v>289</v>
          </cell>
          <cell r="H225">
            <v>3804</v>
          </cell>
          <cell r="I225" t="str">
            <v>山　階</v>
          </cell>
          <cell r="J225">
            <v>38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1618</v>
          </cell>
          <cell r="E226" t="str">
            <v>三　宅</v>
          </cell>
          <cell r="F226" t="str">
            <v>香中央</v>
          </cell>
          <cell r="G226">
            <v>288</v>
          </cell>
          <cell r="H226">
            <v>1015</v>
          </cell>
          <cell r="I226" t="str">
            <v>秋　山</v>
          </cell>
          <cell r="J226">
            <v>10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711</v>
          </cell>
          <cell r="E227" t="str">
            <v>西　谷</v>
          </cell>
          <cell r="F227" t="str">
            <v>三　木</v>
          </cell>
          <cell r="G227">
            <v>287</v>
          </cell>
          <cell r="H227">
            <v>2410</v>
          </cell>
          <cell r="I227" t="str">
            <v>小　野</v>
          </cell>
          <cell r="J227">
            <v>24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3906</v>
          </cell>
          <cell r="E228" t="str">
            <v>小　野</v>
          </cell>
          <cell r="F228" t="str">
            <v>観　一</v>
          </cell>
          <cell r="G228">
            <v>286</v>
          </cell>
          <cell r="H228">
            <v>2304</v>
          </cell>
          <cell r="I228" t="str">
            <v>名　嘉</v>
          </cell>
          <cell r="J228">
            <v>23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506</v>
          </cell>
          <cell r="E229" t="str">
            <v>伊　勢</v>
          </cell>
          <cell r="F229" t="str">
            <v>石　田</v>
          </cell>
          <cell r="G229">
            <v>285</v>
          </cell>
          <cell r="H229">
            <v>2113</v>
          </cell>
          <cell r="I229" t="str">
            <v>和　出</v>
          </cell>
          <cell r="J229">
            <v>21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610</v>
          </cell>
          <cell r="E230" t="str">
            <v>木　村</v>
          </cell>
          <cell r="F230" t="str">
            <v>志　度</v>
          </cell>
          <cell r="G230">
            <v>284</v>
          </cell>
          <cell r="H230">
            <v>710</v>
          </cell>
          <cell r="I230" t="str">
            <v>廣　瀬</v>
          </cell>
          <cell r="J230">
            <v>7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1507</v>
          </cell>
          <cell r="E231" t="str">
            <v>木　村</v>
          </cell>
          <cell r="F231" t="str">
            <v>高松南</v>
          </cell>
          <cell r="G231">
            <v>283</v>
          </cell>
          <cell r="H231">
            <v>3304</v>
          </cell>
          <cell r="I231" t="str">
            <v>宮　武</v>
          </cell>
          <cell r="J231">
            <v>33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1705</v>
          </cell>
          <cell r="E232" t="str">
            <v>北　岡</v>
          </cell>
          <cell r="F232" t="str">
            <v>英　明</v>
          </cell>
          <cell r="G232">
            <v>282</v>
          </cell>
          <cell r="H232">
            <v>804</v>
          </cell>
          <cell r="I232" t="str">
            <v>尾　原</v>
          </cell>
          <cell r="J232">
            <v>8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4510</v>
          </cell>
          <cell r="E233" t="str">
            <v>森　藤</v>
          </cell>
          <cell r="F233" t="str">
            <v>高専詫</v>
          </cell>
          <cell r="G233">
            <v>281</v>
          </cell>
          <cell r="H233">
            <v>2704</v>
          </cell>
          <cell r="I233" t="str">
            <v>　峯</v>
          </cell>
          <cell r="J233">
            <v>27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3104</v>
          </cell>
          <cell r="E234" t="str">
            <v>近　石</v>
          </cell>
          <cell r="F234" t="str">
            <v>藤　井</v>
          </cell>
          <cell r="G234">
            <v>280</v>
          </cell>
          <cell r="H234">
            <v>2904</v>
          </cell>
          <cell r="I234" t="str">
            <v>梶　野</v>
          </cell>
          <cell r="J234">
            <v>29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3210</v>
          </cell>
          <cell r="E235" t="str">
            <v>山　下</v>
          </cell>
          <cell r="F235" t="str">
            <v>多度津</v>
          </cell>
          <cell r="G235">
            <v>279</v>
          </cell>
          <cell r="H235">
            <v>3605</v>
          </cell>
          <cell r="I235" t="str">
            <v>横　田</v>
          </cell>
          <cell r="J235">
            <v>36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1414</v>
          </cell>
          <cell r="E236" t="str">
            <v>小　松</v>
          </cell>
          <cell r="F236" t="str">
            <v>高桜井</v>
          </cell>
          <cell r="G236">
            <v>278</v>
          </cell>
          <cell r="H236">
            <v>1214</v>
          </cell>
          <cell r="I236" t="str">
            <v>近　藤</v>
          </cell>
          <cell r="J236">
            <v>12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4011</v>
          </cell>
          <cell r="E237" t="str">
            <v>高　橋完</v>
          </cell>
          <cell r="F237" t="str">
            <v>観総合</v>
          </cell>
          <cell r="G237">
            <v>277</v>
          </cell>
          <cell r="H237">
            <v>3211</v>
          </cell>
          <cell r="I237" t="str">
            <v>鎌　田</v>
          </cell>
          <cell r="J237">
            <v>32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1312</v>
          </cell>
          <cell r="E238" t="str">
            <v>西　井</v>
          </cell>
          <cell r="F238" t="str">
            <v>高松一</v>
          </cell>
          <cell r="G238">
            <v>276</v>
          </cell>
          <cell r="H238">
            <v>306</v>
          </cell>
          <cell r="I238" t="str">
            <v>西　本</v>
          </cell>
          <cell r="J238">
            <v>3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3806</v>
          </cell>
          <cell r="E239" t="str">
            <v>小　谷</v>
          </cell>
          <cell r="F239" t="str">
            <v>笠　田</v>
          </cell>
          <cell r="G239">
            <v>275</v>
          </cell>
          <cell r="H239">
            <v>1814</v>
          </cell>
          <cell r="I239" t="str">
            <v>眞　鍋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904</v>
          </cell>
          <cell r="E240" t="str">
            <v>髙　木</v>
          </cell>
          <cell r="F240" t="str">
            <v>高松東</v>
          </cell>
          <cell r="G240">
            <v>274</v>
          </cell>
          <cell r="H240">
            <v>1619</v>
          </cell>
          <cell r="I240" t="str">
            <v>金　正</v>
          </cell>
          <cell r="J240">
            <v>16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1813</v>
          </cell>
          <cell r="E241" t="str">
            <v>上　原</v>
          </cell>
          <cell r="F241" t="str">
            <v>高工芸</v>
          </cell>
          <cell r="G241">
            <v>273</v>
          </cell>
          <cell r="H241">
            <v>2811</v>
          </cell>
          <cell r="I241" t="str">
            <v>岸　本</v>
          </cell>
          <cell r="J241">
            <v>28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1017</v>
          </cell>
          <cell r="E242" t="str">
            <v>栗　谷</v>
          </cell>
          <cell r="F242" t="str">
            <v>高中央</v>
          </cell>
          <cell r="G242">
            <v>272</v>
          </cell>
          <cell r="H242">
            <v>1314</v>
          </cell>
          <cell r="I242" t="str">
            <v>　仲</v>
          </cell>
          <cell r="J242">
            <v>13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1313</v>
          </cell>
          <cell r="E243" t="str">
            <v>黒　川</v>
          </cell>
          <cell r="F243" t="str">
            <v>高松一</v>
          </cell>
          <cell r="G243">
            <v>271</v>
          </cell>
          <cell r="H243">
            <v>105</v>
          </cell>
          <cell r="I243" t="str">
            <v>　港</v>
          </cell>
          <cell r="J243">
            <v>1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611</v>
          </cell>
          <cell r="E244" t="str">
            <v>浅　野</v>
          </cell>
          <cell r="F244" t="str">
            <v>志　度</v>
          </cell>
          <cell r="G244">
            <v>270</v>
          </cell>
          <cell r="H244">
            <v>4511</v>
          </cell>
          <cell r="I244" t="str">
            <v>川　竹</v>
          </cell>
          <cell r="J244">
            <v>45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905</v>
          </cell>
          <cell r="E245" t="str">
            <v>八　木</v>
          </cell>
          <cell r="F245" t="str">
            <v>高松東</v>
          </cell>
          <cell r="G245">
            <v>269</v>
          </cell>
          <cell r="H245">
            <v>2812</v>
          </cell>
          <cell r="I245" t="str">
            <v>岡　原</v>
          </cell>
          <cell r="J245">
            <v>28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1215</v>
          </cell>
          <cell r="E246" t="str">
            <v>木　村</v>
          </cell>
          <cell r="F246" t="str">
            <v>高　松</v>
          </cell>
          <cell r="G246">
            <v>268</v>
          </cell>
          <cell r="H246">
            <v>2305</v>
          </cell>
          <cell r="I246" t="str">
            <v>田　尾</v>
          </cell>
          <cell r="J246">
            <v>23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1620</v>
          </cell>
          <cell r="E247" t="str">
            <v>帯　包</v>
          </cell>
          <cell r="F247" t="str">
            <v>香中央</v>
          </cell>
          <cell r="G247">
            <v>267</v>
          </cell>
          <cell r="H247">
            <v>1016</v>
          </cell>
          <cell r="I247" t="str">
            <v>帯　包</v>
          </cell>
          <cell r="J247">
            <v>10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2905</v>
          </cell>
          <cell r="E248" t="str">
            <v>宮　本</v>
          </cell>
          <cell r="F248" t="str">
            <v>丸城西</v>
          </cell>
          <cell r="G248">
            <v>266</v>
          </cell>
          <cell r="H248">
            <v>1816</v>
          </cell>
          <cell r="I248" t="str">
            <v>西　谷</v>
          </cell>
          <cell r="J248">
            <v>18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4012</v>
          </cell>
          <cell r="E249" t="str">
            <v>石　村</v>
          </cell>
          <cell r="F249" t="str">
            <v>観総合</v>
          </cell>
          <cell r="G249">
            <v>265</v>
          </cell>
          <cell r="H249">
            <v>1216</v>
          </cell>
          <cell r="I249" t="str">
            <v>　綾</v>
          </cell>
          <cell r="J249">
            <v>12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3907</v>
          </cell>
          <cell r="E250" t="str">
            <v>藤　田</v>
          </cell>
          <cell r="F250" t="str">
            <v>観　一</v>
          </cell>
          <cell r="G250">
            <v>264</v>
          </cell>
          <cell r="H250">
            <v>2114</v>
          </cell>
          <cell r="I250" t="str">
            <v>芳　地</v>
          </cell>
          <cell r="J250">
            <v>21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1415</v>
          </cell>
          <cell r="E251" t="str">
            <v>　林</v>
          </cell>
          <cell r="F251" t="str">
            <v>高桜井</v>
          </cell>
          <cell r="G251">
            <v>263</v>
          </cell>
          <cell r="H251">
            <v>2813</v>
          </cell>
          <cell r="I251" t="str">
            <v>前　田</v>
          </cell>
          <cell r="J251">
            <v>28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3212</v>
          </cell>
          <cell r="E252" t="str">
            <v>川　口</v>
          </cell>
          <cell r="F252" t="str">
            <v>多度津</v>
          </cell>
          <cell r="G252">
            <v>262</v>
          </cell>
          <cell r="H252">
            <v>2115</v>
          </cell>
          <cell r="I252" t="str">
            <v>吉　田</v>
          </cell>
          <cell r="J252">
            <v>21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1416</v>
          </cell>
          <cell r="E253" t="str">
            <v>柳　萬</v>
          </cell>
          <cell r="F253" t="str">
            <v>高桜井</v>
          </cell>
          <cell r="G253">
            <v>261</v>
          </cell>
          <cell r="H253">
            <v>1815</v>
          </cell>
          <cell r="I253" t="str">
            <v>鈴　木</v>
          </cell>
          <cell r="J253">
            <v>18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1706</v>
          </cell>
          <cell r="E254" t="str">
            <v>池　内</v>
          </cell>
          <cell r="F254" t="str">
            <v>英　明</v>
          </cell>
          <cell r="G254">
            <v>260</v>
          </cell>
          <cell r="H254">
            <v>1621</v>
          </cell>
          <cell r="I254" t="str">
            <v>高　木</v>
          </cell>
          <cell r="J254">
            <v>16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4013</v>
          </cell>
          <cell r="E255" t="str">
            <v>佐　伯</v>
          </cell>
          <cell r="F255" t="str">
            <v>観総合</v>
          </cell>
          <cell r="G255">
            <v>259</v>
          </cell>
          <cell r="H255">
            <v>2412</v>
          </cell>
          <cell r="I255" t="str">
            <v>白　神</v>
          </cell>
          <cell r="J255">
            <v>24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307</v>
          </cell>
          <cell r="E256" t="str">
            <v>兒　島</v>
          </cell>
          <cell r="F256" t="str">
            <v>津　田</v>
          </cell>
          <cell r="G256">
            <v>258</v>
          </cell>
          <cell r="H256">
            <v>507</v>
          </cell>
          <cell r="I256" t="str">
            <v>大　隅</v>
          </cell>
          <cell r="J256">
            <v>5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712</v>
          </cell>
          <cell r="E257" t="str">
            <v>澤　地</v>
          </cell>
          <cell r="F257" t="str">
            <v>三　木</v>
          </cell>
          <cell r="G257">
            <v>257</v>
          </cell>
          <cell r="H257">
            <v>2411</v>
          </cell>
          <cell r="I257" t="str">
            <v>藤　原</v>
          </cell>
          <cell r="J257">
            <v>24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2411</v>
          </cell>
          <cell r="E258" t="str">
            <v>藤　原</v>
          </cell>
          <cell r="F258" t="str">
            <v>坂　出</v>
          </cell>
          <cell r="G258">
            <v>256</v>
          </cell>
          <cell r="H258">
            <v>712</v>
          </cell>
          <cell r="I258" t="str">
            <v>澤　地</v>
          </cell>
          <cell r="J258">
            <v>7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507</v>
          </cell>
          <cell r="E259" t="str">
            <v>大　隅</v>
          </cell>
          <cell r="F259" t="str">
            <v>石　田</v>
          </cell>
          <cell r="G259">
            <v>255</v>
          </cell>
          <cell r="H259">
            <v>307</v>
          </cell>
          <cell r="I259" t="str">
            <v>兒　島</v>
          </cell>
          <cell r="J259">
            <v>3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2412</v>
          </cell>
          <cell r="E260" t="str">
            <v>白　神</v>
          </cell>
          <cell r="F260" t="str">
            <v>坂　出</v>
          </cell>
          <cell r="G260">
            <v>254</v>
          </cell>
          <cell r="H260">
            <v>4013</v>
          </cell>
          <cell r="I260" t="str">
            <v>佐　伯</v>
          </cell>
          <cell r="J260">
            <v>40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1621</v>
          </cell>
          <cell r="E261" t="str">
            <v>高　木</v>
          </cell>
          <cell r="F261" t="str">
            <v>香中央</v>
          </cell>
          <cell r="G261">
            <v>253</v>
          </cell>
          <cell r="H261">
            <v>1706</v>
          </cell>
          <cell r="I261" t="str">
            <v>池　内</v>
          </cell>
          <cell r="J261">
            <v>17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1815</v>
          </cell>
          <cell r="E262" t="str">
            <v>鈴　木</v>
          </cell>
          <cell r="F262" t="str">
            <v>高工芸</v>
          </cell>
          <cell r="G262">
            <v>252</v>
          </cell>
          <cell r="H262">
            <v>1416</v>
          </cell>
          <cell r="I262" t="str">
            <v>柳　萬</v>
          </cell>
          <cell r="J262">
            <v>14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2115</v>
          </cell>
          <cell r="E263" t="str">
            <v>吉　田</v>
          </cell>
          <cell r="F263" t="str">
            <v>高松西</v>
          </cell>
          <cell r="G263">
            <v>251</v>
          </cell>
          <cell r="H263">
            <v>3212</v>
          </cell>
          <cell r="I263" t="str">
            <v>川　口</v>
          </cell>
          <cell r="J263">
            <v>32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2813</v>
          </cell>
          <cell r="E264" t="str">
            <v>前　田</v>
          </cell>
          <cell r="F264" t="str">
            <v>丸　亀</v>
          </cell>
          <cell r="G264">
            <v>250</v>
          </cell>
          <cell r="H264">
            <v>1415</v>
          </cell>
          <cell r="I264" t="str">
            <v>　林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2114</v>
          </cell>
          <cell r="E265" t="str">
            <v>芳　地</v>
          </cell>
          <cell r="F265" t="str">
            <v>高松西</v>
          </cell>
          <cell r="G265">
            <v>249</v>
          </cell>
          <cell r="H265">
            <v>3907</v>
          </cell>
          <cell r="I265" t="str">
            <v>藤　田</v>
          </cell>
          <cell r="J265">
            <v>39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1216</v>
          </cell>
          <cell r="E266" t="str">
            <v>　綾</v>
          </cell>
          <cell r="F266" t="str">
            <v>高　松</v>
          </cell>
          <cell r="G266">
            <v>248</v>
          </cell>
          <cell r="H266">
            <v>4012</v>
          </cell>
          <cell r="I266" t="str">
            <v>石　村</v>
          </cell>
          <cell r="J266">
            <v>40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1816</v>
          </cell>
          <cell r="E267" t="str">
            <v>西　谷</v>
          </cell>
          <cell r="F267" t="str">
            <v>高工芸</v>
          </cell>
          <cell r="G267">
            <v>247</v>
          </cell>
          <cell r="H267">
            <v>2905</v>
          </cell>
          <cell r="I267" t="str">
            <v>宮　本</v>
          </cell>
          <cell r="J267">
            <v>29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1016</v>
          </cell>
          <cell r="E268" t="str">
            <v>帯　包</v>
          </cell>
          <cell r="F268" t="str">
            <v>高中央</v>
          </cell>
          <cell r="G268">
            <v>246</v>
          </cell>
          <cell r="H268">
            <v>1620</v>
          </cell>
          <cell r="I268" t="str">
            <v>帯　包</v>
          </cell>
          <cell r="J268">
            <v>16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2305</v>
          </cell>
          <cell r="E269" t="str">
            <v>田　尾</v>
          </cell>
          <cell r="F269" t="str">
            <v>飯　山</v>
          </cell>
          <cell r="G269">
            <v>245</v>
          </cell>
          <cell r="H269">
            <v>1215</v>
          </cell>
          <cell r="I269" t="str">
            <v>木　村</v>
          </cell>
          <cell r="J269">
            <v>12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2812</v>
          </cell>
          <cell r="E270" t="str">
            <v>岡　原</v>
          </cell>
          <cell r="F270" t="str">
            <v>丸　亀</v>
          </cell>
          <cell r="G270">
            <v>244</v>
          </cell>
          <cell r="H270">
            <v>905</v>
          </cell>
          <cell r="I270" t="str">
            <v>八　木</v>
          </cell>
          <cell r="J270">
            <v>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4511</v>
          </cell>
          <cell r="E271" t="str">
            <v>川　竹</v>
          </cell>
          <cell r="F271" t="str">
            <v>高専詫</v>
          </cell>
          <cell r="G271">
            <v>243</v>
          </cell>
          <cell r="H271">
            <v>611</v>
          </cell>
          <cell r="I271" t="str">
            <v>浅　野</v>
          </cell>
          <cell r="J271">
            <v>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105</v>
          </cell>
          <cell r="E272" t="str">
            <v>　港</v>
          </cell>
          <cell r="F272" t="str">
            <v>小中央</v>
          </cell>
          <cell r="G272">
            <v>242</v>
          </cell>
          <cell r="H272">
            <v>1313</v>
          </cell>
          <cell r="I272" t="str">
            <v>黒　川</v>
          </cell>
          <cell r="J272">
            <v>13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1314</v>
          </cell>
          <cell r="E273" t="str">
            <v>　仲</v>
          </cell>
          <cell r="F273" t="str">
            <v>高松一</v>
          </cell>
          <cell r="G273">
            <v>241</v>
          </cell>
          <cell r="H273">
            <v>1017</v>
          </cell>
          <cell r="I273" t="str">
            <v>栗　谷</v>
          </cell>
          <cell r="J273">
            <v>10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2811</v>
          </cell>
          <cell r="E274" t="str">
            <v>岸　本</v>
          </cell>
          <cell r="F274" t="str">
            <v>丸　亀</v>
          </cell>
          <cell r="G274">
            <v>240</v>
          </cell>
          <cell r="H274">
            <v>1813</v>
          </cell>
          <cell r="I274" t="str">
            <v>上　原</v>
          </cell>
          <cell r="J274">
            <v>18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1619</v>
          </cell>
          <cell r="E275" t="str">
            <v>金　正</v>
          </cell>
          <cell r="F275" t="str">
            <v>香中央</v>
          </cell>
          <cell r="G275">
            <v>239</v>
          </cell>
          <cell r="H275">
            <v>904</v>
          </cell>
          <cell r="I275" t="str">
            <v>髙　木</v>
          </cell>
          <cell r="J275">
            <v>9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1814</v>
          </cell>
          <cell r="E276" t="str">
            <v>眞　鍋</v>
          </cell>
          <cell r="F276" t="str">
            <v>高工芸</v>
          </cell>
          <cell r="G276">
            <v>238</v>
          </cell>
          <cell r="H276">
            <v>3806</v>
          </cell>
          <cell r="I276" t="str">
            <v>小　谷</v>
          </cell>
          <cell r="J276">
            <v>38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306</v>
          </cell>
          <cell r="E277" t="str">
            <v>西　本</v>
          </cell>
          <cell r="F277" t="str">
            <v>津　田</v>
          </cell>
          <cell r="G277">
            <v>237</v>
          </cell>
          <cell r="H277">
            <v>1312</v>
          </cell>
          <cell r="I277" t="str">
            <v>西　井</v>
          </cell>
          <cell r="J277">
            <v>13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3211</v>
          </cell>
          <cell r="E278" t="str">
            <v>鎌　田</v>
          </cell>
          <cell r="F278" t="str">
            <v>多度津</v>
          </cell>
          <cell r="G278">
            <v>236</v>
          </cell>
          <cell r="H278">
            <v>4011</v>
          </cell>
          <cell r="I278" t="str">
            <v>高　橋完</v>
          </cell>
          <cell r="J278">
            <v>40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1214</v>
          </cell>
          <cell r="E279" t="str">
            <v>近　藤</v>
          </cell>
          <cell r="F279" t="str">
            <v>高　松</v>
          </cell>
          <cell r="G279">
            <v>235</v>
          </cell>
          <cell r="H279">
            <v>1414</v>
          </cell>
          <cell r="I279" t="str">
            <v>小　松</v>
          </cell>
          <cell r="J279">
            <v>14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3605</v>
          </cell>
          <cell r="E280" t="str">
            <v>横　田</v>
          </cell>
          <cell r="F280" t="str">
            <v>高　瀬</v>
          </cell>
          <cell r="G280">
            <v>234</v>
          </cell>
          <cell r="H280">
            <v>3210</v>
          </cell>
          <cell r="I280" t="str">
            <v>山　下</v>
          </cell>
          <cell r="J280">
            <v>32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2904</v>
          </cell>
          <cell r="E281" t="str">
            <v>梶　野</v>
          </cell>
          <cell r="F281" t="str">
            <v>丸城西</v>
          </cell>
          <cell r="G281">
            <v>233</v>
          </cell>
          <cell r="H281">
            <v>3104</v>
          </cell>
          <cell r="I281" t="str">
            <v>近　石</v>
          </cell>
          <cell r="J281">
            <v>31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2704</v>
          </cell>
          <cell r="E282" t="str">
            <v>　峯</v>
          </cell>
          <cell r="F282" t="str">
            <v>坂出工</v>
          </cell>
          <cell r="G282">
            <v>232</v>
          </cell>
          <cell r="H282">
            <v>4510</v>
          </cell>
          <cell r="I282" t="str">
            <v>森　藤</v>
          </cell>
          <cell r="J282">
            <v>45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804</v>
          </cell>
          <cell r="E283" t="str">
            <v>尾　原</v>
          </cell>
          <cell r="F283" t="str">
            <v>高松北</v>
          </cell>
          <cell r="G283">
            <v>231</v>
          </cell>
          <cell r="H283">
            <v>1705</v>
          </cell>
          <cell r="I283" t="str">
            <v>北　岡</v>
          </cell>
          <cell r="J283">
            <v>17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3304</v>
          </cell>
          <cell r="E284" t="str">
            <v>宮　武</v>
          </cell>
          <cell r="F284" t="str">
            <v>善　一</v>
          </cell>
          <cell r="G284">
            <v>230</v>
          </cell>
          <cell r="H284">
            <v>1507</v>
          </cell>
          <cell r="I284" t="str">
            <v>木　村</v>
          </cell>
          <cell r="J284">
            <v>15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710</v>
          </cell>
          <cell r="E285" t="str">
            <v>廣　瀬</v>
          </cell>
          <cell r="F285" t="str">
            <v>三　木</v>
          </cell>
          <cell r="G285">
            <v>229</v>
          </cell>
          <cell r="H285">
            <v>610</v>
          </cell>
          <cell r="I285" t="str">
            <v>木　村</v>
          </cell>
          <cell r="J285">
            <v>6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2113</v>
          </cell>
          <cell r="E286" t="str">
            <v>和　出</v>
          </cell>
          <cell r="F286" t="str">
            <v>高松西</v>
          </cell>
          <cell r="G286">
            <v>228</v>
          </cell>
          <cell r="H286">
            <v>506</v>
          </cell>
          <cell r="I286" t="str">
            <v>伊　勢</v>
          </cell>
          <cell r="J286">
            <v>5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2304</v>
          </cell>
          <cell r="E287" t="str">
            <v>名　嘉</v>
          </cell>
          <cell r="F287" t="str">
            <v>飯　山</v>
          </cell>
          <cell r="G287">
            <v>227</v>
          </cell>
          <cell r="H287">
            <v>3906</v>
          </cell>
          <cell r="I287" t="str">
            <v>小　野</v>
          </cell>
          <cell r="J287">
            <v>39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2410</v>
          </cell>
          <cell r="E288" t="str">
            <v>小　野</v>
          </cell>
          <cell r="F288" t="str">
            <v>坂　出</v>
          </cell>
          <cell r="G288">
            <v>226</v>
          </cell>
          <cell r="H288">
            <v>711</v>
          </cell>
          <cell r="I288" t="str">
            <v>西　谷</v>
          </cell>
          <cell r="J288">
            <v>7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1015</v>
          </cell>
          <cell r="E289" t="str">
            <v>秋　山</v>
          </cell>
          <cell r="F289" t="str">
            <v>高中央</v>
          </cell>
          <cell r="G289">
            <v>225</v>
          </cell>
          <cell r="H289">
            <v>1618</v>
          </cell>
          <cell r="I289" t="str">
            <v>三　宅</v>
          </cell>
          <cell r="J289">
            <v>16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3804</v>
          </cell>
          <cell r="E290" t="str">
            <v>山　階</v>
          </cell>
          <cell r="F290" t="str">
            <v>笠　田</v>
          </cell>
          <cell r="G290">
            <v>224</v>
          </cell>
          <cell r="H290">
            <v>1505</v>
          </cell>
          <cell r="I290" t="str">
            <v>吉　田</v>
          </cell>
          <cell r="J290">
            <v>15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4508</v>
          </cell>
          <cell r="E291" t="str">
            <v>近　藤</v>
          </cell>
          <cell r="F291" t="str">
            <v>高専詫</v>
          </cell>
          <cell r="G291">
            <v>223</v>
          </cell>
          <cell r="H291">
            <v>2903</v>
          </cell>
          <cell r="I291" t="str">
            <v>渡　辺</v>
          </cell>
          <cell r="J291">
            <v>29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○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D292">
            <v>3502</v>
          </cell>
          <cell r="E292" t="str">
            <v>岡　本</v>
          </cell>
          <cell r="F292" t="str">
            <v>琴　平</v>
          </cell>
          <cell r="G292">
            <v>222</v>
          </cell>
          <cell r="H292">
            <v>802</v>
          </cell>
          <cell r="I292" t="str">
            <v>武　田</v>
          </cell>
          <cell r="J292">
            <v>8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D293">
            <v>3805</v>
          </cell>
          <cell r="E293" t="str">
            <v>加　地</v>
          </cell>
          <cell r="F293" t="str">
            <v>笠　田</v>
          </cell>
          <cell r="G293">
            <v>221</v>
          </cell>
          <cell r="H293">
            <v>708</v>
          </cell>
          <cell r="I293" t="str">
            <v>笠　井</v>
          </cell>
          <cell r="J293">
            <v>7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304</v>
          </cell>
          <cell r="E294" t="str">
            <v>鷹　柳</v>
          </cell>
          <cell r="F294" t="str">
            <v>津　田</v>
          </cell>
          <cell r="G294">
            <v>220</v>
          </cell>
          <cell r="H294">
            <v>3206</v>
          </cell>
          <cell r="I294" t="str">
            <v>　林</v>
          </cell>
          <cell r="J294">
            <v>32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 t="str">
            <v>○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1608</v>
          </cell>
          <cell r="E295" t="str">
            <v>山　下泰</v>
          </cell>
          <cell r="F295" t="str">
            <v>香中央</v>
          </cell>
          <cell r="G295">
            <v>219</v>
          </cell>
          <cell r="H295">
            <v>3904</v>
          </cell>
          <cell r="I295" t="str">
            <v>三　宅</v>
          </cell>
          <cell r="J295">
            <v>39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 t="str">
            <v>○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D296">
            <v>1506</v>
          </cell>
          <cell r="E296" t="str">
            <v>佐々木</v>
          </cell>
          <cell r="F296" t="str">
            <v>高松南</v>
          </cell>
          <cell r="G296">
            <v>218</v>
          </cell>
          <cell r="H296">
            <v>2703</v>
          </cell>
          <cell r="I296" t="str">
            <v>髙　畠</v>
          </cell>
          <cell r="J296">
            <v>27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903</v>
          </cell>
          <cell r="E297" t="str">
            <v>松　本</v>
          </cell>
          <cell r="F297" t="str">
            <v>高松東</v>
          </cell>
          <cell r="G297">
            <v>217</v>
          </cell>
          <cell r="H297">
            <v>302</v>
          </cell>
          <cell r="I297" t="str">
            <v>吉　村</v>
          </cell>
          <cell r="J297">
            <v>3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3208</v>
          </cell>
          <cell r="E298" t="str">
            <v>岩　里</v>
          </cell>
          <cell r="F298" t="str">
            <v>多度津</v>
          </cell>
          <cell r="G298">
            <v>216</v>
          </cell>
          <cell r="H298">
            <v>1615</v>
          </cell>
          <cell r="I298" t="str">
            <v>喜　多</v>
          </cell>
          <cell r="J298">
            <v>16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D299">
            <v>1617</v>
          </cell>
          <cell r="E299" t="str">
            <v>東　原</v>
          </cell>
          <cell r="F299" t="str">
            <v>香中央</v>
          </cell>
          <cell r="G299">
            <v>215</v>
          </cell>
          <cell r="H299">
            <v>604</v>
          </cell>
          <cell r="I299" t="str">
            <v>川　崎</v>
          </cell>
          <cell r="J299">
            <v>6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 t="str">
            <v>○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1616</v>
          </cell>
          <cell r="E300" t="str">
            <v>山　田</v>
          </cell>
          <cell r="F300" t="str">
            <v>香中央</v>
          </cell>
          <cell r="G300">
            <v>214</v>
          </cell>
          <cell r="H300">
            <v>505</v>
          </cell>
          <cell r="I300" t="str">
            <v>三　橋</v>
          </cell>
          <cell r="J300">
            <v>5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D301">
            <v>2203</v>
          </cell>
          <cell r="E301" t="str">
            <v>豊　田</v>
          </cell>
          <cell r="F301" t="str">
            <v>農　経</v>
          </cell>
          <cell r="G301">
            <v>213</v>
          </cell>
          <cell r="H301">
            <v>607</v>
          </cell>
          <cell r="I301" t="str">
            <v>渡　辺</v>
          </cell>
          <cell r="J301">
            <v>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103</v>
          </cell>
          <cell r="E302" t="str">
            <v>中　川</v>
          </cell>
          <cell r="F302" t="str">
            <v>小中央</v>
          </cell>
          <cell r="G302">
            <v>212</v>
          </cell>
          <cell r="H302">
            <v>1504</v>
          </cell>
          <cell r="I302" t="str">
            <v>藤　井</v>
          </cell>
          <cell r="J302">
            <v>15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104</v>
          </cell>
          <cell r="E303" t="str">
            <v>塚　谷</v>
          </cell>
          <cell r="F303" t="str">
            <v>小中央</v>
          </cell>
          <cell r="G303">
            <v>211</v>
          </cell>
          <cell r="H303">
            <v>1311</v>
          </cell>
          <cell r="I303" t="str">
            <v>坂　口</v>
          </cell>
          <cell r="J303">
            <v>13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2408</v>
          </cell>
          <cell r="E304" t="str">
            <v>三　野</v>
          </cell>
          <cell r="F304" t="str">
            <v>坂　出</v>
          </cell>
          <cell r="G304">
            <v>210</v>
          </cell>
          <cell r="H304">
            <v>2810</v>
          </cell>
          <cell r="I304" t="str">
            <v>吉　田</v>
          </cell>
          <cell r="J304">
            <v>28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1212</v>
          </cell>
          <cell r="E305" t="str">
            <v>池　田隆</v>
          </cell>
          <cell r="F305" t="str">
            <v>高　松</v>
          </cell>
          <cell r="G305">
            <v>209</v>
          </cell>
          <cell r="H305">
            <v>1110</v>
          </cell>
          <cell r="I305" t="str">
            <v>日　下</v>
          </cell>
          <cell r="J305">
            <v>11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1413</v>
          </cell>
          <cell r="E306" t="str">
            <v>岡　田</v>
          </cell>
          <cell r="F306" t="str">
            <v>高桜井</v>
          </cell>
          <cell r="G306">
            <v>208</v>
          </cell>
          <cell r="H306">
            <v>3204</v>
          </cell>
          <cell r="I306" t="str">
            <v>長　船</v>
          </cell>
          <cell r="J306">
            <v>32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C307" t="str">
            <v>①</v>
          </cell>
          <cell r="D307">
            <v>1812</v>
          </cell>
          <cell r="E307" t="str">
            <v>植　田</v>
          </cell>
          <cell r="F307" t="str">
            <v>高工芸</v>
          </cell>
          <cell r="G307">
            <v>207</v>
          </cell>
          <cell r="H307">
            <v>3902</v>
          </cell>
          <cell r="I307" t="str">
            <v>白　井</v>
          </cell>
          <cell r="J307">
            <v>39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709</v>
          </cell>
          <cell r="E308" t="str">
            <v>吉　田</v>
          </cell>
          <cell r="F308" t="str">
            <v>三　木</v>
          </cell>
          <cell r="G308">
            <v>206</v>
          </cell>
          <cell r="H308">
            <v>305</v>
          </cell>
          <cell r="I308" t="str">
            <v>河　野</v>
          </cell>
          <cell r="J308">
            <v>3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3303</v>
          </cell>
          <cell r="E309" t="str">
            <v>三　野</v>
          </cell>
          <cell r="F309" t="str">
            <v>善　一</v>
          </cell>
          <cell r="G309">
            <v>205</v>
          </cell>
          <cell r="H309">
            <v>4509</v>
          </cell>
          <cell r="I309" t="str">
            <v>久　保</v>
          </cell>
          <cell r="J309">
            <v>45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1808</v>
          </cell>
          <cell r="E310" t="str">
            <v>後　藤</v>
          </cell>
          <cell r="F310" t="str">
            <v>高工芸</v>
          </cell>
          <cell r="G310">
            <v>204</v>
          </cell>
          <cell r="H310">
            <v>704</v>
          </cell>
          <cell r="I310" t="str">
            <v>山　上</v>
          </cell>
          <cell r="J310">
            <v>7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D311">
            <v>4010</v>
          </cell>
          <cell r="E311" t="str">
            <v>合　田翔</v>
          </cell>
          <cell r="F311" t="str">
            <v>観総合</v>
          </cell>
          <cell r="G311">
            <v>203</v>
          </cell>
          <cell r="H311">
            <v>2809</v>
          </cell>
          <cell r="I311" t="str">
            <v>竹　内</v>
          </cell>
          <cell r="J311">
            <v>28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D312">
            <v>4102</v>
          </cell>
          <cell r="E312" t="str">
            <v>秋　岡</v>
          </cell>
          <cell r="F312" t="str">
            <v>聾</v>
          </cell>
          <cell r="G312">
            <v>202</v>
          </cell>
          <cell r="H312">
            <v>1013</v>
          </cell>
          <cell r="I312" t="str">
            <v>小　西</v>
          </cell>
          <cell r="J312">
            <v>10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3604</v>
          </cell>
          <cell r="E313" t="str">
            <v>豊　嶋</v>
          </cell>
          <cell r="F313" t="str">
            <v>高　瀬</v>
          </cell>
          <cell r="G313">
            <v>201</v>
          </cell>
          <cell r="H313">
            <v>2108</v>
          </cell>
          <cell r="I313" t="str">
            <v>石　原</v>
          </cell>
          <cell r="J313">
            <v>21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D314">
            <v>3209</v>
          </cell>
          <cell r="E314" t="str">
            <v>横　井</v>
          </cell>
          <cell r="F314" t="str">
            <v>多度津</v>
          </cell>
          <cell r="G314">
            <v>200</v>
          </cell>
          <cell r="H314">
            <v>1208</v>
          </cell>
          <cell r="I314" t="str">
            <v>野　溝</v>
          </cell>
          <cell r="J314">
            <v>12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4007</v>
          </cell>
          <cell r="E315" t="str">
            <v>三　崎</v>
          </cell>
          <cell r="F315" t="str">
            <v>観総合</v>
          </cell>
          <cell r="G315">
            <v>199</v>
          </cell>
          <cell r="H315">
            <v>202</v>
          </cell>
          <cell r="I315" t="str">
            <v>山　﨑</v>
          </cell>
          <cell r="J315">
            <v>2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3103</v>
          </cell>
          <cell r="E316" t="str">
            <v>大　西</v>
          </cell>
          <cell r="F316" t="str">
            <v>藤　井</v>
          </cell>
          <cell r="G316">
            <v>198</v>
          </cell>
          <cell r="H316">
            <v>303</v>
          </cell>
          <cell r="I316" t="str">
            <v>寺　尾</v>
          </cell>
          <cell r="J316">
            <v>3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 t="str">
            <v>○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1014</v>
          </cell>
          <cell r="E317" t="str">
            <v>筒　井遥</v>
          </cell>
          <cell r="F317" t="str">
            <v>高中央</v>
          </cell>
          <cell r="G317">
            <v>197</v>
          </cell>
          <cell r="H317">
            <v>4004</v>
          </cell>
          <cell r="I317" t="str">
            <v>岩　田</v>
          </cell>
          <cell r="J317">
            <v>40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 t="str">
            <v>○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4008</v>
          </cell>
          <cell r="E318" t="str">
            <v>中　林</v>
          </cell>
          <cell r="F318" t="str">
            <v>観総合</v>
          </cell>
          <cell r="G318">
            <v>196</v>
          </cell>
          <cell r="H318">
            <v>1210</v>
          </cell>
          <cell r="I318" t="str">
            <v>萱　原</v>
          </cell>
          <cell r="J318">
            <v>12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 t="str">
            <v>○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2111</v>
          </cell>
          <cell r="E319" t="str">
            <v>佐　藤</v>
          </cell>
          <cell r="F319" t="str">
            <v>高松西</v>
          </cell>
          <cell r="G319">
            <v>195</v>
          </cell>
          <cell r="H319">
            <v>1308</v>
          </cell>
          <cell r="I319" t="str">
            <v>山　本</v>
          </cell>
          <cell r="J319">
            <v>13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C320" t="str">
            <v>①</v>
          </cell>
          <cell r="D320">
            <v>608</v>
          </cell>
          <cell r="E320" t="str">
            <v>川　根</v>
          </cell>
          <cell r="F320" t="str">
            <v>志　度</v>
          </cell>
          <cell r="G320">
            <v>194</v>
          </cell>
          <cell r="H320">
            <v>4009</v>
          </cell>
          <cell r="I320" t="str">
            <v>佐　藤</v>
          </cell>
          <cell r="J320">
            <v>40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2110</v>
          </cell>
          <cell r="E321" t="str">
            <v>岸　田</v>
          </cell>
          <cell r="F321" t="str">
            <v>高松西</v>
          </cell>
          <cell r="G321">
            <v>193</v>
          </cell>
          <cell r="H321">
            <v>609</v>
          </cell>
          <cell r="I321" t="str">
            <v>橋　本</v>
          </cell>
          <cell r="J321">
            <v>6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大　西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前　山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1102</v>
          </cell>
          <cell r="E4" t="str">
            <v>小　松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　森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三　谷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3402</v>
          </cell>
          <cell r="E7" t="str">
            <v>長　尾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1103</v>
          </cell>
          <cell r="E8" t="str">
            <v>二　宮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1001</v>
          </cell>
          <cell r="E9" t="str">
            <v>佐々木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3404</v>
          </cell>
          <cell r="E10" t="str">
            <v>香　川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3703</v>
          </cell>
          <cell r="E11" t="str">
            <v>岡　本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3702</v>
          </cell>
          <cell r="E12" t="str">
            <v>川　崎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3704</v>
          </cell>
          <cell r="E13" t="str">
            <v>　堤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1104</v>
          </cell>
          <cell r="E14" t="str">
            <v>武　下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3407</v>
          </cell>
          <cell r="E15" t="str">
            <v>三　宅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1002</v>
          </cell>
          <cell r="E16" t="str">
            <v>藤　原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2102</v>
          </cell>
          <cell r="E17" t="str">
            <v>宮　脇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3405</v>
          </cell>
          <cell r="E18" t="str">
            <v>松　原</v>
          </cell>
          <cell r="F18" t="str">
            <v>尽　誠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201</v>
          </cell>
          <cell r="E19" t="str">
            <v>井　川</v>
          </cell>
          <cell r="F19" t="str">
            <v>三本松</v>
          </cell>
          <cell r="G19">
            <v>111</v>
          </cell>
          <cell r="H19">
            <v>302</v>
          </cell>
          <cell r="I19" t="str">
            <v>安　西</v>
          </cell>
          <cell r="J19">
            <v>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①</v>
          </cell>
          <cell r="D20">
            <v>2101</v>
          </cell>
          <cell r="E20" t="str">
            <v>佐々木</v>
          </cell>
          <cell r="F20" t="str">
            <v>高松西</v>
          </cell>
          <cell r="G20">
            <v>110</v>
          </cell>
          <cell r="H20">
            <v>4401</v>
          </cell>
          <cell r="I20" t="str">
            <v>多　田</v>
          </cell>
          <cell r="J20">
            <v>44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①</v>
          </cell>
          <cell r="D21">
            <v>202</v>
          </cell>
          <cell r="E21" t="str">
            <v>八　田</v>
          </cell>
          <cell r="F21" t="str">
            <v>三本松</v>
          </cell>
          <cell r="G21">
            <v>109</v>
          </cell>
          <cell r="H21">
            <v>2805</v>
          </cell>
          <cell r="I21" t="str">
            <v>八　巻</v>
          </cell>
          <cell r="J21">
            <v>28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①</v>
          </cell>
          <cell r="D22">
            <v>1003</v>
          </cell>
          <cell r="E22" t="str">
            <v>吉　井</v>
          </cell>
          <cell r="F22" t="str">
            <v>高中央</v>
          </cell>
          <cell r="G22">
            <v>108</v>
          </cell>
          <cell r="H22">
            <v>2404</v>
          </cell>
          <cell r="I22" t="str">
            <v>河　合</v>
          </cell>
          <cell r="J22">
            <v>24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①</v>
          </cell>
          <cell r="D23">
            <v>1106</v>
          </cell>
          <cell r="E23" t="str">
            <v>斎　藤</v>
          </cell>
          <cell r="F23" t="str">
            <v>高松商</v>
          </cell>
          <cell r="G23">
            <v>107</v>
          </cell>
          <cell r="H23">
            <v>4503</v>
          </cell>
          <cell r="I23" t="str">
            <v>余　傳</v>
          </cell>
          <cell r="J23">
            <v>45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①</v>
          </cell>
          <cell r="D24">
            <v>601</v>
          </cell>
          <cell r="E24" t="str">
            <v>葛　西</v>
          </cell>
          <cell r="F24" t="str">
            <v>志　度</v>
          </cell>
          <cell r="G24">
            <v>106</v>
          </cell>
          <cell r="H24">
            <v>2403</v>
          </cell>
          <cell r="I24" t="str">
            <v>上　岡</v>
          </cell>
          <cell r="J24">
            <v>24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①</v>
          </cell>
          <cell r="D25">
            <v>1801</v>
          </cell>
          <cell r="E25" t="str">
            <v>片　山</v>
          </cell>
          <cell r="F25" t="str">
            <v>高工芸</v>
          </cell>
          <cell r="G25">
            <v>105</v>
          </cell>
          <cell r="H25">
            <v>1403</v>
          </cell>
          <cell r="I25" t="str">
            <v>池　田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①</v>
          </cell>
          <cell r="D26">
            <v>1105</v>
          </cell>
          <cell r="E26" t="str">
            <v>多　田</v>
          </cell>
          <cell r="F26" t="str">
            <v>高松商</v>
          </cell>
          <cell r="G26">
            <v>104</v>
          </cell>
          <cell r="H26">
            <v>802</v>
          </cell>
          <cell r="I26" t="str">
            <v>　脇</v>
          </cell>
          <cell r="J26">
            <v>8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3406</v>
          </cell>
          <cell r="E27" t="str">
            <v>平　田</v>
          </cell>
          <cell r="F27" t="str">
            <v>尽　誠</v>
          </cell>
          <cell r="G27">
            <v>103</v>
          </cell>
          <cell r="H27">
            <v>3802</v>
          </cell>
          <cell r="I27" t="str">
            <v>小　山</v>
          </cell>
          <cell r="J27">
            <v>38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2501</v>
          </cell>
          <cell r="E28" t="str">
            <v>神　高</v>
          </cell>
          <cell r="F28" t="str">
            <v>坂出商</v>
          </cell>
          <cell r="G28">
            <v>102</v>
          </cell>
          <cell r="H28">
            <v>204</v>
          </cell>
          <cell r="I28" t="str">
            <v>渡　邊</v>
          </cell>
          <cell r="J28">
            <v>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1601</v>
          </cell>
          <cell r="E29" t="str">
            <v>熊　野</v>
          </cell>
          <cell r="F29" t="str">
            <v>香中央</v>
          </cell>
          <cell r="G29">
            <v>101</v>
          </cell>
          <cell r="H29">
            <v>2104</v>
          </cell>
          <cell r="I29" t="str">
            <v>山　口</v>
          </cell>
          <cell r="J29">
            <v>21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1803</v>
          </cell>
          <cell r="E30" t="str">
            <v>福　本</v>
          </cell>
          <cell r="F30" t="str">
            <v>高工芸</v>
          </cell>
          <cell r="G30">
            <v>100</v>
          </cell>
          <cell r="H30">
            <v>3803</v>
          </cell>
          <cell r="I30" t="str">
            <v>河　田</v>
          </cell>
          <cell r="J30">
            <v>38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1004</v>
          </cell>
          <cell r="E31" t="str">
            <v>藤　本</v>
          </cell>
          <cell r="F31" t="str">
            <v>高中央</v>
          </cell>
          <cell r="G31">
            <v>99</v>
          </cell>
          <cell r="H31">
            <v>1402</v>
          </cell>
          <cell r="I31" t="str">
            <v>小　銭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1802</v>
          </cell>
          <cell r="E32" t="str">
            <v>岸　上</v>
          </cell>
          <cell r="F32" t="str">
            <v>高工芸</v>
          </cell>
          <cell r="G32">
            <v>98</v>
          </cell>
          <cell r="H32">
            <v>1304</v>
          </cell>
          <cell r="I32" t="str">
            <v>山　西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3601</v>
          </cell>
          <cell r="E33" t="str">
            <v>清　積</v>
          </cell>
          <cell r="F33" t="str">
            <v>高　瀬</v>
          </cell>
          <cell r="G33">
            <v>97</v>
          </cell>
          <cell r="H33">
            <v>603</v>
          </cell>
          <cell r="I33" t="str">
            <v>吉　田</v>
          </cell>
          <cell r="J33">
            <v>6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2401</v>
          </cell>
          <cell r="E34" t="str">
            <v>長　樂</v>
          </cell>
          <cell r="F34" t="str">
            <v>坂　出</v>
          </cell>
          <cell r="G34">
            <v>96</v>
          </cell>
          <cell r="H34">
            <v>203</v>
          </cell>
          <cell r="I34" t="str">
            <v>八　木</v>
          </cell>
          <cell r="J34">
            <v>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1201</v>
          </cell>
          <cell r="E35" t="str">
            <v>　岡</v>
          </cell>
          <cell r="F35" t="str">
            <v>高　松</v>
          </cell>
          <cell r="G35">
            <v>95</v>
          </cell>
          <cell r="H35">
            <v>102</v>
          </cell>
          <cell r="I35" t="str">
            <v>菊　井</v>
          </cell>
          <cell r="J35">
            <v>1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2801</v>
          </cell>
          <cell r="E36" t="str">
            <v>近　藤</v>
          </cell>
          <cell r="F36" t="str">
            <v>丸　亀</v>
          </cell>
          <cell r="G36">
            <v>94</v>
          </cell>
          <cell r="H36">
            <v>502</v>
          </cell>
          <cell r="I36" t="str">
            <v>江　崎</v>
          </cell>
          <cell r="J36">
            <v>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1301</v>
          </cell>
          <cell r="E37" t="str">
            <v>兵　頭</v>
          </cell>
          <cell r="F37" t="str">
            <v>高松一</v>
          </cell>
          <cell r="G37">
            <v>93</v>
          </cell>
          <cell r="H37">
            <v>4002</v>
          </cell>
          <cell r="I37" t="str">
            <v>宮　崎</v>
          </cell>
          <cell r="J37">
            <v>40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/>
          <cell r="D38">
            <v>301</v>
          </cell>
          <cell r="E38" t="str">
            <v>齊　藤</v>
          </cell>
          <cell r="F38" t="str">
            <v>津　田</v>
          </cell>
          <cell r="G38">
            <v>92</v>
          </cell>
          <cell r="H38">
            <v>1204</v>
          </cell>
          <cell r="I38" t="str">
            <v>平　岡</v>
          </cell>
          <cell r="J38">
            <v>12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/>
          <cell r="D39">
            <v>801</v>
          </cell>
          <cell r="E39" t="str">
            <v>中　條</v>
          </cell>
          <cell r="F39" t="str">
            <v>高松北</v>
          </cell>
          <cell r="G39">
            <v>91</v>
          </cell>
          <cell r="H39">
            <v>1804</v>
          </cell>
          <cell r="I39" t="str">
            <v>香　西</v>
          </cell>
          <cell r="J39">
            <v>18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701</v>
          </cell>
          <cell r="E40" t="str">
            <v>山　下</v>
          </cell>
          <cell r="F40" t="str">
            <v>三　木</v>
          </cell>
          <cell r="G40">
            <v>90</v>
          </cell>
          <cell r="H40">
            <v>2804</v>
          </cell>
          <cell r="I40" t="str">
            <v>羽　取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/>
          <cell r="D41">
            <v>1603</v>
          </cell>
          <cell r="E41" t="str">
            <v>藤　本</v>
          </cell>
          <cell r="F41" t="str">
            <v>香中央</v>
          </cell>
          <cell r="G41">
            <v>89</v>
          </cell>
          <cell r="H41">
            <v>1307</v>
          </cell>
          <cell r="I41" t="str">
            <v>　森</v>
          </cell>
          <cell r="J41">
            <v>13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1202</v>
          </cell>
          <cell r="E42" t="str">
            <v>三　瀨</v>
          </cell>
          <cell r="F42" t="str">
            <v>高　松</v>
          </cell>
          <cell r="G42">
            <v>88</v>
          </cell>
          <cell r="H42">
            <v>2803</v>
          </cell>
          <cell r="I42" t="str">
            <v>川　西</v>
          </cell>
          <cell r="J42">
            <v>28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/>
          <cell r="D43">
            <v>803</v>
          </cell>
          <cell r="E43" t="str">
            <v>辻　本</v>
          </cell>
          <cell r="F43" t="str">
            <v>高松北</v>
          </cell>
          <cell r="G43">
            <v>87</v>
          </cell>
          <cell r="H43">
            <v>4502</v>
          </cell>
          <cell r="I43" t="str">
            <v>三　井</v>
          </cell>
          <cell r="J43">
            <v>45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703</v>
          </cell>
          <cell r="E44" t="str">
            <v>柳　井</v>
          </cell>
          <cell r="F44" t="str">
            <v>三　木</v>
          </cell>
          <cell r="G44">
            <v>86</v>
          </cell>
          <cell r="H44">
            <v>902</v>
          </cell>
          <cell r="I44" t="str">
            <v>藤　川</v>
          </cell>
          <cell r="J44">
            <v>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501</v>
          </cell>
          <cell r="E45" t="str">
            <v>野　瀬</v>
          </cell>
          <cell r="F45" t="str">
            <v>石　田</v>
          </cell>
          <cell r="G45">
            <v>85</v>
          </cell>
          <cell r="H45">
            <v>3408</v>
          </cell>
          <cell r="I45" t="str">
            <v>西　山</v>
          </cell>
          <cell r="J45">
            <v>34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602</v>
          </cell>
          <cell r="E46" t="str">
            <v>吉　武</v>
          </cell>
          <cell r="F46" t="str">
            <v>志　度</v>
          </cell>
          <cell r="G46">
            <v>84</v>
          </cell>
          <cell r="H46">
            <v>1401</v>
          </cell>
          <cell r="I46" t="str">
            <v>山　下</v>
          </cell>
          <cell r="J46">
            <v>14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3602</v>
          </cell>
          <cell r="E47" t="str">
            <v>高　橋</v>
          </cell>
          <cell r="F47" t="str">
            <v>高　瀬</v>
          </cell>
          <cell r="G47">
            <v>83</v>
          </cell>
          <cell r="H47">
            <v>1306</v>
          </cell>
          <cell r="I47" t="str">
            <v>國　方</v>
          </cell>
          <cell r="J47">
            <v>13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/>
          <cell r="D48">
            <v>1501</v>
          </cell>
          <cell r="E48" t="str">
            <v>鈴　江</v>
          </cell>
          <cell r="F48" t="str">
            <v>高松南</v>
          </cell>
          <cell r="G48">
            <v>82</v>
          </cell>
          <cell r="H48">
            <v>3603</v>
          </cell>
          <cell r="I48" t="str">
            <v>小　野</v>
          </cell>
          <cell r="J48">
            <v>36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/>
          <cell r="D49">
            <v>303</v>
          </cell>
          <cell r="E49" t="str">
            <v>黒　田</v>
          </cell>
          <cell r="F49" t="str">
            <v>津　田</v>
          </cell>
          <cell r="G49">
            <v>81</v>
          </cell>
          <cell r="H49">
            <v>3801</v>
          </cell>
          <cell r="I49" t="str">
            <v>篠　原</v>
          </cell>
          <cell r="J49">
            <v>38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702</v>
          </cell>
          <cell r="E50" t="str">
            <v>國　方</v>
          </cell>
          <cell r="F50" t="str">
            <v>三　木</v>
          </cell>
          <cell r="G50">
            <v>80</v>
          </cell>
          <cell r="H50">
            <v>1303</v>
          </cell>
          <cell r="I50" t="str">
            <v>土　井</v>
          </cell>
          <cell r="J50">
            <v>13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1602</v>
          </cell>
          <cell r="E51" t="str">
            <v>細　川</v>
          </cell>
          <cell r="F51" t="str">
            <v>香中央</v>
          </cell>
          <cell r="G51">
            <v>79</v>
          </cell>
          <cell r="H51">
            <v>4001</v>
          </cell>
          <cell r="I51" t="str">
            <v>八　木</v>
          </cell>
          <cell r="J51">
            <v>40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1203</v>
          </cell>
          <cell r="E52" t="str">
            <v>横　手</v>
          </cell>
          <cell r="F52" t="str">
            <v>高　松</v>
          </cell>
          <cell r="G52">
            <v>78</v>
          </cell>
          <cell r="H52">
            <v>2402</v>
          </cell>
          <cell r="I52" t="str">
            <v>池　内</v>
          </cell>
          <cell r="J52">
            <v>24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704</v>
          </cell>
          <cell r="E53" t="str">
            <v>竹　井</v>
          </cell>
          <cell r="F53" t="str">
            <v>三　木</v>
          </cell>
          <cell r="G53">
            <v>77</v>
          </cell>
          <cell r="H53">
            <v>101</v>
          </cell>
          <cell r="I53" t="str">
            <v>石　床</v>
          </cell>
          <cell r="J53">
            <v>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1305</v>
          </cell>
          <cell r="E54" t="str">
            <v>溝　渕</v>
          </cell>
          <cell r="F54" t="str">
            <v>高松一</v>
          </cell>
          <cell r="G54">
            <v>76</v>
          </cell>
          <cell r="H54">
            <v>2802</v>
          </cell>
          <cell r="I54" t="str">
            <v>吉　本</v>
          </cell>
          <cell r="J54">
            <v>28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/>
          <cell r="D55">
            <v>2901</v>
          </cell>
          <cell r="E55" t="str">
            <v>松　永</v>
          </cell>
          <cell r="F55" t="str">
            <v>丸城西</v>
          </cell>
          <cell r="G55">
            <v>75</v>
          </cell>
          <cell r="H55">
            <v>1302</v>
          </cell>
          <cell r="I55" t="str">
            <v>山　本</v>
          </cell>
          <cell r="J55">
            <v>13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/>
          <cell r="D56">
            <v>4101</v>
          </cell>
          <cell r="E56" t="str">
            <v>冨　田</v>
          </cell>
          <cell r="F56" t="str">
            <v>聾</v>
          </cell>
          <cell r="G56">
            <v>74</v>
          </cell>
          <cell r="H56">
            <v>2103</v>
          </cell>
          <cell r="I56" t="str">
            <v>岡　田</v>
          </cell>
          <cell r="J56">
            <v>21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901</v>
          </cell>
          <cell r="E57" t="str">
            <v>髙　橋</v>
          </cell>
          <cell r="F57" t="str">
            <v>高松東</v>
          </cell>
          <cell r="G57">
            <v>73</v>
          </cell>
          <cell r="H57">
            <v>4501</v>
          </cell>
          <cell r="I57" t="str">
            <v>白　井</v>
          </cell>
          <cell r="J57">
            <v>45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503</v>
          </cell>
          <cell r="E58" t="str">
            <v>岡　田</v>
          </cell>
          <cell r="F58" t="str">
            <v>石　田</v>
          </cell>
          <cell r="G58">
            <v>72</v>
          </cell>
          <cell r="H58">
            <v>4003</v>
          </cell>
          <cell r="I58" t="str">
            <v>小　濱</v>
          </cell>
          <cell r="J58">
            <v>40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1205</v>
          </cell>
          <cell r="E59" t="str">
            <v>岩　﨑</v>
          </cell>
          <cell r="F59" t="str">
            <v>高　松</v>
          </cell>
          <cell r="G59">
            <v>71</v>
          </cell>
          <cell r="H59">
            <v>1308</v>
          </cell>
          <cell r="I59" t="str">
            <v>佐々木</v>
          </cell>
          <cell r="J59">
            <v>13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2405</v>
          </cell>
          <cell r="E60" t="str">
            <v>田　所</v>
          </cell>
          <cell r="F60" t="str">
            <v>坂　出</v>
          </cell>
          <cell r="G60">
            <v>70</v>
          </cell>
          <cell r="H60">
            <v>2806</v>
          </cell>
          <cell r="I60" t="str">
            <v>小　松</v>
          </cell>
          <cell r="J60">
            <v>28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3604</v>
          </cell>
          <cell r="E61" t="str">
            <v>佐　栁</v>
          </cell>
          <cell r="F61" t="str">
            <v>高　瀬</v>
          </cell>
          <cell r="G61">
            <v>69</v>
          </cell>
          <cell r="H61">
            <v>903</v>
          </cell>
          <cell r="I61" t="str">
            <v>浅　野</v>
          </cell>
          <cell r="J61">
            <v>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4504</v>
          </cell>
          <cell r="E62" t="str">
            <v>足　立</v>
          </cell>
          <cell r="F62" t="str">
            <v>高専詫</v>
          </cell>
          <cell r="G62">
            <v>68</v>
          </cell>
          <cell r="H62">
            <v>2406</v>
          </cell>
          <cell r="I62" t="str">
            <v>南　部</v>
          </cell>
          <cell r="J62">
            <v>24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1309</v>
          </cell>
          <cell r="E63" t="str">
            <v>岩　渕</v>
          </cell>
          <cell r="F63" t="str">
            <v>高松一</v>
          </cell>
          <cell r="G63">
            <v>67</v>
          </cell>
          <cell r="H63">
            <v>205</v>
          </cell>
          <cell r="I63" t="str">
            <v>天　谷</v>
          </cell>
          <cell r="J63">
            <v>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1404</v>
          </cell>
          <cell r="E64" t="str">
            <v>鈴　木</v>
          </cell>
          <cell r="F64" t="str">
            <v>高桜井</v>
          </cell>
          <cell r="G64">
            <v>66</v>
          </cell>
          <cell r="H64">
            <v>705</v>
          </cell>
          <cell r="I64" t="str">
            <v>市　川</v>
          </cell>
          <cell r="J64">
            <v>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2807</v>
          </cell>
          <cell r="E65" t="str">
            <v>後　藤</v>
          </cell>
          <cell r="F65" t="str">
            <v>丸　亀</v>
          </cell>
          <cell r="G65">
            <v>65</v>
          </cell>
          <cell r="H65">
            <v>1805</v>
          </cell>
          <cell r="I65" t="str">
            <v>鬼　松</v>
          </cell>
          <cell r="J65">
            <v>18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1805</v>
          </cell>
          <cell r="E66" t="str">
            <v>鬼　松</v>
          </cell>
          <cell r="F66" t="str">
            <v>高工芸</v>
          </cell>
          <cell r="G66">
            <v>64</v>
          </cell>
          <cell r="H66">
            <v>2807</v>
          </cell>
          <cell r="I66" t="str">
            <v>後　藤</v>
          </cell>
          <cell r="J66">
            <v>28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705</v>
          </cell>
          <cell r="E67" t="str">
            <v>市　川</v>
          </cell>
          <cell r="F67" t="str">
            <v>三　木</v>
          </cell>
          <cell r="G67">
            <v>63</v>
          </cell>
          <cell r="H67">
            <v>1404</v>
          </cell>
          <cell r="I67" t="str">
            <v>鈴　木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205</v>
          </cell>
          <cell r="E68" t="str">
            <v>天　谷</v>
          </cell>
          <cell r="F68" t="str">
            <v>三本松</v>
          </cell>
          <cell r="G68">
            <v>62</v>
          </cell>
          <cell r="H68">
            <v>1309</v>
          </cell>
          <cell r="I68" t="str">
            <v>岩　渕</v>
          </cell>
          <cell r="J68">
            <v>13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2406</v>
          </cell>
          <cell r="E69" t="str">
            <v>南　部</v>
          </cell>
          <cell r="F69" t="str">
            <v>坂　出</v>
          </cell>
          <cell r="G69">
            <v>61</v>
          </cell>
          <cell r="H69">
            <v>4504</v>
          </cell>
          <cell r="I69" t="str">
            <v>足　立</v>
          </cell>
          <cell r="J69">
            <v>45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903</v>
          </cell>
          <cell r="E70" t="str">
            <v>浅　野</v>
          </cell>
          <cell r="F70" t="str">
            <v>高松東</v>
          </cell>
          <cell r="G70">
            <v>60</v>
          </cell>
          <cell r="H70">
            <v>3604</v>
          </cell>
          <cell r="I70" t="str">
            <v>佐　栁</v>
          </cell>
          <cell r="J70">
            <v>36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2806</v>
          </cell>
          <cell r="E71" t="str">
            <v>小　松</v>
          </cell>
          <cell r="F71" t="str">
            <v>丸　亀</v>
          </cell>
          <cell r="G71">
            <v>59</v>
          </cell>
          <cell r="H71">
            <v>2405</v>
          </cell>
          <cell r="I71" t="str">
            <v>田　所</v>
          </cell>
          <cell r="J71">
            <v>24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1308</v>
          </cell>
          <cell r="E72" t="str">
            <v>佐々木</v>
          </cell>
          <cell r="F72" t="str">
            <v>高松一</v>
          </cell>
          <cell r="G72">
            <v>58</v>
          </cell>
          <cell r="H72">
            <v>1205</v>
          </cell>
          <cell r="I72" t="str">
            <v>岩　﨑</v>
          </cell>
          <cell r="J72">
            <v>12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4003</v>
          </cell>
          <cell r="E73" t="str">
            <v>小　濱</v>
          </cell>
          <cell r="F73" t="str">
            <v>観総合</v>
          </cell>
          <cell r="G73">
            <v>57</v>
          </cell>
          <cell r="H73">
            <v>503</v>
          </cell>
          <cell r="I73" t="str">
            <v>岡　田</v>
          </cell>
          <cell r="J73">
            <v>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4501</v>
          </cell>
          <cell r="E74" t="str">
            <v>白　井</v>
          </cell>
          <cell r="F74" t="str">
            <v>高専詫</v>
          </cell>
          <cell r="G74">
            <v>56</v>
          </cell>
          <cell r="H74">
            <v>901</v>
          </cell>
          <cell r="I74" t="str">
            <v>髙　橋</v>
          </cell>
          <cell r="J74">
            <v>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2103</v>
          </cell>
          <cell r="E75" t="str">
            <v>岡　田</v>
          </cell>
          <cell r="F75" t="str">
            <v>高松西</v>
          </cell>
          <cell r="G75">
            <v>55</v>
          </cell>
          <cell r="H75">
            <v>4101</v>
          </cell>
          <cell r="I75" t="str">
            <v>冨　田</v>
          </cell>
          <cell r="J75">
            <v>41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1302</v>
          </cell>
          <cell r="E76" t="str">
            <v>山　本</v>
          </cell>
          <cell r="F76" t="str">
            <v>高松一</v>
          </cell>
          <cell r="G76">
            <v>54</v>
          </cell>
          <cell r="H76">
            <v>2901</v>
          </cell>
          <cell r="I76" t="str">
            <v>松　永</v>
          </cell>
          <cell r="J76">
            <v>29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2802</v>
          </cell>
          <cell r="E77" t="str">
            <v>吉　本</v>
          </cell>
          <cell r="F77" t="str">
            <v>丸　亀</v>
          </cell>
          <cell r="G77">
            <v>53</v>
          </cell>
          <cell r="H77">
            <v>1305</v>
          </cell>
          <cell r="I77" t="str">
            <v>溝　渕</v>
          </cell>
          <cell r="J77">
            <v>13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/>
          <cell r="D78">
            <v>101</v>
          </cell>
          <cell r="E78" t="str">
            <v>石　床</v>
          </cell>
          <cell r="F78" t="str">
            <v>小中央</v>
          </cell>
          <cell r="G78">
            <v>52</v>
          </cell>
          <cell r="H78">
            <v>704</v>
          </cell>
          <cell r="I78" t="str">
            <v>竹　井</v>
          </cell>
          <cell r="J78">
            <v>7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2402</v>
          </cell>
          <cell r="E79" t="str">
            <v>池　内</v>
          </cell>
          <cell r="F79" t="str">
            <v>坂　出</v>
          </cell>
          <cell r="G79">
            <v>51</v>
          </cell>
          <cell r="H79">
            <v>1203</v>
          </cell>
          <cell r="I79" t="str">
            <v>横　手</v>
          </cell>
          <cell r="J79">
            <v>12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4001</v>
          </cell>
          <cell r="E80" t="str">
            <v>八　木</v>
          </cell>
          <cell r="F80" t="str">
            <v>観総合</v>
          </cell>
          <cell r="G80">
            <v>50</v>
          </cell>
          <cell r="H80">
            <v>1602</v>
          </cell>
          <cell r="I80" t="str">
            <v>細　川</v>
          </cell>
          <cell r="J80">
            <v>16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1303</v>
          </cell>
          <cell r="E81" t="str">
            <v>土　井</v>
          </cell>
          <cell r="F81" t="str">
            <v>高松一</v>
          </cell>
          <cell r="G81">
            <v>49</v>
          </cell>
          <cell r="H81">
            <v>702</v>
          </cell>
          <cell r="I81" t="str">
            <v>國　方</v>
          </cell>
          <cell r="J81">
            <v>7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/>
          <cell r="D82">
            <v>3801</v>
          </cell>
          <cell r="E82" t="str">
            <v>篠　原</v>
          </cell>
          <cell r="F82" t="str">
            <v>笠　田</v>
          </cell>
          <cell r="G82">
            <v>48</v>
          </cell>
          <cell r="H82">
            <v>303</v>
          </cell>
          <cell r="I82" t="str">
            <v>黒　田</v>
          </cell>
          <cell r="J82">
            <v>3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3603</v>
          </cell>
          <cell r="E83" t="str">
            <v>小　野</v>
          </cell>
          <cell r="F83" t="str">
            <v>高　瀬</v>
          </cell>
          <cell r="G83">
            <v>47</v>
          </cell>
          <cell r="H83">
            <v>1501</v>
          </cell>
          <cell r="I83" t="str">
            <v>鈴　江</v>
          </cell>
          <cell r="J83">
            <v>15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1306</v>
          </cell>
          <cell r="E84" t="str">
            <v>國　方</v>
          </cell>
          <cell r="F84" t="str">
            <v>高松一</v>
          </cell>
          <cell r="G84">
            <v>46</v>
          </cell>
          <cell r="H84">
            <v>3602</v>
          </cell>
          <cell r="I84" t="str">
            <v>高　橋</v>
          </cell>
          <cell r="J84">
            <v>36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1401</v>
          </cell>
          <cell r="E85" t="str">
            <v>山　下</v>
          </cell>
          <cell r="F85" t="str">
            <v>高桜井</v>
          </cell>
          <cell r="G85">
            <v>45</v>
          </cell>
          <cell r="H85">
            <v>602</v>
          </cell>
          <cell r="I85" t="str">
            <v>吉　武</v>
          </cell>
          <cell r="J85">
            <v>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3408</v>
          </cell>
          <cell r="E86" t="str">
            <v>西　山</v>
          </cell>
          <cell r="F86" t="str">
            <v>尽　誠</v>
          </cell>
          <cell r="G86">
            <v>44</v>
          </cell>
          <cell r="H86">
            <v>501</v>
          </cell>
          <cell r="I86" t="str">
            <v>野　瀬</v>
          </cell>
          <cell r="J86">
            <v>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902</v>
          </cell>
          <cell r="E87" t="str">
            <v>藤　川</v>
          </cell>
          <cell r="F87" t="str">
            <v>高松東</v>
          </cell>
          <cell r="G87">
            <v>43</v>
          </cell>
          <cell r="H87">
            <v>703</v>
          </cell>
          <cell r="I87" t="str">
            <v>柳　井</v>
          </cell>
          <cell r="J87">
            <v>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4502</v>
          </cell>
          <cell r="E88" t="str">
            <v>三　井</v>
          </cell>
          <cell r="F88" t="str">
            <v>高専詫</v>
          </cell>
          <cell r="G88">
            <v>42</v>
          </cell>
          <cell r="H88">
            <v>803</v>
          </cell>
          <cell r="I88" t="str">
            <v>辻　本</v>
          </cell>
          <cell r="J88">
            <v>8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2803</v>
          </cell>
          <cell r="E89" t="str">
            <v>川　西</v>
          </cell>
          <cell r="F89" t="str">
            <v>丸　亀</v>
          </cell>
          <cell r="G89">
            <v>41</v>
          </cell>
          <cell r="H89">
            <v>1202</v>
          </cell>
          <cell r="I89" t="str">
            <v>三　瀨</v>
          </cell>
          <cell r="J89">
            <v>12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1307</v>
          </cell>
          <cell r="E90" t="str">
            <v>　森</v>
          </cell>
          <cell r="F90" t="str">
            <v>高松一</v>
          </cell>
          <cell r="G90">
            <v>40</v>
          </cell>
          <cell r="H90">
            <v>1603</v>
          </cell>
          <cell r="I90" t="str">
            <v>藤　本</v>
          </cell>
          <cell r="J90">
            <v>16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2804</v>
          </cell>
          <cell r="E91" t="str">
            <v>羽　取</v>
          </cell>
          <cell r="F91" t="str">
            <v>丸　亀</v>
          </cell>
          <cell r="G91">
            <v>39</v>
          </cell>
          <cell r="H91">
            <v>701</v>
          </cell>
          <cell r="I91" t="str">
            <v>山　下</v>
          </cell>
          <cell r="J91">
            <v>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1804</v>
          </cell>
          <cell r="E92" t="str">
            <v>香　西</v>
          </cell>
          <cell r="F92" t="str">
            <v>高工芸</v>
          </cell>
          <cell r="G92">
            <v>38</v>
          </cell>
          <cell r="H92">
            <v>801</v>
          </cell>
          <cell r="I92" t="str">
            <v>中　條</v>
          </cell>
          <cell r="J92">
            <v>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1204</v>
          </cell>
          <cell r="E93" t="str">
            <v>平　岡</v>
          </cell>
          <cell r="F93" t="str">
            <v>高　松</v>
          </cell>
          <cell r="G93">
            <v>37</v>
          </cell>
          <cell r="H93">
            <v>301</v>
          </cell>
          <cell r="I93" t="str">
            <v>齊　藤</v>
          </cell>
          <cell r="J93">
            <v>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4002</v>
          </cell>
          <cell r="E94" t="str">
            <v>宮　崎</v>
          </cell>
          <cell r="F94" t="str">
            <v>観総合</v>
          </cell>
          <cell r="G94">
            <v>36</v>
          </cell>
          <cell r="H94">
            <v>1301</v>
          </cell>
          <cell r="I94" t="str">
            <v>兵　頭</v>
          </cell>
          <cell r="J94">
            <v>13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502</v>
          </cell>
          <cell r="E95" t="str">
            <v>江　崎</v>
          </cell>
          <cell r="F95" t="str">
            <v>石　田</v>
          </cell>
          <cell r="G95">
            <v>35</v>
          </cell>
          <cell r="H95">
            <v>2801</v>
          </cell>
          <cell r="I95" t="str">
            <v>近　藤</v>
          </cell>
          <cell r="J95">
            <v>28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/>
          <cell r="D96">
            <v>102</v>
          </cell>
          <cell r="E96" t="str">
            <v>菊　井</v>
          </cell>
          <cell r="F96" t="str">
            <v>小中央</v>
          </cell>
          <cell r="G96">
            <v>34</v>
          </cell>
          <cell r="H96">
            <v>1201</v>
          </cell>
          <cell r="I96" t="str">
            <v>　岡</v>
          </cell>
          <cell r="J96">
            <v>12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203</v>
          </cell>
          <cell r="E97" t="str">
            <v>八　木</v>
          </cell>
          <cell r="F97" t="str">
            <v>三本松</v>
          </cell>
          <cell r="G97">
            <v>33</v>
          </cell>
          <cell r="H97">
            <v>2401</v>
          </cell>
          <cell r="I97" t="str">
            <v>長　樂</v>
          </cell>
          <cell r="J97">
            <v>24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/>
          <cell r="D98">
            <v>603</v>
          </cell>
          <cell r="E98" t="str">
            <v>吉　田</v>
          </cell>
          <cell r="F98" t="str">
            <v>志　度</v>
          </cell>
          <cell r="G98">
            <v>32</v>
          </cell>
          <cell r="H98">
            <v>3601</v>
          </cell>
          <cell r="I98" t="str">
            <v>清　積</v>
          </cell>
          <cell r="J98">
            <v>36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1304</v>
          </cell>
          <cell r="E99" t="str">
            <v>山　西</v>
          </cell>
          <cell r="F99" t="str">
            <v>高松一</v>
          </cell>
          <cell r="G99">
            <v>31</v>
          </cell>
          <cell r="H99">
            <v>1802</v>
          </cell>
          <cell r="I99" t="str">
            <v>岸　上</v>
          </cell>
          <cell r="J99">
            <v>18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1402</v>
          </cell>
          <cell r="E100" t="str">
            <v>小　銭</v>
          </cell>
          <cell r="F100" t="str">
            <v>高桜井</v>
          </cell>
          <cell r="G100">
            <v>30</v>
          </cell>
          <cell r="H100">
            <v>1004</v>
          </cell>
          <cell r="I100" t="str">
            <v>藤　本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/>
          <cell r="D101">
            <v>3803</v>
          </cell>
          <cell r="E101" t="str">
            <v>河　田</v>
          </cell>
          <cell r="F101" t="str">
            <v>笠　田</v>
          </cell>
          <cell r="G101">
            <v>29</v>
          </cell>
          <cell r="H101">
            <v>1803</v>
          </cell>
          <cell r="I101" t="str">
            <v>福　本</v>
          </cell>
          <cell r="J101">
            <v>18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2104</v>
          </cell>
          <cell r="E102" t="str">
            <v>山　口</v>
          </cell>
          <cell r="F102" t="str">
            <v>高松西</v>
          </cell>
          <cell r="G102">
            <v>28</v>
          </cell>
          <cell r="H102">
            <v>1601</v>
          </cell>
          <cell r="I102" t="str">
            <v>熊　野</v>
          </cell>
          <cell r="J102">
            <v>16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204</v>
          </cell>
          <cell r="E103" t="str">
            <v>渡　邊</v>
          </cell>
          <cell r="F103" t="str">
            <v>三本松</v>
          </cell>
          <cell r="G103">
            <v>27</v>
          </cell>
          <cell r="H103">
            <v>2501</v>
          </cell>
          <cell r="I103" t="str">
            <v>神　高</v>
          </cell>
          <cell r="J103">
            <v>25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/>
          <cell r="D104">
            <v>3802</v>
          </cell>
          <cell r="E104" t="str">
            <v>小　山</v>
          </cell>
          <cell r="F104" t="str">
            <v>笠　田</v>
          </cell>
          <cell r="G104">
            <v>26</v>
          </cell>
          <cell r="H104">
            <v>3406</v>
          </cell>
          <cell r="I104" t="str">
            <v>平　田</v>
          </cell>
          <cell r="J104">
            <v>34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/>
          <cell r="D105">
            <v>802</v>
          </cell>
          <cell r="E105" t="str">
            <v>　脇</v>
          </cell>
          <cell r="F105" t="str">
            <v>高松北</v>
          </cell>
          <cell r="G105">
            <v>25</v>
          </cell>
          <cell r="H105">
            <v>1105</v>
          </cell>
          <cell r="I105" t="str">
            <v>多　田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1403</v>
          </cell>
          <cell r="E106" t="str">
            <v>池　田</v>
          </cell>
          <cell r="F106" t="str">
            <v>高桜井</v>
          </cell>
          <cell r="G106">
            <v>24</v>
          </cell>
          <cell r="H106">
            <v>1801</v>
          </cell>
          <cell r="I106" t="str">
            <v>片　山</v>
          </cell>
          <cell r="J106">
            <v>18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2403</v>
          </cell>
          <cell r="E107" t="str">
            <v>上　岡</v>
          </cell>
          <cell r="F107" t="str">
            <v>坂　出</v>
          </cell>
          <cell r="G107">
            <v>23</v>
          </cell>
          <cell r="H107">
            <v>601</v>
          </cell>
          <cell r="I107" t="str">
            <v>葛　西</v>
          </cell>
          <cell r="J107">
            <v>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4503</v>
          </cell>
          <cell r="E108" t="str">
            <v>余　傳</v>
          </cell>
          <cell r="F108" t="str">
            <v>高専詫</v>
          </cell>
          <cell r="G108">
            <v>22</v>
          </cell>
          <cell r="H108">
            <v>1106</v>
          </cell>
          <cell r="I108" t="str">
            <v>斎　藤</v>
          </cell>
          <cell r="J108">
            <v>11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2404</v>
          </cell>
          <cell r="E109" t="str">
            <v>河　合</v>
          </cell>
          <cell r="F109" t="str">
            <v>坂　出</v>
          </cell>
          <cell r="G109">
            <v>21</v>
          </cell>
          <cell r="H109">
            <v>1003</v>
          </cell>
          <cell r="I109" t="str">
            <v>吉　井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/>
          <cell r="D110">
            <v>2805</v>
          </cell>
          <cell r="E110" t="str">
            <v>八　巻</v>
          </cell>
          <cell r="F110" t="str">
            <v>丸　亀</v>
          </cell>
          <cell r="G110">
            <v>20</v>
          </cell>
          <cell r="H110">
            <v>202</v>
          </cell>
          <cell r="I110" t="str">
            <v>八　田</v>
          </cell>
          <cell r="J110">
            <v>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/>
          <cell r="D111">
            <v>4401</v>
          </cell>
          <cell r="E111" t="str">
            <v>多　田</v>
          </cell>
          <cell r="F111" t="str">
            <v>高専高</v>
          </cell>
          <cell r="G111">
            <v>19</v>
          </cell>
          <cell r="H111">
            <v>2101</v>
          </cell>
          <cell r="I111" t="str">
            <v>佐々木</v>
          </cell>
          <cell r="J111">
            <v>21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/>
          <cell r="D112">
            <v>302</v>
          </cell>
          <cell r="E112" t="str">
            <v>安　西</v>
          </cell>
          <cell r="F112" t="str">
            <v>津　田</v>
          </cell>
          <cell r="G112">
            <v>18</v>
          </cell>
          <cell r="H112">
            <v>201</v>
          </cell>
          <cell r="I112" t="str">
            <v>井　川</v>
          </cell>
          <cell r="J112">
            <v>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トーナメント"/>
      <sheetName val="作業"/>
      <sheetName val="best32（トーナメント用）"/>
      <sheetName val="best32（８リーグ用）"/>
      <sheetName val="best32（４リーグ用）"/>
    </sheetNames>
    <sheetDataSet>
      <sheetData sheetId="0"/>
      <sheetData sheetId="1"/>
      <sheetData sheetId="2"/>
      <sheetData sheetId="3">
        <row r="2">
          <cell r="A2">
            <v>1</v>
          </cell>
          <cell r="D2">
            <v>1</v>
          </cell>
          <cell r="F2">
            <v>1</v>
          </cell>
          <cell r="H2">
            <v>1</v>
          </cell>
          <cell r="J2">
            <v>1</v>
          </cell>
          <cell r="L2">
            <v>108</v>
          </cell>
        </row>
        <row r="3">
          <cell r="A3">
            <v>6</v>
          </cell>
        </row>
        <row r="4">
          <cell r="A4">
            <v>10</v>
          </cell>
          <cell r="D4">
            <v>18</v>
          </cell>
        </row>
        <row r="5">
          <cell r="A5">
            <v>18</v>
          </cell>
        </row>
        <row r="6">
          <cell r="A6">
            <v>19</v>
          </cell>
          <cell r="D6">
            <v>19</v>
          </cell>
          <cell r="F6">
            <v>36</v>
          </cell>
        </row>
        <row r="7">
          <cell r="A7">
            <v>27</v>
          </cell>
        </row>
        <row r="8">
          <cell r="A8">
            <v>28</v>
          </cell>
          <cell r="D8">
            <v>36</v>
          </cell>
        </row>
        <row r="9">
          <cell r="A9">
            <v>36</v>
          </cell>
        </row>
        <row r="10">
          <cell r="A10">
            <v>37</v>
          </cell>
          <cell r="D10">
            <v>37</v>
          </cell>
          <cell r="F10">
            <v>37</v>
          </cell>
          <cell r="H10">
            <v>54</v>
          </cell>
        </row>
        <row r="11">
          <cell r="A11">
            <v>45</v>
          </cell>
        </row>
        <row r="12">
          <cell r="A12">
            <v>46</v>
          </cell>
          <cell r="D12">
            <v>54</v>
          </cell>
        </row>
        <row r="13">
          <cell r="A13">
            <v>54</v>
          </cell>
        </row>
        <row r="14">
          <cell r="A14">
            <v>55</v>
          </cell>
          <cell r="D14">
            <v>55</v>
          </cell>
          <cell r="F14">
            <v>72</v>
          </cell>
        </row>
        <row r="15">
          <cell r="A15">
            <v>63</v>
          </cell>
        </row>
        <row r="16">
          <cell r="A16">
            <v>66</v>
          </cell>
          <cell r="D16">
            <v>72</v>
          </cell>
        </row>
        <row r="17">
          <cell r="A17">
            <v>72</v>
          </cell>
        </row>
        <row r="18">
          <cell r="A18">
            <v>73</v>
          </cell>
          <cell r="D18">
            <v>73</v>
          </cell>
          <cell r="F18">
            <v>73</v>
          </cell>
          <cell r="H18">
            <v>55</v>
          </cell>
          <cell r="J18">
            <v>108</v>
          </cell>
        </row>
        <row r="19">
          <cell r="A19">
            <v>81</v>
          </cell>
        </row>
        <row r="20">
          <cell r="A20">
            <v>85</v>
          </cell>
          <cell r="D20">
            <v>85</v>
          </cell>
        </row>
        <row r="21">
          <cell r="A21">
            <v>86</v>
          </cell>
        </row>
        <row r="22">
          <cell r="A22">
            <v>91</v>
          </cell>
          <cell r="D22">
            <v>91</v>
          </cell>
          <cell r="F22">
            <v>108</v>
          </cell>
        </row>
        <row r="23">
          <cell r="A23">
            <v>96</v>
          </cell>
        </row>
        <row r="24">
          <cell r="A24">
            <v>100</v>
          </cell>
          <cell r="D24">
            <v>108</v>
          </cell>
        </row>
        <row r="25">
          <cell r="A25">
            <v>108</v>
          </cell>
        </row>
        <row r="26">
          <cell r="A26">
            <v>109</v>
          </cell>
          <cell r="D26">
            <v>109</v>
          </cell>
          <cell r="F26">
            <v>109</v>
          </cell>
          <cell r="H26">
            <v>108</v>
          </cell>
        </row>
        <row r="27">
          <cell r="A27">
            <v>117</v>
          </cell>
        </row>
        <row r="28">
          <cell r="A28">
            <v>118</v>
          </cell>
          <cell r="D28">
            <v>126</v>
          </cell>
        </row>
        <row r="29">
          <cell r="A29">
            <v>126</v>
          </cell>
        </row>
        <row r="30">
          <cell r="A30">
            <v>127</v>
          </cell>
          <cell r="D30">
            <v>127</v>
          </cell>
          <cell r="F30">
            <v>144</v>
          </cell>
        </row>
        <row r="31">
          <cell r="A31">
            <v>132</v>
          </cell>
        </row>
        <row r="32">
          <cell r="A32">
            <v>136</v>
          </cell>
          <cell r="D32">
            <v>144</v>
          </cell>
        </row>
        <row r="33">
          <cell r="A33">
            <v>144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969A-8F78-4654-8752-AAC7101409F7}">
  <sheetPr codeName="Sheet21">
    <tabColor rgb="FF0070C0"/>
    <pageSetUpPr fitToPage="1"/>
  </sheetPr>
  <dimension ref="B1:BU180"/>
  <sheetViews>
    <sheetView zoomScale="70" zoomScaleNormal="70" zoomScaleSheetLayoutView="85" workbookViewId="0">
      <selection activeCell="D2" sqref="D2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3" customWidth="1"/>
    <col min="5" max="5" width="1.77734375" style="4" customWidth="1"/>
    <col min="6" max="6" width="6.77734375" style="5" customWidth="1"/>
    <col min="7" max="7" width="1.77734375" style="4" customWidth="1"/>
    <col min="8" max="30" width="2.77734375" style="2" customWidth="1"/>
    <col min="31" max="31" width="0" style="2" hidden="1" customWidth="1"/>
    <col min="32" max="32" width="9.33203125" style="3" customWidth="1"/>
    <col min="33" max="33" width="1.77734375" style="4" customWidth="1"/>
    <col min="34" max="34" width="6.77734375" style="5" customWidth="1"/>
    <col min="35" max="35" width="1.77734375" style="4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3" customWidth="1"/>
    <col min="42" max="42" width="1.77734375" style="4" customWidth="1"/>
    <col min="43" max="43" width="6.77734375" style="5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33203125" style="3" customWidth="1"/>
    <col min="70" max="70" width="1.77734375" style="4" customWidth="1"/>
    <col min="71" max="71" width="6.77734375" style="5" customWidth="1"/>
    <col min="72" max="72" width="1.77734375" style="4" customWidth="1"/>
    <col min="73" max="73" width="4.33203125" style="1" customWidth="1"/>
    <col min="74" max="74" width="2.77734375" style="2" customWidth="1"/>
    <col min="75" max="16384" width="9" style="2"/>
  </cols>
  <sheetData>
    <row r="1" spans="2:73" ht="30" customHeight="1" x14ac:dyDescent="0.2">
      <c r="D1" s="74" t="s">
        <v>188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5">
        <v>1</v>
      </c>
      <c r="BT1" s="62"/>
      <c r="BU1" s="62"/>
    </row>
    <row r="3" spans="2:73" ht="25.05" customHeight="1" x14ac:dyDescent="0.2">
      <c r="AE3" s="76" t="s">
        <v>0</v>
      </c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BM3" s="72" t="s">
        <v>1</v>
      </c>
      <c r="BN3" s="73"/>
      <c r="BO3" s="73"/>
      <c r="BP3" s="73"/>
      <c r="BQ3" s="73"/>
      <c r="BR3" s="73"/>
      <c r="BS3" s="73"/>
      <c r="BT3" s="73"/>
      <c r="BU3" s="73"/>
    </row>
    <row r="4" spans="2:73" x14ac:dyDescent="0.2">
      <c r="BM4" s="72" t="s">
        <v>2</v>
      </c>
      <c r="BN4" s="73"/>
      <c r="BO4" s="73"/>
      <c r="BP4" s="73"/>
      <c r="BQ4" s="73"/>
      <c r="BR4" s="73"/>
      <c r="BS4" s="73"/>
      <c r="BT4" s="73"/>
      <c r="BU4" s="73"/>
    </row>
    <row r="6" spans="2:73" ht="10.050000000000001" customHeight="1" thickBot="1" x14ac:dyDescent="0.25">
      <c r="B6" s="56">
        <v>1</v>
      </c>
      <c r="D6" s="57" t="s">
        <v>3</v>
      </c>
      <c r="E6" s="58" t="s">
        <v>4</v>
      </c>
      <c r="F6" s="59" t="s">
        <v>5</v>
      </c>
      <c r="G6" s="58" t="s">
        <v>6</v>
      </c>
      <c r="H6" s="6"/>
      <c r="I6" s="6"/>
      <c r="J6" s="7"/>
      <c r="K6" s="7"/>
      <c r="L6" s="7"/>
      <c r="M6" s="7"/>
      <c r="Q6" s="8"/>
      <c r="R6" s="77" t="s">
        <v>7</v>
      </c>
      <c r="S6" s="78"/>
      <c r="T6" s="78"/>
      <c r="U6" s="8"/>
      <c r="Y6" s="7"/>
      <c r="Z6" s="7"/>
      <c r="AA6" s="7"/>
      <c r="AB6" s="7"/>
      <c r="AC6" s="6"/>
      <c r="AD6" s="6"/>
      <c r="AF6" s="57" t="s">
        <v>8</v>
      </c>
      <c r="AG6" s="58" t="s">
        <v>4</v>
      </c>
      <c r="AH6" s="59" t="s">
        <v>9</v>
      </c>
      <c r="AI6" s="58" t="s">
        <v>6</v>
      </c>
      <c r="AJ6" s="56">
        <v>41</v>
      </c>
      <c r="AM6" s="56">
        <v>81</v>
      </c>
      <c r="AO6" s="57" t="s">
        <v>10</v>
      </c>
      <c r="AP6" s="58" t="s">
        <v>4</v>
      </c>
      <c r="AQ6" s="59" t="s">
        <v>11</v>
      </c>
      <c r="AR6" s="58" t="s">
        <v>6</v>
      </c>
      <c r="AS6" s="6"/>
      <c r="AT6" s="6"/>
      <c r="AU6" s="7"/>
      <c r="AV6" s="7"/>
      <c r="AW6" s="7"/>
      <c r="AX6" s="7"/>
      <c r="BB6" s="9"/>
      <c r="BF6" s="9"/>
      <c r="BJ6" s="7"/>
      <c r="BK6" s="7"/>
      <c r="BL6" s="7"/>
      <c r="BM6" s="7"/>
      <c r="BN6" s="6"/>
      <c r="BO6" s="6"/>
      <c r="BQ6" s="57" t="s">
        <v>12</v>
      </c>
      <c r="BR6" s="58" t="s">
        <v>4</v>
      </c>
      <c r="BS6" s="59" t="s">
        <v>13</v>
      </c>
      <c r="BT6" s="58" t="s">
        <v>6</v>
      </c>
      <c r="BU6" s="56">
        <v>121</v>
      </c>
    </row>
    <row r="7" spans="2:73" ht="10.050000000000001" customHeight="1" thickTop="1" thickBot="1" x14ac:dyDescent="0.25">
      <c r="B7" s="56"/>
      <c r="D7" s="57"/>
      <c r="E7" s="58"/>
      <c r="F7" s="59"/>
      <c r="G7" s="58"/>
      <c r="H7" s="7"/>
      <c r="I7" s="7"/>
      <c r="J7" s="10"/>
      <c r="K7" s="7"/>
      <c r="L7" s="7"/>
      <c r="M7" s="7"/>
      <c r="Q7" s="8"/>
      <c r="R7" s="78"/>
      <c r="S7" s="78"/>
      <c r="T7" s="78"/>
      <c r="U7" s="8"/>
      <c r="Y7" s="7"/>
      <c r="Z7" s="7"/>
      <c r="AA7" s="7"/>
      <c r="AB7" s="11"/>
      <c r="AC7" s="7"/>
      <c r="AD7" s="7"/>
      <c r="AF7" s="57"/>
      <c r="AG7" s="58"/>
      <c r="AH7" s="59"/>
      <c r="AI7" s="58"/>
      <c r="AJ7" s="56"/>
      <c r="AM7" s="56"/>
      <c r="AO7" s="57"/>
      <c r="AP7" s="58"/>
      <c r="AQ7" s="59"/>
      <c r="AR7" s="58"/>
      <c r="AS7" s="7"/>
      <c r="AT7" s="7"/>
      <c r="AU7" s="10"/>
      <c r="AV7" s="7"/>
      <c r="AW7" s="7"/>
      <c r="AX7" s="7"/>
      <c r="AZ7" s="69" t="s">
        <v>14</v>
      </c>
      <c r="BA7" s="70"/>
      <c r="BB7" s="61">
        <v>11</v>
      </c>
      <c r="BC7" s="62"/>
      <c r="BE7" s="64">
        <v>7</v>
      </c>
      <c r="BF7" s="65"/>
      <c r="BG7" s="71" t="s">
        <v>15</v>
      </c>
      <c r="BH7" s="69"/>
      <c r="BJ7" s="7"/>
      <c r="BK7" s="7"/>
      <c r="BL7" s="7"/>
      <c r="BM7" s="11"/>
      <c r="BN7" s="7"/>
      <c r="BO7" s="7"/>
      <c r="BQ7" s="57"/>
      <c r="BR7" s="58"/>
      <c r="BS7" s="59"/>
      <c r="BT7" s="58"/>
      <c r="BU7" s="56"/>
    </row>
    <row r="8" spans="2:73" ht="10.050000000000001" customHeight="1" thickTop="1" thickBot="1" x14ac:dyDescent="0.25">
      <c r="B8" s="56">
        <v>2</v>
      </c>
      <c r="D8" s="57" t="s">
        <v>16</v>
      </c>
      <c r="E8" s="58" t="s">
        <v>4</v>
      </c>
      <c r="F8" s="59" t="s">
        <v>17</v>
      </c>
      <c r="G8" s="58" t="s">
        <v>6</v>
      </c>
      <c r="H8" s="6"/>
      <c r="I8" s="12"/>
      <c r="J8" s="13"/>
      <c r="K8" s="14"/>
      <c r="L8" s="7"/>
      <c r="M8" s="7"/>
      <c r="Q8" s="8"/>
      <c r="R8" s="78"/>
      <c r="S8" s="78"/>
      <c r="T8" s="78"/>
      <c r="U8" s="8"/>
      <c r="Y8" s="7"/>
      <c r="Z8" s="7"/>
      <c r="AA8" s="15"/>
      <c r="AB8" s="12"/>
      <c r="AC8" s="13"/>
      <c r="AD8" s="16"/>
      <c r="AF8" s="57" t="s">
        <v>18</v>
      </c>
      <c r="AG8" s="58" t="s">
        <v>4</v>
      </c>
      <c r="AH8" s="59" t="s">
        <v>19</v>
      </c>
      <c r="AI8" s="58" t="s">
        <v>6</v>
      </c>
      <c r="AJ8" s="56">
        <v>42</v>
      </c>
      <c r="AM8" s="56">
        <v>82</v>
      </c>
      <c r="AO8" s="57" t="s">
        <v>20</v>
      </c>
      <c r="AP8" s="58" t="s">
        <v>4</v>
      </c>
      <c r="AQ8" s="59" t="s">
        <v>13</v>
      </c>
      <c r="AR8" s="58" t="s">
        <v>6</v>
      </c>
      <c r="AS8" s="6"/>
      <c r="AT8" s="12"/>
      <c r="AU8" s="13"/>
      <c r="AV8" s="14"/>
      <c r="AW8" s="7"/>
      <c r="AX8" s="7"/>
      <c r="AZ8" s="69"/>
      <c r="BA8" s="70"/>
      <c r="BB8" s="63"/>
      <c r="BC8" s="62"/>
      <c r="BD8" s="17"/>
      <c r="BE8" s="62"/>
      <c r="BF8" s="65"/>
      <c r="BG8" s="71"/>
      <c r="BH8" s="69"/>
      <c r="BJ8" s="7"/>
      <c r="BK8" s="7"/>
      <c r="BL8" s="15"/>
      <c r="BM8" s="12"/>
      <c r="BN8" s="13"/>
      <c r="BO8" s="6"/>
      <c r="BQ8" s="57" t="s">
        <v>21</v>
      </c>
      <c r="BR8" s="58" t="s">
        <v>4</v>
      </c>
      <c r="BS8" s="59" t="s">
        <v>22</v>
      </c>
      <c r="BT8" s="58" t="s">
        <v>6</v>
      </c>
      <c r="BU8" s="56">
        <v>122</v>
      </c>
    </row>
    <row r="9" spans="2:73" ht="10.050000000000001" customHeight="1" thickTop="1" thickBot="1" x14ac:dyDescent="0.25">
      <c r="B9" s="56"/>
      <c r="D9" s="57"/>
      <c r="E9" s="58"/>
      <c r="F9" s="59"/>
      <c r="G9" s="58"/>
      <c r="H9" s="7"/>
      <c r="I9" s="18"/>
      <c r="J9" s="7"/>
      <c r="K9" s="14"/>
      <c r="L9" s="7"/>
      <c r="M9" s="7"/>
      <c r="Q9" s="8"/>
      <c r="R9" s="78"/>
      <c r="S9" s="78"/>
      <c r="T9" s="78"/>
      <c r="U9" s="8"/>
      <c r="Y9" s="7"/>
      <c r="Z9" s="7"/>
      <c r="AA9" s="15"/>
      <c r="AB9" s="7"/>
      <c r="AC9" s="19"/>
      <c r="AD9" s="20"/>
      <c r="AF9" s="57"/>
      <c r="AG9" s="58"/>
      <c r="AH9" s="59"/>
      <c r="AI9" s="58"/>
      <c r="AJ9" s="56"/>
      <c r="AM9" s="56"/>
      <c r="AO9" s="57"/>
      <c r="AP9" s="58"/>
      <c r="AQ9" s="59"/>
      <c r="AR9" s="58"/>
      <c r="AS9" s="7"/>
      <c r="AT9" s="18"/>
      <c r="AU9" s="7"/>
      <c r="AV9" s="14"/>
      <c r="AW9" s="7"/>
      <c r="AX9" s="7"/>
      <c r="AZ9" s="69"/>
      <c r="BA9" s="70"/>
      <c r="BB9" s="61">
        <v>12</v>
      </c>
      <c r="BC9" s="62"/>
      <c r="BE9" s="64">
        <v>10</v>
      </c>
      <c r="BF9" s="65"/>
      <c r="BG9" s="71"/>
      <c r="BH9" s="69"/>
      <c r="BJ9" s="7"/>
      <c r="BK9" s="7"/>
      <c r="BL9" s="15"/>
      <c r="BM9" s="7"/>
      <c r="BN9" s="21"/>
      <c r="BO9" s="7"/>
      <c r="BQ9" s="57"/>
      <c r="BR9" s="58"/>
      <c r="BS9" s="59"/>
      <c r="BT9" s="58"/>
      <c r="BU9" s="56"/>
    </row>
    <row r="10" spans="2:73" ht="10.050000000000001" customHeight="1" thickTop="1" thickBot="1" x14ac:dyDescent="0.25">
      <c r="B10" s="56">
        <v>3</v>
      </c>
      <c r="D10" s="57" t="s">
        <v>23</v>
      </c>
      <c r="E10" s="58" t="s">
        <v>4</v>
      </c>
      <c r="F10" s="59" t="s">
        <v>24</v>
      </c>
      <c r="G10" s="58" t="s">
        <v>6</v>
      </c>
      <c r="H10" s="22"/>
      <c r="I10" s="7"/>
      <c r="J10" s="7"/>
      <c r="K10" s="10"/>
      <c r="L10" s="7"/>
      <c r="M10" s="7"/>
      <c r="Q10" s="8"/>
      <c r="R10" s="78"/>
      <c r="S10" s="78"/>
      <c r="T10" s="78"/>
      <c r="U10" s="8"/>
      <c r="Y10" s="7"/>
      <c r="Z10" s="7"/>
      <c r="AA10" s="11"/>
      <c r="AB10" s="7"/>
      <c r="AC10" s="23"/>
      <c r="AD10" s="6"/>
      <c r="AF10" s="57" t="s">
        <v>25</v>
      </c>
      <c r="AG10" s="58" t="s">
        <v>4</v>
      </c>
      <c r="AH10" s="59" t="s">
        <v>26</v>
      </c>
      <c r="AI10" s="58" t="s">
        <v>6</v>
      </c>
      <c r="AJ10" s="56">
        <v>43</v>
      </c>
      <c r="AM10" s="56">
        <v>83</v>
      </c>
      <c r="AO10" s="57" t="s">
        <v>27</v>
      </c>
      <c r="AP10" s="58" t="s">
        <v>4</v>
      </c>
      <c r="AQ10" s="59" t="s">
        <v>28</v>
      </c>
      <c r="AR10" s="58" t="s">
        <v>6</v>
      </c>
      <c r="AS10" s="22"/>
      <c r="AT10" s="7"/>
      <c r="AU10" s="7"/>
      <c r="AV10" s="10"/>
      <c r="AW10" s="7"/>
      <c r="AX10" s="7"/>
      <c r="AZ10" s="69"/>
      <c r="BA10" s="70"/>
      <c r="BB10" s="63"/>
      <c r="BC10" s="62"/>
      <c r="BD10" s="17"/>
      <c r="BE10" s="62"/>
      <c r="BF10" s="65"/>
      <c r="BG10" s="71"/>
      <c r="BH10" s="69"/>
      <c r="BJ10" s="7"/>
      <c r="BK10" s="7"/>
      <c r="BL10" s="11"/>
      <c r="BM10" s="7"/>
      <c r="BN10" s="12"/>
      <c r="BO10" s="24"/>
      <c r="BQ10" s="57" t="s">
        <v>29</v>
      </c>
      <c r="BR10" s="58" t="s">
        <v>4</v>
      </c>
      <c r="BS10" s="59" t="s">
        <v>30</v>
      </c>
      <c r="BT10" s="58" t="s">
        <v>6</v>
      </c>
      <c r="BU10" s="56">
        <v>123</v>
      </c>
    </row>
    <row r="11" spans="2:73" ht="10.050000000000001" customHeight="1" thickTop="1" x14ac:dyDescent="0.2">
      <c r="B11" s="56"/>
      <c r="D11" s="57"/>
      <c r="E11" s="58"/>
      <c r="F11" s="59"/>
      <c r="G11" s="58"/>
      <c r="H11" s="7"/>
      <c r="I11" s="7"/>
      <c r="J11" s="12"/>
      <c r="K11" s="13"/>
      <c r="L11" s="14"/>
      <c r="M11" s="7"/>
      <c r="Q11" s="8"/>
      <c r="R11" s="78"/>
      <c r="S11" s="78"/>
      <c r="T11" s="78"/>
      <c r="U11" s="8"/>
      <c r="Y11" s="7"/>
      <c r="Z11" s="15"/>
      <c r="AA11" s="12"/>
      <c r="AB11" s="13"/>
      <c r="AC11" s="7"/>
      <c r="AD11" s="7"/>
      <c r="AF11" s="57"/>
      <c r="AG11" s="58"/>
      <c r="AH11" s="59"/>
      <c r="AI11" s="58"/>
      <c r="AJ11" s="56"/>
      <c r="AM11" s="56"/>
      <c r="AO11" s="57"/>
      <c r="AP11" s="58"/>
      <c r="AQ11" s="59"/>
      <c r="AR11" s="58"/>
      <c r="AS11" s="7"/>
      <c r="AT11" s="7"/>
      <c r="AU11" s="12"/>
      <c r="AV11" s="13"/>
      <c r="AW11" s="14"/>
      <c r="AX11" s="7"/>
      <c r="AZ11" s="69"/>
      <c r="BA11" s="70"/>
      <c r="BB11" s="61">
        <v>11</v>
      </c>
      <c r="BC11" s="62"/>
      <c r="BE11" s="64">
        <v>8</v>
      </c>
      <c r="BF11" s="65"/>
      <c r="BG11" s="71"/>
      <c r="BH11" s="69"/>
      <c r="BJ11" s="7"/>
      <c r="BK11" s="15"/>
      <c r="BL11" s="12"/>
      <c r="BM11" s="13"/>
      <c r="BN11" s="7"/>
      <c r="BO11" s="20"/>
      <c r="BQ11" s="57"/>
      <c r="BR11" s="58"/>
      <c r="BS11" s="59"/>
      <c r="BT11" s="58"/>
      <c r="BU11" s="56"/>
    </row>
    <row r="12" spans="2:73" ht="10.050000000000001" customHeight="1" thickBot="1" x14ac:dyDescent="0.25">
      <c r="B12" s="56">
        <v>4</v>
      </c>
      <c r="D12" s="57" t="s">
        <v>31</v>
      </c>
      <c r="E12" s="58" t="s">
        <v>4</v>
      </c>
      <c r="F12" s="59" t="s">
        <v>32</v>
      </c>
      <c r="G12" s="58" t="s">
        <v>6</v>
      </c>
      <c r="H12" s="6"/>
      <c r="I12" s="6"/>
      <c r="J12" s="12"/>
      <c r="K12" s="13"/>
      <c r="L12" s="14"/>
      <c r="M12" s="7"/>
      <c r="Q12" s="25"/>
      <c r="R12" s="79" t="s">
        <v>33</v>
      </c>
      <c r="S12" s="80"/>
      <c r="T12" s="80"/>
      <c r="U12" s="25"/>
      <c r="Y12" s="7"/>
      <c r="Z12" s="15"/>
      <c r="AA12" s="12"/>
      <c r="AB12" s="13"/>
      <c r="AC12" s="6"/>
      <c r="AD12" s="6"/>
      <c r="AF12" s="57" t="s">
        <v>34</v>
      </c>
      <c r="AG12" s="58" t="s">
        <v>4</v>
      </c>
      <c r="AH12" s="59" t="s">
        <v>13</v>
      </c>
      <c r="AI12" s="58" t="s">
        <v>6</v>
      </c>
      <c r="AJ12" s="56">
        <v>44</v>
      </c>
      <c r="AM12" s="56">
        <v>84</v>
      </c>
      <c r="AO12" s="57" t="s">
        <v>35</v>
      </c>
      <c r="AP12" s="58" t="s">
        <v>4</v>
      </c>
      <c r="AQ12" s="59" t="s">
        <v>30</v>
      </c>
      <c r="AR12" s="58" t="s">
        <v>6</v>
      </c>
      <c r="AS12" s="6"/>
      <c r="AT12" s="6"/>
      <c r="AU12" s="12"/>
      <c r="AV12" s="13"/>
      <c r="AW12" s="14"/>
      <c r="AX12" s="7"/>
      <c r="AZ12" s="69"/>
      <c r="BA12" s="70"/>
      <c r="BB12" s="63"/>
      <c r="BC12" s="62"/>
      <c r="BD12" s="17"/>
      <c r="BE12" s="62"/>
      <c r="BF12" s="65"/>
      <c r="BG12" s="71"/>
      <c r="BH12" s="69"/>
      <c r="BJ12" s="7"/>
      <c r="BK12" s="15"/>
      <c r="BL12" s="12"/>
      <c r="BM12" s="13"/>
      <c r="BN12" s="16"/>
      <c r="BO12" s="16"/>
      <c r="BQ12" s="57" t="s">
        <v>36</v>
      </c>
      <c r="BR12" s="58" t="s">
        <v>4</v>
      </c>
      <c r="BS12" s="59" t="s">
        <v>37</v>
      </c>
      <c r="BT12" s="58" t="s">
        <v>6</v>
      </c>
      <c r="BU12" s="56">
        <v>124</v>
      </c>
    </row>
    <row r="13" spans="2:73" ht="10.050000000000001" customHeight="1" thickTop="1" thickBot="1" x14ac:dyDescent="0.25">
      <c r="B13" s="56"/>
      <c r="D13" s="57"/>
      <c r="E13" s="58"/>
      <c r="F13" s="59"/>
      <c r="G13" s="58"/>
      <c r="H13" s="7"/>
      <c r="I13" s="7"/>
      <c r="J13" s="18"/>
      <c r="K13" s="7"/>
      <c r="L13" s="14"/>
      <c r="M13" s="7"/>
      <c r="Q13" s="25"/>
      <c r="R13" s="80"/>
      <c r="S13" s="80"/>
      <c r="T13" s="80"/>
      <c r="U13" s="25"/>
      <c r="Y13" s="7"/>
      <c r="Z13" s="15"/>
      <c r="AA13" s="7"/>
      <c r="AB13" s="21"/>
      <c r="AC13" s="7"/>
      <c r="AD13" s="7"/>
      <c r="AF13" s="57"/>
      <c r="AG13" s="58"/>
      <c r="AH13" s="59"/>
      <c r="AI13" s="58"/>
      <c r="AJ13" s="56"/>
      <c r="AM13" s="56"/>
      <c r="AO13" s="57"/>
      <c r="AP13" s="58"/>
      <c r="AQ13" s="59"/>
      <c r="AR13" s="58"/>
      <c r="AS13" s="7"/>
      <c r="AT13" s="7"/>
      <c r="AU13" s="18"/>
      <c r="AV13" s="7"/>
      <c r="AW13" s="14"/>
      <c r="AX13" s="7"/>
      <c r="AZ13" s="66">
        <f>IF(BB7="","",IF(BB7&gt;BE7,1,0)+IF(BB9&gt;BE9,1,0)+IF(BB11&gt;BE11,1,0)+IF(BB13&gt;BE13,1,0)+IF(BB15&gt;BE15,1,0))</f>
        <v>3</v>
      </c>
      <c r="BA13" s="67"/>
      <c r="BB13" s="61"/>
      <c r="BC13" s="62"/>
      <c r="BE13" s="64"/>
      <c r="BF13" s="65"/>
      <c r="BG13" s="68">
        <f>IF(BB7="","",IF(BB7&lt;BE7,1,0)+IF(BB9&lt;BE9,1,0)+IF(BB11&lt;BE11,1,0)+IF(BB13&lt;BE13,1,0)+IF(BB15&lt;BE15,1,0))</f>
        <v>0</v>
      </c>
      <c r="BH13" s="66"/>
      <c r="BJ13" s="7"/>
      <c r="BK13" s="15"/>
      <c r="BL13" s="7"/>
      <c r="BM13" s="19"/>
      <c r="BN13" s="20"/>
      <c r="BO13" s="20"/>
      <c r="BQ13" s="57"/>
      <c r="BR13" s="58"/>
      <c r="BS13" s="59"/>
      <c r="BT13" s="58"/>
      <c r="BU13" s="56"/>
    </row>
    <row r="14" spans="2:73" ht="10.050000000000001" customHeight="1" thickTop="1" thickBot="1" x14ac:dyDescent="0.25">
      <c r="B14" s="56">
        <v>5</v>
      </c>
      <c r="D14" s="57" t="s">
        <v>38</v>
      </c>
      <c r="E14" s="58" t="s">
        <v>4</v>
      </c>
      <c r="F14" s="59" t="s">
        <v>28</v>
      </c>
      <c r="G14" s="58" t="s">
        <v>6</v>
      </c>
      <c r="H14" s="16"/>
      <c r="I14" s="22"/>
      <c r="J14" s="7"/>
      <c r="K14" s="7"/>
      <c r="L14" s="14"/>
      <c r="M14" s="7"/>
      <c r="Q14" s="25"/>
      <c r="R14" s="80"/>
      <c r="S14" s="80"/>
      <c r="T14" s="80"/>
      <c r="U14" s="25"/>
      <c r="Y14" s="7"/>
      <c r="Z14" s="15"/>
      <c r="AA14" s="7"/>
      <c r="AB14" s="12"/>
      <c r="AC14" s="24"/>
      <c r="AD14" s="16"/>
      <c r="AF14" s="57" t="s">
        <v>39</v>
      </c>
      <c r="AG14" s="58" t="s">
        <v>4</v>
      </c>
      <c r="AH14" s="59" t="s">
        <v>40</v>
      </c>
      <c r="AI14" s="58" t="s">
        <v>6</v>
      </c>
      <c r="AJ14" s="56">
        <v>45</v>
      </c>
      <c r="AM14" s="56">
        <v>85</v>
      </c>
      <c r="AO14" s="57" t="s">
        <v>41</v>
      </c>
      <c r="AP14" s="58" t="s">
        <v>4</v>
      </c>
      <c r="AQ14" s="59" t="s">
        <v>40</v>
      </c>
      <c r="AR14" s="58" t="s">
        <v>6</v>
      </c>
      <c r="AS14" s="16"/>
      <c r="AT14" s="22"/>
      <c r="AU14" s="7"/>
      <c r="AV14" s="7"/>
      <c r="AW14" s="14"/>
      <c r="AX14" s="7"/>
      <c r="AZ14" s="66"/>
      <c r="BA14" s="67"/>
      <c r="BB14" s="63"/>
      <c r="BC14" s="62"/>
      <c r="BD14" s="17"/>
      <c r="BE14" s="62"/>
      <c r="BF14" s="65"/>
      <c r="BG14" s="68"/>
      <c r="BH14" s="66"/>
      <c r="BJ14" s="7"/>
      <c r="BK14" s="15"/>
      <c r="BL14" s="7"/>
      <c r="BM14" s="23"/>
      <c r="BN14" s="6"/>
      <c r="BO14" s="6"/>
      <c r="BQ14" s="57" t="s">
        <v>42</v>
      </c>
      <c r="BR14" s="58" t="s">
        <v>4</v>
      </c>
      <c r="BS14" s="59" t="s">
        <v>43</v>
      </c>
      <c r="BT14" s="58" t="s">
        <v>6</v>
      </c>
      <c r="BU14" s="56">
        <v>125</v>
      </c>
    </row>
    <row r="15" spans="2:73" ht="10.050000000000001" customHeight="1" thickTop="1" thickBot="1" x14ac:dyDescent="0.25">
      <c r="B15" s="56"/>
      <c r="D15" s="57"/>
      <c r="E15" s="58"/>
      <c r="F15" s="59"/>
      <c r="G15" s="58"/>
      <c r="H15" s="7"/>
      <c r="I15" s="7"/>
      <c r="J15" s="7"/>
      <c r="K15" s="7"/>
      <c r="L15" s="10"/>
      <c r="M15" s="7"/>
      <c r="Q15" s="25"/>
      <c r="R15" s="80"/>
      <c r="S15" s="80"/>
      <c r="T15" s="80"/>
      <c r="U15" s="25"/>
      <c r="Y15" s="7"/>
      <c r="Z15" s="11"/>
      <c r="AA15" s="7"/>
      <c r="AB15" s="7"/>
      <c r="AC15" s="20"/>
      <c r="AD15" s="20"/>
      <c r="AF15" s="57"/>
      <c r="AG15" s="58"/>
      <c r="AH15" s="59"/>
      <c r="AI15" s="58"/>
      <c r="AJ15" s="56"/>
      <c r="AM15" s="56"/>
      <c r="AO15" s="57"/>
      <c r="AP15" s="58"/>
      <c r="AQ15" s="59"/>
      <c r="AR15" s="58"/>
      <c r="AS15" s="7"/>
      <c r="AT15" s="7"/>
      <c r="AU15" s="7"/>
      <c r="AV15" s="7"/>
      <c r="AW15" s="10"/>
      <c r="AX15" s="7"/>
      <c r="BB15" s="61"/>
      <c r="BC15" s="62"/>
      <c r="BE15" s="64"/>
      <c r="BF15" s="65"/>
      <c r="BJ15" s="7"/>
      <c r="BK15" s="11"/>
      <c r="BL15" s="7"/>
      <c r="BM15" s="7"/>
      <c r="BN15" s="7"/>
      <c r="BO15" s="7"/>
      <c r="BQ15" s="57"/>
      <c r="BR15" s="58"/>
      <c r="BS15" s="59"/>
      <c r="BT15" s="58"/>
      <c r="BU15" s="56"/>
    </row>
    <row r="16" spans="2:73" ht="10.050000000000001" customHeight="1" thickTop="1" thickBot="1" x14ac:dyDescent="0.25">
      <c r="B16" s="56">
        <v>6</v>
      </c>
      <c r="D16" s="57" t="s">
        <v>44</v>
      </c>
      <c r="E16" s="58" t="s">
        <v>4</v>
      </c>
      <c r="F16" s="59" t="s">
        <v>22</v>
      </c>
      <c r="G16" s="58" t="s">
        <v>6</v>
      </c>
      <c r="H16" s="7"/>
      <c r="I16" s="7"/>
      <c r="J16" s="7"/>
      <c r="K16" s="12"/>
      <c r="L16" s="13"/>
      <c r="M16" s="14"/>
      <c r="Q16" s="25"/>
      <c r="R16" s="80"/>
      <c r="S16" s="80"/>
      <c r="T16" s="80"/>
      <c r="U16" s="25"/>
      <c r="Y16" s="15"/>
      <c r="Z16" s="12"/>
      <c r="AA16" s="13"/>
      <c r="AB16" s="7"/>
      <c r="AC16" s="6"/>
      <c r="AD16" s="6"/>
      <c r="AF16" s="57" t="s">
        <v>24</v>
      </c>
      <c r="AG16" s="58" t="s">
        <v>4</v>
      </c>
      <c r="AH16" s="59" t="s">
        <v>28</v>
      </c>
      <c r="AI16" s="58" t="s">
        <v>6</v>
      </c>
      <c r="AJ16" s="56">
        <v>46</v>
      </c>
      <c r="AM16" s="56">
        <v>86</v>
      </c>
      <c r="AO16" s="57" t="s">
        <v>45</v>
      </c>
      <c r="AP16" s="58" t="s">
        <v>4</v>
      </c>
      <c r="AQ16" s="59" t="s">
        <v>46</v>
      </c>
      <c r="AR16" s="58" t="s">
        <v>6</v>
      </c>
      <c r="AS16" s="6"/>
      <c r="AT16" s="6"/>
      <c r="AU16" s="7"/>
      <c r="AV16" s="12"/>
      <c r="AW16" s="13"/>
      <c r="AX16" s="14"/>
      <c r="BB16" s="63"/>
      <c r="BC16" s="62"/>
      <c r="BD16" s="17"/>
      <c r="BE16" s="62"/>
      <c r="BF16" s="65"/>
      <c r="BJ16" s="15"/>
      <c r="BK16" s="12"/>
      <c r="BL16" s="13"/>
      <c r="BM16" s="7"/>
      <c r="BN16" s="6"/>
      <c r="BO16" s="6"/>
      <c r="BQ16" s="57" t="s">
        <v>47</v>
      </c>
      <c r="BR16" s="58" t="s">
        <v>4</v>
      </c>
      <c r="BS16" s="59" t="s">
        <v>48</v>
      </c>
      <c r="BT16" s="58" t="s">
        <v>6</v>
      </c>
      <c r="BU16" s="56">
        <v>126</v>
      </c>
    </row>
    <row r="17" spans="2:73" ht="10.050000000000001" customHeight="1" thickTop="1" thickBot="1" x14ac:dyDescent="0.25">
      <c r="B17" s="56"/>
      <c r="D17" s="57"/>
      <c r="E17" s="58"/>
      <c r="F17" s="59"/>
      <c r="G17" s="58"/>
      <c r="H17" s="20"/>
      <c r="I17" s="20"/>
      <c r="J17" s="13"/>
      <c r="K17" s="12"/>
      <c r="L17" s="13"/>
      <c r="M17" s="14"/>
      <c r="Q17" s="25"/>
      <c r="R17" s="80"/>
      <c r="S17" s="80"/>
      <c r="T17" s="80"/>
      <c r="U17" s="25"/>
      <c r="Y17" s="15"/>
      <c r="Z17" s="12"/>
      <c r="AA17" s="13"/>
      <c r="AB17" s="11"/>
      <c r="AC17" s="7"/>
      <c r="AD17" s="7"/>
      <c r="AF17" s="57"/>
      <c r="AG17" s="58"/>
      <c r="AH17" s="59"/>
      <c r="AI17" s="58"/>
      <c r="AJ17" s="56"/>
      <c r="AM17" s="56"/>
      <c r="AO17" s="57"/>
      <c r="AP17" s="58"/>
      <c r="AQ17" s="59"/>
      <c r="AR17" s="58"/>
      <c r="AS17" s="7"/>
      <c r="AT17" s="7"/>
      <c r="AU17" s="10"/>
      <c r="AV17" s="12"/>
      <c r="AW17" s="13"/>
      <c r="AX17" s="14"/>
      <c r="BB17" s="17"/>
      <c r="BF17" s="17"/>
      <c r="BJ17" s="15"/>
      <c r="BK17" s="12"/>
      <c r="BL17" s="13"/>
      <c r="BM17" s="11"/>
      <c r="BN17" s="7"/>
      <c r="BO17" s="7"/>
      <c r="BQ17" s="57"/>
      <c r="BR17" s="58"/>
      <c r="BS17" s="59"/>
      <c r="BT17" s="58"/>
      <c r="BU17" s="56"/>
    </row>
    <row r="18" spans="2:73" ht="10.050000000000001" customHeight="1" thickTop="1" thickBot="1" x14ac:dyDescent="0.25">
      <c r="B18" s="56">
        <v>7</v>
      </c>
      <c r="D18" s="57" t="s">
        <v>49</v>
      </c>
      <c r="E18" s="58" t="s">
        <v>4</v>
      </c>
      <c r="F18" s="59" t="s">
        <v>37</v>
      </c>
      <c r="G18" s="58" t="s">
        <v>6</v>
      </c>
      <c r="H18" s="6"/>
      <c r="I18" s="6"/>
      <c r="J18" s="26"/>
      <c r="K18" s="12"/>
      <c r="L18" s="13"/>
      <c r="M18" s="14"/>
      <c r="Q18" s="25"/>
      <c r="R18" s="80"/>
      <c r="S18" s="80"/>
      <c r="T18" s="80"/>
      <c r="U18" s="25"/>
      <c r="Y18" s="15"/>
      <c r="Z18" s="12"/>
      <c r="AA18" s="19"/>
      <c r="AB18" s="19"/>
      <c r="AC18" s="24"/>
      <c r="AD18" s="16"/>
      <c r="AF18" s="57" t="s">
        <v>50</v>
      </c>
      <c r="AG18" s="58" t="s">
        <v>4</v>
      </c>
      <c r="AH18" s="59" t="s">
        <v>51</v>
      </c>
      <c r="AI18" s="58" t="s">
        <v>6</v>
      </c>
      <c r="AJ18" s="56">
        <v>47</v>
      </c>
      <c r="AM18" s="56">
        <v>87</v>
      </c>
      <c r="AO18" s="57" t="s">
        <v>52</v>
      </c>
      <c r="AP18" s="58" t="s">
        <v>4</v>
      </c>
      <c r="AQ18" s="59" t="s">
        <v>37</v>
      </c>
      <c r="AR18" s="58" t="s">
        <v>6</v>
      </c>
      <c r="AS18" s="16"/>
      <c r="AT18" s="22"/>
      <c r="AU18" s="19"/>
      <c r="AV18" s="19"/>
      <c r="AW18" s="13"/>
      <c r="AX18" s="14"/>
      <c r="AZ18" s="27"/>
      <c r="BA18" s="60" t="s">
        <v>53</v>
      </c>
      <c r="BB18" s="60"/>
      <c r="BC18" s="60"/>
      <c r="BD18" s="60"/>
      <c r="BE18" s="60"/>
      <c r="BF18" s="60"/>
      <c r="BG18" s="60"/>
      <c r="BH18" s="27"/>
      <c r="BJ18" s="15"/>
      <c r="BK18" s="7"/>
      <c r="BL18" s="28"/>
      <c r="BM18" s="12"/>
      <c r="BN18" s="24"/>
      <c r="BO18" s="16"/>
      <c r="BQ18" s="57" t="s">
        <v>54</v>
      </c>
      <c r="BR18" s="58" t="s">
        <v>4</v>
      </c>
      <c r="BS18" s="59" t="s">
        <v>55</v>
      </c>
      <c r="BT18" s="58" t="s">
        <v>6</v>
      </c>
      <c r="BU18" s="56">
        <v>127</v>
      </c>
    </row>
    <row r="19" spans="2:73" ht="10.050000000000001" customHeight="1" thickTop="1" x14ac:dyDescent="0.2">
      <c r="B19" s="56"/>
      <c r="D19" s="57"/>
      <c r="E19" s="58"/>
      <c r="F19" s="59"/>
      <c r="G19" s="58"/>
      <c r="H19" s="7"/>
      <c r="I19" s="7"/>
      <c r="J19" s="12"/>
      <c r="K19" s="19"/>
      <c r="L19" s="13"/>
      <c r="M19" s="14"/>
      <c r="Q19" s="25"/>
      <c r="R19" s="80"/>
      <c r="S19" s="80"/>
      <c r="T19" s="80"/>
      <c r="U19" s="25"/>
      <c r="Y19" s="15"/>
      <c r="Z19" s="12"/>
      <c r="AA19" s="19"/>
      <c r="AB19" s="13"/>
      <c r="AC19" s="20"/>
      <c r="AD19" s="20"/>
      <c r="AF19" s="57"/>
      <c r="AG19" s="58"/>
      <c r="AH19" s="59"/>
      <c r="AI19" s="58"/>
      <c r="AJ19" s="56"/>
      <c r="AM19" s="56"/>
      <c r="AO19" s="57"/>
      <c r="AP19" s="58"/>
      <c r="AQ19" s="59"/>
      <c r="AR19" s="58"/>
      <c r="AS19" s="7"/>
      <c r="AT19" s="7"/>
      <c r="AU19" s="12"/>
      <c r="AV19" s="19"/>
      <c r="AW19" s="13"/>
      <c r="AX19" s="14"/>
      <c r="AZ19" s="27"/>
      <c r="BA19" s="60"/>
      <c r="BB19" s="60"/>
      <c r="BC19" s="60"/>
      <c r="BD19" s="60"/>
      <c r="BE19" s="60"/>
      <c r="BF19" s="60"/>
      <c r="BG19" s="60"/>
      <c r="BH19" s="27"/>
      <c r="BJ19" s="15"/>
      <c r="BK19" s="7"/>
      <c r="BL19" s="28"/>
      <c r="BM19" s="7"/>
      <c r="BN19" s="20"/>
      <c r="BO19" s="20"/>
      <c r="BQ19" s="57"/>
      <c r="BR19" s="58"/>
      <c r="BS19" s="59"/>
      <c r="BT19" s="58"/>
      <c r="BU19" s="56"/>
    </row>
    <row r="20" spans="2:73" ht="10.050000000000001" customHeight="1" thickBot="1" x14ac:dyDescent="0.25">
      <c r="B20" s="56">
        <v>8</v>
      </c>
      <c r="D20" s="57" t="s">
        <v>56</v>
      </c>
      <c r="E20" s="58" t="s">
        <v>4</v>
      </c>
      <c r="F20" s="59" t="s">
        <v>55</v>
      </c>
      <c r="G20" s="58" t="s">
        <v>6</v>
      </c>
      <c r="H20" s="7"/>
      <c r="I20" s="7"/>
      <c r="J20" s="7"/>
      <c r="K20" s="19"/>
      <c r="L20" s="7"/>
      <c r="M20" s="14"/>
      <c r="Q20" s="25"/>
      <c r="R20" s="80"/>
      <c r="S20" s="80"/>
      <c r="T20" s="80"/>
      <c r="U20" s="25"/>
      <c r="Y20" s="15"/>
      <c r="Z20" s="7"/>
      <c r="AA20" s="19"/>
      <c r="AB20" s="7"/>
      <c r="AC20" s="7"/>
      <c r="AD20" s="16"/>
      <c r="AF20" s="57" t="s">
        <v>57</v>
      </c>
      <c r="AG20" s="58" t="s">
        <v>4</v>
      </c>
      <c r="AH20" s="59" t="s">
        <v>46</v>
      </c>
      <c r="AI20" s="58" t="s">
        <v>6</v>
      </c>
      <c r="AJ20" s="56">
        <v>48</v>
      </c>
      <c r="AM20" s="56">
        <v>88</v>
      </c>
      <c r="AO20" s="57" t="s">
        <v>58</v>
      </c>
      <c r="AP20" s="58" t="s">
        <v>4</v>
      </c>
      <c r="AQ20" s="59" t="s">
        <v>26</v>
      </c>
      <c r="AR20" s="58" t="s">
        <v>6</v>
      </c>
      <c r="AS20" s="6"/>
      <c r="AT20" s="7"/>
      <c r="AU20" s="7"/>
      <c r="AV20" s="19"/>
      <c r="AW20" s="7"/>
      <c r="AX20" s="14"/>
      <c r="BJ20" s="15"/>
      <c r="BK20" s="7"/>
      <c r="BL20" s="21"/>
      <c r="BM20" s="7"/>
      <c r="BN20" s="7"/>
      <c r="BO20" s="16"/>
      <c r="BQ20" s="57" t="s">
        <v>59</v>
      </c>
      <c r="BR20" s="58" t="s">
        <v>4</v>
      </c>
      <c r="BS20" s="59" t="s">
        <v>51</v>
      </c>
      <c r="BT20" s="58" t="s">
        <v>6</v>
      </c>
      <c r="BU20" s="56">
        <v>128</v>
      </c>
    </row>
    <row r="21" spans="2:73" ht="10.050000000000001" customHeight="1" thickTop="1" thickBot="1" x14ac:dyDescent="0.25">
      <c r="B21" s="56"/>
      <c r="D21" s="57"/>
      <c r="E21" s="58"/>
      <c r="F21" s="59"/>
      <c r="G21" s="58"/>
      <c r="H21" s="20"/>
      <c r="I21" s="13"/>
      <c r="J21" s="7"/>
      <c r="K21" s="29"/>
      <c r="L21" s="7"/>
      <c r="M21" s="14"/>
      <c r="Q21" s="25"/>
      <c r="R21" s="80"/>
      <c r="S21" s="80"/>
      <c r="T21" s="80"/>
      <c r="U21" s="25"/>
      <c r="Y21" s="15"/>
      <c r="Z21" s="7"/>
      <c r="AA21" s="23"/>
      <c r="AB21" s="7"/>
      <c r="AC21" s="12"/>
      <c r="AD21" s="20"/>
      <c r="AF21" s="57"/>
      <c r="AG21" s="58"/>
      <c r="AH21" s="59"/>
      <c r="AI21" s="58"/>
      <c r="AJ21" s="56"/>
      <c r="AM21" s="56"/>
      <c r="AO21" s="57"/>
      <c r="AP21" s="58"/>
      <c r="AQ21" s="59"/>
      <c r="AR21" s="58"/>
      <c r="AS21" s="7"/>
      <c r="AT21" s="10"/>
      <c r="AU21" s="7"/>
      <c r="AV21" s="29"/>
      <c r="AW21" s="7"/>
      <c r="AX21" s="14"/>
      <c r="BJ21" s="15"/>
      <c r="BK21" s="7"/>
      <c r="BL21" s="12"/>
      <c r="BM21" s="13"/>
      <c r="BN21" s="12"/>
      <c r="BO21" s="20"/>
      <c r="BQ21" s="57"/>
      <c r="BR21" s="58"/>
      <c r="BS21" s="59"/>
      <c r="BT21" s="58"/>
      <c r="BU21" s="56"/>
    </row>
    <row r="22" spans="2:73" ht="10.050000000000001" customHeight="1" thickTop="1" thickBot="1" x14ac:dyDescent="0.25">
      <c r="B22" s="56">
        <v>9</v>
      </c>
      <c r="D22" s="57" t="s">
        <v>60</v>
      </c>
      <c r="E22" s="58" t="s">
        <v>4</v>
      </c>
      <c r="F22" s="59" t="s">
        <v>46</v>
      </c>
      <c r="G22" s="58" t="s">
        <v>6</v>
      </c>
      <c r="H22" s="6"/>
      <c r="I22" s="26"/>
      <c r="J22" s="7"/>
      <c r="K22" s="14"/>
      <c r="L22" s="7"/>
      <c r="M22" s="14"/>
      <c r="Q22" s="25"/>
      <c r="R22" s="80"/>
      <c r="S22" s="80"/>
      <c r="T22" s="80"/>
      <c r="U22" s="25"/>
      <c r="Y22" s="15"/>
      <c r="Z22" s="7"/>
      <c r="AA22" s="15"/>
      <c r="AB22" s="7"/>
      <c r="AC22" s="30"/>
      <c r="AD22" s="6"/>
      <c r="AF22" s="57" t="s">
        <v>61</v>
      </c>
      <c r="AG22" s="58" t="s">
        <v>4</v>
      </c>
      <c r="AH22" s="59" t="s">
        <v>62</v>
      </c>
      <c r="AI22" s="58" t="s">
        <v>6</v>
      </c>
      <c r="AJ22" s="56">
        <v>49</v>
      </c>
      <c r="AM22" s="56">
        <v>89</v>
      </c>
      <c r="AO22" s="57" t="s">
        <v>63</v>
      </c>
      <c r="AP22" s="58" t="s">
        <v>4</v>
      </c>
      <c r="AQ22" s="59" t="s">
        <v>64</v>
      </c>
      <c r="AR22" s="58" t="s">
        <v>6</v>
      </c>
      <c r="AS22" s="22"/>
      <c r="AT22" s="19"/>
      <c r="AU22" s="13"/>
      <c r="AV22" s="14"/>
      <c r="AW22" s="7"/>
      <c r="AX22" s="14"/>
      <c r="BJ22" s="15"/>
      <c r="BK22" s="7"/>
      <c r="BL22" s="7"/>
      <c r="BM22" s="13"/>
      <c r="BN22" s="30"/>
      <c r="BO22" s="6"/>
      <c r="BQ22" s="57" t="s">
        <v>65</v>
      </c>
      <c r="BR22" s="58" t="s">
        <v>4</v>
      </c>
      <c r="BS22" s="59" t="s">
        <v>66</v>
      </c>
      <c r="BT22" s="58" t="s">
        <v>6</v>
      </c>
      <c r="BU22" s="56">
        <v>129</v>
      </c>
    </row>
    <row r="23" spans="2:73" ht="10.050000000000001" customHeight="1" thickTop="1" thickBot="1" x14ac:dyDescent="0.25">
      <c r="B23" s="56"/>
      <c r="D23" s="57"/>
      <c r="E23" s="58"/>
      <c r="F23" s="59"/>
      <c r="G23" s="58"/>
      <c r="H23" s="7"/>
      <c r="I23" s="7"/>
      <c r="J23" s="31"/>
      <c r="K23" s="14"/>
      <c r="L23" s="7"/>
      <c r="M23" s="14"/>
      <c r="Q23" s="25"/>
      <c r="R23" s="80"/>
      <c r="S23" s="80"/>
      <c r="T23" s="80"/>
      <c r="U23" s="25"/>
      <c r="Y23" s="15"/>
      <c r="Z23" s="7"/>
      <c r="AA23" s="15"/>
      <c r="AB23" s="32"/>
      <c r="AC23" s="7"/>
      <c r="AD23" s="7"/>
      <c r="AF23" s="57"/>
      <c r="AG23" s="58"/>
      <c r="AH23" s="59"/>
      <c r="AI23" s="58"/>
      <c r="AJ23" s="56"/>
      <c r="AM23" s="56"/>
      <c r="AO23" s="57"/>
      <c r="AP23" s="58"/>
      <c r="AQ23" s="59"/>
      <c r="AR23" s="58"/>
      <c r="AS23" s="7"/>
      <c r="AT23" s="7"/>
      <c r="AU23" s="31"/>
      <c r="AV23" s="14"/>
      <c r="AW23" s="7"/>
      <c r="AX23" s="14"/>
      <c r="BJ23" s="15"/>
      <c r="BK23" s="7"/>
      <c r="BL23" s="7"/>
      <c r="BM23" s="19"/>
      <c r="BN23" s="7"/>
      <c r="BO23" s="7"/>
      <c r="BQ23" s="57"/>
      <c r="BR23" s="58"/>
      <c r="BS23" s="59"/>
      <c r="BT23" s="58"/>
      <c r="BU23" s="56"/>
    </row>
    <row r="24" spans="2:73" ht="10.050000000000001" customHeight="1" thickTop="1" thickBot="1" x14ac:dyDescent="0.25">
      <c r="B24" s="56">
        <v>10</v>
      </c>
      <c r="D24" s="57" t="s">
        <v>67</v>
      </c>
      <c r="E24" s="58" t="s">
        <v>4</v>
      </c>
      <c r="F24" s="59" t="s">
        <v>68</v>
      </c>
      <c r="G24" s="58" t="s">
        <v>6</v>
      </c>
      <c r="H24" s="6"/>
      <c r="I24" s="6"/>
      <c r="J24" s="14"/>
      <c r="K24" s="7"/>
      <c r="L24" s="7"/>
      <c r="M24" s="14"/>
      <c r="Q24" s="25"/>
      <c r="R24" s="80"/>
      <c r="S24" s="80"/>
      <c r="T24" s="80"/>
      <c r="U24" s="25"/>
      <c r="Y24" s="15"/>
      <c r="Z24" s="7"/>
      <c r="AA24" s="7"/>
      <c r="AB24" s="15"/>
      <c r="AC24" s="6"/>
      <c r="AD24" s="6"/>
      <c r="AF24" s="57" t="s">
        <v>69</v>
      </c>
      <c r="AG24" s="58" t="s">
        <v>4</v>
      </c>
      <c r="AH24" s="59" t="s">
        <v>70</v>
      </c>
      <c r="AI24" s="58" t="s">
        <v>6</v>
      </c>
      <c r="AJ24" s="56">
        <v>50</v>
      </c>
      <c r="AM24" s="56">
        <v>90</v>
      </c>
      <c r="AO24" s="57" t="s">
        <v>71</v>
      </c>
      <c r="AP24" s="58" t="s">
        <v>4</v>
      </c>
      <c r="AQ24" s="59" t="s">
        <v>9</v>
      </c>
      <c r="AR24" s="58" t="s">
        <v>6</v>
      </c>
      <c r="AS24" s="6"/>
      <c r="AT24" s="6"/>
      <c r="AU24" s="14"/>
      <c r="AV24" s="7"/>
      <c r="AW24" s="7"/>
      <c r="AX24" s="14"/>
      <c r="BJ24" s="15"/>
      <c r="BK24" s="7"/>
      <c r="BL24" s="7"/>
      <c r="BM24" s="23"/>
      <c r="BN24" s="6"/>
      <c r="BO24" s="6"/>
      <c r="BQ24" s="57" t="s">
        <v>72</v>
      </c>
      <c r="BR24" s="58" t="s">
        <v>4</v>
      </c>
      <c r="BS24" s="59" t="s">
        <v>46</v>
      </c>
      <c r="BT24" s="58" t="s">
        <v>6</v>
      </c>
      <c r="BU24" s="56">
        <v>130</v>
      </c>
    </row>
    <row r="25" spans="2:73" ht="10.050000000000001" customHeight="1" thickTop="1" thickBot="1" x14ac:dyDescent="0.25">
      <c r="B25" s="56"/>
      <c r="D25" s="57"/>
      <c r="E25" s="58"/>
      <c r="F25" s="59"/>
      <c r="G25" s="58"/>
      <c r="H25" s="7"/>
      <c r="I25" s="7"/>
      <c r="J25" s="7"/>
      <c r="K25" s="7"/>
      <c r="L25" s="7"/>
      <c r="M25" s="10"/>
      <c r="Q25" s="25"/>
      <c r="R25" s="80"/>
      <c r="S25" s="80"/>
      <c r="T25" s="80"/>
      <c r="U25" s="25"/>
      <c r="Y25" s="11"/>
      <c r="Z25" s="7"/>
      <c r="AA25" s="7"/>
      <c r="AB25" s="7"/>
      <c r="AC25" s="7"/>
      <c r="AD25" s="7"/>
      <c r="AF25" s="57"/>
      <c r="AG25" s="58"/>
      <c r="AH25" s="59"/>
      <c r="AI25" s="58"/>
      <c r="AJ25" s="56"/>
      <c r="AM25" s="56"/>
      <c r="AO25" s="57"/>
      <c r="AP25" s="58"/>
      <c r="AQ25" s="59"/>
      <c r="AR25" s="58"/>
      <c r="AS25" s="7"/>
      <c r="AT25" s="7"/>
      <c r="AU25" s="7"/>
      <c r="AV25" s="7"/>
      <c r="AW25" s="7"/>
      <c r="AX25" s="10"/>
      <c r="BJ25" s="11"/>
      <c r="BK25" s="7"/>
      <c r="BL25" s="7"/>
      <c r="BM25" s="7"/>
      <c r="BN25" s="7"/>
      <c r="BO25" s="7"/>
      <c r="BQ25" s="57"/>
      <c r="BR25" s="58"/>
      <c r="BS25" s="59"/>
      <c r="BT25" s="58"/>
      <c r="BU25" s="56"/>
    </row>
    <row r="26" spans="2:73" ht="10.050000000000001" customHeight="1" thickTop="1" thickBot="1" x14ac:dyDescent="0.25">
      <c r="B26" s="56">
        <v>11</v>
      </c>
      <c r="D26" s="57" t="s">
        <v>42</v>
      </c>
      <c r="E26" s="58" t="s">
        <v>4</v>
      </c>
      <c r="F26" s="59" t="s">
        <v>13</v>
      </c>
      <c r="G26" s="58" t="s">
        <v>6</v>
      </c>
      <c r="H26" s="6"/>
      <c r="I26" s="6"/>
      <c r="J26" s="7"/>
      <c r="K26" s="7"/>
      <c r="L26" s="12"/>
      <c r="M26" s="13"/>
      <c r="N26" s="33"/>
      <c r="Q26" s="25"/>
      <c r="R26" s="80"/>
      <c r="S26" s="80"/>
      <c r="T26" s="80"/>
      <c r="U26" s="25"/>
      <c r="Y26" s="19"/>
      <c r="Z26" s="13"/>
      <c r="AA26" s="7"/>
      <c r="AB26" s="7"/>
      <c r="AC26" s="6"/>
      <c r="AD26" s="6"/>
      <c r="AF26" s="57" t="s">
        <v>36</v>
      </c>
      <c r="AG26" s="58" t="s">
        <v>4</v>
      </c>
      <c r="AH26" s="59" t="s">
        <v>64</v>
      </c>
      <c r="AI26" s="58" t="s">
        <v>6</v>
      </c>
      <c r="AJ26" s="56">
        <v>51</v>
      </c>
      <c r="AM26" s="56">
        <v>91</v>
      </c>
      <c r="AO26" s="57" t="s">
        <v>73</v>
      </c>
      <c r="AP26" s="58" t="s">
        <v>4</v>
      </c>
      <c r="AQ26" s="59" t="s">
        <v>22</v>
      </c>
      <c r="AR26" s="58" t="s">
        <v>6</v>
      </c>
      <c r="AS26" s="6"/>
      <c r="AT26" s="6"/>
      <c r="AU26" s="7"/>
      <c r="AV26" s="7"/>
      <c r="AW26" s="12"/>
      <c r="AX26" s="13"/>
      <c r="AY26" s="33"/>
      <c r="BJ26" s="19"/>
      <c r="BK26" s="13"/>
      <c r="BL26" s="7"/>
      <c r="BM26" s="7"/>
      <c r="BN26" s="16"/>
      <c r="BO26" s="16"/>
      <c r="BQ26" s="57" t="s">
        <v>74</v>
      </c>
      <c r="BR26" s="58" t="s">
        <v>4</v>
      </c>
      <c r="BS26" s="59" t="s">
        <v>19</v>
      </c>
      <c r="BT26" s="58" t="s">
        <v>6</v>
      </c>
      <c r="BU26" s="56">
        <v>131</v>
      </c>
    </row>
    <row r="27" spans="2:73" ht="10.050000000000001" customHeight="1" thickTop="1" thickBot="1" x14ac:dyDescent="0.25">
      <c r="B27" s="56"/>
      <c r="D27" s="57"/>
      <c r="E27" s="58"/>
      <c r="F27" s="59"/>
      <c r="G27" s="58"/>
      <c r="H27" s="7"/>
      <c r="I27" s="7"/>
      <c r="J27" s="10"/>
      <c r="K27" s="7"/>
      <c r="L27" s="12"/>
      <c r="M27" s="13"/>
      <c r="N27" s="33"/>
      <c r="Q27" s="25"/>
      <c r="R27" s="80"/>
      <c r="S27" s="80"/>
      <c r="T27" s="80"/>
      <c r="U27" s="25"/>
      <c r="Y27" s="19"/>
      <c r="Z27" s="13"/>
      <c r="AA27" s="7"/>
      <c r="AB27" s="11"/>
      <c r="AC27" s="7"/>
      <c r="AD27" s="7"/>
      <c r="AF27" s="57"/>
      <c r="AG27" s="58"/>
      <c r="AH27" s="59"/>
      <c r="AI27" s="58"/>
      <c r="AJ27" s="56"/>
      <c r="AM27" s="56"/>
      <c r="AO27" s="57"/>
      <c r="AP27" s="58"/>
      <c r="AQ27" s="59"/>
      <c r="AR27" s="58"/>
      <c r="AS27" s="7"/>
      <c r="AT27" s="7"/>
      <c r="AU27" s="10"/>
      <c r="AV27" s="7"/>
      <c r="AW27" s="12"/>
      <c r="AX27" s="13"/>
      <c r="AY27" s="33"/>
      <c r="BJ27" s="19"/>
      <c r="BK27" s="13"/>
      <c r="BL27" s="7"/>
      <c r="BM27" s="12"/>
      <c r="BN27" s="20"/>
      <c r="BO27" s="20"/>
      <c r="BQ27" s="57"/>
      <c r="BR27" s="58"/>
      <c r="BS27" s="59"/>
      <c r="BT27" s="58"/>
      <c r="BU27" s="56"/>
    </row>
    <row r="28" spans="2:73" ht="10.050000000000001" customHeight="1" thickTop="1" thickBot="1" x14ac:dyDescent="0.25">
      <c r="B28" s="56">
        <v>12</v>
      </c>
      <c r="D28" s="57" t="s">
        <v>75</v>
      </c>
      <c r="E28" s="58" t="s">
        <v>4</v>
      </c>
      <c r="F28" s="59" t="s">
        <v>76</v>
      </c>
      <c r="G28" s="58" t="s">
        <v>6</v>
      </c>
      <c r="H28" s="6"/>
      <c r="I28" s="12"/>
      <c r="J28" s="13"/>
      <c r="K28" s="14"/>
      <c r="L28" s="12"/>
      <c r="M28" s="13"/>
      <c r="N28" s="33"/>
      <c r="Q28" s="25"/>
      <c r="R28" s="80"/>
      <c r="S28" s="80"/>
      <c r="T28" s="80"/>
      <c r="U28" s="25"/>
      <c r="Y28" s="19"/>
      <c r="Z28" s="13"/>
      <c r="AA28" s="15"/>
      <c r="AB28" s="12"/>
      <c r="AC28" s="13"/>
      <c r="AD28" s="6"/>
      <c r="AF28" s="57" t="s">
        <v>77</v>
      </c>
      <c r="AG28" s="58" t="s">
        <v>4</v>
      </c>
      <c r="AH28" s="59" t="s">
        <v>48</v>
      </c>
      <c r="AI28" s="58" t="s">
        <v>6</v>
      </c>
      <c r="AJ28" s="56">
        <v>52</v>
      </c>
      <c r="AM28" s="56">
        <v>92</v>
      </c>
      <c r="AO28" s="57" t="s">
        <v>78</v>
      </c>
      <c r="AP28" s="58" t="s">
        <v>4</v>
      </c>
      <c r="AQ28" s="59" t="s">
        <v>79</v>
      </c>
      <c r="AR28" s="58" t="s">
        <v>6</v>
      </c>
      <c r="AS28" s="7"/>
      <c r="AT28" s="12"/>
      <c r="AU28" s="13"/>
      <c r="AV28" s="14"/>
      <c r="AW28" s="12"/>
      <c r="AX28" s="13"/>
      <c r="AY28" s="33"/>
      <c r="BJ28" s="19"/>
      <c r="BK28" s="13"/>
      <c r="BL28" s="7"/>
      <c r="BM28" s="30"/>
      <c r="BN28" s="7"/>
      <c r="BO28" s="6"/>
      <c r="BQ28" s="57" t="s">
        <v>80</v>
      </c>
      <c r="BR28" s="58" t="s">
        <v>4</v>
      </c>
      <c r="BS28" s="59" t="s">
        <v>70</v>
      </c>
      <c r="BT28" s="58" t="s">
        <v>6</v>
      </c>
      <c r="BU28" s="56">
        <v>132</v>
      </c>
    </row>
    <row r="29" spans="2:73" ht="10.050000000000001" customHeight="1" thickTop="1" thickBot="1" x14ac:dyDescent="0.25">
      <c r="B29" s="56"/>
      <c r="D29" s="57"/>
      <c r="E29" s="58"/>
      <c r="F29" s="59"/>
      <c r="G29" s="58"/>
      <c r="H29" s="7"/>
      <c r="I29" s="18"/>
      <c r="J29" s="7"/>
      <c r="K29" s="14"/>
      <c r="L29" s="12"/>
      <c r="M29" s="13"/>
      <c r="N29" s="33"/>
      <c r="Q29" s="8"/>
      <c r="R29" s="77" t="s">
        <v>81</v>
      </c>
      <c r="S29" s="78"/>
      <c r="T29" s="78"/>
      <c r="U29" s="8"/>
      <c r="Y29" s="19"/>
      <c r="Z29" s="13"/>
      <c r="AA29" s="15"/>
      <c r="AB29" s="7"/>
      <c r="AC29" s="21"/>
      <c r="AD29" s="7"/>
      <c r="AF29" s="57"/>
      <c r="AG29" s="58"/>
      <c r="AH29" s="59"/>
      <c r="AI29" s="58"/>
      <c r="AJ29" s="56"/>
      <c r="AM29" s="56"/>
      <c r="AO29" s="57"/>
      <c r="AP29" s="58"/>
      <c r="AQ29" s="59"/>
      <c r="AR29" s="58"/>
      <c r="AS29" s="20"/>
      <c r="AT29" s="19"/>
      <c r="AU29" s="7"/>
      <c r="AV29" s="14"/>
      <c r="AW29" s="12"/>
      <c r="AX29" s="13"/>
      <c r="AY29" s="33"/>
      <c r="BJ29" s="19"/>
      <c r="BK29" s="13"/>
      <c r="BL29" s="7"/>
      <c r="BM29" s="28"/>
      <c r="BN29" s="11"/>
      <c r="BO29" s="7"/>
      <c r="BQ29" s="57"/>
      <c r="BR29" s="58"/>
      <c r="BS29" s="59"/>
      <c r="BT29" s="58"/>
      <c r="BU29" s="56"/>
    </row>
    <row r="30" spans="2:73" ht="10.050000000000001" customHeight="1" thickTop="1" thickBot="1" x14ac:dyDescent="0.25">
      <c r="B30" s="56">
        <v>13</v>
      </c>
      <c r="D30" s="57" t="s">
        <v>3</v>
      </c>
      <c r="E30" s="58" t="s">
        <v>4</v>
      </c>
      <c r="F30" s="59" t="s">
        <v>82</v>
      </c>
      <c r="G30" s="58" t="s">
        <v>6</v>
      </c>
      <c r="H30" s="22"/>
      <c r="I30" s="7"/>
      <c r="J30" s="7"/>
      <c r="K30" s="10"/>
      <c r="L30" s="12"/>
      <c r="M30" s="13"/>
      <c r="N30" s="33"/>
      <c r="Q30" s="8"/>
      <c r="R30" s="78"/>
      <c r="S30" s="78"/>
      <c r="T30" s="78"/>
      <c r="U30" s="8"/>
      <c r="Y30" s="19"/>
      <c r="Z30" s="13"/>
      <c r="AA30" s="11"/>
      <c r="AB30" s="7"/>
      <c r="AC30" s="12"/>
      <c r="AD30" s="24"/>
      <c r="AF30" s="57" t="s">
        <v>83</v>
      </c>
      <c r="AG30" s="58" t="s">
        <v>4</v>
      </c>
      <c r="AH30" s="59" t="s">
        <v>37</v>
      </c>
      <c r="AI30" s="58" t="s">
        <v>6</v>
      </c>
      <c r="AJ30" s="56">
        <v>53</v>
      </c>
      <c r="AM30" s="56">
        <v>93</v>
      </c>
      <c r="AO30" s="57" t="s">
        <v>84</v>
      </c>
      <c r="AP30" s="58" t="s">
        <v>4</v>
      </c>
      <c r="AQ30" s="59" t="s">
        <v>48</v>
      </c>
      <c r="AR30" s="58" t="s">
        <v>6</v>
      </c>
      <c r="AS30" s="6"/>
      <c r="AT30" s="29"/>
      <c r="AU30" s="7"/>
      <c r="AV30" s="10"/>
      <c r="AW30" s="12"/>
      <c r="AX30" s="13"/>
      <c r="AY30" s="33"/>
      <c r="BJ30" s="19"/>
      <c r="BK30" s="13"/>
      <c r="BL30" s="12"/>
      <c r="BM30" s="7"/>
      <c r="BN30" s="12"/>
      <c r="BO30" s="24"/>
      <c r="BQ30" s="57" t="s">
        <v>85</v>
      </c>
      <c r="BR30" s="58" t="s">
        <v>4</v>
      </c>
      <c r="BS30" s="59" t="s">
        <v>82</v>
      </c>
      <c r="BT30" s="58" t="s">
        <v>6</v>
      </c>
      <c r="BU30" s="56">
        <v>133</v>
      </c>
    </row>
    <row r="31" spans="2:73" ht="10.050000000000001" customHeight="1" thickTop="1" x14ac:dyDescent="0.2">
      <c r="B31" s="56"/>
      <c r="D31" s="57"/>
      <c r="E31" s="58"/>
      <c r="F31" s="59"/>
      <c r="G31" s="58"/>
      <c r="H31" s="7"/>
      <c r="I31" s="7"/>
      <c r="J31" s="12"/>
      <c r="K31" s="13"/>
      <c r="L31" s="34"/>
      <c r="M31" s="7"/>
      <c r="N31" s="33"/>
      <c r="Q31" s="8"/>
      <c r="R31" s="78"/>
      <c r="S31" s="78"/>
      <c r="T31" s="78"/>
      <c r="U31" s="8"/>
      <c r="Y31" s="13"/>
      <c r="Z31" s="35"/>
      <c r="AA31" s="12"/>
      <c r="AB31" s="13"/>
      <c r="AC31" s="7"/>
      <c r="AD31" s="20"/>
      <c r="AF31" s="57"/>
      <c r="AG31" s="58"/>
      <c r="AH31" s="59"/>
      <c r="AI31" s="58"/>
      <c r="AJ31" s="56"/>
      <c r="AM31" s="56"/>
      <c r="AO31" s="57"/>
      <c r="AP31" s="58"/>
      <c r="AQ31" s="59"/>
      <c r="AR31" s="58"/>
      <c r="AS31" s="7"/>
      <c r="AT31" s="7"/>
      <c r="AU31" s="12"/>
      <c r="AV31" s="13"/>
      <c r="AW31" s="34"/>
      <c r="AX31" s="7"/>
      <c r="AY31" s="33"/>
      <c r="BJ31" s="19"/>
      <c r="BK31" s="13"/>
      <c r="BL31" s="30"/>
      <c r="BM31" s="7"/>
      <c r="BN31" s="7"/>
      <c r="BO31" s="20"/>
      <c r="BQ31" s="57"/>
      <c r="BR31" s="58"/>
      <c r="BS31" s="59"/>
      <c r="BT31" s="58"/>
      <c r="BU31" s="56"/>
    </row>
    <row r="32" spans="2:73" ht="10.050000000000001" customHeight="1" thickBot="1" x14ac:dyDescent="0.25">
      <c r="B32" s="56">
        <v>14</v>
      </c>
      <c r="D32" s="57" t="s">
        <v>86</v>
      </c>
      <c r="E32" s="58" t="s">
        <v>4</v>
      </c>
      <c r="F32" s="59" t="s">
        <v>43</v>
      </c>
      <c r="G32" s="58" t="s">
        <v>6</v>
      </c>
      <c r="H32" s="7"/>
      <c r="I32" s="7"/>
      <c r="J32" s="12"/>
      <c r="K32" s="13"/>
      <c r="L32" s="34"/>
      <c r="M32" s="7"/>
      <c r="N32" s="33"/>
      <c r="Q32" s="8"/>
      <c r="R32" s="78"/>
      <c r="S32" s="78"/>
      <c r="T32" s="78"/>
      <c r="U32" s="8"/>
      <c r="Y32" s="13"/>
      <c r="Z32" s="35"/>
      <c r="AA32" s="12"/>
      <c r="AB32" s="13"/>
      <c r="AC32" s="16"/>
      <c r="AD32" s="16"/>
      <c r="AF32" s="57" t="s">
        <v>87</v>
      </c>
      <c r="AG32" s="58" t="s">
        <v>4</v>
      </c>
      <c r="AH32" s="59" t="s">
        <v>66</v>
      </c>
      <c r="AI32" s="58" t="s">
        <v>6</v>
      </c>
      <c r="AJ32" s="56">
        <v>54</v>
      </c>
      <c r="AM32" s="56">
        <v>94</v>
      </c>
      <c r="AO32" s="57" t="s">
        <v>88</v>
      </c>
      <c r="AP32" s="58" t="s">
        <v>4</v>
      </c>
      <c r="AQ32" s="59" t="s">
        <v>19</v>
      </c>
      <c r="AR32" s="58" t="s">
        <v>6</v>
      </c>
      <c r="AS32" s="6"/>
      <c r="AT32" s="6"/>
      <c r="AU32" s="12"/>
      <c r="AV32" s="13"/>
      <c r="AW32" s="34"/>
      <c r="AX32" s="7"/>
      <c r="AY32" s="33"/>
      <c r="BJ32" s="19"/>
      <c r="BK32" s="13"/>
      <c r="BL32" s="28"/>
      <c r="BM32" s="7"/>
      <c r="BN32" s="16"/>
      <c r="BO32" s="16"/>
      <c r="BQ32" s="57" t="s">
        <v>89</v>
      </c>
      <c r="BR32" s="58" t="s">
        <v>4</v>
      </c>
      <c r="BS32" s="59" t="s">
        <v>68</v>
      </c>
      <c r="BT32" s="58" t="s">
        <v>6</v>
      </c>
      <c r="BU32" s="56">
        <v>134</v>
      </c>
    </row>
    <row r="33" spans="2:73" ht="10.050000000000001" customHeight="1" thickTop="1" thickBot="1" x14ac:dyDescent="0.25">
      <c r="B33" s="56"/>
      <c r="D33" s="57"/>
      <c r="E33" s="58"/>
      <c r="F33" s="59"/>
      <c r="G33" s="58"/>
      <c r="H33" s="20"/>
      <c r="I33" s="20"/>
      <c r="J33" s="19"/>
      <c r="K33" s="7"/>
      <c r="L33" s="34"/>
      <c r="M33" s="7"/>
      <c r="N33" s="33"/>
      <c r="Q33" s="8"/>
      <c r="R33" s="78"/>
      <c r="S33" s="78"/>
      <c r="T33" s="78"/>
      <c r="U33" s="8"/>
      <c r="Y33" s="13"/>
      <c r="Z33" s="35"/>
      <c r="AA33" s="7"/>
      <c r="AB33" s="19"/>
      <c r="AC33" s="20"/>
      <c r="AD33" s="20"/>
      <c r="AF33" s="57"/>
      <c r="AG33" s="58"/>
      <c r="AH33" s="59"/>
      <c r="AI33" s="58"/>
      <c r="AJ33" s="56"/>
      <c r="AM33" s="56"/>
      <c r="AO33" s="57"/>
      <c r="AP33" s="58"/>
      <c r="AQ33" s="59"/>
      <c r="AR33" s="58"/>
      <c r="AS33" s="7"/>
      <c r="AT33" s="7"/>
      <c r="AU33" s="18"/>
      <c r="AV33" s="7"/>
      <c r="AW33" s="34"/>
      <c r="AX33" s="7"/>
      <c r="AY33" s="33"/>
      <c r="BJ33" s="19"/>
      <c r="BK33" s="13"/>
      <c r="BL33" s="28"/>
      <c r="BM33" s="32"/>
      <c r="BN33" s="20"/>
      <c r="BO33" s="20"/>
      <c r="BQ33" s="57"/>
      <c r="BR33" s="58"/>
      <c r="BS33" s="59"/>
      <c r="BT33" s="58"/>
      <c r="BU33" s="56"/>
    </row>
    <row r="34" spans="2:73" ht="10.050000000000001" customHeight="1" thickTop="1" thickBot="1" x14ac:dyDescent="0.25">
      <c r="B34" s="56">
        <v>15</v>
      </c>
      <c r="D34" s="57" t="s">
        <v>90</v>
      </c>
      <c r="E34" s="58" t="s">
        <v>4</v>
      </c>
      <c r="F34" s="59" t="s">
        <v>19</v>
      </c>
      <c r="G34" s="58" t="s">
        <v>6</v>
      </c>
      <c r="H34" s="6"/>
      <c r="I34" s="6"/>
      <c r="J34" s="29"/>
      <c r="K34" s="7"/>
      <c r="L34" s="34"/>
      <c r="M34" s="7"/>
      <c r="N34" s="33"/>
      <c r="Q34" s="8"/>
      <c r="R34" s="78"/>
      <c r="S34" s="78"/>
      <c r="T34" s="78"/>
      <c r="U34" s="8"/>
      <c r="Y34" s="13"/>
      <c r="Z34" s="35"/>
      <c r="AA34" s="7"/>
      <c r="AB34" s="23"/>
      <c r="AC34" s="6"/>
      <c r="AD34" s="6"/>
      <c r="AF34" s="57" t="s">
        <v>91</v>
      </c>
      <c r="AG34" s="58" t="s">
        <v>4</v>
      </c>
      <c r="AH34" s="59" t="s">
        <v>22</v>
      </c>
      <c r="AI34" s="58" t="s">
        <v>6</v>
      </c>
      <c r="AJ34" s="56">
        <v>55</v>
      </c>
      <c r="AM34" s="56">
        <v>95</v>
      </c>
      <c r="AO34" s="57" t="s">
        <v>92</v>
      </c>
      <c r="AP34" s="58" t="s">
        <v>4</v>
      </c>
      <c r="AQ34" s="59" t="s">
        <v>93</v>
      </c>
      <c r="AR34" s="58" t="s">
        <v>6</v>
      </c>
      <c r="AS34" s="16"/>
      <c r="AT34" s="22"/>
      <c r="AU34" s="7"/>
      <c r="AV34" s="7"/>
      <c r="AW34" s="34"/>
      <c r="AX34" s="7"/>
      <c r="AY34" s="33"/>
      <c r="BJ34" s="19"/>
      <c r="BK34" s="19"/>
      <c r="BL34" s="13"/>
      <c r="BM34" s="15"/>
      <c r="BN34" s="6"/>
      <c r="BO34" s="6"/>
      <c r="BQ34" s="57" t="s">
        <v>94</v>
      </c>
      <c r="BR34" s="58" t="s">
        <v>4</v>
      </c>
      <c r="BS34" s="59" t="s">
        <v>64</v>
      </c>
      <c r="BT34" s="58" t="s">
        <v>6</v>
      </c>
      <c r="BU34" s="56">
        <v>135</v>
      </c>
    </row>
    <row r="35" spans="2:73" ht="10.050000000000001" customHeight="1" thickTop="1" thickBot="1" x14ac:dyDescent="0.25">
      <c r="B35" s="56"/>
      <c r="D35" s="57"/>
      <c r="E35" s="58"/>
      <c r="F35" s="59"/>
      <c r="G35" s="58"/>
      <c r="H35" s="7"/>
      <c r="I35" s="7"/>
      <c r="J35" s="7"/>
      <c r="K35" s="7"/>
      <c r="L35" s="18"/>
      <c r="M35" s="7"/>
      <c r="N35" s="33"/>
      <c r="Q35" s="8"/>
      <c r="R35" s="78"/>
      <c r="S35" s="78"/>
      <c r="T35" s="78"/>
      <c r="U35" s="8"/>
      <c r="Y35" s="13"/>
      <c r="Z35" s="35"/>
      <c r="AA35" s="7"/>
      <c r="AB35" s="7"/>
      <c r="AC35" s="7"/>
      <c r="AD35" s="7"/>
      <c r="AF35" s="57"/>
      <c r="AG35" s="58"/>
      <c r="AH35" s="59"/>
      <c r="AI35" s="58"/>
      <c r="AJ35" s="56"/>
      <c r="AM35" s="56"/>
      <c r="AO35" s="57"/>
      <c r="AP35" s="58"/>
      <c r="AQ35" s="59"/>
      <c r="AR35" s="58"/>
      <c r="AS35" s="7"/>
      <c r="AT35" s="7"/>
      <c r="AU35" s="7"/>
      <c r="AV35" s="7"/>
      <c r="AW35" s="18"/>
      <c r="AX35" s="7"/>
      <c r="AY35" s="33"/>
      <c r="BJ35" s="13"/>
      <c r="BK35" s="19"/>
      <c r="BL35" s="7"/>
      <c r="BM35" s="7"/>
      <c r="BN35" s="7"/>
      <c r="BO35" s="7"/>
      <c r="BQ35" s="57"/>
      <c r="BR35" s="58"/>
      <c r="BS35" s="59"/>
      <c r="BT35" s="58"/>
      <c r="BU35" s="56"/>
    </row>
    <row r="36" spans="2:73" ht="10.050000000000001" customHeight="1" thickTop="1" thickBot="1" x14ac:dyDescent="0.25">
      <c r="B36" s="56">
        <v>16</v>
      </c>
      <c r="D36" s="57" t="s">
        <v>47</v>
      </c>
      <c r="E36" s="58" t="s">
        <v>4</v>
      </c>
      <c r="F36" s="59" t="s">
        <v>95</v>
      </c>
      <c r="G36" s="58" t="s">
        <v>6</v>
      </c>
      <c r="H36" s="6"/>
      <c r="I36" s="6"/>
      <c r="J36" s="7"/>
      <c r="K36" s="12"/>
      <c r="L36" s="7"/>
      <c r="M36" s="7"/>
      <c r="N36" s="33"/>
      <c r="Q36" s="8"/>
      <c r="R36" s="78"/>
      <c r="S36" s="78"/>
      <c r="T36" s="78"/>
      <c r="U36" s="8"/>
      <c r="Y36" s="13"/>
      <c r="Z36" s="23"/>
      <c r="AA36" s="7"/>
      <c r="AB36" s="7"/>
      <c r="AC36" s="6"/>
      <c r="AD36" s="6"/>
      <c r="AF36" s="57" t="s">
        <v>56</v>
      </c>
      <c r="AG36" s="58" t="s">
        <v>4</v>
      </c>
      <c r="AH36" s="59" t="s">
        <v>96</v>
      </c>
      <c r="AI36" s="58" t="s">
        <v>6</v>
      </c>
      <c r="AJ36" s="56">
        <v>56</v>
      </c>
      <c r="AM36" s="56">
        <v>96</v>
      </c>
      <c r="AO36" s="57" t="s">
        <v>97</v>
      </c>
      <c r="AP36" s="58" t="s">
        <v>4</v>
      </c>
      <c r="AQ36" s="59" t="s">
        <v>17</v>
      </c>
      <c r="AR36" s="58" t="s">
        <v>6</v>
      </c>
      <c r="AS36" s="7"/>
      <c r="AT36" s="7"/>
      <c r="AU36" s="7"/>
      <c r="AV36" s="12"/>
      <c r="AW36" s="7"/>
      <c r="AX36" s="7"/>
      <c r="AY36" s="33"/>
      <c r="BJ36" s="13"/>
      <c r="BK36" s="23"/>
      <c r="BL36" s="7"/>
      <c r="BM36" s="7"/>
      <c r="BN36" s="6"/>
      <c r="BO36" s="6"/>
      <c r="BQ36" s="57" t="s">
        <v>98</v>
      </c>
      <c r="BR36" s="58" t="s">
        <v>4</v>
      </c>
      <c r="BS36" s="59" t="s">
        <v>17</v>
      </c>
      <c r="BT36" s="58" t="s">
        <v>6</v>
      </c>
      <c r="BU36" s="56">
        <v>136</v>
      </c>
    </row>
    <row r="37" spans="2:73" ht="10.050000000000001" customHeight="1" thickTop="1" thickBot="1" x14ac:dyDescent="0.25">
      <c r="B37" s="56"/>
      <c r="D37" s="57"/>
      <c r="E37" s="58"/>
      <c r="F37" s="59"/>
      <c r="G37" s="58"/>
      <c r="H37" s="7"/>
      <c r="I37" s="7"/>
      <c r="J37" s="10"/>
      <c r="K37" s="12"/>
      <c r="L37" s="7"/>
      <c r="M37" s="7"/>
      <c r="N37" s="33"/>
      <c r="Q37" s="8"/>
      <c r="R37" s="78"/>
      <c r="S37" s="78"/>
      <c r="T37" s="78"/>
      <c r="U37" s="8"/>
      <c r="Y37" s="13"/>
      <c r="Z37" s="15"/>
      <c r="AA37" s="7"/>
      <c r="AB37" s="11"/>
      <c r="AC37" s="7"/>
      <c r="AD37" s="7"/>
      <c r="AF37" s="57"/>
      <c r="AG37" s="58"/>
      <c r="AH37" s="59"/>
      <c r="AI37" s="58"/>
      <c r="AJ37" s="56"/>
      <c r="AM37" s="56"/>
      <c r="AO37" s="57"/>
      <c r="AP37" s="58"/>
      <c r="AQ37" s="59"/>
      <c r="AR37" s="58"/>
      <c r="AS37" s="20"/>
      <c r="AT37" s="20"/>
      <c r="AU37" s="13"/>
      <c r="AV37" s="12"/>
      <c r="AW37" s="7"/>
      <c r="AX37" s="7"/>
      <c r="AY37" s="33"/>
      <c r="BJ37" s="13"/>
      <c r="BK37" s="15"/>
      <c r="BL37" s="7"/>
      <c r="BM37" s="11"/>
      <c r="BN37" s="7"/>
      <c r="BO37" s="7"/>
      <c r="BQ37" s="57"/>
      <c r="BR37" s="58"/>
      <c r="BS37" s="59"/>
      <c r="BT37" s="58"/>
      <c r="BU37" s="56"/>
    </row>
    <row r="38" spans="2:73" ht="10.050000000000001" customHeight="1" thickTop="1" thickBot="1" x14ac:dyDescent="0.25">
      <c r="B38" s="56">
        <v>17</v>
      </c>
      <c r="D38" s="57" t="s">
        <v>99</v>
      </c>
      <c r="E38" s="58" t="s">
        <v>4</v>
      </c>
      <c r="F38" s="59" t="s">
        <v>96</v>
      </c>
      <c r="G38" s="58" t="s">
        <v>6</v>
      </c>
      <c r="H38" s="16"/>
      <c r="I38" s="22"/>
      <c r="J38" s="19"/>
      <c r="K38" s="19"/>
      <c r="L38" s="7"/>
      <c r="M38" s="7"/>
      <c r="N38" s="33"/>
      <c r="Q38" s="8"/>
      <c r="R38" s="78"/>
      <c r="S38" s="78"/>
      <c r="T38" s="78"/>
      <c r="U38" s="8"/>
      <c r="Y38" s="13"/>
      <c r="Z38" s="15"/>
      <c r="AA38" s="12"/>
      <c r="AB38" s="19"/>
      <c r="AC38" s="24"/>
      <c r="AD38" s="16"/>
      <c r="AF38" s="57" t="s">
        <v>79</v>
      </c>
      <c r="AG38" s="58" t="s">
        <v>4</v>
      </c>
      <c r="AH38" s="59" t="s">
        <v>93</v>
      </c>
      <c r="AI38" s="58" t="s">
        <v>6</v>
      </c>
      <c r="AJ38" s="56">
        <v>57</v>
      </c>
      <c r="AM38" s="56">
        <v>97</v>
      </c>
      <c r="AO38" s="57" t="s">
        <v>12</v>
      </c>
      <c r="AP38" s="58" t="s">
        <v>4</v>
      </c>
      <c r="AQ38" s="59" t="s">
        <v>100</v>
      </c>
      <c r="AR38" s="58" t="s">
        <v>6</v>
      </c>
      <c r="AS38" s="6"/>
      <c r="AT38" s="6"/>
      <c r="AU38" s="26"/>
      <c r="AV38" s="12"/>
      <c r="AW38" s="7"/>
      <c r="AX38" s="7"/>
      <c r="AY38" s="33"/>
      <c r="BJ38" s="13"/>
      <c r="BK38" s="15"/>
      <c r="BL38" s="12"/>
      <c r="BM38" s="19"/>
      <c r="BN38" s="24"/>
      <c r="BO38" s="16"/>
      <c r="BQ38" s="57" t="s">
        <v>101</v>
      </c>
      <c r="BR38" s="58" t="s">
        <v>4</v>
      </c>
      <c r="BS38" s="59" t="s">
        <v>28</v>
      </c>
      <c r="BT38" s="58" t="s">
        <v>6</v>
      </c>
      <c r="BU38" s="56">
        <v>137</v>
      </c>
    </row>
    <row r="39" spans="2:73" ht="10.050000000000001" customHeight="1" thickTop="1" x14ac:dyDescent="0.2">
      <c r="B39" s="56"/>
      <c r="D39" s="57"/>
      <c r="E39" s="58"/>
      <c r="F39" s="59"/>
      <c r="G39" s="58"/>
      <c r="H39" s="7"/>
      <c r="I39" s="7"/>
      <c r="J39" s="12"/>
      <c r="K39" s="19"/>
      <c r="L39" s="7"/>
      <c r="M39" s="7"/>
      <c r="N39" s="33"/>
      <c r="Q39" s="8"/>
      <c r="R39" s="8"/>
      <c r="S39" s="8"/>
      <c r="T39" s="8"/>
      <c r="U39" s="8"/>
      <c r="Y39" s="13"/>
      <c r="Z39" s="15"/>
      <c r="AA39" s="12"/>
      <c r="AB39" s="13"/>
      <c r="AC39" s="20"/>
      <c r="AD39" s="20"/>
      <c r="AF39" s="57"/>
      <c r="AG39" s="58"/>
      <c r="AH39" s="59"/>
      <c r="AI39" s="58"/>
      <c r="AJ39" s="56"/>
      <c r="AM39" s="56"/>
      <c r="AO39" s="57"/>
      <c r="AP39" s="58"/>
      <c r="AQ39" s="59"/>
      <c r="AR39" s="58"/>
      <c r="AS39" s="7"/>
      <c r="AT39" s="7"/>
      <c r="AU39" s="12"/>
      <c r="AV39" s="19"/>
      <c r="AW39" s="7"/>
      <c r="AX39" s="7"/>
      <c r="AY39" s="33"/>
      <c r="BJ39" s="13"/>
      <c r="BK39" s="15"/>
      <c r="BL39" s="12"/>
      <c r="BM39" s="13"/>
      <c r="BN39" s="20"/>
      <c r="BO39" s="20"/>
      <c r="BQ39" s="57"/>
      <c r="BR39" s="58"/>
      <c r="BS39" s="59"/>
      <c r="BT39" s="58"/>
      <c r="BU39" s="56"/>
    </row>
    <row r="40" spans="2:73" ht="10.050000000000001" customHeight="1" thickBot="1" x14ac:dyDescent="0.25">
      <c r="B40" s="56">
        <v>18</v>
      </c>
      <c r="D40" s="57" t="s">
        <v>102</v>
      </c>
      <c r="E40" s="58" t="s">
        <v>4</v>
      </c>
      <c r="F40" s="59" t="s">
        <v>37</v>
      </c>
      <c r="G40" s="58" t="s">
        <v>6</v>
      </c>
      <c r="H40" s="7"/>
      <c r="I40" s="7"/>
      <c r="J40" s="7"/>
      <c r="K40" s="19"/>
      <c r="L40" s="7"/>
      <c r="M40" s="7"/>
      <c r="N40" s="33"/>
      <c r="Q40" s="9"/>
      <c r="U40" s="9"/>
      <c r="Y40" s="13"/>
      <c r="Z40" s="15"/>
      <c r="AA40" s="32"/>
      <c r="AB40" s="7"/>
      <c r="AC40" s="7"/>
      <c r="AD40" s="6"/>
      <c r="AF40" s="57" t="s">
        <v>103</v>
      </c>
      <c r="AG40" s="58" t="s">
        <v>4</v>
      </c>
      <c r="AH40" s="59" t="s">
        <v>85</v>
      </c>
      <c r="AI40" s="58" t="s">
        <v>6</v>
      </c>
      <c r="AJ40" s="56">
        <v>58</v>
      </c>
      <c r="AM40" s="56">
        <v>98</v>
      </c>
      <c r="AO40" s="57" t="s">
        <v>10</v>
      </c>
      <c r="AP40" s="58" t="s">
        <v>4</v>
      </c>
      <c r="AQ40" s="59" t="s">
        <v>55</v>
      </c>
      <c r="AR40" s="58" t="s">
        <v>6</v>
      </c>
      <c r="AS40" s="6"/>
      <c r="AT40" s="7"/>
      <c r="AU40" s="7"/>
      <c r="AV40" s="19"/>
      <c r="AW40" s="7"/>
      <c r="AX40" s="7"/>
      <c r="AY40" s="33"/>
      <c r="BB40" s="9"/>
      <c r="BF40" s="9"/>
      <c r="BJ40" s="13"/>
      <c r="BK40" s="15"/>
      <c r="BL40" s="32"/>
      <c r="BM40" s="7"/>
      <c r="BN40" s="7"/>
      <c r="BO40" s="6"/>
      <c r="BQ40" s="57" t="s">
        <v>104</v>
      </c>
      <c r="BR40" s="58" t="s">
        <v>4</v>
      </c>
      <c r="BS40" s="59" t="s">
        <v>96</v>
      </c>
      <c r="BT40" s="58" t="s">
        <v>6</v>
      </c>
      <c r="BU40" s="56">
        <v>138</v>
      </c>
    </row>
    <row r="41" spans="2:73" ht="10.050000000000001" customHeight="1" thickTop="1" thickBot="1" x14ac:dyDescent="0.25">
      <c r="B41" s="56"/>
      <c r="D41" s="57"/>
      <c r="E41" s="58"/>
      <c r="F41" s="59"/>
      <c r="G41" s="58"/>
      <c r="H41" s="20"/>
      <c r="I41" s="13"/>
      <c r="J41" s="7"/>
      <c r="K41" s="29"/>
      <c r="L41" s="7"/>
      <c r="M41" s="7"/>
      <c r="N41" s="33"/>
      <c r="Q41" s="61">
        <v>13</v>
      </c>
      <c r="R41" s="62"/>
      <c r="T41" s="64">
        <v>11</v>
      </c>
      <c r="U41" s="65"/>
      <c r="Y41" s="13"/>
      <c r="Z41" s="7"/>
      <c r="AA41" s="15"/>
      <c r="AB41" s="7"/>
      <c r="AC41" s="11"/>
      <c r="AD41" s="7"/>
      <c r="AF41" s="57"/>
      <c r="AG41" s="58"/>
      <c r="AH41" s="59"/>
      <c r="AI41" s="58"/>
      <c r="AJ41" s="56"/>
      <c r="AM41" s="56"/>
      <c r="AO41" s="57"/>
      <c r="AP41" s="58"/>
      <c r="AQ41" s="59"/>
      <c r="AR41" s="58"/>
      <c r="AS41" s="7"/>
      <c r="AT41" s="10"/>
      <c r="AU41" s="7"/>
      <c r="AV41" s="29"/>
      <c r="AW41" s="7"/>
      <c r="AX41" s="7"/>
      <c r="AY41" s="33"/>
      <c r="BB41" s="61">
        <v>5</v>
      </c>
      <c r="BC41" s="62"/>
      <c r="BE41" s="64">
        <v>11</v>
      </c>
      <c r="BF41" s="65"/>
      <c r="BJ41" s="13"/>
      <c r="BK41" s="7"/>
      <c r="BL41" s="15"/>
      <c r="BM41" s="7"/>
      <c r="BN41" s="11"/>
      <c r="BO41" s="7"/>
      <c r="BQ41" s="57"/>
      <c r="BR41" s="58"/>
      <c r="BS41" s="59"/>
      <c r="BT41" s="58"/>
      <c r="BU41" s="56"/>
    </row>
    <row r="42" spans="2:73" ht="10.050000000000001" customHeight="1" thickTop="1" thickBot="1" x14ac:dyDescent="0.25">
      <c r="B42" s="56">
        <v>19</v>
      </c>
      <c r="D42" s="57" t="s">
        <v>105</v>
      </c>
      <c r="E42" s="58" t="s">
        <v>4</v>
      </c>
      <c r="F42" s="59" t="s">
        <v>64</v>
      </c>
      <c r="G42" s="58" t="s">
        <v>6</v>
      </c>
      <c r="H42" s="6"/>
      <c r="I42" s="26"/>
      <c r="J42" s="7"/>
      <c r="K42" s="14"/>
      <c r="L42" s="7"/>
      <c r="M42" s="7"/>
      <c r="N42" s="33"/>
      <c r="Q42" s="63"/>
      <c r="R42" s="62"/>
      <c r="S42" s="17"/>
      <c r="T42" s="62"/>
      <c r="U42" s="65"/>
      <c r="Y42" s="13"/>
      <c r="Z42" s="7"/>
      <c r="AA42" s="15"/>
      <c r="AB42" s="12"/>
      <c r="AC42" s="19"/>
      <c r="AD42" s="24"/>
      <c r="AF42" s="57" t="s">
        <v>106</v>
      </c>
      <c r="AG42" s="58" t="s">
        <v>4</v>
      </c>
      <c r="AH42" s="59" t="s">
        <v>100</v>
      </c>
      <c r="AI42" s="58" t="s">
        <v>6</v>
      </c>
      <c r="AJ42" s="56">
        <v>59</v>
      </c>
      <c r="AM42" s="56">
        <v>99</v>
      </c>
      <c r="AO42" s="57" t="s">
        <v>107</v>
      </c>
      <c r="AP42" s="58" t="s">
        <v>4</v>
      </c>
      <c r="AQ42" s="59" t="s">
        <v>24</v>
      </c>
      <c r="AR42" s="58" t="s">
        <v>6</v>
      </c>
      <c r="AS42" s="22"/>
      <c r="AT42" s="19"/>
      <c r="AU42" s="13"/>
      <c r="AV42" s="14"/>
      <c r="AW42" s="7"/>
      <c r="AX42" s="7"/>
      <c r="AY42" s="33"/>
      <c r="BB42" s="63"/>
      <c r="BC42" s="62"/>
      <c r="BD42" s="17"/>
      <c r="BE42" s="62"/>
      <c r="BF42" s="65"/>
      <c r="BJ42" s="13"/>
      <c r="BK42" s="7"/>
      <c r="BL42" s="15"/>
      <c r="BM42" s="12"/>
      <c r="BN42" s="19"/>
      <c r="BO42" s="24"/>
      <c r="BQ42" s="57" t="s">
        <v>108</v>
      </c>
      <c r="BR42" s="58" t="s">
        <v>4</v>
      </c>
      <c r="BS42" s="59" t="s">
        <v>79</v>
      </c>
      <c r="BT42" s="58" t="s">
        <v>6</v>
      </c>
      <c r="BU42" s="56">
        <v>139</v>
      </c>
    </row>
    <row r="43" spans="2:73" ht="10.050000000000001" customHeight="1" thickTop="1" thickBot="1" x14ac:dyDescent="0.25">
      <c r="B43" s="56"/>
      <c r="D43" s="57"/>
      <c r="E43" s="58"/>
      <c r="F43" s="59"/>
      <c r="G43" s="58"/>
      <c r="H43" s="7"/>
      <c r="I43" s="7"/>
      <c r="J43" s="31"/>
      <c r="K43" s="14"/>
      <c r="L43" s="7"/>
      <c r="M43" s="7"/>
      <c r="N43" s="33"/>
      <c r="Q43" s="61">
        <v>6</v>
      </c>
      <c r="R43" s="62"/>
      <c r="T43" s="64">
        <v>11</v>
      </c>
      <c r="U43" s="65"/>
      <c r="Y43" s="13"/>
      <c r="Z43" s="7"/>
      <c r="AA43" s="15"/>
      <c r="AB43" s="32"/>
      <c r="AC43" s="7"/>
      <c r="AD43" s="20"/>
      <c r="AF43" s="57"/>
      <c r="AG43" s="58"/>
      <c r="AH43" s="59"/>
      <c r="AI43" s="58"/>
      <c r="AJ43" s="56"/>
      <c r="AM43" s="56"/>
      <c r="AO43" s="57"/>
      <c r="AP43" s="58"/>
      <c r="AQ43" s="59"/>
      <c r="AR43" s="58"/>
      <c r="AS43" s="7"/>
      <c r="AT43" s="7"/>
      <c r="AU43" s="31"/>
      <c r="AV43" s="14"/>
      <c r="AW43" s="7"/>
      <c r="AX43" s="7"/>
      <c r="AY43" s="33"/>
      <c r="BB43" s="61">
        <v>8</v>
      </c>
      <c r="BC43" s="62"/>
      <c r="BE43" s="64">
        <v>11</v>
      </c>
      <c r="BF43" s="65"/>
      <c r="BJ43" s="13"/>
      <c r="BK43" s="7"/>
      <c r="BL43" s="15"/>
      <c r="BM43" s="32"/>
      <c r="BN43" s="7"/>
      <c r="BO43" s="20"/>
      <c r="BQ43" s="57"/>
      <c r="BR43" s="58"/>
      <c r="BS43" s="59"/>
      <c r="BT43" s="58"/>
      <c r="BU43" s="56"/>
    </row>
    <row r="44" spans="2:73" ht="10.050000000000001" customHeight="1" thickTop="1" thickBot="1" x14ac:dyDescent="0.25">
      <c r="B44" s="56">
        <v>20</v>
      </c>
      <c r="D44" s="57" t="s">
        <v>109</v>
      </c>
      <c r="E44" s="58" t="s">
        <v>4</v>
      </c>
      <c r="F44" s="59" t="s">
        <v>11</v>
      </c>
      <c r="G44" s="58" t="s">
        <v>6</v>
      </c>
      <c r="H44" s="6"/>
      <c r="I44" s="6"/>
      <c r="J44" s="14"/>
      <c r="K44" s="7"/>
      <c r="L44" s="7"/>
      <c r="M44" s="7"/>
      <c r="N44" s="33"/>
      <c r="O44" s="66">
        <f>IF(Q41="","",IF(Q41&gt;T41,1,0)+IF(Q43&gt;T43,1,0)+IF(Q45&gt;T45,1,0)+IF(Q47&gt;T47,1,0)+IF(Q49&gt;T49,1,0))</f>
        <v>3</v>
      </c>
      <c r="P44" s="67"/>
      <c r="Q44" s="63"/>
      <c r="R44" s="62"/>
      <c r="S44" s="17"/>
      <c r="T44" s="62"/>
      <c r="U44" s="65"/>
      <c r="V44" s="68">
        <f>IF(Q41="","",IF(Q41&lt;T41,1,0)+IF(Q43&lt;T43,1,0)+IF(Q45&lt;T45,1,0)+IF(Q47&lt;T47,1,0)+IF(Q49&lt;T49,1,0))</f>
        <v>1</v>
      </c>
      <c r="W44" s="66"/>
      <c r="Y44" s="13"/>
      <c r="Z44" s="7"/>
      <c r="AA44" s="7"/>
      <c r="AB44" s="15"/>
      <c r="AC44" s="6"/>
      <c r="AD44" s="6"/>
      <c r="AF44" s="57" t="s">
        <v>110</v>
      </c>
      <c r="AG44" s="58" t="s">
        <v>4</v>
      </c>
      <c r="AH44" s="59" t="s">
        <v>24</v>
      </c>
      <c r="AI44" s="58" t="s">
        <v>6</v>
      </c>
      <c r="AJ44" s="56">
        <v>60</v>
      </c>
      <c r="AM44" s="56">
        <v>100</v>
      </c>
      <c r="AO44" s="57" t="s">
        <v>111</v>
      </c>
      <c r="AP44" s="58" t="s">
        <v>4</v>
      </c>
      <c r="AQ44" s="59" t="s">
        <v>5</v>
      </c>
      <c r="AR44" s="58" t="s">
        <v>6</v>
      </c>
      <c r="AS44" s="6"/>
      <c r="AT44" s="6"/>
      <c r="AU44" s="14"/>
      <c r="AV44" s="7"/>
      <c r="AW44" s="7"/>
      <c r="AX44" s="7"/>
      <c r="AY44" s="33"/>
      <c r="AZ44" s="66">
        <f>IF(BB41="","",IF(BB41&gt;BE41,1,0)+IF(BB43&gt;BE43,1,0)+IF(BB45&gt;BE45,1,0)+IF(BB47&gt;BE47,1,0)+IF(BB49&gt;BE49,1,0))</f>
        <v>0</v>
      </c>
      <c r="BA44" s="67"/>
      <c r="BB44" s="63"/>
      <c r="BC44" s="62"/>
      <c r="BD44" s="17"/>
      <c r="BE44" s="62"/>
      <c r="BF44" s="65"/>
      <c r="BG44" s="68">
        <f>IF(BB41="","",IF(BB41&lt;BE41,1,0)+IF(BB43&lt;BE43,1,0)+IF(BB45&lt;BE45,1,0)+IF(BB47&lt;BE47,1,0)+IF(BB49&lt;BE49,1,0))</f>
        <v>3</v>
      </c>
      <c r="BH44" s="66"/>
      <c r="BJ44" s="13"/>
      <c r="BK44" s="7"/>
      <c r="BL44" s="7"/>
      <c r="BM44" s="15"/>
      <c r="BN44" s="6"/>
      <c r="BO44" s="6"/>
      <c r="BQ44" s="57" t="s">
        <v>112</v>
      </c>
      <c r="BR44" s="58" t="s">
        <v>4</v>
      </c>
      <c r="BS44" s="59" t="s">
        <v>5</v>
      </c>
      <c r="BT44" s="58" t="s">
        <v>6</v>
      </c>
      <c r="BU44" s="56">
        <v>140</v>
      </c>
    </row>
    <row r="45" spans="2:73" ht="10.050000000000001" customHeight="1" thickTop="1" thickBot="1" x14ac:dyDescent="0.25">
      <c r="B45" s="56"/>
      <c r="D45" s="57"/>
      <c r="E45" s="58"/>
      <c r="F45" s="59"/>
      <c r="G45" s="58"/>
      <c r="H45" s="7"/>
      <c r="I45" s="7"/>
      <c r="J45" s="7"/>
      <c r="K45" s="7"/>
      <c r="L45" s="7"/>
      <c r="M45" s="7"/>
      <c r="N45" s="36"/>
      <c r="O45" s="66"/>
      <c r="P45" s="67"/>
      <c r="Q45" s="61">
        <v>11</v>
      </c>
      <c r="R45" s="62"/>
      <c r="T45" s="64">
        <v>2</v>
      </c>
      <c r="U45" s="65"/>
      <c r="V45" s="68"/>
      <c r="W45" s="66"/>
      <c r="X45" s="37"/>
      <c r="Y45" s="7"/>
      <c r="Z45" s="7"/>
      <c r="AA45" s="7"/>
      <c r="AB45" s="7"/>
      <c r="AC45" s="7"/>
      <c r="AD45" s="7"/>
      <c r="AF45" s="57"/>
      <c r="AG45" s="58"/>
      <c r="AH45" s="59"/>
      <c r="AI45" s="58"/>
      <c r="AJ45" s="56"/>
      <c r="AM45" s="56"/>
      <c r="AO45" s="57"/>
      <c r="AP45" s="58"/>
      <c r="AQ45" s="59"/>
      <c r="AR45" s="58"/>
      <c r="AS45" s="7"/>
      <c r="AT45" s="7"/>
      <c r="AU45" s="7"/>
      <c r="AV45" s="7"/>
      <c r="AW45" s="7"/>
      <c r="AX45" s="7"/>
      <c r="AY45" s="38"/>
      <c r="AZ45" s="66"/>
      <c r="BA45" s="67"/>
      <c r="BB45" s="61">
        <v>5</v>
      </c>
      <c r="BC45" s="62"/>
      <c r="BE45" s="64">
        <v>11</v>
      </c>
      <c r="BF45" s="65"/>
      <c r="BG45" s="68"/>
      <c r="BH45" s="66"/>
      <c r="BI45" s="39"/>
      <c r="BJ45" s="7"/>
      <c r="BK45" s="7"/>
      <c r="BL45" s="7"/>
      <c r="BM45" s="7"/>
      <c r="BN45" s="7"/>
      <c r="BO45" s="7"/>
      <c r="BQ45" s="57"/>
      <c r="BR45" s="58"/>
      <c r="BS45" s="59"/>
      <c r="BT45" s="58"/>
      <c r="BU45" s="56"/>
    </row>
    <row r="46" spans="2:73" ht="10.050000000000001" customHeight="1" thickTop="1" thickBot="1" x14ac:dyDescent="0.25">
      <c r="B46" s="56">
        <v>21</v>
      </c>
      <c r="D46" s="57" t="s">
        <v>113</v>
      </c>
      <c r="E46" s="58" t="s">
        <v>4</v>
      </c>
      <c r="F46" s="59" t="s">
        <v>64</v>
      </c>
      <c r="G46" s="58" t="s">
        <v>6</v>
      </c>
      <c r="H46" s="6"/>
      <c r="I46" s="6"/>
      <c r="J46" s="7"/>
      <c r="K46" s="7"/>
      <c r="L46" s="7"/>
      <c r="M46" s="12"/>
      <c r="N46" s="40"/>
      <c r="O46" s="66"/>
      <c r="P46" s="67"/>
      <c r="Q46" s="63"/>
      <c r="R46" s="62"/>
      <c r="S46" s="17"/>
      <c r="T46" s="62"/>
      <c r="U46" s="65"/>
      <c r="V46" s="68"/>
      <c r="W46" s="66"/>
      <c r="X46" s="41"/>
      <c r="Y46" s="7"/>
      <c r="Z46" s="7"/>
      <c r="AA46" s="7"/>
      <c r="AB46" s="7"/>
      <c r="AC46" s="6"/>
      <c r="AD46" s="6"/>
      <c r="AF46" s="57" t="s">
        <v>114</v>
      </c>
      <c r="AG46" s="58" t="s">
        <v>4</v>
      </c>
      <c r="AH46" s="59" t="s">
        <v>11</v>
      </c>
      <c r="AI46" s="58" t="s">
        <v>6</v>
      </c>
      <c r="AJ46" s="56">
        <v>61</v>
      </c>
      <c r="AM46" s="56">
        <v>101</v>
      </c>
      <c r="AO46" s="57" t="s">
        <v>115</v>
      </c>
      <c r="AP46" s="58" t="s">
        <v>4</v>
      </c>
      <c r="AQ46" s="59" t="s">
        <v>116</v>
      </c>
      <c r="AR46" s="58" t="s">
        <v>6</v>
      </c>
      <c r="AS46" s="6"/>
      <c r="AT46" s="6"/>
      <c r="AU46" s="7"/>
      <c r="AV46" s="7"/>
      <c r="AW46" s="7"/>
      <c r="AX46" s="12"/>
      <c r="AY46" s="40"/>
      <c r="AZ46" s="66"/>
      <c r="BA46" s="67"/>
      <c r="BB46" s="63"/>
      <c r="BC46" s="62"/>
      <c r="BD46" s="17"/>
      <c r="BE46" s="62"/>
      <c r="BF46" s="65"/>
      <c r="BG46" s="68"/>
      <c r="BH46" s="66"/>
      <c r="BI46" s="41"/>
      <c r="BJ46" s="7"/>
      <c r="BK46" s="7"/>
      <c r="BL46" s="7"/>
      <c r="BM46" s="7"/>
      <c r="BN46" s="6"/>
      <c r="BO46" s="6"/>
      <c r="BQ46" s="57" t="s">
        <v>117</v>
      </c>
      <c r="BR46" s="58" t="s">
        <v>4</v>
      </c>
      <c r="BS46" s="59" t="s">
        <v>9</v>
      </c>
      <c r="BT46" s="58" t="s">
        <v>6</v>
      </c>
      <c r="BU46" s="56">
        <v>141</v>
      </c>
    </row>
    <row r="47" spans="2:73" ht="10.050000000000001" customHeight="1" thickTop="1" thickBot="1" x14ac:dyDescent="0.25">
      <c r="B47" s="56"/>
      <c r="D47" s="57"/>
      <c r="E47" s="58"/>
      <c r="F47" s="59"/>
      <c r="G47" s="58"/>
      <c r="H47" s="7"/>
      <c r="I47" s="7"/>
      <c r="J47" s="10"/>
      <c r="K47" s="7"/>
      <c r="L47" s="7"/>
      <c r="M47" s="12"/>
      <c r="O47" s="66"/>
      <c r="P47" s="67"/>
      <c r="Q47" s="61">
        <v>11</v>
      </c>
      <c r="R47" s="62"/>
      <c r="T47" s="64">
        <v>3</v>
      </c>
      <c r="U47" s="65"/>
      <c r="V47" s="68"/>
      <c r="W47" s="66"/>
      <c r="X47" s="41"/>
      <c r="Y47" s="7"/>
      <c r="Z47" s="7"/>
      <c r="AA47" s="7"/>
      <c r="AB47" s="11"/>
      <c r="AC47" s="7"/>
      <c r="AD47" s="7"/>
      <c r="AF47" s="57"/>
      <c r="AG47" s="58"/>
      <c r="AH47" s="59"/>
      <c r="AI47" s="58"/>
      <c r="AJ47" s="56"/>
      <c r="AM47" s="56"/>
      <c r="AO47" s="57"/>
      <c r="AP47" s="58"/>
      <c r="AQ47" s="59"/>
      <c r="AR47" s="58"/>
      <c r="AS47" s="7"/>
      <c r="AT47" s="7"/>
      <c r="AU47" s="10"/>
      <c r="AV47" s="7"/>
      <c r="AW47" s="7"/>
      <c r="AX47" s="12"/>
      <c r="AZ47" s="66"/>
      <c r="BA47" s="67"/>
      <c r="BB47" s="61"/>
      <c r="BC47" s="62"/>
      <c r="BE47" s="64"/>
      <c r="BF47" s="65"/>
      <c r="BG47" s="68"/>
      <c r="BH47" s="66"/>
      <c r="BI47" s="41"/>
      <c r="BJ47" s="7"/>
      <c r="BK47" s="7"/>
      <c r="BL47" s="7"/>
      <c r="BM47" s="11"/>
      <c r="BN47" s="7"/>
      <c r="BO47" s="7"/>
      <c r="BQ47" s="57"/>
      <c r="BR47" s="58"/>
      <c r="BS47" s="59"/>
      <c r="BT47" s="58"/>
      <c r="BU47" s="56"/>
    </row>
    <row r="48" spans="2:73" ht="10.050000000000001" customHeight="1" thickTop="1" x14ac:dyDescent="0.2">
      <c r="B48" s="56">
        <v>22</v>
      </c>
      <c r="D48" s="57" t="s">
        <v>118</v>
      </c>
      <c r="E48" s="58" t="s">
        <v>4</v>
      </c>
      <c r="F48" s="59" t="s">
        <v>22</v>
      </c>
      <c r="G48" s="58" t="s">
        <v>6</v>
      </c>
      <c r="H48" s="7"/>
      <c r="I48" s="12"/>
      <c r="J48" s="13"/>
      <c r="K48" s="14"/>
      <c r="L48" s="7"/>
      <c r="M48" s="12"/>
      <c r="Q48" s="63"/>
      <c r="R48" s="62"/>
      <c r="S48" s="17"/>
      <c r="T48" s="62"/>
      <c r="U48" s="65"/>
      <c r="X48" s="41"/>
      <c r="Y48" s="7"/>
      <c r="Z48" s="7"/>
      <c r="AA48" s="15"/>
      <c r="AB48" s="12"/>
      <c r="AC48" s="13"/>
      <c r="AD48" s="16"/>
      <c r="AF48" s="57" t="s">
        <v>119</v>
      </c>
      <c r="AG48" s="58" t="s">
        <v>4</v>
      </c>
      <c r="AH48" s="59" t="s">
        <v>116</v>
      </c>
      <c r="AI48" s="58" t="s">
        <v>6</v>
      </c>
      <c r="AJ48" s="56">
        <v>62</v>
      </c>
      <c r="AM48" s="56">
        <v>102</v>
      </c>
      <c r="AO48" s="57" t="s">
        <v>120</v>
      </c>
      <c r="AP48" s="58" t="s">
        <v>4</v>
      </c>
      <c r="AQ48" s="59" t="s">
        <v>48</v>
      </c>
      <c r="AR48" s="58" t="s">
        <v>6</v>
      </c>
      <c r="AS48" s="7"/>
      <c r="AT48" s="12"/>
      <c r="AU48" s="13"/>
      <c r="AV48" s="14"/>
      <c r="AW48" s="7"/>
      <c r="AX48" s="12"/>
      <c r="BB48" s="63"/>
      <c r="BC48" s="62"/>
      <c r="BD48" s="17"/>
      <c r="BE48" s="62"/>
      <c r="BF48" s="65"/>
      <c r="BI48" s="41"/>
      <c r="BJ48" s="7"/>
      <c r="BK48" s="7"/>
      <c r="BL48" s="15"/>
      <c r="BM48" s="12"/>
      <c r="BN48" s="13"/>
      <c r="BO48" s="16"/>
      <c r="BQ48" s="57" t="s">
        <v>121</v>
      </c>
      <c r="BR48" s="58" t="s">
        <v>4</v>
      </c>
      <c r="BS48" s="59" t="s">
        <v>46</v>
      </c>
      <c r="BT48" s="58" t="s">
        <v>6</v>
      </c>
      <c r="BU48" s="56">
        <v>142</v>
      </c>
    </row>
    <row r="49" spans="2:73" ht="10.050000000000001" customHeight="1" thickBot="1" x14ac:dyDescent="0.25">
      <c r="B49" s="56"/>
      <c r="D49" s="57"/>
      <c r="E49" s="58"/>
      <c r="F49" s="59"/>
      <c r="G49" s="58"/>
      <c r="H49" s="20"/>
      <c r="I49" s="19"/>
      <c r="J49" s="7"/>
      <c r="K49" s="14"/>
      <c r="L49" s="7"/>
      <c r="M49" s="12"/>
      <c r="Q49" s="61"/>
      <c r="R49" s="62"/>
      <c r="T49" s="64"/>
      <c r="U49" s="65"/>
      <c r="X49" s="41"/>
      <c r="Y49" s="7"/>
      <c r="Z49" s="7"/>
      <c r="AA49" s="15"/>
      <c r="AB49" s="7"/>
      <c r="AC49" s="19"/>
      <c r="AD49" s="20"/>
      <c r="AF49" s="57"/>
      <c r="AG49" s="58"/>
      <c r="AH49" s="59"/>
      <c r="AI49" s="58"/>
      <c r="AJ49" s="56"/>
      <c r="AM49" s="56"/>
      <c r="AO49" s="57"/>
      <c r="AP49" s="58"/>
      <c r="AQ49" s="59"/>
      <c r="AR49" s="58"/>
      <c r="AS49" s="20"/>
      <c r="AT49" s="19"/>
      <c r="AU49" s="7"/>
      <c r="AV49" s="14"/>
      <c r="AW49" s="7"/>
      <c r="AX49" s="12"/>
      <c r="BB49" s="61"/>
      <c r="BC49" s="62"/>
      <c r="BE49" s="64"/>
      <c r="BF49" s="65"/>
      <c r="BI49" s="41"/>
      <c r="BJ49" s="7"/>
      <c r="BK49" s="7"/>
      <c r="BL49" s="15"/>
      <c r="BM49" s="7"/>
      <c r="BN49" s="19"/>
      <c r="BO49" s="20"/>
      <c r="BQ49" s="57"/>
      <c r="BR49" s="58"/>
      <c r="BS49" s="59"/>
      <c r="BT49" s="58"/>
      <c r="BU49" s="56"/>
    </row>
    <row r="50" spans="2:73" ht="10.050000000000001" customHeight="1" thickTop="1" thickBot="1" x14ac:dyDescent="0.25">
      <c r="B50" s="56">
        <v>23</v>
      </c>
      <c r="D50" s="57" t="s">
        <v>122</v>
      </c>
      <c r="E50" s="58" t="s">
        <v>4</v>
      </c>
      <c r="F50" s="59" t="s">
        <v>13</v>
      </c>
      <c r="G50" s="58" t="s">
        <v>6</v>
      </c>
      <c r="H50" s="6"/>
      <c r="I50" s="29"/>
      <c r="J50" s="7"/>
      <c r="K50" s="10"/>
      <c r="L50" s="7"/>
      <c r="M50" s="12"/>
      <c r="Q50" s="63"/>
      <c r="R50" s="62"/>
      <c r="S50" s="17"/>
      <c r="T50" s="62"/>
      <c r="U50" s="65"/>
      <c r="X50" s="41"/>
      <c r="Y50" s="7"/>
      <c r="Z50" s="7"/>
      <c r="AA50" s="11"/>
      <c r="AB50" s="7"/>
      <c r="AC50" s="23"/>
      <c r="AD50" s="6"/>
      <c r="AF50" s="57" t="s">
        <v>123</v>
      </c>
      <c r="AG50" s="58" t="s">
        <v>4</v>
      </c>
      <c r="AH50" s="59" t="s">
        <v>51</v>
      </c>
      <c r="AI50" s="58" t="s">
        <v>6</v>
      </c>
      <c r="AJ50" s="56">
        <v>63</v>
      </c>
      <c r="AM50" s="56">
        <v>103</v>
      </c>
      <c r="AO50" s="57" t="s">
        <v>124</v>
      </c>
      <c r="AP50" s="58" t="s">
        <v>4</v>
      </c>
      <c r="AQ50" s="59" t="s">
        <v>26</v>
      </c>
      <c r="AR50" s="58" t="s">
        <v>6</v>
      </c>
      <c r="AS50" s="6"/>
      <c r="AT50" s="29"/>
      <c r="AU50" s="7"/>
      <c r="AV50" s="10"/>
      <c r="AW50" s="7"/>
      <c r="AX50" s="12"/>
      <c r="BB50" s="63"/>
      <c r="BC50" s="62"/>
      <c r="BD50" s="17"/>
      <c r="BE50" s="62"/>
      <c r="BF50" s="65"/>
      <c r="BI50" s="41"/>
      <c r="BJ50" s="7"/>
      <c r="BK50" s="7"/>
      <c r="BL50" s="11"/>
      <c r="BM50" s="7"/>
      <c r="BN50" s="23"/>
      <c r="BO50" s="6"/>
      <c r="BQ50" s="57" t="s">
        <v>125</v>
      </c>
      <c r="BR50" s="58" t="s">
        <v>4</v>
      </c>
      <c r="BS50" s="59" t="s">
        <v>93</v>
      </c>
      <c r="BT50" s="58" t="s">
        <v>6</v>
      </c>
      <c r="BU50" s="56">
        <v>143</v>
      </c>
    </row>
    <row r="51" spans="2:73" ht="10.050000000000001" customHeight="1" thickTop="1" x14ac:dyDescent="0.2">
      <c r="B51" s="56"/>
      <c r="D51" s="57"/>
      <c r="E51" s="58"/>
      <c r="F51" s="59"/>
      <c r="G51" s="58"/>
      <c r="H51" s="7"/>
      <c r="I51" s="7"/>
      <c r="J51" s="12"/>
      <c r="K51" s="13"/>
      <c r="L51" s="14"/>
      <c r="M51" s="12"/>
      <c r="Q51" s="17"/>
      <c r="U51" s="17"/>
      <c r="X51" s="41"/>
      <c r="Y51" s="7"/>
      <c r="Z51" s="15"/>
      <c r="AA51" s="12"/>
      <c r="AB51" s="13"/>
      <c r="AC51" s="7"/>
      <c r="AD51" s="7"/>
      <c r="AF51" s="57"/>
      <c r="AG51" s="58"/>
      <c r="AH51" s="59"/>
      <c r="AI51" s="58"/>
      <c r="AJ51" s="56"/>
      <c r="AM51" s="56"/>
      <c r="AO51" s="57"/>
      <c r="AP51" s="58"/>
      <c r="AQ51" s="59"/>
      <c r="AR51" s="58"/>
      <c r="AS51" s="7"/>
      <c r="AT51" s="7"/>
      <c r="AU51" s="12"/>
      <c r="AV51" s="13"/>
      <c r="AW51" s="14"/>
      <c r="AX51" s="12"/>
      <c r="BB51" s="17"/>
      <c r="BF51" s="17"/>
      <c r="BI51" s="41"/>
      <c r="BJ51" s="7"/>
      <c r="BK51" s="42"/>
      <c r="BL51" s="12"/>
      <c r="BM51" s="13"/>
      <c r="BN51" s="7"/>
      <c r="BO51" s="7"/>
      <c r="BQ51" s="57"/>
      <c r="BR51" s="58"/>
      <c r="BS51" s="59"/>
      <c r="BT51" s="58"/>
      <c r="BU51" s="56"/>
    </row>
    <row r="52" spans="2:73" ht="10.050000000000001" customHeight="1" thickBot="1" x14ac:dyDescent="0.25">
      <c r="B52" s="56">
        <v>24</v>
      </c>
      <c r="D52" s="57" t="s">
        <v>103</v>
      </c>
      <c r="E52" s="58" t="s">
        <v>4</v>
      </c>
      <c r="F52" s="59" t="s">
        <v>17</v>
      </c>
      <c r="G52" s="58" t="s">
        <v>6</v>
      </c>
      <c r="H52" s="7"/>
      <c r="I52" s="7"/>
      <c r="J52" s="12"/>
      <c r="K52" s="13"/>
      <c r="L52" s="14"/>
      <c r="M52" s="12"/>
      <c r="S52" s="43"/>
      <c r="X52" s="41"/>
      <c r="Y52" s="7"/>
      <c r="Z52" s="15"/>
      <c r="AA52" s="12"/>
      <c r="AB52" s="13"/>
      <c r="AC52" s="6"/>
      <c r="AD52" s="6"/>
      <c r="AF52" s="57" t="s">
        <v>126</v>
      </c>
      <c r="AG52" s="58" t="s">
        <v>4</v>
      </c>
      <c r="AH52" s="59" t="s">
        <v>55</v>
      </c>
      <c r="AI52" s="58" t="s">
        <v>6</v>
      </c>
      <c r="AJ52" s="56">
        <v>64</v>
      </c>
      <c r="AM52" s="56">
        <v>104</v>
      </c>
      <c r="AO52" s="57" t="s">
        <v>127</v>
      </c>
      <c r="AP52" s="58" t="s">
        <v>4</v>
      </c>
      <c r="AQ52" s="59" t="s">
        <v>28</v>
      </c>
      <c r="AR52" s="58" t="s">
        <v>6</v>
      </c>
      <c r="AS52" s="6"/>
      <c r="AT52" s="6"/>
      <c r="AU52" s="12"/>
      <c r="AV52" s="13"/>
      <c r="AW52" s="14"/>
      <c r="AX52" s="12"/>
      <c r="BD52" s="44"/>
      <c r="BI52" s="41"/>
      <c r="BJ52" s="7"/>
      <c r="BK52" s="42"/>
      <c r="BL52" s="12"/>
      <c r="BM52" s="13"/>
      <c r="BN52" s="16"/>
      <c r="BO52" s="16"/>
      <c r="BQ52" s="57" t="s">
        <v>128</v>
      </c>
      <c r="BR52" s="58" t="s">
        <v>4</v>
      </c>
      <c r="BS52" s="59" t="s">
        <v>96</v>
      </c>
      <c r="BT52" s="58" t="s">
        <v>6</v>
      </c>
      <c r="BU52" s="56">
        <v>144</v>
      </c>
    </row>
    <row r="53" spans="2:73" ht="10.050000000000001" customHeight="1" thickTop="1" thickBot="1" x14ac:dyDescent="0.25">
      <c r="B53" s="56"/>
      <c r="D53" s="57"/>
      <c r="E53" s="58"/>
      <c r="F53" s="59"/>
      <c r="G53" s="58"/>
      <c r="H53" s="20"/>
      <c r="I53" s="20"/>
      <c r="J53" s="19"/>
      <c r="K53" s="7"/>
      <c r="L53" s="14"/>
      <c r="M53" s="12"/>
      <c r="S53" s="43"/>
      <c r="X53" s="41"/>
      <c r="Y53" s="7"/>
      <c r="Z53" s="15"/>
      <c r="AA53" s="7"/>
      <c r="AB53" s="21"/>
      <c r="AC53" s="7"/>
      <c r="AD53" s="7"/>
      <c r="AF53" s="57"/>
      <c r="AG53" s="58"/>
      <c r="AH53" s="59"/>
      <c r="AI53" s="58"/>
      <c r="AJ53" s="56"/>
      <c r="AM53" s="56"/>
      <c r="AO53" s="57"/>
      <c r="AP53" s="58"/>
      <c r="AQ53" s="59"/>
      <c r="AR53" s="58"/>
      <c r="AS53" s="7"/>
      <c r="AT53" s="7"/>
      <c r="AU53" s="18"/>
      <c r="AV53" s="7"/>
      <c r="AW53" s="14"/>
      <c r="AX53" s="12"/>
      <c r="BD53" s="44"/>
      <c r="BI53" s="41"/>
      <c r="BJ53" s="7"/>
      <c r="BK53" s="42"/>
      <c r="BL53" s="7"/>
      <c r="BM53" s="19"/>
      <c r="BN53" s="20"/>
      <c r="BO53" s="20"/>
      <c r="BQ53" s="57"/>
      <c r="BR53" s="58"/>
      <c r="BS53" s="59"/>
      <c r="BT53" s="58"/>
      <c r="BU53" s="56"/>
    </row>
    <row r="54" spans="2:73" ht="10.050000000000001" customHeight="1" thickTop="1" thickBot="1" x14ac:dyDescent="0.25">
      <c r="B54" s="56">
        <v>25</v>
      </c>
      <c r="D54" s="57" t="s">
        <v>98</v>
      </c>
      <c r="E54" s="58" t="s">
        <v>4</v>
      </c>
      <c r="F54" s="59" t="s">
        <v>46</v>
      </c>
      <c r="G54" s="58" t="s">
        <v>6</v>
      </c>
      <c r="H54" s="6"/>
      <c r="I54" s="6"/>
      <c r="J54" s="29"/>
      <c r="K54" s="7"/>
      <c r="L54" s="14"/>
      <c r="M54" s="12"/>
      <c r="S54" s="43"/>
      <c r="X54" s="41"/>
      <c r="Y54" s="7"/>
      <c r="Z54" s="15"/>
      <c r="AA54" s="7"/>
      <c r="AB54" s="12"/>
      <c r="AC54" s="24"/>
      <c r="AD54" s="16"/>
      <c r="AF54" s="57" t="s">
        <v>129</v>
      </c>
      <c r="AG54" s="58" t="s">
        <v>4</v>
      </c>
      <c r="AH54" s="59" t="s">
        <v>37</v>
      </c>
      <c r="AI54" s="58" t="s">
        <v>6</v>
      </c>
      <c r="AJ54" s="56">
        <v>65</v>
      </c>
      <c r="AM54" s="56">
        <v>105</v>
      </c>
      <c r="AO54" s="57" t="s">
        <v>47</v>
      </c>
      <c r="AP54" s="58" t="s">
        <v>4</v>
      </c>
      <c r="AQ54" s="59" t="s">
        <v>130</v>
      </c>
      <c r="AR54" s="58" t="s">
        <v>6</v>
      </c>
      <c r="AS54" s="16"/>
      <c r="AT54" s="22"/>
      <c r="AU54" s="7"/>
      <c r="AV54" s="7"/>
      <c r="AW54" s="14"/>
      <c r="AX54" s="12"/>
      <c r="BD54" s="44"/>
      <c r="BI54" s="41"/>
      <c r="BJ54" s="7"/>
      <c r="BK54" s="42"/>
      <c r="BL54" s="7"/>
      <c r="BM54" s="23"/>
      <c r="BN54" s="6"/>
      <c r="BO54" s="6"/>
      <c r="BQ54" s="57" t="s">
        <v>80</v>
      </c>
      <c r="BR54" s="58" t="s">
        <v>4</v>
      </c>
      <c r="BS54" s="59" t="s">
        <v>22</v>
      </c>
      <c r="BT54" s="58" t="s">
        <v>6</v>
      </c>
      <c r="BU54" s="56">
        <v>145</v>
      </c>
    </row>
    <row r="55" spans="2:73" ht="10.050000000000001" customHeight="1" thickTop="1" thickBot="1" x14ac:dyDescent="0.25">
      <c r="B55" s="56"/>
      <c r="D55" s="57"/>
      <c r="E55" s="58"/>
      <c r="F55" s="59"/>
      <c r="G55" s="58"/>
      <c r="H55" s="7"/>
      <c r="I55" s="7"/>
      <c r="J55" s="7"/>
      <c r="K55" s="7"/>
      <c r="L55" s="10"/>
      <c r="M55" s="12"/>
      <c r="S55" s="43"/>
      <c r="X55" s="41"/>
      <c r="Y55" s="7"/>
      <c r="Z55" s="11"/>
      <c r="AA55" s="7"/>
      <c r="AB55" s="7"/>
      <c r="AC55" s="20"/>
      <c r="AD55" s="20"/>
      <c r="AF55" s="57"/>
      <c r="AG55" s="58"/>
      <c r="AH55" s="59"/>
      <c r="AI55" s="58"/>
      <c r="AJ55" s="56"/>
      <c r="AM55" s="56"/>
      <c r="AO55" s="57"/>
      <c r="AP55" s="58"/>
      <c r="AQ55" s="59"/>
      <c r="AR55" s="58"/>
      <c r="AS55" s="7"/>
      <c r="AT55" s="7"/>
      <c r="AU55" s="7"/>
      <c r="AV55" s="7"/>
      <c r="AW55" s="10"/>
      <c r="AX55" s="12"/>
      <c r="BD55" s="44"/>
      <c r="BI55" s="41"/>
      <c r="BJ55" s="7"/>
      <c r="BK55" s="42"/>
      <c r="BL55" s="7"/>
      <c r="BM55" s="7"/>
      <c r="BN55" s="7"/>
      <c r="BO55" s="7"/>
      <c r="BQ55" s="57"/>
      <c r="BR55" s="58"/>
      <c r="BS55" s="59"/>
      <c r="BT55" s="58"/>
      <c r="BU55" s="56"/>
    </row>
    <row r="56" spans="2:73" ht="10.050000000000001" customHeight="1" thickTop="1" thickBot="1" x14ac:dyDescent="0.25">
      <c r="B56" s="56">
        <v>26</v>
      </c>
      <c r="D56" s="57" t="s">
        <v>131</v>
      </c>
      <c r="E56" s="58" t="s">
        <v>4</v>
      </c>
      <c r="F56" s="59" t="s">
        <v>132</v>
      </c>
      <c r="G56" s="58" t="s">
        <v>6</v>
      </c>
      <c r="H56" s="6"/>
      <c r="I56" s="6"/>
      <c r="J56" s="7"/>
      <c r="K56" s="12"/>
      <c r="L56" s="19"/>
      <c r="M56" s="19"/>
      <c r="S56" s="43"/>
      <c r="X56" s="41"/>
      <c r="Y56" s="12"/>
      <c r="Z56" s="19"/>
      <c r="AA56" s="13"/>
      <c r="AB56" s="7"/>
      <c r="AC56" s="16"/>
      <c r="AD56" s="16"/>
      <c r="AF56" s="57" t="s">
        <v>133</v>
      </c>
      <c r="AG56" s="58" t="s">
        <v>4</v>
      </c>
      <c r="AH56" s="59" t="s">
        <v>130</v>
      </c>
      <c r="AI56" s="58" t="s">
        <v>6</v>
      </c>
      <c r="AJ56" s="56">
        <v>66</v>
      </c>
      <c r="AM56" s="56">
        <v>106</v>
      </c>
      <c r="AO56" s="57" t="s">
        <v>98</v>
      </c>
      <c r="AP56" s="58" t="s">
        <v>4</v>
      </c>
      <c r="AQ56" s="59" t="s">
        <v>96</v>
      </c>
      <c r="AR56" s="58" t="s">
        <v>6</v>
      </c>
      <c r="AS56" s="6"/>
      <c r="AT56" s="6"/>
      <c r="AU56" s="7"/>
      <c r="AV56" s="12"/>
      <c r="AW56" s="19"/>
      <c r="AX56" s="19"/>
      <c r="BD56" s="44"/>
      <c r="BI56" s="41"/>
      <c r="BJ56" s="7"/>
      <c r="BK56" s="30"/>
      <c r="BL56" s="7"/>
      <c r="BM56" s="7"/>
      <c r="BN56" s="6"/>
      <c r="BO56" s="6"/>
      <c r="BQ56" s="57" t="s">
        <v>134</v>
      </c>
      <c r="BR56" s="58" t="s">
        <v>4</v>
      </c>
      <c r="BS56" s="59" t="s">
        <v>13</v>
      </c>
      <c r="BT56" s="58" t="s">
        <v>6</v>
      </c>
      <c r="BU56" s="56">
        <v>146</v>
      </c>
    </row>
    <row r="57" spans="2:73" ht="10.050000000000001" customHeight="1" thickTop="1" thickBot="1" x14ac:dyDescent="0.25">
      <c r="B57" s="56"/>
      <c r="D57" s="57"/>
      <c r="E57" s="58"/>
      <c r="F57" s="59"/>
      <c r="G57" s="58"/>
      <c r="H57" s="7"/>
      <c r="I57" s="7"/>
      <c r="J57" s="10"/>
      <c r="K57" s="12"/>
      <c r="L57" s="19"/>
      <c r="M57" s="19"/>
      <c r="S57" s="43"/>
      <c r="X57" s="41"/>
      <c r="Y57" s="12"/>
      <c r="Z57" s="19"/>
      <c r="AA57" s="13"/>
      <c r="AB57" s="32"/>
      <c r="AC57" s="20"/>
      <c r="AD57" s="20"/>
      <c r="AF57" s="57"/>
      <c r="AG57" s="58"/>
      <c r="AH57" s="59"/>
      <c r="AI57" s="58"/>
      <c r="AJ57" s="56"/>
      <c r="AM57" s="56"/>
      <c r="AO57" s="57"/>
      <c r="AP57" s="58"/>
      <c r="AQ57" s="59"/>
      <c r="AR57" s="58"/>
      <c r="AS57" s="7"/>
      <c r="AT57" s="7"/>
      <c r="AU57" s="10"/>
      <c r="AV57" s="12"/>
      <c r="AW57" s="19"/>
      <c r="AX57" s="19"/>
      <c r="BD57" s="44"/>
      <c r="BI57" s="41"/>
      <c r="BJ57" s="7"/>
      <c r="BK57" s="28"/>
      <c r="BL57" s="7"/>
      <c r="BM57" s="11"/>
      <c r="BN57" s="7"/>
      <c r="BO57" s="7"/>
      <c r="BQ57" s="57"/>
      <c r="BR57" s="58"/>
      <c r="BS57" s="59"/>
      <c r="BT57" s="58"/>
      <c r="BU57" s="56"/>
    </row>
    <row r="58" spans="2:73" ht="10.050000000000001" customHeight="1" thickTop="1" thickBot="1" x14ac:dyDescent="0.25">
      <c r="B58" s="56">
        <v>27</v>
      </c>
      <c r="D58" s="57" t="s">
        <v>135</v>
      </c>
      <c r="E58" s="58" t="s">
        <v>4</v>
      </c>
      <c r="F58" s="59" t="s">
        <v>55</v>
      </c>
      <c r="G58" s="58" t="s">
        <v>6</v>
      </c>
      <c r="H58" s="16"/>
      <c r="I58" s="22"/>
      <c r="J58" s="19"/>
      <c r="K58" s="19"/>
      <c r="L58" s="19"/>
      <c r="M58" s="19"/>
      <c r="S58" s="43"/>
      <c r="X58" s="41"/>
      <c r="Y58" s="12"/>
      <c r="Z58" s="13"/>
      <c r="AA58" s="28"/>
      <c r="AB58" s="15"/>
      <c r="AC58" s="6"/>
      <c r="AD58" s="6"/>
      <c r="AF58" s="57" t="s">
        <v>136</v>
      </c>
      <c r="AG58" s="58" t="s">
        <v>4</v>
      </c>
      <c r="AH58" s="59" t="s">
        <v>26</v>
      </c>
      <c r="AI58" s="58" t="s">
        <v>6</v>
      </c>
      <c r="AJ58" s="56">
        <v>67</v>
      </c>
      <c r="AM58" s="56">
        <v>107</v>
      </c>
      <c r="AO58" s="57" t="s">
        <v>137</v>
      </c>
      <c r="AP58" s="58" t="s">
        <v>4</v>
      </c>
      <c r="AQ58" s="59" t="s">
        <v>17</v>
      </c>
      <c r="AR58" s="58" t="s">
        <v>6</v>
      </c>
      <c r="AS58" s="16"/>
      <c r="AT58" s="22"/>
      <c r="AU58" s="19"/>
      <c r="AV58" s="19"/>
      <c r="AW58" s="19"/>
      <c r="AX58" s="19"/>
      <c r="BD58" s="44"/>
      <c r="BI58" s="41"/>
      <c r="BJ58" s="7"/>
      <c r="BK58" s="28"/>
      <c r="BL58" s="12"/>
      <c r="BM58" s="19"/>
      <c r="BN58" s="24"/>
      <c r="BO58" s="16"/>
      <c r="BQ58" s="57" t="s">
        <v>138</v>
      </c>
      <c r="BR58" s="58" t="s">
        <v>4</v>
      </c>
      <c r="BS58" s="59" t="s">
        <v>37</v>
      </c>
      <c r="BT58" s="58" t="s">
        <v>6</v>
      </c>
      <c r="BU58" s="56">
        <v>147</v>
      </c>
    </row>
    <row r="59" spans="2:73" ht="10.050000000000001" customHeight="1" thickTop="1" x14ac:dyDescent="0.2">
      <c r="B59" s="56"/>
      <c r="D59" s="57"/>
      <c r="E59" s="58"/>
      <c r="F59" s="59"/>
      <c r="G59" s="58"/>
      <c r="H59" s="7"/>
      <c r="I59" s="7"/>
      <c r="J59" s="12"/>
      <c r="K59" s="19"/>
      <c r="L59" s="19"/>
      <c r="M59" s="19"/>
      <c r="S59" s="43"/>
      <c r="X59" s="41"/>
      <c r="Y59" s="12"/>
      <c r="Z59" s="13"/>
      <c r="AA59" s="28"/>
      <c r="AB59" s="7"/>
      <c r="AC59" s="7"/>
      <c r="AD59" s="7"/>
      <c r="AF59" s="57"/>
      <c r="AG59" s="58"/>
      <c r="AH59" s="59"/>
      <c r="AI59" s="58"/>
      <c r="AJ59" s="56"/>
      <c r="AM59" s="56"/>
      <c r="AO59" s="57"/>
      <c r="AP59" s="58"/>
      <c r="AQ59" s="59"/>
      <c r="AR59" s="58"/>
      <c r="AS59" s="7"/>
      <c r="AT59" s="7"/>
      <c r="AU59" s="12"/>
      <c r="AV59" s="19"/>
      <c r="AW59" s="19"/>
      <c r="AX59" s="19"/>
      <c r="BD59" s="44"/>
      <c r="BI59" s="41"/>
      <c r="BJ59" s="7"/>
      <c r="BK59" s="28"/>
      <c r="BL59" s="12"/>
      <c r="BM59" s="13"/>
      <c r="BN59" s="20"/>
      <c r="BO59" s="20"/>
      <c r="BQ59" s="57"/>
      <c r="BR59" s="58"/>
      <c r="BS59" s="59"/>
      <c r="BT59" s="58"/>
      <c r="BU59" s="56"/>
    </row>
    <row r="60" spans="2:73" ht="10.050000000000001" customHeight="1" thickBot="1" x14ac:dyDescent="0.25">
      <c r="B60" s="56">
        <v>28</v>
      </c>
      <c r="D60" s="57" t="s">
        <v>139</v>
      </c>
      <c r="E60" s="58" t="s">
        <v>4</v>
      </c>
      <c r="F60" s="59" t="s">
        <v>11</v>
      </c>
      <c r="G60" s="58" t="s">
        <v>6</v>
      </c>
      <c r="H60" s="6"/>
      <c r="I60" s="7"/>
      <c r="J60" s="7"/>
      <c r="K60" s="19"/>
      <c r="L60" s="12"/>
      <c r="M60" s="19"/>
      <c r="S60" s="43"/>
      <c r="X60" s="41"/>
      <c r="Y60" s="12"/>
      <c r="Z60" s="13"/>
      <c r="AA60" s="21"/>
      <c r="AB60" s="7"/>
      <c r="AC60" s="7"/>
      <c r="AD60" s="16"/>
      <c r="AF60" s="57" t="s">
        <v>140</v>
      </c>
      <c r="AG60" s="58" t="s">
        <v>4</v>
      </c>
      <c r="AH60" s="59" t="s">
        <v>79</v>
      </c>
      <c r="AI60" s="58" t="s">
        <v>6</v>
      </c>
      <c r="AJ60" s="56">
        <v>68</v>
      </c>
      <c r="AM60" s="56">
        <v>108</v>
      </c>
      <c r="AO60" s="57" t="s">
        <v>141</v>
      </c>
      <c r="AP60" s="58" t="s">
        <v>4</v>
      </c>
      <c r="AQ60" s="59" t="s">
        <v>55</v>
      </c>
      <c r="AR60" s="58" t="s">
        <v>6</v>
      </c>
      <c r="AS60" s="6"/>
      <c r="AT60" s="7"/>
      <c r="AU60" s="7"/>
      <c r="AV60" s="19"/>
      <c r="AW60" s="12"/>
      <c r="AX60" s="19"/>
      <c r="BD60" s="44"/>
      <c r="BI60" s="41"/>
      <c r="BJ60" s="7"/>
      <c r="BK60" s="28"/>
      <c r="BL60" s="32"/>
      <c r="BM60" s="7"/>
      <c r="BN60" s="7"/>
      <c r="BO60" s="6"/>
      <c r="BQ60" s="57" t="s">
        <v>142</v>
      </c>
      <c r="BR60" s="58" t="s">
        <v>4</v>
      </c>
      <c r="BS60" s="59" t="s">
        <v>24</v>
      </c>
      <c r="BT60" s="58" t="s">
        <v>6</v>
      </c>
      <c r="BU60" s="56">
        <v>148</v>
      </c>
    </row>
    <row r="61" spans="2:73" ht="10.050000000000001" customHeight="1" thickTop="1" thickBot="1" x14ac:dyDescent="0.25">
      <c r="B61" s="56"/>
      <c r="D61" s="57"/>
      <c r="E61" s="58"/>
      <c r="F61" s="59"/>
      <c r="G61" s="58"/>
      <c r="H61" s="7"/>
      <c r="I61" s="10"/>
      <c r="J61" s="7"/>
      <c r="K61" s="29"/>
      <c r="L61" s="12"/>
      <c r="M61" s="19"/>
      <c r="S61" s="43"/>
      <c r="X61" s="41"/>
      <c r="Y61" s="12"/>
      <c r="Z61" s="13"/>
      <c r="AA61" s="12"/>
      <c r="AB61" s="13"/>
      <c r="AC61" s="12"/>
      <c r="AD61" s="20"/>
      <c r="AF61" s="57"/>
      <c r="AG61" s="58"/>
      <c r="AH61" s="59"/>
      <c r="AI61" s="58"/>
      <c r="AJ61" s="56"/>
      <c r="AM61" s="56"/>
      <c r="AO61" s="57"/>
      <c r="AP61" s="58"/>
      <c r="AQ61" s="59"/>
      <c r="AR61" s="58"/>
      <c r="AS61" s="7"/>
      <c r="AT61" s="10"/>
      <c r="AU61" s="7"/>
      <c r="AV61" s="29"/>
      <c r="AW61" s="12"/>
      <c r="AX61" s="19"/>
      <c r="BD61" s="44"/>
      <c r="BI61" s="41"/>
      <c r="BJ61" s="12"/>
      <c r="BK61" s="13"/>
      <c r="BL61" s="15"/>
      <c r="BM61" s="7"/>
      <c r="BN61" s="11"/>
      <c r="BO61" s="7"/>
      <c r="BQ61" s="57"/>
      <c r="BR61" s="58"/>
      <c r="BS61" s="59"/>
      <c r="BT61" s="58"/>
      <c r="BU61" s="56"/>
    </row>
    <row r="62" spans="2:73" ht="10.050000000000001" customHeight="1" thickTop="1" thickBot="1" x14ac:dyDescent="0.25">
      <c r="B62" s="56">
        <v>29</v>
      </c>
      <c r="D62" s="57" t="s">
        <v>143</v>
      </c>
      <c r="E62" s="58" t="s">
        <v>4</v>
      </c>
      <c r="F62" s="59" t="s">
        <v>19</v>
      </c>
      <c r="G62" s="58" t="s">
        <v>6</v>
      </c>
      <c r="H62" s="22"/>
      <c r="I62" s="19"/>
      <c r="J62" s="13"/>
      <c r="K62" s="14"/>
      <c r="L62" s="12"/>
      <c r="M62" s="19"/>
      <c r="S62" s="43"/>
      <c r="X62" s="41"/>
      <c r="Y62" s="12"/>
      <c r="Z62" s="13"/>
      <c r="AA62" s="7"/>
      <c r="AB62" s="13"/>
      <c r="AC62" s="30"/>
      <c r="AD62" s="6"/>
      <c r="AF62" s="57" t="s">
        <v>47</v>
      </c>
      <c r="AG62" s="58" t="s">
        <v>4</v>
      </c>
      <c r="AH62" s="59" t="s">
        <v>30</v>
      </c>
      <c r="AI62" s="58" t="s">
        <v>6</v>
      </c>
      <c r="AJ62" s="56">
        <v>69</v>
      </c>
      <c r="AM62" s="56">
        <v>109</v>
      </c>
      <c r="AO62" s="57" t="s">
        <v>144</v>
      </c>
      <c r="AP62" s="58" t="s">
        <v>4</v>
      </c>
      <c r="AQ62" s="59" t="s">
        <v>32</v>
      </c>
      <c r="AR62" s="58" t="s">
        <v>6</v>
      </c>
      <c r="AS62" s="22"/>
      <c r="AT62" s="19"/>
      <c r="AU62" s="13"/>
      <c r="AV62" s="14"/>
      <c r="AW62" s="12"/>
      <c r="AX62" s="19"/>
      <c r="BD62" s="44"/>
      <c r="BI62" s="41"/>
      <c r="BJ62" s="12"/>
      <c r="BK62" s="13"/>
      <c r="BL62" s="15"/>
      <c r="BM62" s="12"/>
      <c r="BN62" s="19"/>
      <c r="BO62" s="24"/>
      <c r="BQ62" s="57" t="s">
        <v>145</v>
      </c>
      <c r="BR62" s="58" t="s">
        <v>4</v>
      </c>
      <c r="BS62" s="59" t="s">
        <v>76</v>
      </c>
      <c r="BT62" s="58" t="s">
        <v>6</v>
      </c>
      <c r="BU62" s="56">
        <v>149</v>
      </c>
    </row>
    <row r="63" spans="2:73" ht="10.050000000000001" customHeight="1" thickTop="1" thickBot="1" x14ac:dyDescent="0.25">
      <c r="B63" s="56"/>
      <c r="D63" s="57"/>
      <c r="E63" s="58"/>
      <c r="F63" s="59"/>
      <c r="G63" s="58"/>
      <c r="H63" s="7"/>
      <c r="I63" s="7"/>
      <c r="J63" s="31"/>
      <c r="K63" s="14"/>
      <c r="L63" s="12"/>
      <c r="M63" s="19"/>
      <c r="S63" s="43"/>
      <c r="X63" s="41"/>
      <c r="Y63" s="12"/>
      <c r="Z63" s="13"/>
      <c r="AA63" s="7"/>
      <c r="AB63" s="19"/>
      <c r="AC63" s="7"/>
      <c r="AD63" s="7"/>
      <c r="AF63" s="57"/>
      <c r="AG63" s="58"/>
      <c r="AH63" s="59"/>
      <c r="AI63" s="58"/>
      <c r="AJ63" s="56"/>
      <c r="AM63" s="56"/>
      <c r="AO63" s="57"/>
      <c r="AP63" s="58"/>
      <c r="AQ63" s="59"/>
      <c r="AR63" s="58"/>
      <c r="AS63" s="7"/>
      <c r="AT63" s="7"/>
      <c r="AU63" s="31"/>
      <c r="AV63" s="14"/>
      <c r="AW63" s="12"/>
      <c r="AX63" s="19"/>
      <c r="BD63" s="44"/>
      <c r="BI63" s="41"/>
      <c r="BJ63" s="12"/>
      <c r="BK63" s="13"/>
      <c r="BL63" s="15"/>
      <c r="BM63" s="32"/>
      <c r="BN63" s="7"/>
      <c r="BO63" s="20"/>
      <c r="BQ63" s="57"/>
      <c r="BR63" s="58"/>
      <c r="BS63" s="59"/>
      <c r="BT63" s="58"/>
      <c r="BU63" s="56"/>
    </row>
    <row r="64" spans="2:73" ht="10.050000000000001" customHeight="1" thickTop="1" thickBot="1" x14ac:dyDescent="0.25">
      <c r="B64" s="56">
        <v>30</v>
      </c>
      <c r="D64" s="57" t="s">
        <v>146</v>
      </c>
      <c r="E64" s="58" t="s">
        <v>4</v>
      </c>
      <c r="F64" s="59" t="s">
        <v>26</v>
      </c>
      <c r="G64" s="58" t="s">
        <v>6</v>
      </c>
      <c r="H64" s="6"/>
      <c r="I64" s="6"/>
      <c r="J64" s="14"/>
      <c r="K64" s="7"/>
      <c r="L64" s="12"/>
      <c r="M64" s="19"/>
      <c r="S64" s="43"/>
      <c r="X64" s="41"/>
      <c r="Y64" s="12"/>
      <c r="Z64" s="13"/>
      <c r="AA64" s="7"/>
      <c r="AB64" s="23"/>
      <c r="AC64" s="6"/>
      <c r="AD64" s="6"/>
      <c r="AF64" s="57" t="s">
        <v>147</v>
      </c>
      <c r="AG64" s="58" t="s">
        <v>4</v>
      </c>
      <c r="AH64" s="59" t="s">
        <v>17</v>
      </c>
      <c r="AI64" s="58" t="s">
        <v>6</v>
      </c>
      <c r="AJ64" s="56">
        <v>70</v>
      </c>
      <c r="AM64" s="56">
        <v>110</v>
      </c>
      <c r="AO64" s="57" t="s">
        <v>148</v>
      </c>
      <c r="AP64" s="58" t="s">
        <v>4</v>
      </c>
      <c r="AQ64" s="59" t="s">
        <v>37</v>
      </c>
      <c r="AR64" s="58" t="s">
        <v>6</v>
      </c>
      <c r="AS64" s="6"/>
      <c r="AT64" s="6"/>
      <c r="AU64" s="14"/>
      <c r="AV64" s="7"/>
      <c r="AW64" s="12"/>
      <c r="AX64" s="19"/>
      <c r="BD64" s="44"/>
      <c r="BI64" s="41"/>
      <c r="BJ64" s="12"/>
      <c r="BK64" s="13"/>
      <c r="BL64" s="7"/>
      <c r="BM64" s="15"/>
      <c r="BN64" s="6"/>
      <c r="BO64" s="6"/>
      <c r="BQ64" s="57" t="s">
        <v>149</v>
      </c>
      <c r="BR64" s="58" t="s">
        <v>4</v>
      </c>
      <c r="BS64" s="59" t="s">
        <v>62</v>
      </c>
      <c r="BT64" s="58" t="s">
        <v>6</v>
      </c>
      <c r="BU64" s="56">
        <v>150</v>
      </c>
    </row>
    <row r="65" spans="2:73" ht="10.050000000000001" customHeight="1" thickTop="1" thickBot="1" x14ac:dyDescent="0.25">
      <c r="B65" s="56"/>
      <c r="D65" s="57"/>
      <c r="E65" s="58"/>
      <c r="F65" s="59"/>
      <c r="G65" s="58"/>
      <c r="H65" s="7"/>
      <c r="I65" s="7"/>
      <c r="J65" s="7"/>
      <c r="K65" s="7"/>
      <c r="L65" s="7"/>
      <c r="M65" s="19"/>
      <c r="S65" s="43"/>
      <c r="X65" s="41"/>
      <c r="Y65" s="32"/>
      <c r="Z65" s="7"/>
      <c r="AA65" s="7"/>
      <c r="AB65" s="7"/>
      <c r="AC65" s="7"/>
      <c r="AD65" s="7"/>
      <c r="AF65" s="57"/>
      <c r="AG65" s="58"/>
      <c r="AH65" s="59"/>
      <c r="AI65" s="58"/>
      <c r="AJ65" s="56"/>
      <c r="AM65" s="56"/>
      <c r="AO65" s="57"/>
      <c r="AP65" s="58"/>
      <c r="AQ65" s="59"/>
      <c r="AR65" s="58"/>
      <c r="AS65" s="7"/>
      <c r="AT65" s="7"/>
      <c r="AU65" s="7"/>
      <c r="AV65" s="7"/>
      <c r="AW65" s="7"/>
      <c r="AX65" s="19"/>
      <c r="BD65" s="44"/>
      <c r="BI65" s="41"/>
      <c r="BJ65" s="32"/>
      <c r="BK65" s="7"/>
      <c r="BL65" s="7"/>
      <c r="BM65" s="7"/>
      <c r="BN65" s="7"/>
      <c r="BO65" s="7"/>
      <c r="BQ65" s="57"/>
      <c r="BR65" s="58"/>
      <c r="BS65" s="59"/>
      <c r="BT65" s="58"/>
      <c r="BU65" s="56"/>
    </row>
    <row r="66" spans="2:73" ht="10.050000000000001" customHeight="1" thickTop="1" thickBot="1" x14ac:dyDescent="0.25">
      <c r="B66" s="56">
        <v>31</v>
      </c>
      <c r="D66" s="57" t="s">
        <v>150</v>
      </c>
      <c r="E66" s="58" t="s">
        <v>4</v>
      </c>
      <c r="F66" s="59" t="s">
        <v>151</v>
      </c>
      <c r="G66" s="58" t="s">
        <v>6</v>
      </c>
      <c r="H66" s="6"/>
      <c r="I66" s="6"/>
      <c r="J66" s="7"/>
      <c r="K66" s="7"/>
      <c r="L66" s="7"/>
      <c r="M66" s="29"/>
      <c r="S66" s="43"/>
      <c r="Y66" s="15"/>
      <c r="Z66" s="7"/>
      <c r="AA66" s="7"/>
      <c r="AB66" s="7"/>
      <c r="AC66" s="6"/>
      <c r="AD66" s="6"/>
      <c r="AF66" s="57" t="s">
        <v>152</v>
      </c>
      <c r="AG66" s="58" t="s">
        <v>4</v>
      </c>
      <c r="AH66" s="59" t="s">
        <v>64</v>
      </c>
      <c r="AI66" s="58" t="s">
        <v>6</v>
      </c>
      <c r="AJ66" s="56">
        <v>71</v>
      </c>
      <c r="AM66" s="56">
        <v>111</v>
      </c>
      <c r="AO66" s="57" t="s">
        <v>153</v>
      </c>
      <c r="AP66" s="58" t="s">
        <v>4</v>
      </c>
      <c r="AQ66" s="59" t="s">
        <v>51</v>
      </c>
      <c r="AR66" s="58" t="s">
        <v>6</v>
      </c>
      <c r="AS66" s="7"/>
      <c r="AT66" s="7"/>
      <c r="AU66" s="7"/>
      <c r="AV66" s="7"/>
      <c r="AW66" s="7"/>
      <c r="AX66" s="29"/>
      <c r="BD66" s="44"/>
      <c r="BJ66" s="15"/>
      <c r="BK66" s="7"/>
      <c r="BL66" s="7"/>
      <c r="BM66" s="7"/>
      <c r="BN66" s="6"/>
      <c r="BO66" s="6"/>
      <c r="BQ66" s="57" t="s">
        <v>80</v>
      </c>
      <c r="BR66" s="58" t="s">
        <v>4</v>
      </c>
      <c r="BS66" s="59" t="s">
        <v>11</v>
      </c>
      <c r="BT66" s="58" t="s">
        <v>6</v>
      </c>
      <c r="BU66" s="56">
        <v>151</v>
      </c>
    </row>
    <row r="67" spans="2:73" ht="10.050000000000001" customHeight="1" thickTop="1" thickBot="1" x14ac:dyDescent="0.25">
      <c r="B67" s="56"/>
      <c r="D67" s="57"/>
      <c r="E67" s="58"/>
      <c r="F67" s="59"/>
      <c r="G67" s="58"/>
      <c r="H67" s="7"/>
      <c r="I67" s="7"/>
      <c r="J67" s="10"/>
      <c r="K67" s="7"/>
      <c r="L67" s="7"/>
      <c r="M67" s="14"/>
      <c r="S67" s="43"/>
      <c r="Y67" s="15"/>
      <c r="Z67" s="7"/>
      <c r="AA67" s="7"/>
      <c r="AB67" s="11"/>
      <c r="AC67" s="7"/>
      <c r="AD67" s="7"/>
      <c r="AF67" s="57"/>
      <c r="AG67" s="58"/>
      <c r="AH67" s="59"/>
      <c r="AI67" s="58"/>
      <c r="AJ67" s="56"/>
      <c r="AM67" s="56"/>
      <c r="AO67" s="57"/>
      <c r="AP67" s="58"/>
      <c r="AQ67" s="59"/>
      <c r="AR67" s="58"/>
      <c r="AS67" s="20"/>
      <c r="AT67" s="20"/>
      <c r="AU67" s="13"/>
      <c r="AV67" s="7"/>
      <c r="AW67" s="7"/>
      <c r="AX67" s="14"/>
      <c r="BD67" s="44"/>
      <c r="BJ67" s="15"/>
      <c r="BK67" s="7"/>
      <c r="BL67" s="7"/>
      <c r="BM67" s="11"/>
      <c r="BN67" s="7"/>
      <c r="BO67" s="7"/>
      <c r="BQ67" s="57"/>
      <c r="BR67" s="58"/>
      <c r="BS67" s="59"/>
      <c r="BT67" s="58"/>
      <c r="BU67" s="56"/>
    </row>
    <row r="68" spans="2:73" ht="10.050000000000001" customHeight="1" thickTop="1" thickBot="1" x14ac:dyDescent="0.25">
      <c r="B68" s="56">
        <v>32</v>
      </c>
      <c r="D68" s="57" t="s">
        <v>69</v>
      </c>
      <c r="E68" s="58" t="s">
        <v>4</v>
      </c>
      <c r="F68" s="59" t="s">
        <v>28</v>
      </c>
      <c r="G68" s="58" t="s">
        <v>6</v>
      </c>
      <c r="H68" s="6"/>
      <c r="I68" s="12"/>
      <c r="J68" s="13"/>
      <c r="K68" s="14"/>
      <c r="L68" s="7"/>
      <c r="M68" s="14"/>
      <c r="S68" s="43"/>
      <c r="Y68" s="15"/>
      <c r="Z68" s="7"/>
      <c r="AA68" s="15"/>
      <c r="AB68" s="12"/>
      <c r="AC68" s="13"/>
      <c r="AD68" s="16"/>
      <c r="AF68" s="57" t="s">
        <v>154</v>
      </c>
      <c r="AG68" s="58" t="s">
        <v>4</v>
      </c>
      <c r="AH68" s="59" t="s">
        <v>48</v>
      </c>
      <c r="AI68" s="58" t="s">
        <v>6</v>
      </c>
      <c r="AJ68" s="56">
        <v>72</v>
      </c>
      <c r="AM68" s="56">
        <v>112</v>
      </c>
      <c r="AO68" s="57" t="s">
        <v>155</v>
      </c>
      <c r="AP68" s="58" t="s">
        <v>4</v>
      </c>
      <c r="AQ68" s="59" t="s">
        <v>13</v>
      </c>
      <c r="AR68" s="58" t="s">
        <v>6</v>
      </c>
      <c r="AS68" s="6"/>
      <c r="AT68" s="7"/>
      <c r="AU68" s="26"/>
      <c r="AV68" s="7"/>
      <c r="AW68" s="7"/>
      <c r="AX68" s="14"/>
      <c r="BD68" s="44"/>
      <c r="BJ68" s="15"/>
      <c r="BK68" s="7"/>
      <c r="BL68" s="15"/>
      <c r="BM68" s="12"/>
      <c r="BN68" s="13"/>
      <c r="BO68" s="16"/>
      <c r="BQ68" s="57" t="s">
        <v>156</v>
      </c>
      <c r="BR68" s="58" t="s">
        <v>4</v>
      </c>
      <c r="BS68" s="59" t="s">
        <v>26</v>
      </c>
      <c r="BT68" s="58" t="s">
        <v>6</v>
      </c>
      <c r="BU68" s="56">
        <v>152</v>
      </c>
    </row>
    <row r="69" spans="2:73" ht="10.050000000000001" customHeight="1" thickTop="1" thickBot="1" x14ac:dyDescent="0.25">
      <c r="B69" s="56"/>
      <c r="D69" s="57"/>
      <c r="E69" s="58"/>
      <c r="F69" s="59"/>
      <c r="G69" s="58"/>
      <c r="H69" s="7"/>
      <c r="I69" s="18"/>
      <c r="J69" s="7"/>
      <c r="K69" s="14"/>
      <c r="L69" s="7"/>
      <c r="M69" s="14"/>
      <c r="S69" s="43"/>
      <c r="Y69" s="15"/>
      <c r="Z69" s="7"/>
      <c r="AA69" s="15"/>
      <c r="AB69" s="7"/>
      <c r="AC69" s="19"/>
      <c r="AD69" s="20"/>
      <c r="AF69" s="57"/>
      <c r="AG69" s="58"/>
      <c r="AH69" s="59"/>
      <c r="AI69" s="58"/>
      <c r="AJ69" s="56"/>
      <c r="AM69" s="56"/>
      <c r="AO69" s="57"/>
      <c r="AP69" s="58"/>
      <c r="AQ69" s="59"/>
      <c r="AR69" s="58"/>
      <c r="AS69" s="7"/>
      <c r="AT69" s="10"/>
      <c r="AU69" s="34"/>
      <c r="AV69" s="7"/>
      <c r="AW69" s="7"/>
      <c r="AX69" s="14"/>
      <c r="BD69" s="44"/>
      <c r="BJ69" s="15"/>
      <c r="BK69" s="7"/>
      <c r="BL69" s="15"/>
      <c r="BM69" s="7"/>
      <c r="BN69" s="19"/>
      <c r="BO69" s="20"/>
      <c r="BQ69" s="57"/>
      <c r="BR69" s="58"/>
      <c r="BS69" s="59"/>
      <c r="BT69" s="58"/>
      <c r="BU69" s="56"/>
    </row>
    <row r="70" spans="2:73" ht="10.050000000000001" customHeight="1" thickTop="1" thickBot="1" x14ac:dyDescent="0.25">
      <c r="B70" s="56">
        <v>33</v>
      </c>
      <c r="D70" s="57" t="s">
        <v>157</v>
      </c>
      <c r="E70" s="58" t="s">
        <v>4</v>
      </c>
      <c r="F70" s="59" t="s">
        <v>48</v>
      </c>
      <c r="G70" s="58" t="s">
        <v>6</v>
      </c>
      <c r="H70" s="22"/>
      <c r="I70" s="7"/>
      <c r="J70" s="7"/>
      <c r="K70" s="10"/>
      <c r="L70" s="7"/>
      <c r="M70" s="14"/>
      <c r="S70" s="43"/>
      <c r="Y70" s="15"/>
      <c r="Z70" s="7"/>
      <c r="AA70" s="11"/>
      <c r="AB70" s="7"/>
      <c r="AC70" s="23"/>
      <c r="AD70" s="6"/>
      <c r="AF70" s="57" t="s">
        <v>158</v>
      </c>
      <c r="AG70" s="58" t="s">
        <v>4</v>
      </c>
      <c r="AH70" s="59" t="s">
        <v>19</v>
      </c>
      <c r="AI70" s="58" t="s">
        <v>6</v>
      </c>
      <c r="AJ70" s="56">
        <v>73</v>
      </c>
      <c r="AM70" s="56">
        <v>113</v>
      </c>
      <c r="AO70" s="57" t="s">
        <v>159</v>
      </c>
      <c r="AP70" s="58" t="s">
        <v>4</v>
      </c>
      <c r="AQ70" s="59" t="s">
        <v>24</v>
      </c>
      <c r="AR70" s="58" t="s">
        <v>6</v>
      </c>
      <c r="AS70" s="22"/>
      <c r="AT70" s="7"/>
      <c r="AU70" s="7"/>
      <c r="AV70" s="13"/>
      <c r="AW70" s="7"/>
      <c r="AX70" s="14"/>
      <c r="BD70" s="44"/>
      <c r="BJ70" s="15"/>
      <c r="BK70" s="7"/>
      <c r="BL70" s="11"/>
      <c r="BM70" s="7"/>
      <c r="BN70" s="23"/>
      <c r="BO70" s="6"/>
      <c r="BQ70" s="57" t="s">
        <v>160</v>
      </c>
      <c r="BR70" s="58" t="s">
        <v>4</v>
      </c>
      <c r="BS70" s="59" t="s">
        <v>19</v>
      </c>
      <c r="BT70" s="58" t="s">
        <v>6</v>
      </c>
      <c r="BU70" s="56">
        <v>153</v>
      </c>
    </row>
    <row r="71" spans="2:73" ht="10.050000000000001" customHeight="1" thickTop="1" x14ac:dyDescent="0.2">
      <c r="B71" s="56"/>
      <c r="D71" s="57"/>
      <c r="E71" s="58"/>
      <c r="F71" s="59"/>
      <c r="G71" s="58"/>
      <c r="H71" s="7"/>
      <c r="I71" s="7"/>
      <c r="J71" s="12"/>
      <c r="K71" s="19"/>
      <c r="L71" s="13"/>
      <c r="M71" s="14"/>
      <c r="S71" s="43"/>
      <c r="Y71" s="15"/>
      <c r="Z71" s="12"/>
      <c r="AA71" s="19"/>
      <c r="AB71" s="13"/>
      <c r="AC71" s="7"/>
      <c r="AD71" s="7"/>
      <c r="AF71" s="57"/>
      <c r="AG71" s="58"/>
      <c r="AH71" s="59"/>
      <c r="AI71" s="58"/>
      <c r="AJ71" s="56"/>
      <c r="AM71" s="56"/>
      <c r="AO71" s="57"/>
      <c r="AP71" s="58"/>
      <c r="AQ71" s="59"/>
      <c r="AR71" s="58"/>
      <c r="AS71" s="7"/>
      <c r="AT71" s="7"/>
      <c r="AU71" s="7"/>
      <c r="AV71" s="26"/>
      <c r="AW71" s="7"/>
      <c r="AX71" s="14"/>
      <c r="BD71" s="44"/>
      <c r="BJ71" s="15"/>
      <c r="BK71" s="12"/>
      <c r="BL71" s="19"/>
      <c r="BM71" s="13"/>
      <c r="BN71" s="7"/>
      <c r="BO71" s="7"/>
      <c r="BQ71" s="57"/>
      <c r="BR71" s="58"/>
      <c r="BS71" s="59"/>
      <c r="BT71" s="58"/>
      <c r="BU71" s="56"/>
    </row>
    <row r="72" spans="2:73" ht="10.050000000000001" customHeight="1" x14ac:dyDescent="0.2">
      <c r="B72" s="56">
        <v>34</v>
      </c>
      <c r="D72" s="57" t="s">
        <v>161</v>
      </c>
      <c r="E72" s="58" t="s">
        <v>4</v>
      </c>
      <c r="F72" s="59" t="s">
        <v>51</v>
      </c>
      <c r="G72" s="58" t="s">
        <v>6</v>
      </c>
      <c r="H72" s="7"/>
      <c r="I72" s="7"/>
      <c r="J72" s="12"/>
      <c r="K72" s="19"/>
      <c r="L72" s="13"/>
      <c r="M72" s="14"/>
      <c r="Q72" s="9"/>
      <c r="U72" s="9"/>
      <c r="Y72" s="15"/>
      <c r="Z72" s="12"/>
      <c r="AA72" s="19"/>
      <c r="AB72" s="13"/>
      <c r="AC72" s="16"/>
      <c r="AD72" s="16"/>
      <c r="AF72" s="57" t="s">
        <v>162</v>
      </c>
      <c r="AG72" s="58" t="s">
        <v>4</v>
      </c>
      <c r="AH72" s="59" t="s">
        <v>28</v>
      </c>
      <c r="AI72" s="58" t="s">
        <v>6</v>
      </c>
      <c r="AJ72" s="56">
        <v>74</v>
      </c>
      <c r="AM72" s="56">
        <v>114</v>
      </c>
      <c r="AO72" s="57" t="s">
        <v>163</v>
      </c>
      <c r="AP72" s="58" t="s">
        <v>4</v>
      </c>
      <c r="AQ72" s="59" t="s">
        <v>76</v>
      </c>
      <c r="AR72" s="58" t="s">
        <v>6</v>
      </c>
      <c r="AS72" s="7"/>
      <c r="AT72" s="7"/>
      <c r="AU72" s="7"/>
      <c r="AV72" s="34"/>
      <c r="AW72" s="7"/>
      <c r="AX72" s="14"/>
      <c r="BD72" s="44"/>
      <c r="BJ72" s="15"/>
      <c r="BK72" s="12"/>
      <c r="BL72" s="19"/>
      <c r="BM72" s="13"/>
      <c r="BN72" s="16"/>
      <c r="BO72" s="16"/>
      <c r="BQ72" s="57" t="s">
        <v>164</v>
      </c>
      <c r="BR72" s="58" t="s">
        <v>4</v>
      </c>
      <c r="BS72" s="59" t="s">
        <v>51</v>
      </c>
      <c r="BT72" s="58" t="s">
        <v>6</v>
      </c>
      <c r="BU72" s="56">
        <v>154</v>
      </c>
    </row>
    <row r="73" spans="2:73" ht="10.050000000000001" customHeight="1" thickBot="1" x14ac:dyDescent="0.25">
      <c r="B73" s="56"/>
      <c r="D73" s="57"/>
      <c r="E73" s="58"/>
      <c r="F73" s="59"/>
      <c r="G73" s="58"/>
      <c r="H73" s="20"/>
      <c r="I73" s="20"/>
      <c r="J73" s="19"/>
      <c r="K73" s="12"/>
      <c r="L73" s="13"/>
      <c r="M73" s="14"/>
      <c r="O73" s="69" t="s">
        <v>14</v>
      </c>
      <c r="P73" s="70"/>
      <c r="Q73" s="61">
        <v>11</v>
      </c>
      <c r="R73" s="62"/>
      <c r="T73" s="64">
        <v>9</v>
      </c>
      <c r="U73" s="65"/>
      <c r="V73" s="71" t="s">
        <v>165</v>
      </c>
      <c r="W73" s="69"/>
      <c r="Y73" s="15"/>
      <c r="Z73" s="12"/>
      <c r="AA73" s="13"/>
      <c r="AB73" s="19"/>
      <c r="AC73" s="20"/>
      <c r="AD73" s="20"/>
      <c r="AF73" s="57"/>
      <c r="AG73" s="58"/>
      <c r="AH73" s="59"/>
      <c r="AI73" s="58"/>
      <c r="AJ73" s="56"/>
      <c r="AM73" s="56"/>
      <c r="AO73" s="57"/>
      <c r="AP73" s="58"/>
      <c r="AQ73" s="59"/>
      <c r="AR73" s="58"/>
      <c r="AS73" s="20"/>
      <c r="AT73" s="20"/>
      <c r="AU73" s="31"/>
      <c r="AV73" s="34"/>
      <c r="AW73" s="7"/>
      <c r="AX73" s="14"/>
      <c r="BD73" s="44"/>
      <c r="BJ73" s="15"/>
      <c r="BK73" s="12"/>
      <c r="BL73" s="13"/>
      <c r="BM73" s="19"/>
      <c r="BN73" s="20"/>
      <c r="BO73" s="20"/>
      <c r="BQ73" s="57"/>
      <c r="BR73" s="58"/>
      <c r="BS73" s="59"/>
      <c r="BT73" s="58"/>
      <c r="BU73" s="56"/>
    </row>
    <row r="74" spans="2:73" ht="10.050000000000001" customHeight="1" thickTop="1" thickBot="1" x14ac:dyDescent="0.25">
      <c r="B74" s="56">
        <v>35</v>
      </c>
      <c r="D74" s="57" t="s">
        <v>166</v>
      </c>
      <c r="E74" s="58" t="s">
        <v>4</v>
      </c>
      <c r="F74" s="59" t="s">
        <v>37</v>
      </c>
      <c r="G74" s="58" t="s">
        <v>6</v>
      </c>
      <c r="H74" s="6"/>
      <c r="I74" s="6"/>
      <c r="J74" s="29"/>
      <c r="K74" s="12"/>
      <c r="L74" s="13"/>
      <c r="M74" s="14"/>
      <c r="O74" s="69"/>
      <c r="P74" s="70"/>
      <c r="Q74" s="63"/>
      <c r="R74" s="62"/>
      <c r="S74" s="17"/>
      <c r="T74" s="62"/>
      <c r="U74" s="65"/>
      <c r="V74" s="71"/>
      <c r="W74" s="69"/>
      <c r="Y74" s="15"/>
      <c r="Z74" s="12"/>
      <c r="AA74" s="13"/>
      <c r="AB74" s="23"/>
      <c r="AC74" s="6"/>
      <c r="AD74" s="6"/>
      <c r="AF74" s="57" t="s">
        <v>167</v>
      </c>
      <c r="AG74" s="58" t="s">
        <v>4</v>
      </c>
      <c r="AH74" s="59" t="s">
        <v>82</v>
      </c>
      <c r="AI74" s="58" t="s">
        <v>6</v>
      </c>
      <c r="AJ74" s="56">
        <v>75</v>
      </c>
      <c r="AM74" s="56">
        <v>115</v>
      </c>
      <c r="AO74" s="57" t="s">
        <v>168</v>
      </c>
      <c r="AP74" s="58" t="s">
        <v>4</v>
      </c>
      <c r="AQ74" s="59" t="s">
        <v>68</v>
      </c>
      <c r="AR74" s="58" t="s">
        <v>6</v>
      </c>
      <c r="AS74" s="6"/>
      <c r="AT74" s="6"/>
      <c r="AU74" s="14"/>
      <c r="AV74" s="12"/>
      <c r="AW74" s="13"/>
      <c r="AX74" s="14"/>
      <c r="BD74" s="44"/>
      <c r="BJ74" s="15"/>
      <c r="BK74" s="12"/>
      <c r="BL74" s="13"/>
      <c r="BM74" s="23"/>
      <c r="BN74" s="6"/>
      <c r="BO74" s="6"/>
      <c r="BQ74" s="57" t="s">
        <v>169</v>
      </c>
      <c r="BR74" s="58" t="s">
        <v>4</v>
      </c>
      <c r="BS74" s="59" t="s">
        <v>28</v>
      </c>
      <c r="BT74" s="58" t="s">
        <v>6</v>
      </c>
      <c r="BU74" s="56">
        <v>155</v>
      </c>
    </row>
    <row r="75" spans="2:73" ht="10.050000000000001" customHeight="1" thickTop="1" thickBot="1" x14ac:dyDescent="0.25">
      <c r="B75" s="56"/>
      <c r="D75" s="57"/>
      <c r="E75" s="58"/>
      <c r="F75" s="59"/>
      <c r="G75" s="58"/>
      <c r="H75" s="7"/>
      <c r="I75" s="7"/>
      <c r="J75" s="7"/>
      <c r="K75" s="7"/>
      <c r="L75" s="31"/>
      <c r="M75" s="14"/>
      <c r="O75" s="69"/>
      <c r="P75" s="70"/>
      <c r="Q75" s="61">
        <v>10</v>
      </c>
      <c r="R75" s="62"/>
      <c r="T75" s="64">
        <v>12</v>
      </c>
      <c r="U75" s="65"/>
      <c r="V75" s="71"/>
      <c r="W75" s="69"/>
      <c r="Y75" s="15"/>
      <c r="Z75" s="32"/>
      <c r="AA75" s="7"/>
      <c r="AB75" s="7"/>
      <c r="AC75" s="7"/>
      <c r="AD75" s="7"/>
      <c r="AF75" s="57"/>
      <c r="AG75" s="58"/>
      <c r="AH75" s="59"/>
      <c r="AI75" s="58"/>
      <c r="AJ75" s="56"/>
      <c r="AM75" s="56"/>
      <c r="AO75" s="57"/>
      <c r="AP75" s="58"/>
      <c r="AQ75" s="59"/>
      <c r="AR75" s="58"/>
      <c r="AS75" s="7"/>
      <c r="AT75" s="7"/>
      <c r="AU75" s="7"/>
      <c r="AV75" s="7"/>
      <c r="AW75" s="31"/>
      <c r="AX75" s="14"/>
      <c r="BD75" s="44"/>
      <c r="BJ75" s="15"/>
      <c r="BK75" s="32"/>
      <c r="BL75" s="7"/>
      <c r="BM75" s="7"/>
      <c r="BN75" s="7"/>
      <c r="BO75" s="7"/>
      <c r="BQ75" s="57"/>
      <c r="BR75" s="58"/>
      <c r="BS75" s="59"/>
      <c r="BT75" s="58"/>
      <c r="BU75" s="56"/>
    </row>
    <row r="76" spans="2:73" ht="10.050000000000001" customHeight="1" thickTop="1" thickBot="1" x14ac:dyDescent="0.25">
      <c r="B76" s="56">
        <v>36</v>
      </c>
      <c r="D76" s="57" t="s">
        <v>170</v>
      </c>
      <c r="E76" s="58" t="s">
        <v>4</v>
      </c>
      <c r="F76" s="59" t="s">
        <v>171</v>
      </c>
      <c r="G76" s="58" t="s">
        <v>6</v>
      </c>
      <c r="H76" s="7"/>
      <c r="I76" s="7"/>
      <c r="J76" s="7"/>
      <c r="K76" s="7"/>
      <c r="L76" s="14"/>
      <c r="M76" s="7"/>
      <c r="O76" s="69"/>
      <c r="P76" s="70"/>
      <c r="Q76" s="63"/>
      <c r="R76" s="62"/>
      <c r="S76" s="17"/>
      <c r="T76" s="62"/>
      <c r="U76" s="65"/>
      <c r="V76" s="71"/>
      <c r="W76" s="69"/>
      <c r="Y76" s="7"/>
      <c r="Z76" s="15"/>
      <c r="AA76" s="7"/>
      <c r="AB76" s="7"/>
      <c r="AC76" s="6"/>
      <c r="AD76" s="6"/>
      <c r="AF76" s="57" t="s">
        <v>172</v>
      </c>
      <c r="AG76" s="58" t="s">
        <v>4</v>
      </c>
      <c r="AH76" s="59" t="s">
        <v>13</v>
      </c>
      <c r="AI76" s="58" t="s">
        <v>6</v>
      </c>
      <c r="AJ76" s="56">
        <v>76</v>
      </c>
      <c r="AM76" s="56">
        <v>116</v>
      </c>
      <c r="AO76" s="57" t="s">
        <v>173</v>
      </c>
      <c r="AP76" s="58" t="s">
        <v>4</v>
      </c>
      <c r="AQ76" s="59" t="s">
        <v>95</v>
      </c>
      <c r="AR76" s="58" t="s">
        <v>6</v>
      </c>
      <c r="AS76" s="6"/>
      <c r="AT76" s="6"/>
      <c r="AU76" s="7"/>
      <c r="AV76" s="7"/>
      <c r="AW76" s="14"/>
      <c r="AX76" s="7"/>
      <c r="BD76" s="44"/>
      <c r="BJ76" s="7"/>
      <c r="BK76" s="15"/>
      <c r="BL76" s="7"/>
      <c r="BM76" s="7"/>
      <c r="BN76" s="6"/>
      <c r="BO76" s="6"/>
      <c r="BQ76" s="57" t="s">
        <v>174</v>
      </c>
      <c r="BR76" s="58" t="s">
        <v>4</v>
      </c>
      <c r="BS76" s="59" t="s">
        <v>85</v>
      </c>
      <c r="BT76" s="58" t="s">
        <v>6</v>
      </c>
      <c r="BU76" s="56">
        <v>156</v>
      </c>
    </row>
    <row r="77" spans="2:73" ht="10.050000000000001" customHeight="1" thickTop="1" thickBot="1" x14ac:dyDescent="0.25">
      <c r="B77" s="56"/>
      <c r="D77" s="57"/>
      <c r="E77" s="58"/>
      <c r="F77" s="59"/>
      <c r="G77" s="58"/>
      <c r="H77" s="20"/>
      <c r="I77" s="20"/>
      <c r="J77" s="13"/>
      <c r="K77" s="7"/>
      <c r="L77" s="14"/>
      <c r="M77" s="7"/>
      <c r="O77" s="69"/>
      <c r="P77" s="70"/>
      <c r="Q77" s="61">
        <v>11</v>
      </c>
      <c r="R77" s="62"/>
      <c r="T77" s="64">
        <v>6</v>
      </c>
      <c r="U77" s="65"/>
      <c r="V77" s="71"/>
      <c r="W77" s="69"/>
      <c r="Y77" s="7"/>
      <c r="Z77" s="15"/>
      <c r="AA77" s="7"/>
      <c r="AB77" s="11"/>
      <c r="AC77" s="7"/>
      <c r="AD77" s="7"/>
      <c r="AF77" s="57"/>
      <c r="AG77" s="58"/>
      <c r="AH77" s="59"/>
      <c r="AI77" s="58"/>
      <c r="AJ77" s="56"/>
      <c r="AM77" s="56"/>
      <c r="AO77" s="57"/>
      <c r="AP77" s="58"/>
      <c r="AQ77" s="59"/>
      <c r="AR77" s="58"/>
      <c r="AS77" s="7"/>
      <c r="AT77" s="7"/>
      <c r="AU77" s="10"/>
      <c r="AV77" s="7"/>
      <c r="AW77" s="14"/>
      <c r="AX77" s="7"/>
      <c r="BD77" s="44"/>
      <c r="BJ77" s="7"/>
      <c r="BK77" s="15"/>
      <c r="BL77" s="7"/>
      <c r="BM77" s="11"/>
      <c r="BN77" s="7"/>
      <c r="BO77" s="7"/>
      <c r="BQ77" s="57"/>
      <c r="BR77" s="58"/>
      <c r="BS77" s="59"/>
      <c r="BT77" s="58"/>
      <c r="BU77" s="56"/>
    </row>
    <row r="78" spans="2:73" ht="10.050000000000001" customHeight="1" thickTop="1" thickBot="1" x14ac:dyDescent="0.25">
      <c r="B78" s="56">
        <v>37</v>
      </c>
      <c r="D78" s="57" t="s">
        <v>175</v>
      </c>
      <c r="E78" s="58" t="s">
        <v>4</v>
      </c>
      <c r="F78" s="59" t="s">
        <v>24</v>
      </c>
      <c r="G78" s="58" t="s">
        <v>6</v>
      </c>
      <c r="H78" s="6"/>
      <c r="I78" s="6"/>
      <c r="J78" s="26"/>
      <c r="K78" s="7"/>
      <c r="L78" s="14"/>
      <c r="M78" s="7"/>
      <c r="O78" s="69"/>
      <c r="P78" s="70"/>
      <c r="Q78" s="63"/>
      <c r="R78" s="62"/>
      <c r="S78" s="17"/>
      <c r="T78" s="62"/>
      <c r="U78" s="65"/>
      <c r="V78" s="71"/>
      <c r="W78" s="69"/>
      <c r="Y78" s="7"/>
      <c r="Z78" s="15"/>
      <c r="AA78" s="12"/>
      <c r="AB78" s="19"/>
      <c r="AC78" s="24"/>
      <c r="AD78" s="16"/>
      <c r="AF78" s="57" t="s">
        <v>176</v>
      </c>
      <c r="AG78" s="58" t="s">
        <v>4</v>
      </c>
      <c r="AH78" s="59" t="s">
        <v>96</v>
      </c>
      <c r="AI78" s="58" t="s">
        <v>6</v>
      </c>
      <c r="AJ78" s="56">
        <v>77</v>
      </c>
      <c r="AM78" s="56">
        <v>117</v>
      </c>
      <c r="AO78" s="57" t="s">
        <v>136</v>
      </c>
      <c r="AP78" s="58" t="s">
        <v>4</v>
      </c>
      <c r="AQ78" s="59" t="s">
        <v>132</v>
      </c>
      <c r="AR78" s="58" t="s">
        <v>6</v>
      </c>
      <c r="AS78" s="16"/>
      <c r="AT78" s="22"/>
      <c r="AU78" s="19"/>
      <c r="AV78" s="13"/>
      <c r="AW78" s="14"/>
      <c r="AX78" s="7"/>
      <c r="BD78" s="44"/>
      <c r="BJ78" s="7"/>
      <c r="BK78" s="15"/>
      <c r="BL78" s="12"/>
      <c r="BM78" s="19"/>
      <c r="BN78" s="24"/>
      <c r="BO78" s="16"/>
      <c r="BQ78" s="57" t="s">
        <v>172</v>
      </c>
      <c r="BR78" s="58" t="s">
        <v>4</v>
      </c>
      <c r="BS78" s="59" t="s">
        <v>151</v>
      </c>
      <c r="BT78" s="58" t="s">
        <v>6</v>
      </c>
      <c r="BU78" s="56">
        <v>157</v>
      </c>
    </row>
    <row r="79" spans="2:73" ht="10.050000000000001" customHeight="1" thickTop="1" x14ac:dyDescent="0.2">
      <c r="B79" s="56"/>
      <c r="D79" s="57"/>
      <c r="E79" s="58"/>
      <c r="F79" s="59"/>
      <c r="G79" s="58"/>
      <c r="H79" s="7"/>
      <c r="I79" s="7"/>
      <c r="J79" s="12"/>
      <c r="K79" s="13"/>
      <c r="L79" s="14"/>
      <c r="M79" s="7"/>
      <c r="O79" s="66">
        <f>IF(Q73="","",IF(Q73&gt;T73,1,0)+IF(Q75&gt;T75,1,0)+IF(Q77&gt;T77,1,0)+IF(Q79&gt;T79,1,0)+IF(Q81&gt;T81,1,0))</f>
        <v>3</v>
      </c>
      <c r="P79" s="67"/>
      <c r="Q79" s="61">
        <v>11</v>
      </c>
      <c r="R79" s="62"/>
      <c r="T79" s="64">
        <v>6</v>
      </c>
      <c r="U79" s="65"/>
      <c r="V79" s="68">
        <f>IF(Q73="","",IF(Q73&lt;T73,1,0)+IF(Q75&lt;T75,1,0)+IF(Q77&lt;T77,1,0)+IF(Q79&lt;T79,1,0)+IF(Q81&lt;T81,1,0))</f>
        <v>1</v>
      </c>
      <c r="W79" s="66"/>
      <c r="Y79" s="7"/>
      <c r="Z79" s="15"/>
      <c r="AA79" s="12"/>
      <c r="AB79" s="13"/>
      <c r="AC79" s="20"/>
      <c r="AD79" s="20"/>
      <c r="AF79" s="57"/>
      <c r="AG79" s="58"/>
      <c r="AH79" s="59"/>
      <c r="AI79" s="58"/>
      <c r="AJ79" s="56"/>
      <c r="AM79" s="56"/>
      <c r="AO79" s="57"/>
      <c r="AP79" s="58"/>
      <c r="AQ79" s="59"/>
      <c r="AR79" s="58"/>
      <c r="AS79" s="7"/>
      <c r="AT79" s="7"/>
      <c r="AU79" s="12"/>
      <c r="AV79" s="13"/>
      <c r="AW79" s="14"/>
      <c r="AX79" s="7"/>
      <c r="BD79" s="44"/>
      <c r="BJ79" s="7"/>
      <c r="BK79" s="15"/>
      <c r="BL79" s="12"/>
      <c r="BM79" s="13"/>
      <c r="BN79" s="20"/>
      <c r="BO79" s="20"/>
      <c r="BQ79" s="57"/>
      <c r="BR79" s="58"/>
      <c r="BS79" s="59"/>
      <c r="BT79" s="58"/>
      <c r="BU79" s="56"/>
    </row>
    <row r="80" spans="2:73" ht="10.050000000000001" customHeight="1" thickBot="1" x14ac:dyDescent="0.25">
      <c r="B80" s="56">
        <v>38</v>
      </c>
      <c r="D80" s="57" t="s">
        <v>177</v>
      </c>
      <c r="E80" s="58" t="s">
        <v>4</v>
      </c>
      <c r="F80" s="59" t="s">
        <v>64</v>
      </c>
      <c r="G80" s="58" t="s">
        <v>6</v>
      </c>
      <c r="H80" s="6"/>
      <c r="I80" s="7"/>
      <c r="J80" s="7"/>
      <c r="K80" s="31"/>
      <c r="L80" s="14"/>
      <c r="M80" s="7"/>
      <c r="O80" s="66"/>
      <c r="P80" s="67"/>
      <c r="Q80" s="63"/>
      <c r="R80" s="62"/>
      <c r="S80" s="17"/>
      <c r="T80" s="62"/>
      <c r="U80" s="65"/>
      <c r="V80" s="68"/>
      <c r="W80" s="66"/>
      <c r="Y80" s="7"/>
      <c r="Z80" s="15"/>
      <c r="AA80" s="32"/>
      <c r="AB80" s="7"/>
      <c r="AC80" s="7"/>
      <c r="AD80" s="16"/>
      <c r="AF80" s="57" t="s">
        <v>86</v>
      </c>
      <c r="AG80" s="58" t="s">
        <v>4</v>
      </c>
      <c r="AH80" s="59" t="s">
        <v>68</v>
      </c>
      <c r="AI80" s="58" t="s">
        <v>6</v>
      </c>
      <c r="AJ80" s="56">
        <v>78</v>
      </c>
      <c r="AM80" s="56">
        <v>118</v>
      </c>
      <c r="AO80" s="57" t="s">
        <v>10</v>
      </c>
      <c r="AP80" s="58" t="s">
        <v>4</v>
      </c>
      <c r="AQ80" s="59" t="s">
        <v>19</v>
      </c>
      <c r="AR80" s="58" t="s">
        <v>6</v>
      </c>
      <c r="AS80" s="6"/>
      <c r="AT80" s="7"/>
      <c r="AU80" s="7"/>
      <c r="AV80" s="31"/>
      <c r="AW80" s="14"/>
      <c r="AX80" s="7"/>
      <c r="BD80" s="44"/>
      <c r="BJ80" s="7"/>
      <c r="BK80" s="15"/>
      <c r="BL80" s="32"/>
      <c r="BM80" s="7"/>
      <c r="BN80" s="7"/>
      <c r="BO80" s="16"/>
      <c r="BQ80" s="57" t="s">
        <v>178</v>
      </c>
      <c r="BR80" s="58" t="s">
        <v>4</v>
      </c>
      <c r="BS80" s="59" t="s">
        <v>40</v>
      </c>
      <c r="BT80" s="58" t="s">
        <v>6</v>
      </c>
      <c r="BU80" s="56">
        <v>158</v>
      </c>
    </row>
    <row r="81" spans="2:73" ht="10.050000000000001" customHeight="1" thickTop="1" thickBot="1" x14ac:dyDescent="0.25">
      <c r="B81" s="56"/>
      <c r="D81" s="57"/>
      <c r="E81" s="58"/>
      <c r="F81" s="59"/>
      <c r="G81" s="58"/>
      <c r="H81" s="7"/>
      <c r="I81" s="10"/>
      <c r="J81" s="7"/>
      <c r="K81" s="14"/>
      <c r="L81" s="7"/>
      <c r="M81" s="7"/>
      <c r="Q81" s="61"/>
      <c r="R81" s="62"/>
      <c r="T81" s="64"/>
      <c r="U81" s="65"/>
      <c r="Y81" s="7"/>
      <c r="Z81" s="7"/>
      <c r="AA81" s="15"/>
      <c r="AB81" s="7"/>
      <c r="AC81" s="12"/>
      <c r="AD81" s="20"/>
      <c r="AF81" s="57"/>
      <c r="AG81" s="58"/>
      <c r="AH81" s="59"/>
      <c r="AI81" s="58"/>
      <c r="AJ81" s="56"/>
      <c r="AM81" s="56"/>
      <c r="AO81" s="57"/>
      <c r="AP81" s="58"/>
      <c r="AQ81" s="59"/>
      <c r="AR81" s="58"/>
      <c r="AS81" s="7"/>
      <c r="AT81" s="10"/>
      <c r="AU81" s="7"/>
      <c r="AV81" s="14"/>
      <c r="AW81" s="7"/>
      <c r="AX81" s="7"/>
      <c r="BD81" s="44"/>
      <c r="BJ81" s="7"/>
      <c r="BK81" s="7"/>
      <c r="BL81" s="15"/>
      <c r="BM81" s="7"/>
      <c r="BN81" s="12"/>
      <c r="BO81" s="20"/>
      <c r="BQ81" s="57"/>
      <c r="BR81" s="58"/>
      <c r="BS81" s="59"/>
      <c r="BT81" s="58"/>
      <c r="BU81" s="56"/>
    </row>
    <row r="82" spans="2:73" ht="10.050000000000001" customHeight="1" thickTop="1" thickBot="1" x14ac:dyDescent="0.25">
      <c r="B82" s="56">
        <v>39</v>
      </c>
      <c r="D82" s="57" t="s">
        <v>179</v>
      </c>
      <c r="E82" s="58" t="s">
        <v>4</v>
      </c>
      <c r="F82" s="59" t="s">
        <v>96</v>
      </c>
      <c r="G82" s="58" t="s">
        <v>6</v>
      </c>
      <c r="H82" s="22"/>
      <c r="I82" s="19"/>
      <c r="J82" s="13"/>
      <c r="K82" s="14"/>
      <c r="L82" s="7"/>
      <c r="M82" s="7"/>
      <c r="Q82" s="63"/>
      <c r="R82" s="62"/>
      <c r="S82" s="17"/>
      <c r="T82" s="62"/>
      <c r="U82" s="65"/>
      <c r="Y82" s="7"/>
      <c r="Z82" s="7"/>
      <c r="AA82" s="15"/>
      <c r="AB82" s="7"/>
      <c r="AC82" s="30"/>
      <c r="AD82" s="6"/>
      <c r="AF82" s="57" t="s">
        <v>180</v>
      </c>
      <c r="AG82" s="58" t="s">
        <v>4</v>
      </c>
      <c r="AH82" s="59" t="s">
        <v>46</v>
      </c>
      <c r="AI82" s="58" t="s">
        <v>6</v>
      </c>
      <c r="AJ82" s="56">
        <v>79</v>
      </c>
      <c r="AM82" s="56">
        <v>119</v>
      </c>
      <c r="AO82" s="57" t="s">
        <v>181</v>
      </c>
      <c r="AP82" s="58" t="s">
        <v>4</v>
      </c>
      <c r="AQ82" s="59" t="s">
        <v>151</v>
      </c>
      <c r="AR82" s="58" t="s">
        <v>6</v>
      </c>
      <c r="AS82" s="22"/>
      <c r="AT82" s="19"/>
      <c r="AU82" s="13"/>
      <c r="AV82" s="14"/>
      <c r="AW82" s="7"/>
      <c r="AX82" s="7"/>
      <c r="BD82" s="44"/>
      <c r="BJ82" s="7"/>
      <c r="BK82" s="7"/>
      <c r="BL82" s="15"/>
      <c r="BM82" s="7"/>
      <c r="BN82" s="30"/>
      <c r="BO82" s="6"/>
      <c r="BQ82" s="57" t="s">
        <v>182</v>
      </c>
      <c r="BR82" s="58" t="s">
        <v>4</v>
      </c>
      <c r="BS82" s="59" t="s">
        <v>37</v>
      </c>
      <c r="BT82" s="58" t="s">
        <v>6</v>
      </c>
      <c r="BU82" s="56">
        <v>159</v>
      </c>
    </row>
    <row r="83" spans="2:73" ht="10.050000000000001" customHeight="1" thickTop="1" thickBot="1" x14ac:dyDescent="0.25">
      <c r="B83" s="56"/>
      <c r="D83" s="57"/>
      <c r="E83" s="58"/>
      <c r="F83" s="59"/>
      <c r="G83" s="58"/>
      <c r="H83" s="7"/>
      <c r="I83" s="7"/>
      <c r="J83" s="31"/>
      <c r="K83" s="14"/>
      <c r="L83" s="7"/>
      <c r="M83" s="7"/>
      <c r="Q83" s="17"/>
      <c r="U83" s="17"/>
      <c r="Y83" s="7"/>
      <c r="Z83" s="7"/>
      <c r="AA83" s="15"/>
      <c r="AB83" s="32"/>
      <c r="AC83" s="7"/>
      <c r="AD83" s="7"/>
      <c r="AF83" s="57"/>
      <c r="AG83" s="58"/>
      <c r="AH83" s="59"/>
      <c r="AI83" s="58"/>
      <c r="AJ83" s="56"/>
      <c r="AM83" s="56"/>
      <c r="AO83" s="57"/>
      <c r="AP83" s="58"/>
      <c r="AQ83" s="59"/>
      <c r="AR83" s="58"/>
      <c r="AS83" s="7"/>
      <c r="AT83" s="7"/>
      <c r="AU83" s="31"/>
      <c r="AV83" s="14"/>
      <c r="AW83" s="7"/>
      <c r="AX83" s="7"/>
      <c r="BD83" s="44"/>
      <c r="BJ83" s="7"/>
      <c r="BK83" s="7"/>
      <c r="BL83" s="15"/>
      <c r="BM83" s="32"/>
      <c r="BN83" s="7"/>
      <c r="BO83" s="7"/>
      <c r="BQ83" s="57"/>
      <c r="BR83" s="58"/>
      <c r="BS83" s="59"/>
      <c r="BT83" s="58"/>
      <c r="BU83" s="56"/>
    </row>
    <row r="84" spans="2:73" ht="10.050000000000001" customHeight="1" thickTop="1" thickBot="1" x14ac:dyDescent="0.25">
      <c r="B84" s="56">
        <v>40</v>
      </c>
      <c r="D84" s="57" t="s">
        <v>183</v>
      </c>
      <c r="E84" s="58" t="s">
        <v>4</v>
      </c>
      <c r="F84" s="59" t="s">
        <v>9</v>
      </c>
      <c r="G84" s="58" t="s">
        <v>6</v>
      </c>
      <c r="H84" s="6"/>
      <c r="I84" s="6"/>
      <c r="J84" s="14"/>
      <c r="K84" s="7"/>
      <c r="L84" s="7"/>
      <c r="M84" s="7"/>
      <c r="O84" s="27"/>
      <c r="P84" s="60" t="s">
        <v>184</v>
      </c>
      <c r="Q84" s="60"/>
      <c r="R84" s="60"/>
      <c r="S84" s="60"/>
      <c r="T84" s="60"/>
      <c r="U84" s="60"/>
      <c r="V84" s="60"/>
      <c r="W84" s="27"/>
      <c r="Y84" s="7"/>
      <c r="Z84" s="7"/>
      <c r="AA84" s="7"/>
      <c r="AB84" s="15"/>
      <c r="AC84" s="6"/>
      <c r="AD84" s="6"/>
      <c r="AF84" s="57" t="s">
        <v>185</v>
      </c>
      <c r="AG84" s="58" t="s">
        <v>4</v>
      </c>
      <c r="AH84" s="59" t="s">
        <v>5</v>
      </c>
      <c r="AI84" s="58" t="s">
        <v>6</v>
      </c>
      <c r="AJ84" s="56">
        <v>80</v>
      </c>
      <c r="AM84" s="56">
        <v>120</v>
      </c>
      <c r="AO84" s="57" t="s">
        <v>186</v>
      </c>
      <c r="AP84" s="58" t="s">
        <v>4</v>
      </c>
      <c r="AQ84" s="59" t="s">
        <v>64</v>
      </c>
      <c r="AR84" s="58" t="s">
        <v>6</v>
      </c>
      <c r="AS84" s="6"/>
      <c r="AT84" s="6"/>
      <c r="AU84" s="14"/>
      <c r="AV84" s="7"/>
      <c r="AW84" s="7"/>
      <c r="AX84" s="7"/>
      <c r="BD84" s="44"/>
      <c r="BJ84" s="7"/>
      <c r="BK84" s="7"/>
      <c r="BL84" s="7"/>
      <c r="BM84" s="15"/>
      <c r="BN84" s="6"/>
      <c r="BO84" s="6"/>
      <c r="BQ84" s="57" t="s">
        <v>187</v>
      </c>
      <c r="BR84" s="58" t="s">
        <v>4</v>
      </c>
      <c r="BS84" s="59" t="s">
        <v>64</v>
      </c>
      <c r="BT84" s="58" t="s">
        <v>6</v>
      </c>
      <c r="BU84" s="56">
        <v>160</v>
      </c>
    </row>
    <row r="85" spans="2:73" ht="10.050000000000001" customHeight="1" thickTop="1" x14ac:dyDescent="0.2">
      <c r="B85" s="56"/>
      <c r="D85" s="57"/>
      <c r="E85" s="58"/>
      <c r="F85" s="59"/>
      <c r="G85" s="58"/>
      <c r="H85" s="7"/>
      <c r="I85" s="7"/>
      <c r="J85" s="7"/>
      <c r="K85" s="7"/>
      <c r="L85" s="7"/>
      <c r="M85" s="7"/>
      <c r="O85" s="27"/>
      <c r="P85" s="60"/>
      <c r="Q85" s="60"/>
      <c r="R85" s="60"/>
      <c r="S85" s="60"/>
      <c r="T85" s="60"/>
      <c r="U85" s="60"/>
      <c r="V85" s="60"/>
      <c r="W85" s="27"/>
      <c r="Y85" s="7"/>
      <c r="Z85" s="7"/>
      <c r="AA85" s="7"/>
      <c r="AB85" s="7"/>
      <c r="AC85" s="7"/>
      <c r="AD85" s="7"/>
      <c r="AF85" s="57"/>
      <c r="AG85" s="58"/>
      <c r="AH85" s="59"/>
      <c r="AI85" s="58"/>
      <c r="AJ85" s="56"/>
      <c r="AM85" s="56"/>
      <c r="AO85" s="57"/>
      <c r="AP85" s="58"/>
      <c r="AQ85" s="59"/>
      <c r="AR85" s="58"/>
      <c r="AS85" s="7"/>
      <c r="AT85" s="7"/>
      <c r="AU85" s="7"/>
      <c r="AV85" s="7"/>
      <c r="AW85" s="7"/>
      <c r="AX85" s="7"/>
      <c r="BD85" s="44"/>
      <c r="BJ85" s="7"/>
      <c r="BK85" s="7"/>
      <c r="BL85" s="7"/>
      <c r="BM85" s="7"/>
      <c r="BN85" s="7"/>
      <c r="BO85" s="7"/>
      <c r="BQ85" s="57"/>
      <c r="BR85" s="58"/>
      <c r="BS85" s="59"/>
      <c r="BT85" s="58"/>
      <c r="BU85" s="56"/>
    </row>
    <row r="86" spans="2:73" ht="10.050000000000001" customHeight="1" x14ac:dyDescent="0.2">
      <c r="BD86" s="44"/>
    </row>
    <row r="87" spans="2:73" ht="10.050000000000001" customHeight="1" x14ac:dyDescent="0.2">
      <c r="S87" s="44"/>
      <c r="BD87" s="44"/>
    </row>
    <row r="88" spans="2:73" ht="10.050000000000001" customHeight="1" x14ac:dyDescent="0.2">
      <c r="S88" s="44"/>
      <c r="T88" s="45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46"/>
      <c r="AG88" s="47"/>
      <c r="AH88" s="48"/>
      <c r="AI88" s="47"/>
      <c r="AJ88" s="49"/>
      <c r="AK88" s="9"/>
      <c r="AL88" s="9"/>
      <c r="AM88" s="49"/>
      <c r="AN88" s="9"/>
      <c r="AO88" s="46"/>
      <c r="AP88" s="47"/>
      <c r="AQ88" s="48"/>
      <c r="AR88" s="47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50"/>
    </row>
    <row r="89" spans="2:73" ht="10.050000000000001" customHeight="1" x14ac:dyDescent="0.2"/>
    <row r="90" spans="2:73" ht="10.050000000000001" customHeight="1" x14ac:dyDescent="0.2"/>
    <row r="91" spans="2:73" ht="30" customHeight="1" x14ac:dyDescent="0.2">
      <c r="D91" s="74" t="s">
        <v>188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5">
        <v>2</v>
      </c>
      <c r="BT91" s="62"/>
      <c r="BU91" s="62"/>
    </row>
    <row r="93" spans="2:73" ht="25.05" customHeight="1" x14ac:dyDescent="0.2">
      <c r="AE93" s="76" t="s">
        <v>0</v>
      </c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BM93" s="72" t="s">
        <v>1</v>
      </c>
      <c r="BN93" s="73"/>
      <c r="BO93" s="73"/>
      <c r="BP93" s="73"/>
      <c r="BQ93" s="73"/>
      <c r="BR93" s="73"/>
      <c r="BS93" s="73"/>
      <c r="BT93" s="73"/>
      <c r="BU93" s="73"/>
    </row>
    <row r="94" spans="2:73" x14ac:dyDescent="0.2">
      <c r="BM94" s="72" t="s">
        <v>2</v>
      </c>
      <c r="BN94" s="73"/>
      <c r="BO94" s="73"/>
      <c r="BP94" s="73"/>
      <c r="BQ94" s="73"/>
      <c r="BR94" s="73"/>
      <c r="BS94" s="73"/>
      <c r="BT94" s="73"/>
      <c r="BU94" s="73"/>
    </row>
    <row r="96" spans="2:73" ht="10.050000000000001" customHeight="1" thickBot="1" x14ac:dyDescent="0.25">
      <c r="B96" s="56">
        <v>161</v>
      </c>
      <c r="D96" s="57" t="s">
        <v>189</v>
      </c>
      <c r="E96" s="58" t="s">
        <v>4</v>
      </c>
      <c r="F96" s="59" t="s">
        <v>9</v>
      </c>
      <c r="G96" s="58" t="s">
        <v>6</v>
      </c>
      <c r="H96" s="6"/>
      <c r="I96" s="6"/>
      <c r="J96" s="7"/>
      <c r="K96" s="7"/>
      <c r="L96" s="7"/>
      <c r="M96" s="7"/>
      <c r="Y96" s="7"/>
      <c r="Z96" s="7"/>
      <c r="AA96" s="7"/>
      <c r="AB96" s="7"/>
      <c r="AC96" s="6"/>
      <c r="AD96" s="6"/>
      <c r="AF96" s="57" t="s">
        <v>111</v>
      </c>
      <c r="AG96" s="58" t="s">
        <v>4</v>
      </c>
      <c r="AH96" s="59" t="s">
        <v>11</v>
      </c>
      <c r="AI96" s="58" t="s">
        <v>6</v>
      </c>
      <c r="AJ96" s="56">
        <v>201</v>
      </c>
      <c r="AM96" s="56">
        <v>241</v>
      </c>
      <c r="AO96" s="57" t="s">
        <v>190</v>
      </c>
      <c r="AP96" s="58" t="s">
        <v>4</v>
      </c>
      <c r="AQ96" s="59" t="s">
        <v>11</v>
      </c>
      <c r="AR96" s="58" t="s">
        <v>6</v>
      </c>
      <c r="AS96" s="6"/>
      <c r="AT96" s="6"/>
      <c r="AU96" s="7"/>
      <c r="AV96" s="7"/>
      <c r="AW96" s="7"/>
      <c r="AX96" s="7"/>
      <c r="BJ96" s="7"/>
      <c r="BK96" s="7"/>
      <c r="BL96" s="7"/>
      <c r="BM96" s="7"/>
      <c r="BN96" s="6"/>
      <c r="BO96" s="6"/>
      <c r="BQ96" s="57" t="s">
        <v>191</v>
      </c>
      <c r="BR96" s="58" t="s">
        <v>4</v>
      </c>
      <c r="BS96" s="59" t="s">
        <v>64</v>
      </c>
      <c r="BT96" s="58" t="s">
        <v>6</v>
      </c>
      <c r="BU96" s="56">
        <v>281</v>
      </c>
    </row>
    <row r="97" spans="2:73" ht="10.050000000000001" customHeight="1" thickTop="1" thickBot="1" x14ac:dyDescent="0.25">
      <c r="B97" s="56"/>
      <c r="D97" s="57"/>
      <c r="E97" s="58"/>
      <c r="F97" s="59"/>
      <c r="G97" s="58"/>
      <c r="H97" s="7"/>
      <c r="I97" s="7"/>
      <c r="J97" s="10"/>
      <c r="K97" s="7"/>
      <c r="L97" s="7"/>
      <c r="M97" s="7"/>
      <c r="Y97" s="7"/>
      <c r="Z97" s="7"/>
      <c r="AA97" s="7"/>
      <c r="AB97" s="11"/>
      <c r="AC97" s="7"/>
      <c r="AD97" s="7"/>
      <c r="AF97" s="57"/>
      <c r="AG97" s="58"/>
      <c r="AH97" s="59"/>
      <c r="AI97" s="58"/>
      <c r="AJ97" s="56"/>
      <c r="AM97" s="56"/>
      <c r="AO97" s="57"/>
      <c r="AP97" s="58"/>
      <c r="AQ97" s="59"/>
      <c r="AR97" s="58"/>
      <c r="AS97" s="7"/>
      <c r="AT97" s="7"/>
      <c r="AU97" s="10"/>
      <c r="AV97" s="7"/>
      <c r="AW97" s="7"/>
      <c r="AX97" s="7"/>
      <c r="BJ97" s="7"/>
      <c r="BK97" s="7"/>
      <c r="BL97" s="7"/>
      <c r="BM97" s="11"/>
      <c r="BN97" s="7"/>
      <c r="BO97" s="7"/>
      <c r="BQ97" s="57"/>
      <c r="BR97" s="58"/>
      <c r="BS97" s="59"/>
      <c r="BT97" s="58"/>
      <c r="BU97" s="56"/>
    </row>
    <row r="98" spans="2:73" ht="10.050000000000001" customHeight="1" thickTop="1" thickBot="1" x14ac:dyDescent="0.25">
      <c r="B98" s="56">
        <v>162</v>
      </c>
      <c r="D98" s="57" t="s">
        <v>192</v>
      </c>
      <c r="E98" s="58" t="s">
        <v>4</v>
      </c>
      <c r="F98" s="59" t="s">
        <v>17</v>
      </c>
      <c r="G98" s="58" t="s">
        <v>6</v>
      </c>
      <c r="H98" s="6"/>
      <c r="I98" s="12"/>
      <c r="J98" s="13"/>
      <c r="K98" s="14"/>
      <c r="L98" s="7"/>
      <c r="M98" s="7"/>
      <c r="Y98" s="7"/>
      <c r="Z98" s="7"/>
      <c r="AA98" s="15"/>
      <c r="AB98" s="12"/>
      <c r="AC98" s="13"/>
      <c r="AD98" s="6"/>
      <c r="AF98" s="57" t="s">
        <v>193</v>
      </c>
      <c r="AG98" s="58" t="s">
        <v>4</v>
      </c>
      <c r="AH98" s="59" t="s">
        <v>64</v>
      </c>
      <c r="AI98" s="58" t="s">
        <v>6</v>
      </c>
      <c r="AJ98" s="56">
        <v>202</v>
      </c>
      <c r="AM98" s="56">
        <v>242</v>
      </c>
      <c r="AO98" s="57" t="s">
        <v>194</v>
      </c>
      <c r="AP98" s="58" t="s">
        <v>4</v>
      </c>
      <c r="AQ98" s="59" t="s">
        <v>22</v>
      </c>
      <c r="AR98" s="58" t="s">
        <v>6</v>
      </c>
      <c r="AS98" s="6"/>
      <c r="AT98" s="12"/>
      <c r="AU98" s="13"/>
      <c r="AV98" s="14"/>
      <c r="AW98" s="7"/>
      <c r="AX98" s="7"/>
      <c r="BJ98" s="7"/>
      <c r="BK98" s="7"/>
      <c r="BL98" s="15"/>
      <c r="BM98" s="12"/>
      <c r="BN98" s="13"/>
      <c r="BO98" s="16"/>
      <c r="BQ98" s="57" t="s">
        <v>195</v>
      </c>
      <c r="BR98" s="58" t="s">
        <v>4</v>
      </c>
      <c r="BS98" s="59" t="s">
        <v>70</v>
      </c>
      <c r="BT98" s="58" t="s">
        <v>6</v>
      </c>
      <c r="BU98" s="56">
        <v>282</v>
      </c>
    </row>
    <row r="99" spans="2:73" ht="10.050000000000001" customHeight="1" thickTop="1" thickBot="1" x14ac:dyDescent="0.25">
      <c r="B99" s="56"/>
      <c r="D99" s="57"/>
      <c r="E99" s="58"/>
      <c r="F99" s="59"/>
      <c r="G99" s="58"/>
      <c r="H99" s="7"/>
      <c r="I99" s="18"/>
      <c r="J99" s="7"/>
      <c r="K99" s="14"/>
      <c r="L99" s="7"/>
      <c r="M99" s="7"/>
      <c r="Y99" s="7"/>
      <c r="Z99" s="7"/>
      <c r="AA99" s="15"/>
      <c r="AB99" s="7"/>
      <c r="AC99" s="21"/>
      <c r="AD99" s="7"/>
      <c r="AF99" s="57"/>
      <c r="AG99" s="58"/>
      <c r="AH99" s="59"/>
      <c r="AI99" s="58"/>
      <c r="AJ99" s="56"/>
      <c r="AM99" s="56"/>
      <c r="AO99" s="57"/>
      <c r="AP99" s="58"/>
      <c r="AQ99" s="59"/>
      <c r="AR99" s="58"/>
      <c r="AS99" s="7"/>
      <c r="AT99" s="18"/>
      <c r="AU99" s="7"/>
      <c r="AV99" s="14"/>
      <c r="AW99" s="7"/>
      <c r="AX99" s="7"/>
      <c r="BJ99" s="7"/>
      <c r="BK99" s="7"/>
      <c r="BL99" s="15"/>
      <c r="BM99" s="7"/>
      <c r="BN99" s="19"/>
      <c r="BO99" s="20"/>
      <c r="BQ99" s="57"/>
      <c r="BR99" s="58"/>
      <c r="BS99" s="59"/>
      <c r="BT99" s="58"/>
      <c r="BU99" s="56"/>
    </row>
    <row r="100" spans="2:73" ht="10.050000000000001" customHeight="1" thickTop="1" thickBot="1" x14ac:dyDescent="0.25">
      <c r="B100" s="56">
        <v>163</v>
      </c>
      <c r="D100" s="57" t="s">
        <v>196</v>
      </c>
      <c r="E100" s="58" t="s">
        <v>4</v>
      </c>
      <c r="F100" s="59" t="s">
        <v>26</v>
      </c>
      <c r="G100" s="58" t="s">
        <v>6</v>
      </c>
      <c r="H100" s="22"/>
      <c r="I100" s="7"/>
      <c r="J100" s="7"/>
      <c r="K100" s="10"/>
      <c r="L100" s="7"/>
      <c r="M100" s="7"/>
      <c r="Y100" s="7"/>
      <c r="Z100" s="7"/>
      <c r="AA100" s="11"/>
      <c r="AB100" s="7"/>
      <c r="AC100" s="12"/>
      <c r="AD100" s="24"/>
      <c r="AF100" s="57" t="s">
        <v>193</v>
      </c>
      <c r="AG100" s="58" t="s">
        <v>4</v>
      </c>
      <c r="AH100" s="59" t="s">
        <v>37</v>
      </c>
      <c r="AI100" s="58" t="s">
        <v>6</v>
      </c>
      <c r="AJ100" s="56">
        <v>203</v>
      </c>
      <c r="AM100" s="56">
        <v>243</v>
      </c>
      <c r="AO100" s="57" t="s">
        <v>84</v>
      </c>
      <c r="AP100" s="58" t="s">
        <v>4</v>
      </c>
      <c r="AQ100" s="59" t="s">
        <v>28</v>
      </c>
      <c r="AR100" s="58" t="s">
        <v>6</v>
      </c>
      <c r="AS100" s="22"/>
      <c r="AT100" s="7"/>
      <c r="AU100" s="7"/>
      <c r="AV100" s="10"/>
      <c r="AW100" s="7"/>
      <c r="AX100" s="7"/>
      <c r="BJ100" s="7"/>
      <c r="BK100" s="7"/>
      <c r="BL100" s="11"/>
      <c r="BM100" s="7"/>
      <c r="BN100" s="23"/>
      <c r="BO100" s="6"/>
      <c r="BQ100" s="57" t="s">
        <v>127</v>
      </c>
      <c r="BR100" s="58" t="s">
        <v>4</v>
      </c>
      <c r="BS100" s="59" t="s">
        <v>96</v>
      </c>
      <c r="BT100" s="58" t="s">
        <v>6</v>
      </c>
      <c r="BU100" s="56">
        <v>283</v>
      </c>
    </row>
    <row r="101" spans="2:73" ht="10.050000000000001" customHeight="1" thickTop="1" x14ac:dyDescent="0.2">
      <c r="B101" s="56"/>
      <c r="D101" s="57"/>
      <c r="E101" s="58"/>
      <c r="F101" s="59"/>
      <c r="G101" s="58"/>
      <c r="H101" s="7"/>
      <c r="I101" s="7"/>
      <c r="J101" s="12"/>
      <c r="K101" s="13"/>
      <c r="L101" s="14"/>
      <c r="M101" s="7"/>
      <c r="Y101" s="7"/>
      <c r="Z101" s="15"/>
      <c r="AA101" s="12"/>
      <c r="AB101" s="13"/>
      <c r="AC101" s="7"/>
      <c r="AD101" s="20"/>
      <c r="AF101" s="57"/>
      <c r="AG101" s="58"/>
      <c r="AH101" s="59"/>
      <c r="AI101" s="58"/>
      <c r="AJ101" s="56"/>
      <c r="AM101" s="56"/>
      <c r="AO101" s="57"/>
      <c r="AP101" s="58"/>
      <c r="AQ101" s="59"/>
      <c r="AR101" s="58"/>
      <c r="AS101" s="7"/>
      <c r="AT101" s="7"/>
      <c r="AU101" s="12"/>
      <c r="AV101" s="13"/>
      <c r="AW101" s="14"/>
      <c r="AX101" s="7"/>
      <c r="BJ101" s="7"/>
      <c r="BK101" s="15"/>
      <c r="BL101" s="12"/>
      <c r="BM101" s="13"/>
      <c r="BN101" s="7"/>
      <c r="BO101" s="7"/>
      <c r="BQ101" s="57"/>
      <c r="BR101" s="58"/>
      <c r="BS101" s="59"/>
      <c r="BT101" s="58"/>
      <c r="BU101" s="56"/>
    </row>
    <row r="102" spans="2:73" ht="10.050000000000001" customHeight="1" thickBot="1" x14ac:dyDescent="0.25">
      <c r="B102" s="56">
        <v>164</v>
      </c>
      <c r="D102" s="57" t="s">
        <v>197</v>
      </c>
      <c r="E102" s="58" t="s">
        <v>4</v>
      </c>
      <c r="F102" s="59" t="s">
        <v>37</v>
      </c>
      <c r="G102" s="58" t="s">
        <v>6</v>
      </c>
      <c r="H102" s="7"/>
      <c r="I102" s="7"/>
      <c r="J102" s="12"/>
      <c r="K102" s="13"/>
      <c r="L102" s="14"/>
      <c r="M102" s="7"/>
      <c r="Y102" s="7"/>
      <c r="Z102" s="15"/>
      <c r="AA102" s="12"/>
      <c r="AB102" s="13"/>
      <c r="AC102" s="16"/>
      <c r="AD102" s="16"/>
      <c r="AF102" s="57" t="s">
        <v>198</v>
      </c>
      <c r="AG102" s="58" t="s">
        <v>4</v>
      </c>
      <c r="AH102" s="59" t="s">
        <v>13</v>
      </c>
      <c r="AI102" s="58" t="s">
        <v>6</v>
      </c>
      <c r="AJ102" s="56">
        <v>204</v>
      </c>
      <c r="AM102" s="56">
        <v>244</v>
      </c>
      <c r="AO102" s="57" t="s">
        <v>199</v>
      </c>
      <c r="AP102" s="58" t="s">
        <v>4</v>
      </c>
      <c r="AQ102" s="59" t="s">
        <v>19</v>
      </c>
      <c r="AR102" s="58" t="s">
        <v>6</v>
      </c>
      <c r="AS102" s="6"/>
      <c r="AT102" s="6"/>
      <c r="AU102" s="12"/>
      <c r="AV102" s="13"/>
      <c r="AW102" s="14"/>
      <c r="AX102" s="7"/>
      <c r="BJ102" s="7"/>
      <c r="BK102" s="15"/>
      <c r="BL102" s="12"/>
      <c r="BM102" s="13"/>
      <c r="BN102" s="16"/>
      <c r="BO102" s="16"/>
      <c r="BQ102" s="57" t="s">
        <v>200</v>
      </c>
      <c r="BR102" s="58" t="s">
        <v>4</v>
      </c>
      <c r="BS102" s="59" t="s">
        <v>48</v>
      </c>
      <c r="BT102" s="58" t="s">
        <v>6</v>
      </c>
      <c r="BU102" s="56">
        <v>284</v>
      </c>
    </row>
    <row r="103" spans="2:73" ht="10.050000000000001" customHeight="1" thickTop="1" thickBot="1" x14ac:dyDescent="0.25">
      <c r="B103" s="56"/>
      <c r="D103" s="57"/>
      <c r="E103" s="58"/>
      <c r="F103" s="59"/>
      <c r="G103" s="58"/>
      <c r="H103" s="20"/>
      <c r="I103" s="20"/>
      <c r="J103" s="19"/>
      <c r="K103" s="7"/>
      <c r="L103" s="14"/>
      <c r="M103" s="7"/>
      <c r="Y103" s="7"/>
      <c r="Z103" s="15"/>
      <c r="AA103" s="7"/>
      <c r="AB103" s="19"/>
      <c r="AC103" s="20"/>
      <c r="AD103" s="20"/>
      <c r="AF103" s="57"/>
      <c r="AG103" s="58"/>
      <c r="AH103" s="59"/>
      <c r="AI103" s="58"/>
      <c r="AJ103" s="56"/>
      <c r="AM103" s="56"/>
      <c r="AO103" s="57"/>
      <c r="AP103" s="58"/>
      <c r="AQ103" s="59"/>
      <c r="AR103" s="58"/>
      <c r="AS103" s="7"/>
      <c r="AT103" s="7"/>
      <c r="AU103" s="18"/>
      <c r="AV103" s="7"/>
      <c r="AW103" s="14"/>
      <c r="AX103" s="7"/>
      <c r="BJ103" s="7"/>
      <c r="BK103" s="15"/>
      <c r="BL103" s="7"/>
      <c r="BM103" s="19"/>
      <c r="BN103" s="20"/>
      <c r="BO103" s="20"/>
      <c r="BQ103" s="57"/>
      <c r="BR103" s="58"/>
      <c r="BS103" s="59"/>
      <c r="BT103" s="58"/>
      <c r="BU103" s="56"/>
    </row>
    <row r="104" spans="2:73" ht="10.050000000000001" customHeight="1" thickTop="1" thickBot="1" x14ac:dyDescent="0.25">
      <c r="B104" s="56">
        <v>165</v>
      </c>
      <c r="D104" s="57" t="s">
        <v>201</v>
      </c>
      <c r="E104" s="58" t="s">
        <v>4</v>
      </c>
      <c r="F104" s="59" t="s">
        <v>13</v>
      </c>
      <c r="G104" s="58" t="s">
        <v>6</v>
      </c>
      <c r="H104" s="6"/>
      <c r="I104" s="6"/>
      <c r="J104" s="29"/>
      <c r="K104" s="7"/>
      <c r="L104" s="14"/>
      <c r="M104" s="7"/>
      <c r="Y104" s="7"/>
      <c r="Z104" s="15"/>
      <c r="AA104" s="7"/>
      <c r="AB104" s="23"/>
      <c r="AC104" s="6"/>
      <c r="AD104" s="6"/>
      <c r="AF104" s="57" t="s">
        <v>136</v>
      </c>
      <c r="AG104" s="58" t="s">
        <v>4</v>
      </c>
      <c r="AH104" s="59" t="s">
        <v>62</v>
      </c>
      <c r="AI104" s="58" t="s">
        <v>6</v>
      </c>
      <c r="AJ104" s="56">
        <v>205</v>
      </c>
      <c r="AM104" s="56">
        <v>245</v>
      </c>
      <c r="AO104" s="57" t="s">
        <v>202</v>
      </c>
      <c r="AP104" s="58" t="s">
        <v>4</v>
      </c>
      <c r="AQ104" s="59" t="s">
        <v>96</v>
      </c>
      <c r="AR104" s="58" t="s">
        <v>6</v>
      </c>
      <c r="AS104" s="16"/>
      <c r="AT104" s="22"/>
      <c r="AU104" s="7"/>
      <c r="AV104" s="7"/>
      <c r="AW104" s="14"/>
      <c r="AX104" s="7"/>
      <c r="BJ104" s="7"/>
      <c r="BK104" s="15"/>
      <c r="BL104" s="7"/>
      <c r="BM104" s="23"/>
      <c r="BN104" s="6"/>
      <c r="BO104" s="6"/>
      <c r="BQ104" s="57" t="s">
        <v>203</v>
      </c>
      <c r="BR104" s="58" t="s">
        <v>4</v>
      </c>
      <c r="BS104" s="59" t="s">
        <v>26</v>
      </c>
      <c r="BT104" s="58" t="s">
        <v>6</v>
      </c>
      <c r="BU104" s="56">
        <v>285</v>
      </c>
    </row>
    <row r="105" spans="2:73" ht="10.050000000000001" customHeight="1" thickTop="1" thickBot="1" x14ac:dyDescent="0.25">
      <c r="B105" s="56"/>
      <c r="D105" s="57"/>
      <c r="E105" s="58"/>
      <c r="F105" s="59"/>
      <c r="G105" s="58"/>
      <c r="H105" s="7"/>
      <c r="I105" s="7"/>
      <c r="J105" s="7"/>
      <c r="K105" s="7"/>
      <c r="L105" s="10"/>
      <c r="M105" s="7"/>
      <c r="Y105" s="7"/>
      <c r="Z105" s="11"/>
      <c r="AA105" s="7"/>
      <c r="AB105" s="7"/>
      <c r="AC105" s="7"/>
      <c r="AD105" s="7"/>
      <c r="AF105" s="57"/>
      <c r="AG105" s="58"/>
      <c r="AH105" s="59"/>
      <c r="AI105" s="58"/>
      <c r="AJ105" s="56"/>
      <c r="AM105" s="56"/>
      <c r="AO105" s="57"/>
      <c r="AP105" s="58"/>
      <c r="AQ105" s="59"/>
      <c r="AR105" s="58"/>
      <c r="AS105" s="7"/>
      <c r="AT105" s="7"/>
      <c r="AU105" s="7"/>
      <c r="AV105" s="7"/>
      <c r="AW105" s="10"/>
      <c r="AX105" s="7"/>
      <c r="BJ105" s="7"/>
      <c r="BK105" s="11"/>
      <c r="BL105" s="7"/>
      <c r="BM105" s="7"/>
      <c r="BN105" s="7"/>
      <c r="BO105" s="7"/>
      <c r="BQ105" s="57"/>
      <c r="BR105" s="58"/>
      <c r="BS105" s="59"/>
      <c r="BT105" s="58"/>
      <c r="BU105" s="56"/>
    </row>
    <row r="106" spans="2:73" ht="10.050000000000001" customHeight="1" thickTop="1" thickBot="1" x14ac:dyDescent="0.25">
      <c r="B106" s="56">
        <v>166</v>
      </c>
      <c r="D106" s="57" t="s">
        <v>204</v>
      </c>
      <c r="E106" s="58" t="s">
        <v>4</v>
      </c>
      <c r="F106" s="59" t="s">
        <v>24</v>
      </c>
      <c r="G106" s="58" t="s">
        <v>6</v>
      </c>
      <c r="H106" s="6"/>
      <c r="I106" s="6"/>
      <c r="J106" s="7"/>
      <c r="K106" s="12"/>
      <c r="L106" s="13"/>
      <c r="M106" s="14"/>
      <c r="Y106" s="15"/>
      <c r="Z106" s="12"/>
      <c r="AA106" s="13"/>
      <c r="AB106" s="7"/>
      <c r="AC106" s="16"/>
      <c r="AD106" s="16"/>
      <c r="AF106" s="57" t="s">
        <v>205</v>
      </c>
      <c r="AG106" s="58" t="s">
        <v>4</v>
      </c>
      <c r="AH106" s="59" t="s">
        <v>76</v>
      </c>
      <c r="AI106" s="58" t="s">
        <v>6</v>
      </c>
      <c r="AJ106" s="56">
        <v>206</v>
      </c>
      <c r="AM106" s="56">
        <v>246</v>
      </c>
      <c r="AO106" s="57" t="s">
        <v>206</v>
      </c>
      <c r="AP106" s="58" t="s">
        <v>4</v>
      </c>
      <c r="AQ106" s="59" t="s">
        <v>46</v>
      </c>
      <c r="AR106" s="58" t="s">
        <v>6</v>
      </c>
      <c r="AS106" s="6"/>
      <c r="AT106" s="6"/>
      <c r="AU106" s="7"/>
      <c r="AV106" s="12"/>
      <c r="AW106" s="13"/>
      <c r="AX106" s="14"/>
      <c r="BJ106" s="7"/>
      <c r="BK106" s="19"/>
      <c r="BL106" s="13"/>
      <c r="BM106" s="7"/>
      <c r="BN106" s="16"/>
      <c r="BO106" s="16"/>
      <c r="BQ106" s="57" t="s">
        <v>207</v>
      </c>
      <c r="BR106" s="58" t="s">
        <v>4</v>
      </c>
      <c r="BS106" s="59" t="s">
        <v>46</v>
      </c>
      <c r="BT106" s="58" t="s">
        <v>6</v>
      </c>
      <c r="BU106" s="56">
        <v>286</v>
      </c>
    </row>
    <row r="107" spans="2:73" ht="10.050000000000001" customHeight="1" thickTop="1" thickBot="1" x14ac:dyDescent="0.25">
      <c r="B107" s="56"/>
      <c r="D107" s="57"/>
      <c r="E107" s="58"/>
      <c r="F107" s="59"/>
      <c r="G107" s="58"/>
      <c r="H107" s="7"/>
      <c r="I107" s="7"/>
      <c r="J107" s="10"/>
      <c r="K107" s="12"/>
      <c r="L107" s="13"/>
      <c r="M107" s="14"/>
      <c r="Y107" s="15"/>
      <c r="Z107" s="12"/>
      <c r="AA107" s="13"/>
      <c r="AB107" s="32"/>
      <c r="AC107" s="20"/>
      <c r="AD107" s="20"/>
      <c r="AF107" s="57"/>
      <c r="AG107" s="58"/>
      <c r="AH107" s="59"/>
      <c r="AI107" s="58"/>
      <c r="AJ107" s="56"/>
      <c r="AM107" s="56"/>
      <c r="AO107" s="57"/>
      <c r="AP107" s="58"/>
      <c r="AQ107" s="59"/>
      <c r="AR107" s="58"/>
      <c r="AS107" s="7"/>
      <c r="AT107" s="7"/>
      <c r="AU107" s="10"/>
      <c r="AV107" s="12"/>
      <c r="AW107" s="13"/>
      <c r="AX107" s="14"/>
      <c r="BJ107" s="7"/>
      <c r="BK107" s="19"/>
      <c r="BL107" s="13"/>
      <c r="BM107" s="12"/>
      <c r="BN107" s="20"/>
      <c r="BO107" s="20"/>
      <c r="BQ107" s="57"/>
      <c r="BR107" s="58"/>
      <c r="BS107" s="59"/>
      <c r="BT107" s="58"/>
      <c r="BU107" s="56"/>
    </row>
    <row r="108" spans="2:73" ht="10.050000000000001" customHeight="1" thickTop="1" thickBot="1" x14ac:dyDescent="0.25">
      <c r="B108" s="56">
        <v>167</v>
      </c>
      <c r="D108" s="57" t="s">
        <v>208</v>
      </c>
      <c r="E108" s="58" t="s">
        <v>4</v>
      </c>
      <c r="F108" s="59" t="s">
        <v>19</v>
      </c>
      <c r="G108" s="58" t="s">
        <v>6</v>
      </c>
      <c r="H108" s="16"/>
      <c r="I108" s="22"/>
      <c r="J108" s="19"/>
      <c r="K108" s="19"/>
      <c r="L108" s="13"/>
      <c r="M108" s="14"/>
      <c r="Y108" s="15"/>
      <c r="Z108" s="7"/>
      <c r="AA108" s="28"/>
      <c r="AB108" s="15"/>
      <c r="AC108" s="6"/>
      <c r="AD108" s="6"/>
      <c r="AF108" s="57" t="s">
        <v>209</v>
      </c>
      <c r="AG108" s="58" t="s">
        <v>4</v>
      </c>
      <c r="AH108" s="59" t="s">
        <v>116</v>
      </c>
      <c r="AI108" s="58" t="s">
        <v>6</v>
      </c>
      <c r="AJ108" s="56">
        <v>207</v>
      </c>
      <c r="AM108" s="56">
        <v>247</v>
      </c>
      <c r="AO108" s="57" t="s">
        <v>163</v>
      </c>
      <c r="AP108" s="58" t="s">
        <v>4</v>
      </c>
      <c r="AQ108" s="59" t="s">
        <v>66</v>
      </c>
      <c r="AR108" s="58" t="s">
        <v>6</v>
      </c>
      <c r="AS108" s="16"/>
      <c r="AT108" s="22"/>
      <c r="AU108" s="19"/>
      <c r="AV108" s="19"/>
      <c r="AW108" s="13"/>
      <c r="AX108" s="14"/>
      <c r="BJ108" s="7"/>
      <c r="BK108" s="19"/>
      <c r="BL108" s="13"/>
      <c r="BM108" s="30"/>
      <c r="BN108" s="6"/>
      <c r="BO108" s="6"/>
      <c r="BQ108" s="57" t="s">
        <v>152</v>
      </c>
      <c r="BR108" s="58" t="s">
        <v>4</v>
      </c>
      <c r="BS108" s="59" t="s">
        <v>37</v>
      </c>
      <c r="BT108" s="58" t="s">
        <v>6</v>
      </c>
      <c r="BU108" s="56">
        <v>287</v>
      </c>
    </row>
    <row r="109" spans="2:73" ht="10.050000000000001" customHeight="1" thickTop="1" x14ac:dyDescent="0.2">
      <c r="B109" s="56"/>
      <c r="D109" s="57"/>
      <c r="E109" s="58"/>
      <c r="F109" s="59"/>
      <c r="G109" s="58"/>
      <c r="H109" s="7"/>
      <c r="I109" s="7"/>
      <c r="J109" s="12"/>
      <c r="K109" s="19"/>
      <c r="L109" s="13"/>
      <c r="M109" s="14"/>
      <c r="Y109" s="15"/>
      <c r="Z109" s="7"/>
      <c r="AA109" s="28"/>
      <c r="AB109" s="7"/>
      <c r="AC109" s="7"/>
      <c r="AD109" s="7"/>
      <c r="AF109" s="57"/>
      <c r="AG109" s="58"/>
      <c r="AH109" s="59"/>
      <c r="AI109" s="58"/>
      <c r="AJ109" s="56"/>
      <c r="AM109" s="56"/>
      <c r="AO109" s="57"/>
      <c r="AP109" s="58"/>
      <c r="AQ109" s="59"/>
      <c r="AR109" s="58"/>
      <c r="AS109" s="7"/>
      <c r="AT109" s="7"/>
      <c r="AU109" s="12"/>
      <c r="AV109" s="19"/>
      <c r="AW109" s="13"/>
      <c r="AX109" s="14"/>
      <c r="BJ109" s="7"/>
      <c r="BK109" s="19"/>
      <c r="BL109" s="19"/>
      <c r="BM109" s="13"/>
      <c r="BN109" s="7"/>
      <c r="BO109" s="7"/>
      <c r="BQ109" s="57"/>
      <c r="BR109" s="58"/>
      <c r="BS109" s="59"/>
      <c r="BT109" s="58"/>
      <c r="BU109" s="56"/>
    </row>
    <row r="110" spans="2:73" ht="10.050000000000001" customHeight="1" thickBot="1" x14ac:dyDescent="0.25">
      <c r="B110" s="56">
        <v>168</v>
      </c>
      <c r="D110" s="57" t="s">
        <v>36</v>
      </c>
      <c r="E110" s="58" t="s">
        <v>4</v>
      </c>
      <c r="F110" s="59" t="s">
        <v>96</v>
      </c>
      <c r="G110" s="58" t="s">
        <v>6</v>
      </c>
      <c r="H110" s="7"/>
      <c r="I110" s="7"/>
      <c r="J110" s="7"/>
      <c r="K110" s="19"/>
      <c r="L110" s="7"/>
      <c r="M110" s="14"/>
      <c r="Y110" s="15"/>
      <c r="Z110" s="7"/>
      <c r="AA110" s="21"/>
      <c r="AB110" s="7"/>
      <c r="AC110" s="7"/>
      <c r="AD110" s="6"/>
      <c r="AF110" s="57" t="s">
        <v>210</v>
      </c>
      <c r="AG110" s="58" t="s">
        <v>4</v>
      </c>
      <c r="AH110" s="59" t="s">
        <v>22</v>
      </c>
      <c r="AI110" s="58" t="s">
        <v>6</v>
      </c>
      <c r="AJ110" s="56">
        <v>208</v>
      </c>
      <c r="AM110" s="56">
        <v>248</v>
      </c>
      <c r="AO110" s="57" t="s">
        <v>211</v>
      </c>
      <c r="AP110" s="58" t="s">
        <v>4</v>
      </c>
      <c r="AQ110" s="59" t="s">
        <v>171</v>
      </c>
      <c r="AR110" s="58" t="s">
        <v>6</v>
      </c>
      <c r="AS110" s="7"/>
      <c r="AT110" s="7"/>
      <c r="AU110" s="7"/>
      <c r="AV110" s="19"/>
      <c r="AW110" s="7"/>
      <c r="AX110" s="14"/>
      <c r="BJ110" s="7"/>
      <c r="BK110" s="13"/>
      <c r="BL110" s="19"/>
      <c r="BM110" s="7"/>
      <c r="BN110" s="7"/>
      <c r="BO110" s="6"/>
      <c r="BQ110" s="57" t="s">
        <v>212</v>
      </c>
      <c r="BR110" s="58" t="s">
        <v>4</v>
      </c>
      <c r="BS110" s="59" t="s">
        <v>68</v>
      </c>
      <c r="BT110" s="58" t="s">
        <v>6</v>
      </c>
      <c r="BU110" s="56">
        <v>288</v>
      </c>
    </row>
    <row r="111" spans="2:73" ht="10.050000000000001" customHeight="1" thickTop="1" thickBot="1" x14ac:dyDescent="0.25">
      <c r="B111" s="56"/>
      <c r="D111" s="57"/>
      <c r="E111" s="58"/>
      <c r="F111" s="59"/>
      <c r="G111" s="58"/>
      <c r="H111" s="20"/>
      <c r="I111" s="13"/>
      <c r="J111" s="7"/>
      <c r="K111" s="29"/>
      <c r="L111" s="7"/>
      <c r="M111" s="14"/>
      <c r="Y111" s="15"/>
      <c r="Z111" s="7"/>
      <c r="AA111" s="12"/>
      <c r="AB111" s="13"/>
      <c r="AC111" s="11"/>
      <c r="AD111" s="7"/>
      <c r="AF111" s="57"/>
      <c r="AG111" s="58"/>
      <c r="AH111" s="59"/>
      <c r="AI111" s="58"/>
      <c r="AJ111" s="56"/>
      <c r="AM111" s="56"/>
      <c r="AO111" s="57"/>
      <c r="AP111" s="58"/>
      <c r="AQ111" s="59"/>
      <c r="AR111" s="58"/>
      <c r="AS111" s="20"/>
      <c r="AT111" s="13"/>
      <c r="AU111" s="7"/>
      <c r="AV111" s="29"/>
      <c r="AW111" s="7"/>
      <c r="AX111" s="14"/>
      <c r="BJ111" s="7"/>
      <c r="BK111" s="13"/>
      <c r="BL111" s="23"/>
      <c r="BM111" s="7"/>
      <c r="BN111" s="11"/>
      <c r="BO111" s="7"/>
      <c r="BQ111" s="57"/>
      <c r="BR111" s="58"/>
      <c r="BS111" s="59"/>
      <c r="BT111" s="58"/>
      <c r="BU111" s="56"/>
    </row>
    <row r="112" spans="2:73" ht="10.050000000000001" customHeight="1" thickTop="1" thickBot="1" x14ac:dyDescent="0.25">
      <c r="B112" s="56">
        <v>169</v>
      </c>
      <c r="D112" s="57" t="s">
        <v>213</v>
      </c>
      <c r="E112" s="58" t="s">
        <v>4</v>
      </c>
      <c r="F112" s="59" t="s">
        <v>46</v>
      </c>
      <c r="G112" s="58" t="s">
        <v>6</v>
      </c>
      <c r="H112" s="6"/>
      <c r="I112" s="26"/>
      <c r="J112" s="7"/>
      <c r="K112" s="14"/>
      <c r="L112" s="7"/>
      <c r="M112" s="14"/>
      <c r="Y112" s="15"/>
      <c r="Z112" s="7"/>
      <c r="AA112" s="7"/>
      <c r="AB112" s="28"/>
      <c r="AC112" s="12"/>
      <c r="AD112" s="24"/>
      <c r="AF112" s="57" t="s">
        <v>214</v>
      </c>
      <c r="AG112" s="58" t="s">
        <v>4</v>
      </c>
      <c r="AH112" s="59" t="s">
        <v>26</v>
      </c>
      <c r="AI112" s="58" t="s">
        <v>6</v>
      </c>
      <c r="AJ112" s="56">
        <v>209</v>
      </c>
      <c r="AM112" s="56">
        <v>249</v>
      </c>
      <c r="AO112" s="57" t="s">
        <v>215</v>
      </c>
      <c r="AP112" s="58" t="s">
        <v>4</v>
      </c>
      <c r="AQ112" s="59" t="s">
        <v>26</v>
      </c>
      <c r="AR112" s="58" t="s">
        <v>6</v>
      </c>
      <c r="AS112" s="6"/>
      <c r="AT112" s="26"/>
      <c r="AU112" s="7"/>
      <c r="AV112" s="14"/>
      <c r="AW112" s="7"/>
      <c r="AX112" s="14"/>
      <c r="BJ112" s="7"/>
      <c r="BK112" s="13"/>
      <c r="BL112" s="15"/>
      <c r="BM112" s="15"/>
      <c r="BN112" s="12"/>
      <c r="BO112" s="24"/>
      <c r="BQ112" s="57" t="s">
        <v>216</v>
      </c>
      <c r="BR112" s="58" t="s">
        <v>4</v>
      </c>
      <c r="BS112" s="59" t="s">
        <v>13</v>
      </c>
      <c r="BT112" s="58" t="s">
        <v>6</v>
      </c>
      <c r="BU112" s="56">
        <v>289</v>
      </c>
    </row>
    <row r="113" spans="2:73" ht="10.050000000000001" customHeight="1" thickTop="1" thickBot="1" x14ac:dyDescent="0.25">
      <c r="B113" s="56"/>
      <c r="D113" s="57"/>
      <c r="E113" s="58"/>
      <c r="F113" s="59"/>
      <c r="G113" s="58"/>
      <c r="H113" s="7"/>
      <c r="I113" s="7"/>
      <c r="J113" s="31"/>
      <c r="K113" s="14"/>
      <c r="L113" s="7"/>
      <c r="M113" s="14"/>
      <c r="Y113" s="15"/>
      <c r="Z113" s="7"/>
      <c r="AA113" s="7"/>
      <c r="AB113" s="21"/>
      <c r="AC113" s="7"/>
      <c r="AD113" s="20"/>
      <c r="AF113" s="57"/>
      <c r="AG113" s="58"/>
      <c r="AH113" s="59"/>
      <c r="AI113" s="58"/>
      <c r="AJ113" s="56"/>
      <c r="AM113" s="56"/>
      <c r="AO113" s="57"/>
      <c r="AP113" s="58"/>
      <c r="AQ113" s="59"/>
      <c r="AR113" s="58"/>
      <c r="AS113" s="7"/>
      <c r="AT113" s="7"/>
      <c r="AU113" s="31"/>
      <c r="AV113" s="14"/>
      <c r="AW113" s="7"/>
      <c r="AX113" s="14"/>
      <c r="BJ113" s="7"/>
      <c r="BK113" s="13"/>
      <c r="BL113" s="15"/>
      <c r="BM113" s="11"/>
      <c r="BN113" s="7"/>
      <c r="BO113" s="20"/>
      <c r="BQ113" s="57"/>
      <c r="BR113" s="58"/>
      <c r="BS113" s="59"/>
      <c r="BT113" s="58"/>
      <c r="BU113" s="56"/>
    </row>
    <row r="114" spans="2:73" ht="10.050000000000001" customHeight="1" thickTop="1" thickBot="1" x14ac:dyDescent="0.25">
      <c r="B114" s="56">
        <v>170</v>
      </c>
      <c r="D114" s="57" t="s">
        <v>217</v>
      </c>
      <c r="E114" s="58" t="s">
        <v>4</v>
      </c>
      <c r="F114" s="59" t="s">
        <v>55</v>
      </c>
      <c r="G114" s="58" t="s">
        <v>6</v>
      </c>
      <c r="H114" s="6"/>
      <c r="I114" s="6"/>
      <c r="J114" s="14"/>
      <c r="K114" s="7"/>
      <c r="L114" s="7"/>
      <c r="M114" s="14"/>
      <c r="Y114" s="15"/>
      <c r="Z114" s="7"/>
      <c r="AA114" s="7"/>
      <c r="AB114" s="12"/>
      <c r="AC114" s="24"/>
      <c r="AD114" s="16"/>
      <c r="AF114" s="57" t="s">
        <v>59</v>
      </c>
      <c r="AG114" s="58" t="s">
        <v>4</v>
      </c>
      <c r="AH114" s="59" t="s">
        <v>30</v>
      </c>
      <c r="AI114" s="58" t="s">
        <v>6</v>
      </c>
      <c r="AJ114" s="56">
        <v>210</v>
      </c>
      <c r="AM114" s="56">
        <v>250</v>
      </c>
      <c r="AO114" s="57" t="s">
        <v>218</v>
      </c>
      <c r="AP114" s="58" t="s">
        <v>4</v>
      </c>
      <c r="AQ114" s="59" t="s">
        <v>64</v>
      </c>
      <c r="AR114" s="58" t="s">
        <v>6</v>
      </c>
      <c r="AS114" s="6"/>
      <c r="AT114" s="6"/>
      <c r="AU114" s="14"/>
      <c r="AV114" s="7"/>
      <c r="AW114" s="7"/>
      <c r="AX114" s="14"/>
      <c r="BJ114" s="7"/>
      <c r="BK114" s="13"/>
      <c r="BL114" s="7"/>
      <c r="BM114" s="12"/>
      <c r="BN114" s="24"/>
      <c r="BO114" s="16"/>
      <c r="BQ114" s="57" t="s">
        <v>219</v>
      </c>
      <c r="BR114" s="58" t="s">
        <v>4</v>
      </c>
      <c r="BS114" s="59" t="s">
        <v>82</v>
      </c>
      <c r="BT114" s="58" t="s">
        <v>6</v>
      </c>
      <c r="BU114" s="56">
        <v>290</v>
      </c>
    </row>
    <row r="115" spans="2:73" ht="10.050000000000001" customHeight="1" thickTop="1" thickBot="1" x14ac:dyDescent="0.25">
      <c r="B115" s="56"/>
      <c r="D115" s="57"/>
      <c r="E115" s="58"/>
      <c r="F115" s="59"/>
      <c r="G115" s="58"/>
      <c r="H115" s="7"/>
      <c r="I115" s="7"/>
      <c r="J115" s="7"/>
      <c r="K115" s="7"/>
      <c r="L115" s="7"/>
      <c r="M115" s="10"/>
      <c r="Y115" s="11"/>
      <c r="Z115" s="7"/>
      <c r="AA115" s="7"/>
      <c r="AB115" s="7"/>
      <c r="AC115" s="20"/>
      <c r="AD115" s="20"/>
      <c r="AF115" s="57"/>
      <c r="AG115" s="58"/>
      <c r="AH115" s="59"/>
      <c r="AI115" s="58"/>
      <c r="AJ115" s="56"/>
      <c r="AM115" s="56"/>
      <c r="AO115" s="57"/>
      <c r="AP115" s="58"/>
      <c r="AQ115" s="59"/>
      <c r="AR115" s="58"/>
      <c r="AS115" s="7"/>
      <c r="AT115" s="7"/>
      <c r="AU115" s="7"/>
      <c r="AV115" s="7"/>
      <c r="AW115" s="7"/>
      <c r="AX115" s="10"/>
      <c r="BJ115" s="12"/>
      <c r="BK115" s="7"/>
      <c r="BL115" s="7"/>
      <c r="BM115" s="7"/>
      <c r="BN115" s="20"/>
      <c r="BO115" s="20"/>
      <c r="BQ115" s="57"/>
      <c r="BR115" s="58"/>
      <c r="BS115" s="59"/>
      <c r="BT115" s="58"/>
      <c r="BU115" s="56"/>
    </row>
    <row r="116" spans="2:73" ht="10.050000000000001" customHeight="1" thickTop="1" thickBot="1" x14ac:dyDescent="0.25">
      <c r="B116" s="56">
        <v>171</v>
      </c>
      <c r="D116" s="57" t="s">
        <v>220</v>
      </c>
      <c r="E116" s="58" t="s">
        <v>4</v>
      </c>
      <c r="F116" s="59" t="s">
        <v>22</v>
      </c>
      <c r="G116" s="58" t="s">
        <v>6</v>
      </c>
      <c r="H116" s="6"/>
      <c r="I116" s="6"/>
      <c r="J116" s="7"/>
      <c r="K116" s="7"/>
      <c r="L116" s="12"/>
      <c r="M116" s="19"/>
      <c r="Y116" s="35"/>
      <c r="Z116" s="7"/>
      <c r="AA116" s="7"/>
      <c r="AB116" s="7"/>
      <c r="AC116" s="6"/>
      <c r="AD116" s="6"/>
      <c r="AF116" s="57" t="s">
        <v>36</v>
      </c>
      <c r="AG116" s="58" t="s">
        <v>4</v>
      </c>
      <c r="AH116" s="59" t="s">
        <v>48</v>
      </c>
      <c r="AI116" s="58" t="s">
        <v>6</v>
      </c>
      <c r="AJ116" s="56">
        <v>211</v>
      </c>
      <c r="AM116" s="56">
        <v>251</v>
      </c>
      <c r="AO116" s="57" t="s">
        <v>221</v>
      </c>
      <c r="AP116" s="58" t="s">
        <v>4</v>
      </c>
      <c r="AQ116" s="59" t="s">
        <v>76</v>
      </c>
      <c r="AR116" s="58" t="s">
        <v>6</v>
      </c>
      <c r="AS116" s="7"/>
      <c r="AT116" s="7"/>
      <c r="AU116" s="7"/>
      <c r="AV116" s="7"/>
      <c r="AW116" s="12"/>
      <c r="AX116" s="13"/>
      <c r="AY116" s="33"/>
      <c r="BJ116" s="30"/>
      <c r="BK116" s="7"/>
      <c r="BL116" s="7"/>
      <c r="BM116" s="7"/>
      <c r="BN116" s="6"/>
      <c r="BO116" s="6"/>
      <c r="BQ116" s="57" t="s">
        <v>222</v>
      </c>
      <c r="BR116" s="58" t="s">
        <v>4</v>
      </c>
      <c r="BS116" s="59" t="s">
        <v>40</v>
      </c>
      <c r="BT116" s="58" t="s">
        <v>6</v>
      </c>
      <c r="BU116" s="56">
        <v>291</v>
      </c>
    </row>
    <row r="117" spans="2:73" ht="10.050000000000001" customHeight="1" thickTop="1" thickBot="1" x14ac:dyDescent="0.25">
      <c r="B117" s="56"/>
      <c r="D117" s="57"/>
      <c r="E117" s="58"/>
      <c r="F117" s="59"/>
      <c r="G117" s="58"/>
      <c r="H117" s="7"/>
      <c r="I117" s="7"/>
      <c r="J117" s="10"/>
      <c r="K117" s="7"/>
      <c r="L117" s="12"/>
      <c r="M117" s="19"/>
      <c r="Y117" s="35"/>
      <c r="Z117" s="7"/>
      <c r="AA117" s="7"/>
      <c r="AB117" s="11"/>
      <c r="AC117" s="7"/>
      <c r="AD117" s="7"/>
      <c r="AF117" s="57"/>
      <c r="AG117" s="58"/>
      <c r="AH117" s="59"/>
      <c r="AI117" s="58"/>
      <c r="AJ117" s="56"/>
      <c r="AM117" s="56"/>
      <c r="AO117" s="57"/>
      <c r="AP117" s="58"/>
      <c r="AQ117" s="59"/>
      <c r="AR117" s="58"/>
      <c r="AS117" s="20"/>
      <c r="AT117" s="20"/>
      <c r="AU117" s="31"/>
      <c r="AV117" s="7"/>
      <c r="AW117" s="12"/>
      <c r="AX117" s="13"/>
      <c r="AY117" s="33"/>
      <c r="BJ117" s="28"/>
      <c r="BK117" s="7"/>
      <c r="BL117" s="7"/>
      <c r="BM117" s="11"/>
      <c r="BN117" s="7"/>
      <c r="BO117" s="7"/>
      <c r="BQ117" s="57"/>
      <c r="BR117" s="58"/>
      <c r="BS117" s="59"/>
      <c r="BT117" s="58"/>
      <c r="BU117" s="56"/>
    </row>
    <row r="118" spans="2:73" ht="10.050000000000001" customHeight="1" thickTop="1" thickBot="1" x14ac:dyDescent="0.25">
      <c r="B118" s="56">
        <v>172</v>
      </c>
      <c r="D118" s="57" t="s">
        <v>44</v>
      </c>
      <c r="E118" s="58" t="s">
        <v>4</v>
      </c>
      <c r="F118" s="59" t="s">
        <v>43</v>
      </c>
      <c r="G118" s="58" t="s">
        <v>6</v>
      </c>
      <c r="H118" s="6"/>
      <c r="I118" s="12"/>
      <c r="J118" s="13"/>
      <c r="K118" s="14"/>
      <c r="L118" s="12"/>
      <c r="M118" s="19"/>
      <c r="Y118" s="35"/>
      <c r="Z118" s="7"/>
      <c r="AA118" s="15"/>
      <c r="AB118" s="12"/>
      <c r="AC118" s="13"/>
      <c r="AD118" s="6"/>
      <c r="AF118" s="57" t="s">
        <v>223</v>
      </c>
      <c r="AG118" s="58" t="s">
        <v>4</v>
      </c>
      <c r="AH118" s="59" t="s">
        <v>37</v>
      </c>
      <c r="AI118" s="58" t="s">
        <v>6</v>
      </c>
      <c r="AJ118" s="56">
        <v>212</v>
      </c>
      <c r="AM118" s="56">
        <v>252</v>
      </c>
      <c r="AO118" s="57" t="s">
        <v>224</v>
      </c>
      <c r="AP118" s="58" t="s">
        <v>4</v>
      </c>
      <c r="AQ118" s="59" t="s">
        <v>82</v>
      </c>
      <c r="AR118" s="58" t="s">
        <v>6</v>
      </c>
      <c r="AS118" s="7"/>
      <c r="AT118" s="7"/>
      <c r="AU118" s="14"/>
      <c r="AV118" s="14"/>
      <c r="AW118" s="12"/>
      <c r="AX118" s="13"/>
      <c r="AY118" s="33"/>
      <c r="BJ118" s="28"/>
      <c r="BK118" s="7"/>
      <c r="BL118" s="15"/>
      <c r="BM118" s="12"/>
      <c r="BN118" s="13"/>
      <c r="BO118" s="16"/>
      <c r="BQ118" s="57" t="s">
        <v>65</v>
      </c>
      <c r="BR118" s="58" t="s">
        <v>4</v>
      </c>
      <c r="BS118" s="59" t="s">
        <v>17</v>
      </c>
      <c r="BT118" s="58" t="s">
        <v>6</v>
      </c>
      <c r="BU118" s="56">
        <v>292</v>
      </c>
    </row>
    <row r="119" spans="2:73" ht="10.050000000000001" customHeight="1" thickTop="1" thickBot="1" x14ac:dyDescent="0.25">
      <c r="B119" s="56"/>
      <c r="D119" s="57"/>
      <c r="E119" s="58"/>
      <c r="F119" s="59"/>
      <c r="G119" s="58"/>
      <c r="H119" s="7"/>
      <c r="I119" s="18"/>
      <c r="J119" s="7"/>
      <c r="K119" s="14"/>
      <c r="L119" s="12"/>
      <c r="M119" s="19"/>
      <c r="Y119" s="35"/>
      <c r="Z119" s="7"/>
      <c r="AA119" s="15"/>
      <c r="AB119" s="7"/>
      <c r="AC119" s="21"/>
      <c r="AD119" s="7"/>
      <c r="AF119" s="57"/>
      <c r="AG119" s="58"/>
      <c r="AH119" s="59"/>
      <c r="AI119" s="58"/>
      <c r="AJ119" s="56"/>
      <c r="AM119" s="56"/>
      <c r="AO119" s="57"/>
      <c r="AP119" s="58"/>
      <c r="AQ119" s="59"/>
      <c r="AR119" s="58"/>
      <c r="AS119" s="20"/>
      <c r="AT119" s="31"/>
      <c r="AU119" s="14"/>
      <c r="AV119" s="14"/>
      <c r="AW119" s="12"/>
      <c r="AX119" s="13"/>
      <c r="AY119" s="33"/>
      <c r="BJ119" s="28"/>
      <c r="BK119" s="7"/>
      <c r="BL119" s="15"/>
      <c r="BM119" s="7"/>
      <c r="BN119" s="19"/>
      <c r="BO119" s="20"/>
      <c r="BQ119" s="57"/>
      <c r="BR119" s="58"/>
      <c r="BS119" s="59"/>
      <c r="BT119" s="58"/>
      <c r="BU119" s="56"/>
    </row>
    <row r="120" spans="2:73" ht="10.050000000000001" customHeight="1" thickTop="1" thickBot="1" x14ac:dyDescent="0.25">
      <c r="B120" s="56">
        <v>173</v>
      </c>
      <c r="D120" s="57" t="s">
        <v>225</v>
      </c>
      <c r="E120" s="58" t="s">
        <v>4</v>
      </c>
      <c r="F120" s="59" t="s">
        <v>95</v>
      </c>
      <c r="G120" s="58" t="s">
        <v>6</v>
      </c>
      <c r="H120" s="22"/>
      <c r="I120" s="7"/>
      <c r="J120" s="7"/>
      <c r="K120" s="10"/>
      <c r="L120" s="12"/>
      <c r="M120" s="19"/>
      <c r="Y120" s="35"/>
      <c r="Z120" s="7"/>
      <c r="AA120" s="11"/>
      <c r="AB120" s="7"/>
      <c r="AC120" s="12"/>
      <c r="AD120" s="24"/>
      <c r="AF120" s="57" t="s">
        <v>226</v>
      </c>
      <c r="AG120" s="58" t="s">
        <v>4</v>
      </c>
      <c r="AH120" s="59" t="s">
        <v>93</v>
      </c>
      <c r="AI120" s="58" t="s">
        <v>6</v>
      </c>
      <c r="AJ120" s="56">
        <v>213</v>
      </c>
      <c r="AM120" s="56">
        <v>253</v>
      </c>
      <c r="AO120" s="57" t="s">
        <v>227</v>
      </c>
      <c r="AP120" s="58" t="s">
        <v>4</v>
      </c>
      <c r="AQ120" s="59" t="s">
        <v>116</v>
      </c>
      <c r="AR120" s="58" t="s">
        <v>6</v>
      </c>
      <c r="AS120" s="6"/>
      <c r="AT120" s="14"/>
      <c r="AU120" s="7"/>
      <c r="AV120" s="10"/>
      <c r="AW120" s="12"/>
      <c r="AX120" s="13"/>
      <c r="AY120" s="33"/>
      <c r="BJ120" s="28"/>
      <c r="BK120" s="7"/>
      <c r="BL120" s="11"/>
      <c r="BM120" s="7"/>
      <c r="BN120" s="23"/>
      <c r="BO120" s="6"/>
      <c r="BQ120" s="57" t="s">
        <v>3</v>
      </c>
      <c r="BR120" s="58" t="s">
        <v>4</v>
      </c>
      <c r="BS120" s="59" t="s">
        <v>22</v>
      </c>
      <c r="BT120" s="58" t="s">
        <v>6</v>
      </c>
      <c r="BU120" s="56">
        <v>293</v>
      </c>
    </row>
    <row r="121" spans="2:73" ht="10.050000000000001" customHeight="1" thickTop="1" x14ac:dyDescent="0.2">
      <c r="B121" s="56"/>
      <c r="D121" s="57"/>
      <c r="E121" s="58"/>
      <c r="F121" s="59"/>
      <c r="G121" s="58"/>
      <c r="H121" s="7"/>
      <c r="I121" s="7"/>
      <c r="J121" s="12"/>
      <c r="K121" s="13"/>
      <c r="L121" s="34"/>
      <c r="M121" s="12"/>
      <c r="Y121" s="35"/>
      <c r="Z121" s="12"/>
      <c r="AA121" s="19"/>
      <c r="AB121" s="13"/>
      <c r="AC121" s="7"/>
      <c r="AD121" s="20"/>
      <c r="AF121" s="57"/>
      <c r="AG121" s="58"/>
      <c r="AH121" s="59"/>
      <c r="AI121" s="58"/>
      <c r="AJ121" s="56"/>
      <c r="AM121" s="56"/>
      <c r="AO121" s="57"/>
      <c r="AP121" s="58"/>
      <c r="AQ121" s="59"/>
      <c r="AR121" s="58"/>
      <c r="AS121" s="7"/>
      <c r="AT121" s="7"/>
      <c r="AU121" s="12"/>
      <c r="AV121" s="19"/>
      <c r="AW121" s="19"/>
      <c r="AX121" s="13"/>
      <c r="AY121" s="33"/>
      <c r="BJ121" s="28"/>
      <c r="BK121" s="12"/>
      <c r="BL121" s="19"/>
      <c r="BM121" s="13"/>
      <c r="BN121" s="7"/>
      <c r="BO121" s="7"/>
      <c r="BQ121" s="57"/>
      <c r="BR121" s="58"/>
      <c r="BS121" s="59"/>
      <c r="BT121" s="58"/>
      <c r="BU121" s="56"/>
    </row>
    <row r="122" spans="2:73" ht="10.050000000000001" customHeight="1" thickBot="1" x14ac:dyDescent="0.25">
      <c r="B122" s="56">
        <v>174</v>
      </c>
      <c r="D122" s="57" t="s">
        <v>228</v>
      </c>
      <c r="E122" s="58" t="s">
        <v>4</v>
      </c>
      <c r="F122" s="59" t="s">
        <v>82</v>
      </c>
      <c r="G122" s="58" t="s">
        <v>6</v>
      </c>
      <c r="H122" s="7"/>
      <c r="I122" s="7"/>
      <c r="J122" s="12"/>
      <c r="K122" s="13"/>
      <c r="L122" s="34"/>
      <c r="M122" s="12"/>
      <c r="Y122" s="35"/>
      <c r="Z122" s="12"/>
      <c r="AA122" s="19"/>
      <c r="AB122" s="13"/>
      <c r="AC122" s="6"/>
      <c r="AD122" s="6"/>
      <c r="AF122" s="57" t="s">
        <v>229</v>
      </c>
      <c r="AG122" s="58" t="s">
        <v>4</v>
      </c>
      <c r="AH122" s="59" t="s">
        <v>51</v>
      </c>
      <c r="AI122" s="58" t="s">
        <v>6</v>
      </c>
      <c r="AJ122" s="56">
        <v>214</v>
      </c>
      <c r="AM122" s="56">
        <v>254</v>
      </c>
      <c r="AO122" s="57" t="s">
        <v>230</v>
      </c>
      <c r="AP122" s="58" t="s">
        <v>4</v>
      </c>
      <c r="AQ122" s="59" t="s">
        <v>51</v>
      </c>
      <c r="AR122" s="58" t="s">
        <v>6</v>
      </c>
      <c r="AS122" s="7"/>
      <c r="AT122" s="7"/>
      <c r="AU122" s="12"/>
      <c r="AV122" s="19"/>
      <c r="AW122" s="19"/>
      <c r="AX122" s="13"/>
      <c r="AY122" s="33"/>
      <c r="BJ122" s="28"/>
      <c r="BK122" s="12"/>
      <c r="BL122" s="19"/>
      <c r="BM122" s="13"/>
      <c r="BN122" s="16"/>
      <c r="BO122" s="16"/>
      <c r="BQ122" s="57" t="s">
        <v>231</v>
      </c>
      <c r="BR122" s="58" t="s">
        <v>4</v>
      </c>
      <c r="BS122" s="59" t="s">
        <v>151</v>
      </c>
      <c r="BT122" s="58" t="s">
        <v>6</v>
      </c>
      <c r="BU122" s="56">
        <v>294</v>
      </c>
    </row>
    <row r="123" spans="2:73" ht="10.050000000000001" customHeight="1" thickTop="1" thickBot="1" x14ac:dyDescent="0.25">
      <c r="B123" s="56"/>
      <c r="D123" s="57"/>
      <c r="E123" s="58"/>
      <c r="F123" s="59"/>
      <c r="G123" s="58"/>
      <c r="H123" s="20"/>
      <c r="I123" s="20"/>
      <c r="J123" s="19"/>
      <c r="K123" s="7"/>
      <c r="L123" s="34"/>
      <c r="M123" s="12"/>
      <c r="Y123" s="35"/>
      <c r="Z123" s="12"/>
      <c r="AA123" s="13"/>
      <c r="AB123" s="21"/>
      <c r="AC123" s="7"/>
      <c r="AD123" s="7"/>
      <c r="AF123" s="57"/>
      <c r="AG123" s="58"/>
      <c r="AH123" s="59"/>
      <c r="AI123" s="58"/>
      <c r="AJ123" s="56"/>
      <c r="AM123" s="56"/>
      <c r="AO123" s="57"/>
      <c r="AP123" s="58"/>
      <c r="AQ123" s="59"/>
      <c r="AR123" s="58"/>
      <c r="AS123" s="20"/>
      <c r="AT123" s="20"/>
      <c r="AU123" s="19"/>
      <c r="AV123" s="12"/>
      <c r="AW123" s="19"/>
      <c r="AX123" s="13"/>
      <c r="AY123" s="33"/>
      <c r="BJ123" s="28"/>
      <c r="BK123" s="12"/>
      <c r="BL123" s="13"/>
      <c r="BM123" s="19"/>
      <c r="BN123" s="20"/>
      <c r="BO123" s="20"/>
      <c r="BQ123" s="57"/>
      <c r="BR123" s="58"/>
      <c r="BS123" s="59"/>
      <c r="BT123" s="58"/>
      <c r="BU123" s="56"/>
    </row>
    <row r="124" spans="2:73" ht="10.050000000000001" customHeight="1" thickTop="1" thickBot="1" x14ac:dyDescent="0.25">
      <c r="B124" s="56">
        <v>175</v>
      </c>
      <c r="D124" s="57" t="s">
        <v>232</v>
      </c>
      <c r="E124" s="58" t="s">
        <v>4</v>
      </c>
      <c r="F124" s="59" t="s">
        <v>51</v>
      </c>
      <c r="G124" s="58" t="s">
        <v>6</v>
      </c>
      <c r="H124" s="6"/>
      <c r="I124" s="6"/>
      <c r="J124" s="29"/>
      <c r="K124" s="7"/>
      <c r="L124" s="34"/>
      <c r="M124" s="12"/>
      <c r="Y124" s="35"/>
      <c r="Z124" s="12"/>
      <c r="AA124" s="13"/>
      <c r="AB124" s="12"/>
      <c r="AC124" s="24"/>
      <c r="AD124" s="16"/>
      <c r="AF124" s="57" t="s">
        <v>233</v>
      </c>
      <c r="AG124" s="58" t="s">
        <v>4</v>
      </c>
      <c r="AH124" s="59" t="s">
        <v>96</v>
      </c>
      <c r="AI124" s="58" t="s">
        <v>6</v>
      </c>
      <c r="AJ124" s="56">
        <v>215</v>
      </c>
      <c r="AM124" s="56">
        <v>255</v>
      </c>
      <c r="AO124" s="57" t="s">
        <v>234</v>
      </c>
      <c r="AP124" s="58" t="s">
        <v>4</v>
      </c>
      <c r="AQ124" s="59" t="s">
        <v>48</v>
      </c>
      <c r="AR124" s="58" t="s">
        <v>6</v>
      </c>
      <c r="AS124" s="6"/>
      <c r="AT124" s="6"/>
      <c r="AU124" s="29"/>
      <c r="AV124" s="12"/>
      <c r="AW124" s="19"/>
      <c r="AX124" s="13"/>
      <c r="AY124" s="33"/>
      <c r="BJ124" s="28"/>
      <c r="BK124" s="12"/>
      <c r="BL124" s="13"/>
      <c r="BM124" s="23"/>
      <c r="BN124" s="6"/>
      <c r="BO124" s="6"/>
      <c r="BQ124" s="57" t="s">
        <v>235</v>
      </c>
      <c r="BR124" s="58" t="s">
        <v>4</v>
      </c>
      <c r="BS124" s="59" t="s">
        <v>24</v>
      </c>
      <c r="BT124" s="58" t="s">
        <v>6</v>
      </c>
      <c r="BU124" s="56">
        <v>295</v>
      </c>
    </row>
    <row r="125" spans="2:73" ht="10.050000000000001" customHeight="1" thickTop="1" thickBot="1" x14ac:dyDescent="0.25">
      <c r="B125" s="56"/>
      <c r="D125" s="57"/>
      <c r="E125" s="58"/>
      <c r="F125" s="59"/>
      <c r="G125" s="58"/>
      <c r="H125" s="7"/>
      <c r="I125" s="7"/>
      <c r="J125" s="7"/>
      <c r="K125" s="7"/>
      <c r="L125" s="18"/>
      <c r="M125" s="12"/>
      <c r="Y125" s="35"/>
      <c r="Z125" s="32"/>
      <c r="AA125" s="7"/>
      <c r="AB125" s="7"/>
      <c r="AC125" s="20"/>
      <c r="AD125" s="20"/>
      <c r="AF125" s="57"/>
      <c r="AG125" s="58"/>
      <c r="AH125" s="59"/>
      <c r="AI125" s="58"/>
      <c r="AJ125" s="56"/>
      <c r="AM125" s="56"/>
      <c r="AO125" s="57"/>
      <c r="AP125" s="58"/>
      <c r="AQ125" s="59"/>
      <c r="AR125" s="58"/>
      <c r="AS125" s="7"/>
      <c r="AT125" s="7"/>
      <c r="AU125" s="7"/>
      <c r="AV125" s="7"/>
      <c r="AW125" s="19"/>
      <c r="AX125" s="7"/>
      <c r="AY125" s="33"/>
      <c r="BJ125" s="28"/>
      <c r="BK125" s="32"/>
      <c r="BL125" s="7"/>
      <c r="BM125" s="7"/>
      <c r="BN125" s="7"/>
      <c r="BO125" s="7"/>
      <c r="BQ125" s="57"/>
      <c r="BR125" s="58"/>
      <c r="BS125" s="59"/>
      <c r="BT125" s="58"/>
      <c r="BU125" s="56"/>
    </row>
    <row r="126" spans="2:73" ht="10.050000000000001" customHeight="1" thickTop="1" thickBot="1" x14ac:dyDescent="0.25">
      <c r="B126" s="56">
        <v>176</v>
      </c>
      <c r="D126" s="57" t="s">
        <v>225</v>
      </c>
      <c r="E126" s="58" t="s">
        <v>4</v>
      </c>
      <c r="F126" s="59" t="s">
        <v>48</v>
      </c>
      <c r="G126" s="58" t="s">
        <v>6</v>
      </c>
      <c r="H126" s="7"/>
      <c r="I126" s="7"/>
      <c r="J126" s="7"/>
      <c r="K126" s="12"/>
      <c r="L126" s="7"/>
      <c r="M126" s="12"/>
      <c r="Y126" s="13"/>
      <c r="Z126" s="15"/>
      <c r="AA126" s="7"/>
      <c r="AB126" s="7"/>
      <c r="AC126" s="6"/>
      <c r="AD126" s="6"/>
      <c r="AF126" s="57" t="s">
        <v>59</v>
      </c>
      <c r="AG126" s="58" t="s">
        <v>4</v>
      </c>
      <c r="AH126" s="59" t="s">
        <v>46</v>
      </c>
      <c r="AI126" s="58" t="s">
        <v>6</v>
      </c>
      <c r="AJ126" s="56">
        <v>216</v>
      </c>
      <c r="AM126" s="56">
        <v>256</v>
      </c>
      <c r="AO126" s="57" t="s">
        <v>236</v>
      </c>
      <c r="AP126" s="58" t="s">
        <v>4</v>
      </c>
      <c r="AQ126" s="59" t="s">
        <v>37</v>
      </c>
      <c r="AR126" s="58" t="s">
        <v>6</v>
      </c>
      <c r="AS126" s="6"/>
      <c r="AT126" s="6"/>
      <c r="AU126" s="7"/>
      <c r="AV126" s="7"/>
      <c r="AW126" s="29"/>
      <c r="AX126" s="7"/>
      <c r="AY126" s="33"/>
      <c r="BJ126" s="13"/>
      <c r="BK126" s="15"/>
      <c r="BL126" s="7"/>
      <c r="BM126" s="7"/>
      <c r="BN126" s="6"/>
      <c r="BO126" s="6"/>
      <c r="BQ126" s="57" t="s">
        <v>237</v>
      </c>
      <c r="BR126" s="58" t="s">
        <v>4</v>
      </c>
      <c r="BS126" s="59" t="s">
        <v>19</v>
      </c>
      <c r="BT126" s="58" t="s">
        <v>6</v>
      </c>
      <c r="BU126" s="56">
        <v>296</v>
      </c>
    </row>
    <row r="127" spans="2:73" ht="10.050000000000001" customHeight="1" thickTop="1" thickBot="1" x14ac:dyDescent="0.25">
      <c r="B127" s="56"/>
      <c r="D127" s="57"/>
      <c r="E127" s="58"/>
      <c r="F127" s="59"/>
      <c r="G127" s="58"/>
      <c r="H127" s="20"/>
      <c r="I127" s="20"/>
      <c r="J127" s="13"/>
      <c r="K127" s="12"/>
      <c r="L127" s="7"/>
      <c r="M127" s="12"/>
      <c r="Y127" s="13"/>
      <c r="Z127" s="15"/>
      <c r="AA127" s="7"/>
      <c r="AB127" s="11"/>
      <c r="AC127" s="7"/>
      <c r="AD127" s="7"/>
      <c r="AF127" s="57"/>
      <c r="AG127" s="58"/>
      <c r="AH127" s="59"/>
      <c r="AI127" s="58"/>
      <c r="AJ127" s="56"/>
      <c r="AM127" s="56"/>
      <c r="AO127" s="57"/>
      <c r="AP127" s="58"/>
      <c r="AQ127" s="59"/>
      <c r="AR127" s="58"/>
      <c r="AS127" s="7"/>
      <c r="AT127" s="7"/>
      <c r="AU127" s="10"/>
      <c r="AV127" s="7"/>
      <c r="AW127" s="14"/>
      <c r="AX127" s="7"/>
      <c r="AY127" s="33"/>
      <c r="BJ127" s="13"/>
      <c r="BK127" s="15"/>
      <c r="BL127" s="7"/>
      <c r="BM127" s="11"/>
      <c r="BN127" s="7"/>
      <c r="BO127" s="7"/>
      <c r="BQ127" s="57"/>
      <c r="BR127" s="58"/>
      <c r="BS127" s="59"/>
      <c r="BT127" s="58"/>
      <c r="BU127" s="56"/>
    </row>
    <row r="128" spans="2:73" ht="10.050000000000001" customHeight="1" thickTop="1" thickBot="1" x14ac:dyDescent="0.25">
      <c r="B128" s="56">
        <v>177</v>
      </c>
      <c r="D128" s="57" t="s">
        <v>238</v>
      </c>
      <c r="E128" s="58" t="s">
        <v>4</v>
      </c>
      <c r="F128" s="59" t="s">
        <v>28</v>
      </c>
      <c r="G128" s="58" t="s">
        <v>6</v>
      </c>
      <c r="H128" s="6"/>
      <c r="I128" s="6"/>
      <c r="J128" s="26"/>
      <c r="K128" s="12"/>
      <c r="L128" s="7"/>
      <c r="M128" s="12"/>
      <c r="Y128" s="13"/>
      <c r="Z128" s="15"/>
      <c r="AA128" s="12"/>
      <c r="AB128" s="19"/>
      <c r="AC128" s="24"/>
      <c r="AD128" s="16"/>
      <c r="AF128" s="57" t="s">
        <v>239</v>
      </c>
      <c r="AG128" s="58" t="s">
        <v>4</v>
      </c>
      <c r="AH128" s="59" t="s">
        <v>24</v>
      </c>
      <c r="AI128" s="58" t="s">
        <v>6</v>
      </c>
      <c r="AJ128" s="56">
        <v>217</v>
      </c>
      <c r="AM128" s="56">
        <v>257</v>
      </c>
      <c r="AO128" s="57" t="s">
        <v>240</v>
      </c>
      <c r="AP128" s="58" t="s">
        <v>4</v>
      </c>
      <c r="AQ128" s="59" t="s">
        <v>70</v>
      </c>
      <c r="AR128" s="58" t="s">
        <v>6</v>
      </c>
      <c r="AS128" s="16"/>
      <c r="AT128" s="22"/>
      <c r="AU128" s="19"/>
      <c r="AV128" s="13"/>
      <c r="AW128" s="14"/>
      <c r="AX128" s="7"/>
      <c r="AY128" s="33"/>
      <c r="BJ128" s="13"/>
      <c r="BK128" s="15"/>
      <c r="BL128" s="12"/>
      <c r="BM128" s="19"/>
      <c r="BN128" s="24"/>
      <c r="BO128" s="16"/>
      <c r="BQ128" s="57" t="s">
        <v>241</v>
      </c>
      <c r="BR128" s="58" t="s">
        <v>4</v>
      </c>
      <c r="BS128" s="59" t="s">
        <v>28</v>
      </c>
      <c r="BT128" s="58" t="s">
        <v>6</v>
      </c>
      <c r="BU128" s="56">
        <v>297</v>
      </c>
    </row>
    <row r="129" spans="2:73" ht="10.050000000000001" customHeight="1" thickTop="1" x14ac:dyDescent="0.2">
      <c r="B129" s="56"/>
      <c r="D129" s="57"/>
      <c r="E129" s="58"/>
      <c r="F129" s="59"/>
      <c r="G129" s="58"/>
      <c r="H129" s="7"/>
      <c r="I129" s="7"/>
      <c r="J129" s="12"/>
      <c r="K129" s="19"/>
      <c r="L129" s="7"/>
      <c r="M129" s="12"/>
      <c r="Y129" s="13"/>
      <c r="Z129" s="15"/>
      <c r="AA129" s="12"/>
      <c r="AB129" s="13"/>
      <c r="AC129" s="20"/>
      <c r="AD129" s="20"/>
      <c r="AF129" s="57"/>
      <c r="AG129" s="58"/>
      <c r="AH129" s="59"/>
      <c r="AI129" s="58"/>
      <c r="AJ129" s="56"/>
      <c r="AM129" s="56"/>
      <c r="AO129" s="57"/>
      <c r="AP129" s="58"/>
      <c r="AQ129" s="59"/>
      <c r="AR129" s="58"/>
      <c r="AS129" s="7"/>
      <c r="AT129" s="7"/>
      <c r="AU129" s="12"/>
      <c r="AV129" s="13"/>
      <c r="AW129" s="14"/>
      <c r="AX129" s="7"/>
      <c r="AY129" s="33"/>
      <c r="BJ129" s="13"/>
      <c r="BK129" s="15"/>
      <c r="BL129" s="12"/>
      <c r="BM129" s="13"/>
      <c r="BN129" s="20"/>
      <c r="BO129" s="20"/>
      <c r="BQ129" s="57"/>
      <c r="BR129" s="58"/>
      <c r="BS129" s="59"/>
      <c r="BT129" s="58"/>
      <c r="BU129" s="56"/>
    </row>
    <row r="130" spans="2:73" ht="10.050000000000001" customHeight="1" thickBot="1" x14ac:dyDescent="0.25">
      <c r="B130" s="56">
        <v>178</v>
      </c>
      <c r="D130" s="57" t="s">
        <v>242</v>
      </c>
      <c r="E130" s="58" t="s">
        <v>4</v>
      </c>
      <c r="F130" s="59" t="s">
        <v>68</v>
      </c>
      <c r="G130" s="58" t="s">
        <v>6</v>
      </c>
      <c r="H130" s="6"/>
      <c r="I130" s="7"/>
      <c r="J130" s="7"/>
      <c r="K130" s="19"/>
      <c r="L130" s="7"/>
      <c r="M130" s="12"/>
      <c r="Q130" s="9"/>
      <c r="U130" s="9"/>
      <c r="Y130" s="13"/>
      <c r="Z130" s="15"/>
      <c r="AA130" s="32"/>
      <c r="AB130" s="7"/>
      <c r="AC130" s="7"/>
      <c r="AD130" s="6"/>
      <c r="AF130" s="57" t="s">
        <v>243</v>
      </c>
      <c r="AG130" s="58" t="s">
        <v>4</v>
      </c>
      <c r="AH130" s="59" t="s">
        <v>28</v>
      </c>
      <c r="AI130" s="58" t="s">
        <v>6</v>
      </c>
      <c r="AJ130" s="56">
        <v>218</v>
      </c>
      <c r="AM130" s="56">
        <v>258</v>
      </c>
      <c r="AO130" s="57" t="s">
        <v>244</v>
      </c>
      <c r="AP130" s="58" t="s">
        <v>4</v>
      </c>
      <c r="AQ130" s="59" t="s">
        <v>40</v>
      </c>
      <c r="AR130" s="58" t="s">
        <v>6</v>
      </c>
      <c r="AS130" s="6"/>
      <c r="AT130" s="7"/>
      <c r="AU130" s="7"/>
      <c r="AV130" s="31"/>
      <c r="AW130" s="14"/>
      <c r="AX130" s="7"/>
      <c r="AY130" s="33"/>
      <c r="BB130" s="9"/>
      <c r="BF130" s="9"/>
      <c r="BJ130" s="13"/>
      <c r="BK130" s="15"/>
      <c r="BL130" s="32"/>
      <c r="BM130" s="7"/>
      <c r="BN130" s="7"/>
      <c r="BO130" s="6"/>
      <c r="BQ130" s="57" t="s">
        <v>111</v>
      </c>
      <c r="BR130" s="58" t="s">
        <v>4</v>
      </c>
      <c r="BS130" s="59" t="s">
        <v>30</v>
      </c>
      <c r="BT130" s="58" t="s">
        <v>6</v>
      </c>
      <c r="BU130" s="56">
        <v>298</v>
      </c>
    </row>
    <row r="131" spans="2:73" ht="10.050000000000001" customHeight="1" thickTop="1" thickBot="1" x14ac:dyDescent="0.25">
      <c r="B131" s="56"/>
      <c r="D131" s="57"/>
      <c r="E131" s="58"/>
      <c r="F131" s="59"/>
      <c r="G131" s="58"/>
      <c r="H131" s="7"/>
      <c r="I131" s="10"/>
      <c r="J131" s="7"/>
      <c r="K131" s="29"/>
      <c r="L131" s="7"/>
      <c r="M131" s="12"/>
      <c r="Q131" s="61">
        <v>6</v>
      </c>
      <c r="R131" s="62"/>
      <c r="T131" s="64">
        <v>11</v>
      </c>
      <c r="U131" s="65"/>
      <c r="Y131" s="13"/>
      <c r="Z131" s="7"/>
      <c r="AA131" s="15"/>
      <c r="AB131" s="7"/>
      <c r="AC131" s="11"/>
      <c r="AD131" s="7"/>
      <c r="AF131" s="57"/>
      <c r="AG131" s="58"/>
      <c r="AH131" s="59"/>
      <c r="AI131" s="58"/>
      <c r="AJ131" s="56"/>
      <c r="AM131" s="56"/>
      <c r="AO131" s="57"/>
      <c r="AP131" s="58"/>
      <c r="AQ131" s="59"/>
      <c r="AR131" s="58"/>
      <c r="AS131" s="7"/>
      <c r="AT131" s="10"/>
      <c r="AU131" s="7"/>
      <c r="AV131" s="14"/>
      <c r="AW131" s="7"/>
      <c r="AX131" s="7"/>
      <c r="AY131" s="33"/>
      <c r="BB131" s="61">
        <v>5</v>
      </c>
      <c r="BC131" s="62"/>
      <c r="BE131" s="64">
        <v>11</v>
      </c>
      <c r="BF131" s="65"/>
      <c r="BJ131" s="13"/>
      <c r="BK131" s="7"/>
      <c r="BL131" s="15"/>
      <c r="BM131" s="7"/>
      <c r="BN131" s="11"/>
      <c r="BO131" s="7"/>
      <c r="BQ131" s="57"/>
      <c r="BR131" s="58"/>
      <c r="BS131" s="59"/>
      <c r="BT131" s="58"/>
      <c r="BU131" s="56"/>
    </row>
    <row r="132" spans="2:73" ht="10.050000000000001" customHeight="1" thickTop="1" x14ac:dyDescent="0.2">
      <c r="B132" s="56">
        <v>179</v>
      </c>
      <c r="D132" s="57" t="s">
        <v>245</v>
      </c>
      <c r="E132" s="58" t="s">
        <v>4</v>
      </c>
      <c r="F132" s="59" t="s">
        <v>151</v>
      </c>
      <c r="G132" s="58" t="s">
        <v>6</v>
      </c>
      <c r="H132" s="22"/>
      <c r="I132" s="19"/>
      <c r="J132" s="13"/>
      <c r="K132" s="14"/>
      <c r="L132" s="7"/>
      <c r="M132" s="12"/>
      <c r="Q132" s="63"/>
      <c r="R132" s="62"/>
      <c r="S132" s="17"/>
      <c r="T132" s="62"/>
      <c r="U132" s="65"/>
      <c r="Y132" s="13"/>
      <c r="Z132" s="7"/>
      <c r="AA132" s="15"/>
      <c r="AB132" s="12"/>
      <c r="AC132" s="19"/>
      <c r="AD132" s="24"/>
      <c r="AF132" s="57" t="s">
        <v>246</v>
      </c>
      <c r="AG132" s="58" t="s">
        <v>4</v>
      </c>
      <c r="AH132" s="59" t="s">
        <v>19</v>
      </c>
      <c r="AI132" s="58" t="s">
        <v>6</v>
      </c>
      <c r="AJ132" s="56">
        <v>219</v>
      </c>
      <c r="AM132" s="56">
        <v>259</v>
      </c>
      <c r="AO132" s="57" t="s">
        <v>247</v>
      </c>
      <c r="AP132" s="58" t="s">
        <v>4</v>
      </c>
      <c r="AQ132" s="59" t="s">
        <v>95</v>
      </c>
      <c r="AR132" s="58" t="s">
        <v>6</v>
      </c>
      <c r="AS132" s="22"/>
      <c r="AT132" s="19"/>
      <c r="AU132" s="13"/>
      <c r="AV132" s="14"/>
      <c r="AW132" s="7"/>
      <c r="AX132" s="7"/>
      <c r="AY132" s="33"/>
      <c r="BB132" s="63"/>
      <c r="BC132" s="62"/>
      <c r="BD132" s="17"/>
      <c r="BE132" s="62"/>
      <c r="BF132" s="65"/>
      <c r="BJ132" s="13"/>
      <c r="BK132" s="7"/>
      <c r="BL132" s="15"/>
      <c r="BM132" s="12"/>
      <c r="BN132" s="19"/>
      <c r="BO132" s="24"/>
      <c r="BQ132" s="57" t="s">
        <v>248</v>
      </c>
      <c r="BR132" s="58" t="s">
        <v>4</v>
      </c>
      <c r="BS132" s="59" t="s">
        <v>37</v>
      </c>
      <c r="BT132" s="58" t="s">
        <v>6</v>
      </c>
      <c r="BU132" s="56">
        <v>299</v>
      </c>
    </row>
    <row r="133" spans="2:73" ht="10.050000000000001" customHeight="1" thickBot="1" x14ac:dyDescent="0.25">
      <c r="B133" s="56"/>
      <c r="D133" s="57"/>
      <c r="E133" s="58"/>
      <c r="F133" s="59"/>
      <c r="G133" s="58"/>
      <c r="H133" s="7"/>
      <c r="I133" s="7"/>
      <c r="J133" s="31"/>
      <c r="K133" s="14"/>
      <c r="L133" s="7"/>
      <c r="M133" s="12"/>
      <c r="Q133" s="61">
        <v>4</v>
      </c>
      <c r="R133" s="62"/>
      <c r="T133" s="64">
        <v>11</v>
      </c>
      <c r="U133" s="65"/>
      <c r="Y133" s="13"/>
      <c r="Z133" s="7"/>
      <c r="AA133" s="15"/>
      <c r="AB133" s="32"/>
      <c r="AC133" s="7"/>
      <c r="AD133" s="20"/>
      <c r="AF133" s="57"/>
      <c r="AG133" s="58"/>
      <c r="AH133" s="59"/>
      <c r="AI133" s="58"/>
      <c r="AJ133" s="56"/>
      <c r="AM133" s="56"/>
      <c r="AO133" s="57"/>
      <c r="AP133" s="58"/>
      <c r="AQ133" s="59"/>
      <c r="AR133" s="58"/>
      <c r="AS133" s="7"/>
      <c r="AT133" s="7"/>
      <c r="AU133" s="31"/>
      <c r="AV133" s="14"/>
      <c r="AW133" s="7"/>
      <c r="AX133" s="7"/>
      <c r="AY133" s="33"/>
      <c r="BB133" s="61">
        <v>11</v>
      </c>
      <c r="BC133" s="62"/>
      <c r="BE133" s="64">
        <v>5</v>
      </c>
      <c r="BF133" s="65"/>
      <c r="BJ133" s="13"/>
      <c r="BK133" s="7"/>
      <c r="BL133" s="15"/>
      <c r="BM133" s="32"/>
      <c r="BN133" s="7"/>
      <c r="BO133" s="20"/>
      <c r="BQ133" s="57"/>
      <c r="BR133" s="58"/>
      <c r="BS133" s="59"/>
      <c r="BT133" s="58"/>
      <c r="BU133" s="56"/>
    </row>
    <row r="134" spans="2:73" ht="10.050000000000001" customHeight="1" thickTop="1" thickBot="1" x14ac:dyDescent="0.25">
      <c r="B134" s="56">
        <v>180</v>
      </c>
      <c r="D134" s="57" t="s">
        <v>249</v>
      </c>
      <c r="E134" s="58" t="s">
        <v>4</v>
      </c>
      <c r="F134" s="59" t="s">
        <v>64</v>
      </c>
      <c r="G134" s="58" t="s">
        <v>6</v>
      </c>
      <c r="H134" s="6"/>
      <c r="I134" s="6"/>
      <c r="J134" s="14"/>
      <c r="K134" s="7"/>
      <c r="L134" s="7"/>
      <c r="M134" s="12"/>
      <c r="O134" s="66">
        <f>IF(Q131="","",IF(Q131&gt;T131,1,0)+IF(Q133&gt;T133,1,0)+IF(Q135&gt;T135,1,0)+IF(Q137&gt;T137,1,0)+IF(Q139&gt;T139,1,0))</f>
        <v>0</v>
      </c>
      <c r="P134" s="67"/>
      <c r="Q134" s="63"/>
      <c r="R134" s="62"/>
      <c r="S134" s="17"/>
      <c r="T134" s="62"/>
      <c r="U134" s="65"/>
      <c r="V134" s="68">
        <f>IF(Q131="","",IF(Q131&lt;T131,1,0)+IF(Q133&lt;T133,1,0)+IF(Q135&lt;T135,1,0)+IF(Q137&lt;T137,1,0)+IF(Q139&lt;T139,1,0))</f>
        <v>3</v>
      </c>
      <c r="W134" s="66"/>
      <c r="Y134" s="13"/>
      <c r="Z134" s="7"/>
      <c r="AA134" s="7"/>
      <c r="AB134" s="15"/>
      <c r="AC134" s="6"/>
      <c r="AD134" s="6"/>
      <c r="AF134" s="57" t="s">
        <v>250</v>
      </c>
      <c r="AG134" s="58" t="s">
        <v>4</v>
      </c>
      <c r="AH134" s="59" t="s">
        <v>9</v>
      </c>
      <c r="AI134" s="58" t="s">
        <v>6</v>
      </c>
      <c r="AJ134" s="56">
        <v>220</v>
      </c>
      <c r="AM134" s="56">
        <v>260</v>
      </c>
      <c r="AO134" s="57" t="s">
        <v>224</v>
      </c>
      <c r="AP134" s="58" t="s">
        <v>4</v>
      </c>
      <c r="AQ134" s="59" t="s">
        <v>13</v>
      </c>
      <c r="AR134" s="58" t="s">
        <v>6</v>
      </c>
      <c r="AS134" s="6"/>
      <c r="AT134" s="6"/>
      <c r="AU134" s="14"/>
      <c r="AV134" s="7"/>
      <c r="AW134" s="7"/>
      <c r="AX134" s="7"/>
      <c r="AY134" s="33"/>
      <c r="AZ134" s="66">
        <f>IF(BB131="","",IF(BB131&gt;BE131,1,0)+IF(BB133&gt;BE133,1,0)+IF(BB135&gt;BE135,1,0)+IF(BB137&gt;BE137,1,0)+IF(BB139&gt;BE139,1,0))</f>
        <v>2</v>
      </c>
      <c r="BA134" s="67"/>
      <c r="BB134" s="63"/>
      <c r="BC134" s="62"/>
      <c r="BD134" s="17"/>
      <c r="BE134" s="62"/>
      <c r="BF134" s="65"/>
      <c r="BG134" s="68">
        <f>IF(BB131="","",IF(BB131&lt;BE131,1,0)+IF(BB133&lt;BE133,1,0)+IF(BB135&lt;BE135,1,0)+IF(BB137&lt;BE137,1,0)+IF(BB139&lt;BE139,1,0))</f>
        <v>3</v>
      </c>
      <c r="BH134" s="66"/>
      <c r="BJ134" s="13"/>
      <c r="BK134" s="7"/>
      <c r="BL134" s="7"/>
      <c r="BM134" s="15"/>
      <c r="BN134" s="6"/>
      <c r="BO134" s="6"/>
      <c r="BQ134" s="57" t="s">
        <v>251</v>
      </c>
      <c r="BR134" s="58" t="s">
        <v>4</v>
      </c>
      <c r="BS134" s="59" t="s">
        <v>5</v>
      </c>
      <c r="BT134" s="58" t="s">
        <v>6</v>
      </c>
      <c r="BU134" s="56">
        <v>300</v>
      </c>
    </row>
    <row r="135" spans="2:73" ht="10.050000000000001" customHeight="1" thickTop="1" thickBot="1" x14ac:dyDescent="0.25">
      <c r="B135" s="56"/>
      <c r="D135" s="57"/>
      <c r="E135" s="58"/>
      <c r="F135" s="59"/>
      <c r="G135" s="58"/>
      <c r="H135" s="7"/>
      <c r="I135" s="7"/>
      <c r="J135" s="7"/>
      <c r="K135" s="7"/>
      <c r="L135" s="7"/>
      <c r="M135" s="7"/>
      <c r="N135" s="51"/>
      <c r="O135" s="66"/>
      <c r="P135" s="67"/>
      <c r="Q135" s="61">
        <v>7</v>
      </c>
      <c r="R135" s="62"/>
      <c r="T135" s="64">
        <v>11</v>
      </c>
      <c r="U135" s="65"/>
      <c r="V135" s="68"/>
      <c r="W135" s="66"/>
      <c r="X135" s="39"/>
      <c r="Y135" s="7"/>
      <c r="Z135" s="7"/>
      <c r="AA135" s="7"/>
      <c r="AB135" s="7"/>
      <c r="AC135" s="7"/>
      <c r="AD135" s="7"/>
      <c r="AF135" s="57"/>
      <c r="AG135" s="58"/>
      <c r="AH135" s="59"/>
      <c r="AI135" s="58"/>
      <c r="AJ135" s="56"/>
      <c r="AM135" s="56"/>
      <c r="AO135" s="57"/>
      <c r="AP135" s="58"/>
      <c r="AQ135" s="59"/>
      <c r="AR135" s="58"/>
      <c r="AS135" s="7"/>
      <c r="AT135" s="7"/>
      <c r="AU135" s="7"/>
      <c r="AV135" s="7"/>
      <c r="AW135" s="7"/>
      <c r="AX135" s="7"/>
      <c r="AY135" s="38"/>
      <c r="AZ135" s="66"/>
      <c r="BA135" s="67"/>
      <c r="BB135" s="61">
        <v>6</v>
      </c>
      <c r="BC135" s="62"/>
      <c r="BE135" s="64">
        <v>11</v>
      </c>
      <c r="BF135" s="65"/>
      <c r="BG135" s="68"/>
      <c r="BH135" s="66"/>
      <c r="BI135" s="39"/>
      <c r="BJ135" s="7"/>
      <c r="BK135" s="7"/>
      <c r="BL135" s="7"/>
      <c r="BM135" s="7"/>
      <c r="BN135" s="7"/>
      <c r="BO135" s="7"/>
      <c r="BQ135" s="57"/>
      <c r="BR135" s="58"/>
      <c r="BS135" s="59"/>
      <c r="BT135" s="58"/>
      <c r="BU135" s="56"/>
    </row>
    <row r="136" spans="2:73" ht="10.050000000000001" customHeight="1" thickTop="1" thickBot="1" x14ac:dyDescent="0.25">
      <c r="B136" s="56">
        <v>181</v>
      </c>
      <c r="D136" s="57" t="s">
        <v>252</v>
      </c>
      <c r="E136" s="58" t="s">
        <v>4</v>
      </c>
      <c r="F136" s="59" t="s">
        <v>11</v>
      </c>
      <c r="G136" s="58" t="s">
        <v>6</v>
      </c>
      <c r="H136" s="6"/>
      <c r="I136" s="6"/>
      <c r="J136" s="7"/>
      <c r="K136" s="7"/>
      <c r="L136" s="7"/>
      <c r="M136" s="7"/>
      <c r="N136" s="33"/>
      <c r="O136" s="66"/>
      <c r="P136" s="67"/>
      <c r="Q136" s="63"/>
      <c r="R136" s="62"/>
      <c r="S136" s="17"/>
      <c r="T136" s="62"/>
      <c r="U136" s="65"/>
      <c r="V136" s="68"/>
      <c r="W136" s="66"/>
      <c r="X136" s="41"/>
      <c r="Y136" s="7"/>
      <c r="Z136" s="7"/>
      <c r="AA136" s="7"/>
      <c r="AB136" s="7"/>
      <c r="AC136" s="6"/>
      <c r="AD136" s="6"/>
      <c r="AF136" s="57" t="s">
        <v>253</v>
      </c>
      <c r="AG136" s="58" t="s">
        <v>4</v>
      </c>
      <c r="AH136" s="59" t="s">
        <v>64</v>
      </c>
      <c r="AI136" s="58" t="s">
        <v>6</v>
      </c>
      <c r="AJ136" s="56">
        <v>221</v>
      </c>
      <c r="AM136" s="56">
        <v>261</v>
      </c>
      <c r="AO136" s="57" t="s">
        <v>254</v>
      </c>
      <c r="AP136" s="58" t="s">
        <v>4</v>
      </c>
      <c r="AQ136" s="59" t="s">
        <v>5</v>
      </c>
      <c r="AR136" s="58" t="s">
        <v>6</v>
      </c>
      <c r="AS136" s="6"/>
      <c r="AT136" s="6"/>
      <c r="AU136" s="7"/>
      <c r="AV136" s="7"/>
      <c r="AW136" s="7"/>
      <c r="AX136" s="12"/>
      <c r="AY136" s="40"/>
      <c r="AZ136" s="66"/>
      <c r="BA136" s="67"/>
      <c r="BB136" s="63"/>
      <c r="BC136" s="62"/>
      <c r="BD136" s="17"/>
      <c r="BE136" s="62"/>
      <c r="BF136" s="65"/>
      <c r="BG136" s="68"/>
      <c r="BH136" s="66"/>
      <c r="BI136" s="41"/>
      <c r="BJ136" s="7"/>
      <c r="BK136" s="7"/>
      <c r="BL136" s="7"/>
      <c r="BM136" s="7"/>
      <c r="BN136" s="6"/>
      <c r="BO136" s="6"/>
      <c r="BQ136" s="57" t="s">
        <v>250</v>
      </c>
      <c r="BR136" s="58" t="s">
        <v>4</v>
      </c>
      <c r="BS136" s="59" t="s">
        <v>96</v>
      </c>
      <c r="BT136" s="58" t="s">
        <v>6</v>
      </c>
      <c r="BU136" s="56">
        <v>301</v>
      </c>
    </row>
    <row r="137" spans="2:73" ht="10.050000000000001" customHeight="1" thickTop="1" thickBot="1" x14ac:dyDescent="0.25">
      <c r="B137" s="56"/>
      <c r="D137" s="57"/>
      <c r="E137" s="58"/>
      <c r="F137" s="59"/>
      <c r="G137" s="58"/>
      <c r="H137" s="7"/>
      <c r="I137" s="7"/>
      <c r="J137" s="10"/>
      <c r="K137" s="7"/>
      <c r="L137" s="7"/>
      <c r="M137" s="7"/>
      <c r="N137" s="33"/>
      <c r="O137" s="66"/>
      <c r="P137" s="67"/>
      <c r="Q137" s="61"/>
      <c r="R137" s="62"/>
      <c r="T137" s="64"/>
      <c r="U137" s="65"/>
      <c r="V137" s="68"/>
      <c r="W137" s="66"/>
      <c r="X137" s="41"/>
      <c r="Y137" s="7"/>
      <c r="Z137" s="7"/>
      <c r="AA137" s="7"/>
      <c r="AB137" s="11"/>
      <c r="AC137" s="7"/>
      <c r="AD137" s="7"/>
      <c r="AF137" s="57"/>
      <c r="AG137" s="58"/>
      <c r="AH137" s="59"/>
      <c r="AI137" s="58"/>
      <c r="AJ137" s="56"/>
      <c r="AM137" s="56"/>
      <c r="AO137" s="57"/>
      <c r="AP137" s="58"/>
      <c r="AQ137" s="59"/>
      <c r="AR137" s="58"/>
      <c r="AS137" s="7"/>
      <c r="AT137" s="7"/>
      <c r="AU137" s="10"/>
      <c r="AV137" s="7"/>
      <c r="AW137" s="7"/>
      <c r="AX137" s="12"/>
      <c r="AZ137" s="66"/>
      <c r="BA137" s="67"/>
      <c r="BB137" s="61">
        <v>11</v>
      </c>
      <c r="BC137" s="62"/>
      <c r="BE137" s="64">
        <v>8</v>
      </c>
      <c r="BF137" s="65"/>
      <c r="BG137" s="68"/>
      <c r="BH137" s="66"/>
      <c r="BI137" s="41"/>
      <c r="BJ137" s="7"/>
      <c r="BK137" s="7"/>
      <c r="BL137" s="7"/>
      <c r="BM137" s="11"/>
      <c r="BN137" s="7"/>
      <c r="BO137" s="7"/>
      <c r="BQ137" s="57"/>
      <c r="BR137" s="58"/>
      <c r="BS137" s="59"/>
      <c r="BT137" s="58"/>
      <c r="BU137" s="56"/>
    </row>
    <row r="138" spans="2:73" ht="10.050000000000001" customHeight="1" thickTop="1" thickBot="1" x14ac:dyDescent="0.25">
      <c r="B138" s="56">
        <v>182</v>
      </c>
      <c r="D138" s="57" t="s">
        <v>255</v>
      </c>
      <c r="E138" s="58" t="s">
        <v>4</v>
      </c>
      <c r="F138" s="59" t="s">
        <v>13</v>
      </c>
      <c r="G138" s="58" t="s">
        <v>6</v>
      </c>
      <c r="H138" s="6"/>
      <c r="I138" s="12"/>
      <c r="J138" s="13"/>
      <c r="K138" s="14"/>
      <c r="L138" s="7"/>
      <c r="M138" s="7"/>
      <c r="N138" s="33"/>
      <c r="Q138" s="63"/>
      <c r="R138" s="62"/>
      <c r="S138" s="17"/>
      <c r="T138" s="62"/>
      <c r="U138" s="65"/>
      <c r="X138" s="41"/>
      <c r="Y138" s="7"/>
      <c r="Z138" s="7"/>
      <c r="AA138" s="15"/>
      <c r="AB138" s="12"/>
      <c r="AC138" s="13"/>
      <c r="AD138" s="16"/>
      <c r="AF138" s="57" t="s">
        <v>256</v>
      </c>
      <c r="AG138" s="58" t="s">
        <v>4</v>
      </c>
      <c r="AH138" s="59" t="s">
        <v>66</v>
      </c>
      <c r="AI138" s="58" t="s">
        <v>6</v>
      </c>
      <c r="AJ138" s="56">
        <v>222</v>
      </c>
      <c r="AM138" s="56">
        <v>262</v>
      </c>
      <c r="AO138" s="57" t="s">
        <v>257</v>
      </c>
      <c r="AP138" s="58" t="s">
        <v>4</v>
      </c>
      <c r="AQ138" s="59" t="s">
        <v>62</v>
      </c>
      <c r="AR138" s="58" t="s">
        <v>6</v>
      </c>
      <c r="AS138" s="7"/>
      <c r="AT138" s="12"/>
      <c r="AU138" s="13"/>
      <c r="AV138" s="14"/>
      <c r="AW138" s="7"/>
      <c r="AX138" s="12"/>
      <c r="BB138" s="63"/>
      <c r="BC138" s="62"/>
      <c r="BD138" s="17"/>
      <c r="BE138" s="62"/>
      <c r="BF138" s="65"/>
      <c r="BI138" s="41"/>
      <c r="BJ138" s="7"/>
      <c r="BK138" s="7"/>
      <c r="BL138" s="15"/>
      <c r="BM138" s="12"/>
      <c r="BN138" s="13"/>
      <c r="BO138" s="6"/>
      <c r="BQ138" s="57" t="s">
        <v>242</v>
      </c>
      <c r="BR138" s="58" t="s">
        <v>4</v>
      </c>
      <c r="BS138" s="59" t="s">
        <v>17</v>
      </c>
      <c r="BT138" s="58" t="s">
        <v>6</v>
      </c>
      <c r="BU138" s="56">
        <v>302</v>
      </c>
    </row>
    <row r="139" spans="2:73" ht="10.050000000000001" customHeight="1" thickTop="1" thickBot="1" x14ac:dyDescent="0.25">
      <c r="B139" s="56"/>
      <c r="D139" s="57"/>
      <c r="E139" s="58"/>
      <c r="F139" s="59"/>
      <c r="G139" s="58"/>
      <c r="H139" s="7"/>
      <c r="I139" s="18"/>
      <c r="J139" s="7"/>
      <c r="K139" s="14"/>
      <c r="L139" s="7"/>
      <c r="M139" s="7"/>
      <c r="N139" s="33"/>
      <c r="Q139" s="61"/>
      <c r="R139" s="62"/>
      <c r="T139" s="64"/>
      <c r="U139" s="65"/>
      <c r="X139" s="41"/>
      <c r="Y139" s="7"/>
      <c r="Z139" s="7"/>
      <c r="AA139" s="15"/>
      <c r="AB139" s="7"/>
      <c r="AC139" s="19"/>
      <c r="AD139" s="20"/>
      <c r="AF139" s="57"/>
      <c r="AG139" s="58"/>
      <c r="AH139" s="59"/>
      <c r="AI139" s="58"/>
      <c r="AJ139" s="56"/>
      <c r="AM139" s="56"/>
      <c r="AO139" s="57"/>
      <c r="AP139" s="58"/>
      <c r="AQ139" s="59"/>
      <c r="AR139" s="58"/>
      <c r="AS139" s="20"/>
      <c r="AT139" s="19"/>
      <c r="AU139" s="7"/>
      <c r="AV139" s="14"/>
      <c r="AW139" s="7"/>
      <c r="AX139" s="12"/>
      <c r="BB139" s="61">
        <v>5</v>
      </c>
      <c r="BC139" s="62"/>
      <c r="BE139" s="64">
        <v>11</v>
      </c>
      <c r="BF139" s="65"/>
      <c r="BI139" s="41"/>
      <c r="BJ139" s="7"/>
      <c r="BK139" s="7"/>
      <c r="BL139" s="15"/>
      <c r="BM139" s="7"/>
      <c r="BN139" s="21"/>
      <c r="BO139" s="7"/>
      <c r="BQ139" s="57"/>
      <c r="BR139" s="58"/>
      <c r="BS139" s="59"/>
      <c r="BT139" s="58"/>
      <c r="BU139" s="56"/>
    </row>
    <row r="140" spans="2:73" ht="10.050000000000001" customHeight="1" thickTop="1" thickBot="1" x14ac:dyDescent="0.25">
      <c r="B140" s="56">
        <v>183</v>
      </c>
      <c r="D140" s="57" t="s">
        <v>258</v>
      </c>
      <c r="E140" s="58" t="s">
        <v>4</v>
      </c>
      <c r="F140" s="59" t="s">
        <v>76</v>
      </c>
      <c r="G140" s="58" t="s">
        <v>6</v>
      </c>
      <c r="H140" s="22"/>
      <c r="I140" s="7"/>
      <c r="J140" s="7"/>
      <c r="K140" s="10"/>
      <c r="L140" s="7"/>
      <c r="M140" s="7"/>
      <c r="N140" s="33"/>
      <c r="Q140" s="63"/>
      <c r="R140" s="62"/>
      <c r="S140" s="17"/>
      <c r="T140" s="62"/>
      <c r="U140" s="65"/>
      <c r="X140" s="41"/>
      <c r="Y140" s="7"/>
      <c r="Z140" s="7"/>
      <c r="AA140" s="11"/>
      <c r="AB140" s="7"/>
      <c r="AC140" s="23"/>
      <c r="AD140" s="6"/>
      <c r="AF140" s="57" t="s">
        <v>10</v>
      </c>
      <c r="AG140" s="58" t="s">
        <v>4</v>
      </c>
      <c r="AH140" s="59" t="s">
        <v>82</v>
      </c>
      <c r="AI140" s="58" t="s">
        <v>6</v>
      </c>
      <c r="AJ140" s="56">
        <v>223</v>
      </c>
      <c r="AM140" s="56">
        <v>263</v>
      </c>
      <c r="AO140" s="57" t="s">
        <v>42</v>
      </c>
      <c r="AP140" s="58" t="s">
        <v>4</v>
      </c>
      <c r="AQ140" s="59" t="s">
        <v>48</v>
      </c>
      <c r="AR140" s="58" t="s">
        <v>6</v>
      </c>
      <c r="AS140" s="6"/>
      <c r="AT140" s="29"/>
      <c r="AU140" s="7"/>
      <c r="AV140" s="10"/>
      <c r="AW140" s="7"/>
      <c r="AX140" s="12"/>
      <c r="BB140" s="63"/>
      <c r="BC140" s="62"/>
      <c r="BD140" s="17"/>
      <c r="BE140" s="62"/>
      <c r="BF140" s="65"/>
      <c r="BI140" s="41"/>
      <c r="BJ140" s="7"/>
      <c r="BK140" s="7"/>
      <c r="BL140" s="11"/>
      <c r="BM140" s="7"/>
      <c r="BN140" s="12"/>
      <c r="BO140" s="24"/>
      <c r="BQ140" s="57" t="s">
        <v>259</v>
      </c>
      <c r="BR140" s="58" t="s">
        <v>4</v>
      </c>
      <c r="BS140" s="59" t="s">
        <v>24</v>
      </c>
      <c r="BT140" s="58" t="s">
        <v>6</v>
      </c>
      <c r="BU140" s="56">
        <v>303</v>
      </c>
    </row>
    <row r="141" spans="2:73" ht="10.050000000000001" customHeight="1" thickTop="1" x14ac:dyDescent="0.2">
      <c r="B141" s="56"/>
      <c r="D141" s="57"/>
      <c r="E141" s="58"/>
      <c r="F141" s="59"/>
      <c r="G141" s="58"/>
      <c r="H141" s="7"/>
      <c r="I141" s="7"/>
      <c r="J141" s="12"/>
      <c r="K141" s="13"/>
      <c r="L141" s="14"/>
      <c r="M141" s="7"/>
      <c r="N141" s="33"/>
      <c r="Q141" s="17"/>
      <c r="U141" s="17"/>
      <c r="X141" s="41"/>
      <c r="Y141" s="7"/>
      <c r="Z141" s="15"/>
      <c r="AA141" s="12"/>
      <c r="AB141" s="13"/>
      <c r="AC141" s="7"/>
      <c r="AD141" s="7"/>
      <c r="AF141" s="57"/>
      <c r="AG141" s="58"/>
      <c r="AH141" s="59"/>
      <c r="AI141" s="58"/>
      <c r="AJ141" s="56"/>
      <c r="AM141" s="56"/>
      <c r="AO141" s="57"/>
      <c r="AP141" s="58"/>
      <c r="AQ141" s="59"/>
      <c r="AR141" s="58"/>
      <c r="AS141" s="7"/>
      <c r="AT141" s="7"/>
      <c r="AU141" s="12"/>
      <c r="AV141" s="13"/>
      <c r="AW141" s="14"/>
      <c r="AX141" s="12"/>
      <c r="BB141" s="17"/>
      <c r="BF141" s="17"/>
      <c r="BI141" s="41"/>
      <c r="BJ141" s="7"/>
      <c r="BK141" s="15"/>
      <c r="BL141" s="12"/>
      <c r="BM141" s="13"/>
      <c r="BN141" s="7"/>
      <c r="BO141" s="20"/>
      <c r="BQ141" s="57"/>
      <c r="BR141" s="58"/>
      <c r="BS141" s="59"/>
      <c r="BT141" s="58"/>
      <c r="BU141" s="56"/>
    </row>
    <row r="142" spans="2:73" ht="10.050000000000001" customHeight="1" thickBot="1" x14ac:dyDescent="0.25">
      <c r="B142" s="56">
        <v>184</v>
      </c>
      <c r="D142" s="57" t="s">
        <v>260</v>
      </c>
      <c r="E142" s="58" t="s">
        <v>4</v>
      </c>
      <c r="F142" s="59" t="s">
        <v>28</v>
      </c>
      <c r="G142" s="58" t="s">
        <v>6</v>
      </c>
      <c r="H142" s="7"/>
      <c r="I142" s="7"/>
      <c r="J142" s="12"/>
      <c r="K142" s="13"/>
      <c r="L142" s="14"/>
      <c r="M142" s="7"/>
      <c r="N142" s="33"/>
      <c r="S142" s="43"/>
      <c r="X142" s="41"/>
      <c r="Y142" s="7"/>
      <c r="Z142" s="15"/>
      <c r="AA142" s="12"/>
      <c r="AB142" s="13"/>
      <c r="AC142" s="6"/>
      <c r="AD142" s="6"/>
      <c r="AF142" s="57" t="s">
        <v>261</v>
      </c>
      <c r="AG142" s="58" t="s">
        <v>4</v>
      </c>
      <c r="AH142" s="59" t="s">
        <v>22</v>
      </c>
      <c r="AI142" s="58" t="s">
        <v>6</v>
      </c>
      <c r="AJ142" s="56">
        <v>224</v>
      </c>
      <c r="AM142" s="56">
        <v>264</v>
      </c>
      <c r="AO142" s="57" t="s">
        <v>141</v>
      </c>
      <c r="AP142" s="58" t="s">
        <v>4</v>
      </c>
      <c r="AQ142" s="59" t="s">
        <v>46</v>
      </c>
      <c r="AR142" s="58" t="s">
        <v>6</v>
      </c>
      <c r="AS142" s="7"/>
      <c r="AT142" s="7"/>
      <c r="AU142" s="12"/>
      <c r="AV142" s="13"/>
      <c r="AW142" s="14"/>
      <c r="AX142" s="12"/>
      <c r="BD142" s="44"/>
      <c r="BI142" s="41"/>
      <c r="BJ142" s="7"/>
      <c r="BK142" s="15"/>
      <c r="BL142" s="12"/>
      <c r="BM142" s="13"/>
      <c r="BN142" s="16"/>
      <c r="BO142" s="16"/>
      <c r="BQ142" s="57" t="s">
        <v>262</v>
      </c>
      <c r="BR142" s="58" t="s">
        <v>4</v>
      </c>
      <c r="BS142" s="59" t="s">
        <v>37</v>
      </c>
      <c r="BT142" s="58" t="s">
        <v>6</v>
      </c>
      <c r="BU142" s="56">
        <v>304</v>
      </c>
    </row>
    <row r="143" spans="2:73" ht="10.050000000000001" customHeight="1" thickTop="1" thickBot="1" x14ac:dyDescent="0.25">
      <c r="B143" s="56"/>
      <c r="D143" s="57"/>
      <c r="E143" s="58"/>
      <c r="F143" s="59"/>
      <c r="G143" s="58"/>
      <c r="H143" s="20"/>
      <c r="I143" s="20"/>
      <c r="J143" s="19"/>
      <c r="K143" s="7"/>
      <c r="L143" s="14"/>
      <c r="M143" s="7"/>
      <c r="N143" s="33"/>
      <c r="S143" s="43"/>
      <c r="X143" s="41"/>
      <c r="Y143" s="7"/>
      <c r="Z143" s="15"/>
      <c r="AA143" s="7"/>
      <c r="AB143" s="21"/>
      <c r="AC143" s="7"/>
      <c r="AD143" s="7"/>
      <c r="AF143" s="57"/>
      <c r="AG143" s="58"/>
      <c r="AH143" s="59"/>
      <c r="AI143" s="58"/>
      <c r="AJ143" s="56"/>
      <c r="AM143" s="56"/>
      <c r="AO143" s="57"/>
      <c r="AP143" s="58"/>
      <c r="AQ143" s="59"/>
      <c r="AR143" s="58"/>
      <c r="AS143" s="20"/>
      <c r="AT143" s="20"/>
      <c r="AU143" s="19"/>
      <c r="AV143" s="7"/>
      <c r="AW143" s="14"/>
      <c r="AX143" s="12"/>
      <c r="BD143" s="44"/>
      <c r="BI143" s="41"/>
      <c r="BJ143" s="7"/>
      <c r="BK143" s="15"/>
      <c r="BL143" s="7"/>
      <c r="BM143" s="19"/>
      <c r="BN143" s="20"/>
      <c r="BO143" s="20"/>
      <c r="BQ143" s="57"/>
      <c r="BR143" s="58"/>
      <c r="BS143" s="59"/>
      <c r="BT143" s="58"/>
      <c r="BU143" s="56"/>
    </row>
    <row r="144" spans="2:73" ht="10.050000000000001" customHeight="1" thickTop="1" thickBot="1" x14ac:dyDescent="0.25">
      <c r="B144" s="56">
        <v>185</v>
      </c>
      <c r="D144" s="57" t="s">
        <v>84</v>
      </c>
      <c r="E144" s="58" t="s">
        <v>4</v>
      </c>
      <c r="F144" s="59" t="s">
        <v>64</v>
      </c>
      <c r="G144" s="58" t="s">
        <v>6</v>
      </c>
      <c r="H144" s="6"/>
      <c r="I144" s="6"/>
      <c r="J144" s="29"/>
      <c r="K144" s="7"/>
      <c r="L144" s="14"/>
      <c r="M144" s="7"/>
      <c r="N144" s="33"/>
      <c r="S144" s="43"/>
      <c r="X144" s="41"/>
      <c r="Y144" s="7"/>
      <c r="Z144" s="15"/>
      <c r="AA144" s="7"/>
      <c r="AB144" s="12"/>
      <c r="AC144" s="24"/>
      <c r="AD144" s="16"/>
      <c r="AF144" s="57" t="s">
        <v>263</v>
      </c>
      <c r="AG144" s="58" t="s">
        <v>4</v>
      </c>
      <c r="AH144" s="59" t="s">
        <v>26</v>
      </c>
      <c r="AI144" s="58" t="s">
        <v>6</v>
      </c>
      <c r="AJ144" s="56">
        <v>225</v>
      </c>
      <c r="AM144" s="56">
        <v>265</v>
      </c>
      <c r="AO144" s="57" t="s">
        <v>264</v>
      </c>
      <c r="AP144" s="58" t="s">
        <v>4</v>
      </c>
      <c r="AQ144" s="59" t="s">
        <v>132</v>
      </c>
      <c r="AR144" s="58" t="s">
        <v>6</v>
      </c>
      <c r="AS144" s="6"/>
      <c r="AT144" s="6"/>
      <c r="AU144" s="29"/>
      <c r="AV144" s="7"/>
      <c r="AW144" s="14"/>
      <c r="AX144" s="12"/>
      <c r="BD144" s="44"/>
      <c r="BI144" s="41"/>
      <c r="BJ144" s="7"/>
      <c r="BK144" s="15"/>
      <c r="BL144" s="7"/>
      <c r="BM144" s="23"/>
      <c r="BN144" s="6"/>
      <c r="BO144" s="6"/>
      <c r="BQ144" s="57" t="s">
        <v>265</v>
      </c>
      <c r="BR144" s="58" t="s">
        <v>4</v>
      </c>
      <c r="BS144" s="59" t="s">
        <v>19</v>
      </c>
      <c r="BT144" s="58" t="s">
        <v>6</v>
      </c>
      <c r="BU144" s="56">
        <v>305</v>
      </c>
    </row>
    <row r="145" spans="2:73" ht="10.050000000000001" customHeight="1" thickTop="1" thickBot="1" x14ac:dyDescent="0.25">
      <c r="B145" s="56"/>
      <c r="D145" s="57"/>
      <c r="E145" s="58"/>
      <c r="F145" s="59"/>
      <c r="G145" s="58"/>
      <c r="H145" s="7"/>
      <c r="I145" s="7"/>
      <c r="J145" s="7"/>
      <c r="K145" s="7"/>
      <c r="L145" s="10"/>
      <c r="M145" s="7"/>
      <c r="N145" s="33"/>
      <c r="S145" s="43"/>
      <c r="X145" s="41"/>
      <c r="Y145" s="7"/>
      <c r="Z145" s="11"/>
      <c r="AA145" s="7"/>
      <c r="AB145" s="7"/>
      <c r="AC145" s="20"/>
      <c r="AD145" s="20"/>
      <c r="AF145" s="57"/>
      <c r="AG145" s="58"/>
      <c r="AH145" s="59"/>
      <c r="AI145" s="58"/>
      <c r="AJ145" s="56"/>
      <c r="AM145" s="56"/>
      <c r="AO145" s="57"/>
      <c r="AP145" s="58"/>
      <c r="AQ145" s="59"/>
      <c r="AR145" s="58"/>
      <c r="AS145" s="7"/>
      <c r="AT145" s="7"/>
      <c r="AU145" s="7"/>
      <c r="AV145" s="7"/>
      <c r="AW145" s="10"/>
      <c r="AX145" s="12"/>
      <c r="BD145" s="44"/>
      <c r="BI145" s="41"/>
      <c r="BJ145" s="7"/>
      <c r="BK145" s="11"/>
      <c r="BL145" s="7"/>
      <c r="BM145" s="7"/>
      <c r="BN145" s="7"/>
      <c r="BO145" s="7"/>
      <c r="BQ145" s="57"/>
      <c r="BR145" s="58"/>
      <c r="BS145" s="59"/>
      <c r="BT145" s="58"/>
      <c r="BU145" s="56"/>
    </row>
    <row r="146" spans="2:73" ht="10.050000000000001" customHeight="1" thickTop="1" thickBot="1" x14ac:dyDescent="0.25">
      <c r="B146" s="56">
        <v>186</v>
      </c>
      <c r="D146" s="57" t="s">
        <v>266</v>
      </c>
      <c r="E146" s="58" t="s">
        <v>4</v>
      </c>
      <c r="F146" s="59" t="s">
        <v>40</v>
      </c>
      <c r="G146" s="58" t="s">
        <v>6</v>
      </c>
      <c r="H146" s="7"/>
      <c r="I146" s="7"/>
      <c r="J146" s="7"/>
      <c r="K146" s="12"/>
      <c r="L146" s="19"/>
      <c r="M146" s="13"/>
      <c r="N146" s="33"/>
      <c r="S146" s="43"/>
      <c r="X146" s="41"/>
      <c r="Y146" s="12"/>
      <c r="Z146" s="19"/>
      <c r="AA146" s="13"/>
      <c r="AB146" s="7"/>
      <c r="AC146" s="52"/>
      <c r="AD146" s="52"/>
      <c r="AF146" s="57" t="s">
        <v>267</v>
      </c>
      <c r="AG146" s="58" t="s">
        <v>4</v>
      </c>
      <c r="AH146" s="59" t="s">
        <v>96</v>
      </c>
      <c r="AI146" s="58" t="s">
        <v>6</v>
      </c>
      <c r="AJ146" s="56">
        <v>226</v>
      </c>
      <c r="AM146" s="56">
        <v>266</v>
      </c>
      <c r="AO146" s="57" t="s">
        <v>268</v>
      </c>
      <c r="AP146" s="58" t="s">
        <v>4</v>
      </c>
      <c r="AQ146" s="59" t="s">
        <v>93</v>
      </c>
      <c r="AR146" s="58" t="s">
        <v>6</v>
      </c>
      <c r="AS146" s="7"/>
      <c r="AT146" s="7"/>
      <c r="AU146" s="7"/>
      <c r="AV146" s="12"/>
      <c r="AW146" s="19"/>
      <c r="AX146" s="19"/>
      <c r="BD146" s="44"/>
      <c r="BI146" s="41"/>
      <c r="BJ146" s="12"/>
      <c r="BK146" s="19"/>
      <c r="BL146" s="13"/>
      <c r="BM146" s="7"/>
      <c r="BN146" s="6"/>
      <c r="BO146" s="6"/>
      <c r="BQ146" s="57" t="s">
        <v>269</v>
      </c>
      <c r="BR146" s="58" t="s">
        <v>4</v>
      </c>
      <c r="BS146" s="59" t="s">
        <v>13</v>
      </c>
      <c r="BT146" s="58" t="s">
        <v>6</v>
      </c>
      <c r="BU146" s="56">
        <v>306</v>
      </c>
    </row>
    <row r="147" spans="2:73" ht="10.050000000000001" customHeight="1" thickTop="1" thickBot="1" x14ac:dyDescent="0.25">
      <c r="B147" s="56"/>
      <c r="D147" s="57"/>
      <c r="E147" s="58"/>
      <c r="F147" s="59"/>
      <c r="G147" s="58"/>
      <c r="H147" s="20"/>
      <c r="I147" s="20"/>
      <c r="J147" s="31"/>
      <c r="K147" s="12"/>
      <c r="L147" s="19"/>
      <c r="M147" s="13"/>
      <c r="N147" s="33"/>
      <c r="S147" s="43"/>
      <c r="X147" s="41"/>
      <c r="Y147" s="12"/>
      <c r="Z147" s="19"/>
      <c r="AA147" s="13"/>
      <c r="AB147" s="53"/>
      <c r="AC147" s="7"/>
      <c r="AD147" s="7"/>
      <c r="AF147" s="57"/>
      <c r="AG147" s="58"/>
      <c r="AH147" s="59"/>
      <c r="AI147" s="58"/>
      <c r="AJ147" s="56"/>
      <c r="AM147" s="56"/>
      <c r="AO147" s="57"/>
      <c r="AP147" s="58"/>
      <c r="AQ147" s="59"/>
      <c r="AR147" s="58"/>
      <c r="AS147" s="20"/>
      <c r="AT147" s="20"/>
      <c r="AU147" s="13"/>
      <c r="AV147" s="12"/>
      <c r="AW147" s="19"/>
      <c r="AX147" s="19"/>
      <c r="BD147" s="44"/>
      <c r="BI147" s="41"/>
      <c r="BJ147" s="12"/>
      <c r="BK147" s="19"/>
      <c r="BL147" s="13"/>
      <c r="BM147" s="11"/>
      <c r="BN147" s="7"/>
      <c r="BO147" s="7"/>
      <c r="BQ147" s="57"/>
      <c r="BR147" s="58"/>
      <c r="BS147" s="59"/>
      <c r="BT147" s="58"/>
      <c r="BU147" s="56"/>
    </row>
    <row r="148" spans="2:73" ht="10.050000000000001" customHeight="1" thickTop="1" thickBot="1" x14ac:dyDescent="0.25">
      <c r="B148" s="56">
        <v>187</v>
      </c>
      <c r="D148" s="57" t="s">
        <v>270</v>
      </c>
      <c r="E148" s="58" t="s">
        <v>4</v>
      </c>
      <c r="F148" s="59" t="s">
        <v>19</v>
      </c>
      <c r="G148" s="58" t="s">
        <v>6</v>
      </c>
      <c r="H148" s="6"/>
      <c r="I148" s="6"/>
      <c r="J148" s="14"/>
      <c r="K148" s="34"/>
      <c r="L148" s="12"/>
      <c r="M148" s="13"/>
      <c r="N148" s="33"/>
      <c r="S148" s="43"/>
      <c r="X148" s="41"/>
      <c r="Y148" s="12"/>
      <c r="Z148" s="13"/>
      <c r="AA148" s="28"/>
      <c r="AB148" s="15"/>
      <c r="AC148" s="6"/>
      <c r="AD148" s="6"/>
      <c r="AF148" s="57" t="s">
        <v>271</v>
      </c>
      <c r="AG148" s="58" t="s">
        <v>4</v>
      </c>
      <c r="AH148" s="59" t="s">
        <v>19</v>
      </c>
      <c r="AI148" s="58" t="s">
        <v>6</v>
      </c>
      <c r="AJ148" s="56">
        <v>227</v>
      </c>
      <c r="AM148" s="56">
        <v>267</v>
      </c>
      <c r="AO148" s="57" t="s">
        <v>272</v>
      </c>
      <c r="AP148" s="58" t="s">
        <v>4</v>
      </c>
      <c r="AQ148" s="59" t="s">
        <v>28</v>
      </c>
      <c r="AR148" s="58" t="s">
        <v>6</v>
      </c>
      <c r="AS148" s="6"/>
      <c r="AT148" s="6"/>
      <c r="AU148" s="26"/>
      <c r="AV148" s="12"/>
      <c r="AW148" s="19"/>
      <c r="AX148" s="19"/>
      <c r="BD148" s="44"/>
      <c r="BI148" s="41"/>
      <c r="BJ148" s="12"/>
      <c r="BK148" s="13"/>
      <c r="BL148" s="28"/>
      <c r="BM148" s="12"/>
      <c r="BN148" s="24"/>
      <c r="BO148" s="16"/>
      <c r="BQ148" s="57" t="s">
        <v>273</v>
      </c>
      <c r="BR148" s="58" t="s">
        <v>4</v>
      </c>
      <c r="BS148" s="59" t="s">
        <v>64</v>
      </c>
      <c r="BT148" s="58" t="s">
        <v>6</v>
      </c>
      <c r="BU148" s="56">
        <v>307</v>
      </c>
    </row>
    <row r="149" spans="2:73" ht="10.050000000000001" customHeight="1" thickTop="1" x14ac:dyDescent="0.2">
      <c r="B149" s="56"/>
      <c r="D149" s="57"/>
      <c r="E149" s="58"/>
      <c r="F149" s="59"/>
      <c r="G149" s="58"/>
      <c r="H149" s="7"/>
      <c r="I149" s="7"/>
      <c r="J149" s="7"/>
      <c r="K149" s="34"/>
      <c r="L149" s="12"/>
      <c r="M149" s="13"/>
      <c r="N149" s="33"/>
      <c r="S149" s="43"/>
      <c r="X149" s="41"/>
      <c r="Y149" s="12"/>
      <c r="Z149" s="13"/>
      <c r="AA149" s="28"/>
      <c r="AB149" s="7"/>
      <c r="AC149" s="7"/>
      <c r="AD149" s="7"/>
      <c r="AF149" s="57"/>
      <c r="AG149" s="58"/>
      <c r="AH149" s="59"/>
      <c r="AI149" s="58"/>
      <c r="AJ149" s="56"/>
      <c r="AM149" s="56"/>
      <c r="AO149" s="57"/>
      <c r="AP149" s="58"/>
      <c r="AQ149" s="59"/>
      <c r="AR149" s="58"/>
      <c r="AS149" s="7"/>
      <c r="AT149" s="7"/>
      <c r="AU149" s="12"/>
      <c r="AV149" s="19"/>
      <c r="AW149" s="19"/>
      <c r="AX149" s="19"/>
      <c r="BD149" s="44"/>
      <c r="BI149" s="41"/>
      <c r="BJ149" s="12"/>
      <c r="BK149" s="13"/>
      <c r="BL149" s="28"/>
      <c r="BM149" s="7"/>
      <c r="BN149" s="20"/>
      <c r="BO149" s="20"/>
      <c r="BQ149" s="57"/>
      <c r="BR149" s="58"/>
      <c r="BS149" s="59"/>
      <c r="BT149" s="58"/>
      <c r="BU149" s="56"/>
    </row>
    <row r="150" spans="2:73" ht="10.050000000000001" customHeight="1" thickBot="1" x14ac:dyDescent="0.25">
      <c r="B150" s="56">
        <v>188</v>
      </c>
      <c r="D150" s="57" t="s">
        <v>274</v>
      </c>
      <c r="E150" s="58" t="s">
        <v>4</v>
      </c>
      <c r="F150" s="59" t="s">
        <v>96</v>
      </c>
      <c r="G150" s="58" t="s">
        <v>6</v>
      </c>
      <c r="H150" s="6"/>
      <c r="I150" s="7"/>
      <c r="J150" s="7"/>
      <c r="K150" s="18"/>
      <c r="L150" s="12"/>
      <c r="M150" s="13"/>
      <c r="N150" s="33"/>
      <c r="S150" s="43"/>
      <c r="X150" s="41"/>
      <c r="Y150" s="12"/>
      <c r="Z150" s="13"/>
      <c r="AA150" s="21"/>
      <c r="AB150" s="7"/>
      <c r="AC150" s="7"/>
      <c r="AD150" s="6"/>
      <c r="AF150" s="57" t="s">
        <v>102</v>
      </c>
      <c r="AG150" s="58" t="s">
        <v>4</v>
      </c>
      <c r="AH150" s="59" t="s">
        <v>68</v>
      </c>
      <c r="AI150" s="58" t="s">
        <v>6</v>
      </c>
      <c r="AJ150" s="56">
        <v>228</v>
      </c>
      <c r="AM150" s="56">
        <v>268</v>
      </c>
      <c r="AO150" s="57" t="s">
        <v>275</v>
      </c>
      <c r="AP150" s="58" t="s">
        <v>4</v>
      </c>
      <c r="AQ150" s="59" t="s">
        <v>55</v>
      </c>
      <c r="AR150" s="58" t="s">
        <v>6</v>
      </c>
      <c r="AS150" s="6"/>
      <c r="AT150" s="7"/>
      <c r="AU150" s="7"/>
      <c r="AV150" s="19"/>
      <c r="AW150" s="12"/>
      <c r="AX150" s="19"/>
      <c r="BD150" s="44"/>
      <c r="BI150" s="41"/>
      <c r="BJ150" s="12"/>
      <c r="BK150" s="13"/>
      <c r="BL150" s="21"/>
      <c r="BM150" s="7"/>
      <c r="BN150" s="7"/>
      <c r="BO150" s="6"/>
      <c r="BQ150" s="57" t="s">
        <v>141</v>
      </c>
      <c r="BR150" s="58" t="s">
        <v>4</v>
      </c>
      <c r="BS150" s="59" t="s">
        <v>100</v>
      </c>
      <c r="BT150" s="58" t="s">
        <v>6</v>
      </c>
      <c r="BU150" s="56">
        <v>308</v>
      </c>
    </row>
    <row r="151" spans="2:73" ht="10.050000000000001" customHeight="1" thickTop="1" thickBot="1" x14ac:dyDescent="0.25">
      <c r="B151" s="56"/>
      <c r="D151" s="57"/>
      <c r="E151" s="58"/>
      <c r="F151" s="59"/>
      <c r="G151" s="58"/>
      <c r="H151" s="7"/>
      <c r="I151" s="10"/>
      <c r="J151" s="12"/>
      <c r="K151" s="7"/>
      <c r="L151" s="12"/>
      <c r="M151" s="13"/>
      <c r="N151" s="33"/>
      <c r="S151" s="43"/>
      <c r="X151" s="41"/>
      <c r="Y151" s="12"/>
      <c r="Z151" s="13"/>
      <c r="AA151" s="12"/>
      <c r="AB151" s="13"/>
      <c r="AC151" s="11"/>
      <c r="AD151" s="7"/>
      <c r="AF151" s="57"/>
      <c r="AG151" s="58"/>
      <c r="AH151" s="59"/>
      <c r="AI151" s="58"/>
      <c r="AJ151" s="56"/>
      <c r="AM151" s="56"/>
      <c r="AO151" s="57"/>
      <c r="AP151" s="58"/>
      <c r="AQ151" s="59"/>
      <c r="AR151" s="58"/>
      <c r="AS151" s="7"/>
      <c r="AT151" s="10"/>
      <c r="AU151" s="7"/>
      <c r="AV151" s="29"/>
      <c r="AW151" s="12"/>
      <c r="AX151" s="19"/>
      <c r="BD151" s="44"/>
      <c r="BI151" s="41"/>
      <c r="BJ151" s="12"/>
      <c r="BK151" s="13"/>
      <c r="BL151" s="12"/>
      <c r="BM151" s="13"/>
      <c r="BN151" s="11"/>
      <c r="BO151" s="7"/>
      <c r="BQ151" s="57"/>
      <c r="BR151" s="58"/>
      <c r="BS151" s="59"/>
      <c r="BT151" s="58"/>
      <c r="BU151" s="56"/>
    </row>
    <row r="152" spans="2:73" ht="10.050000000000001" customHeight="1" thickTop="1" x14ac:dyDescent="0.2">
      <c r="B152" s="56">
        <v>189</v>
      </c>
      <c r="D152" s="57" t="s">
        <v>276</v>
      </c>
      <c r="E152" s="58" t="s">
        <v>4</v>
      </c>
      <c r="F152" s="59" t="s">
        <v>70</v>
      </c>
      <c r="G152" s="58" t="s">
        <v>6</v>
      </c>
      <c r="H152" s="22"/>
      <c r="I152" s="19"/>
      <c r="J152" s="19"/>
      <c r="K152" s="7"/>
      <c r="L152" s="12"/>
      <c r="M152" s="13"/>
      <c r="N152" s="33"/>
      <c r="S152" s="43"/>
      <c r="X152" s="41"/>
      <c r="Y152" s="12"/>
      <c r="Z152" s="13"/>
      <c r="AA152" s="7"/>
      <c r="AB152" s="19"/>
      <c r="AC152" s="19"/>
      <c r="AD152" s="24"/>
      <c r="AF152" s="57" t="s">
        <v>277</v>
      </c>
      <c r="AG152" s="58" t="s">
        <v>4</v>
      </c>
      <c r="AH152" s="59" t="s">
        <v>37</v>
      </c>
      <c r="AI152" s="58" t="s">
        <v>6</v>
      </c>
      <c r="AJ152" s="56">
        <v>229</v>
      </c>
      <c r="AM152" s="56">
        <v>269</v>
      </c>
      <c r="AO152" s="57" t="s">
        <v>278</v>
      </c>
      <c r="AP152" s="58" t="s">
        <v>4</v>
      </c>
      <c r="AQ152" s="59" t="s">
        <v>37</v>
      </c>
      <c r="AR152" s="58" t="s">
        <v>6</v>
      </c>
      <c r="AS152" s="22"/>
      <c r="AT152" s="19"/>
      <c r="AU152" s="13"/>
      <c r="AV152" s="14"/>
      <c r="AW152" s="12"/>
      <c r="AX152" s="19"/>
      <c r="BD152" s="44"/>
      <c r="BI152" s="41"/>
      <c r="BJ152" s="12"/>
      <c r="BK152" s="13"/>
      <c r="BL152" s="7"/>
      <c r="BM152" s="19"/>
      <c r="BN152" s="19"/>
      <c r="BO152" s="24"/>
      <c r="BQ152" s="57" t="s">
        <v>246</v>
      </c>
      <c r="BR152" s="58" t="s">
        <v>4</v>
      </c>
      <c r="BS152" s="59" t="s">
        <v>51</v>
      </c>
      <c r="BT152" s="58" t="s">
        <v>6</v>
      </c>
      <c r="BU152" s="56">
        <v>309</v>
      </c>
    </row>
    <row r="153" spans="2:73" ht="10.050000000000001" customHeight="1" thickBot="1" x14ac:dyDescent="0.25">
      <c r="B153" s="56"/>
      <c r="D153" s="57"/>
      <c r="E153" s="58"/>
      <c r="F153" s="59"/>
      <c r="G153" s="58"/>
      <c r="H153" s="7"/>
      <c r="I153" s="7"/>
      <c r="J153" s="19"/>
      <c r="K153" s="7"/>
      <c r="L153" s="12"/>
      <c r="M153" s="13"/>
      <c r="N153" s="33"/>
      <c r="S153" s="43"/>
      <c r="X153" s="41"/>
      <c r="Y153" s="12"/>
      <c r="Z153" s="13"/>
      <c r="AA153" s="7"/>
      <c r="AB153" s="19"/>
      <c r="AC153" s="7"/>
      <c r="AD153" s="20"/>
      <c r="AF153" s="57"/>
      <c r="AG153" s="58"/>
      <c r="AH153" s="59"/>
      <c r="AI153" s="58"/>
      <c r="AJ153" s="56"/>
      <c r="AM153" s="56"/>
      <c r="AO153" s="57"/>
      <c r="AP153" s="58"/>
      <c r="AQ153" s="59"/>
      <c r="AR153" s="58"/>
      <c r="AS153" s="7"/>
      <c r="AT153" s="7"/>
      <c r="AU153" s="31"/>
      <c r="AV153" s="14"/>
      <c r="AW153" s="12"/>
      <c r="AX153" s="19"/>
      <c r="BD153" s="44"/>
      <c r="BI153" s="41"/>
      <c r="BJ153" s="12"/>
      <c r="BK153" s="13"/>
      <c r="BL153" s="7"/>
      <c r="BM153" s="19"/>
      <c r="BN153" s="7"/>
      <c r="BO153" s="20"/>
      <c r="BQ153" s="57"/>
      <c r="BR153" s="58"/>
      <c r="BS153" s="59"/>
      <c r="BT153" s="58"/>
      <c r="BU153" s="56"/>
    </row>
    <row r="154" spans="2:73" ht="10.050000000000001" customHeight="1" thickTop="1" thickBot="1" x14ac:dyDescent="0.25">
      <c r="B154" s="56">
        <v>190</v>
      </c>
      <c r="D154" s="57" t="s">
        <v>200</v>
      </c>
      <c r="E154" s="58" t="s">
        <v>4</v>
      </c>
      <c r="F154" s="59" t="s">
        <v>93</v>
      </c>
      <c r="G154" s="58" t="s">
        <v>6</v>
      </c>
      <c r="H154" s="6"/>
      <c r="I154" s="6"/>
      <c r="J154" s="29"/>
      <c r="K154" s="7"/>
      <c r="L154" s="12"/>
      <c r="M154" s="13"/>
      <c r="N154" s="33"/>
      <c r="S154" s="43"/>
      <c r="X154" s="41"/>
      <c r="Y154" s="12"/>
      <c r="Z154" s="13"/>
      <c r="AA154" s="7"/>
      <c r="AB154" s="23"/>
      <c r="AC154" s="6"/>
      <c r="AD154" s="6"/>
      <c r="AF154" s="57" t="s">
        <v>279</v>
      </c>
      <c r="AG154" s="58" t="s">
        <v>4</v>
      </c>
      <c r="AH154" s="59" t="s">
        <v>100</v>
      </c>
      <c r="AI154" s="58" t="s">
        <v>6</v>
      </c>
      <c r="AJ154" s="56">
        <v>230</v>
      </c>
      <c r="AM154" s="56">
        <v>270</v>
      </c>
      <c r="AO154" s="57" t="s">
        <v>280</v>
      </c>
      <c r="AP154" s="58" t="s">
        <v>4</v>
      </c>
      <c r="AQ154" s="59" t="s">
        <v>24</v>
      </c>
      <c r="AR154" s="58" t="s">
        <v>6</v>
      </c>
      <c r="AS154" s="6"/>
      <c r="AT154" s="6"/>
      <c r="AU154" s="14"/>
      <c r="AV154" s="7"/>
      <c r="AW154" s="12"/>
      <c r="AX154" s="19"/>
      <c r="BD154" s="44"/>
      <c r="BI154" s="41"/>
      <c r="BJ154" s="12"/>
      <c r="BK154" s="13"/>
      <c r="BL154" s="7"/>
      <c r="BM154" s="23"/>
      <c r="BN154" s="6"/>
      <c r="BO154" s="6"/>
      <c r="BQ154" s="57" t="s">
        <v>281</v>
      </c>
      <c r="BR154" s="58" t="s">
        <v>4</v>
      </c>
      <c r="BS154" s="59" t="s">
        <v>11</v>
      </c>
      <c r="BT154" s="58" t="s">
        <v>6</v>
      </c>
      <c r="BU154" s="56">
        <v>310</v>
      </c>
    </row>
    <row r="155" spans="2:73" ht="10.050000000000001" customHeight="1" thickTop="1" thickBot="1" x14ac:dyDescent="0.25">
      <c r="B155" s="56"/>
      <c r="D155" s="57"/>
      <c r="E155" s="58"/>
      <c r="F155" s="59"/>
      <c r="G155" s="58"/>
      <c r="H155" s="7"/>
      <c r="I155" s="7"/>
      <c r="J155" s="7"/>
      <c r="K155" s="7"/>
      <c r="L155" s="7"/>
      <c r="M155" s="31"/>
      <c r="N155" s="33"/>
      <c r="S155" s="43"/>
      <c r="X155" s="41"/>
      <c r="Y155" s="32"/>
      <c r="Z155" s="7"/>
      <c r="AA155" s="7"/>
      <c r="AB155" s="7"/>
      <c r="AC155" s="7"/>
      <c r="AD155" s="7"/>
      <c r="AF155" s="57"/>
      <c r="AG155" s="58"/>
      <c r="AH155" s="59"/>
      <c r="AI155" s="58"/>
      <c r="AJ155" s="56"/>
      <c r="AM155" s="56"/>
      <c r="AO155" s="57"/>
      <c r="AP155" s="58"/>
      <c r="AQ155" s="59"/>
      <c r="AR155" s="58"/>
      <c r="AS155" s="7"/>
      <c r="AT155" s="7"/>
      <c r="AU155" s="7"/>
      <c r="AV155" s="7"/>
      <c r="AW155" s="7"/>
      <c r="AX155" s="19"/>
      <c r="BD155" s="44"/>
      <c r="BI155" s="41"/>
      <c r="BJ155" s="32"/>
      <c r="BK155" s="7"/>
      <c r="BL155" s="7"/>
      <c r="BM155" s="7"/>
      <c r="BN155" s="7"/>
      <c r="BO155" s="7"/>
      <c r="BQ155" s="57"/>
      <c r="BR155" s="58"/>
      <c r="BS155" s="59"/>
      <c r="BT155" s="58"/>
      <c r="BU155" s="56"/>
    </row>
    <row r="156" spans="2:73" ht="10.050000000000001" customHeight="1" thickTop="1" thickBot="1" x14ac:dyDescent="0.25">
      <c r="B156" s="56">
        <v>191</v>
      </c>
      <c r="D156" s="57" t="s">
        <v>282</v>
      </c>
      <c r="E156" s="58" t="s">
        <v>4</v>
      </c>
      <c r="F156" s="59" t="s">
        <v>37</v>
      </c>
      <c r="G156" s="58" t="s">
        <v>6</v>
      </c>
      <c r="H156" s="6"/>
      <c r="I156" s="6"/>
      <c r="J156" s="7"/>
      <c r="K156" s="7"/>
      <c r="L156" s="7"/>
      <c r="M156" s="14"/>
      <c r="S156" s="43"/>
      <c r="Y156" s="15"/>
      <c r="Z156" s="7"/>
      <c r="AA156" s="7"/>
      <c r="AB156" s="7"/>
      <c r="AC156" s="6"/>
      <c r="AD156" s="6"/>
      <c r="AF156" s="57" t="s">
        <v>283</v>
      </c>
      <c r="AG156" s="58" t="s">
        <v>4</v>
      </c>
      <c r="AH156" s="59" t="s">
        <v>28</v>
      </c>
      <c r="AI156" s="58" t="s">
        <v>6</v>
      </c>
      <c r="AJ156" s="56">
        <v>231</v>
      </c>
      <c r="AM156" s="56">
        <v>271</v>
      </c>
      <c r="AO156" s="57" t="s">
        <v>284</v>
      </c>
      <c r="AP156" s="58" t="s">
        <v>4</v>
      </c>
      <c r="AQ156" s="59" t="s">
        <v>79</v>
      </c>
      <c r="AR156" s="58" t="s">
        <v>6</v>
      </c>
      <c r="AS156" s="7"/>
      <c r="AT156" s="7"/>
      <c r="AU156" s="7"/>
      <c r="AV156" s="7"/>
      <c r="AW156" s="7"/>
      <c r="AX156" s="29"/>
      <c r="BD156" s="44"/>
      <c r="BJ156" s="15"/>
      <c r="BK156" s="7"/>
      <c r="BL156" s="7"/>
      <c r="BM156" s="7"/>
      <c r="BN156" s="6"/>
      <c r="BO156" s="6"/>
      <c r="BQ156" s="57" t="s">
        <v>29</v>
      </c>
      <c r="BR156" s="58" t="s">
        <v>4</v>
      </c>
      <c r="BS156" s="59" t="s">
        <v>85</v>
      </c>
      <c r="BT156" s="58" t="s">
        <v>6</v>
      </c>
      <c r="BU156" s="56">
        <v>311</v>
      </c>
    </row>
    <row r="157" spans="2:73" ht="10.050000000000001" customHeight="1" thickTop="1" thickBot="1" x14ac:dyDescent="0.25">
      <c r="B157" s="56"/>
      <c r="D157" s="57"/>
      <c r="E157" s="58"/>
      <c r="F157" s="59"/>
      <c r="G157" s="58"/>
      <c r="H157" s="7"/>
      <c r="I157" s="7"/>
      <c r="J157" s="10"/>
      <c r="K157" s="7"/>
      <c r="L157" s="7"/>
      <c r="M157" s="14"/>
      <c r="S157" s="43"/>
      <c r="Y157" s="15"/>
      <c r="Z157" s="7"/>
      <c r="AA157" s="7"/>
      <c r="AB157" s="11"/>
      <c r="AC157" s="7"/>
      <c r="AD157" s="7"/>
      <c r="AF157" s="57"/>
      <c r="AG157" s="58"/>
      <c r="AH157" s="59"/>
      <c r="AI157" s="58"/>
      <c r="AJ157" s="56"/>
      <c r="AM157" s="56"/>
      <c r="AO157" s="57"/>
      <c r="AP157" s="58"/>
      <c r="AQ157" s="59"/>
      <c r="AR157" s="58"/>
      <c r="AS157" s="20"/>
      <c r="AT157" s="20"/>
      <c r="AU157" s="13"/>
      <c r="AV157" s="7"/>
      <c r="AW157" s="7"/>
      <c r="AX157" s="14"/>
      <c r="BD157" s="44"/>
      <c r="BJ157" s="15"/>
      <c r="BK157" s="7"/>
      <c r="BL157" s="7"/>
      <c r="BM157" s="11"/>
      <c r="BN157" s="7"/>
      <c r="BO157" s="7"/>
      <c r="BQ157" s="57"/>
      <c r="BR157" s="58"/>
      <c r="BS157" s="59"/>
      <c r="BT157" s="58"/>
      <c r="BU157" s="56"/>
    </row>
    <row r="158" spans="2:73" ht="10.050000000000001" customHeight="1" thickTop="1" thickBot="1" x14ac:dyDescent="0.25">
      <c r="B158" s="56">
        <v>192</v>
      </c>
      <c r="D158" s="57" t="s">
        <v>3</v>
      </c>
      <c r="E158" s="58" t="s">
        <v>4</v>
      </c>
      <c r="F158" s="59" t="s">
        <v>24</v>
      </c>
      <c r="G158" s="58" t="s">
        <v>6</v>
      </c>
      <c r="H158" s="7"/>
      <c r="I158" s="12"/>
      <c r="J158" s="13"/>
      <c r="K158" s="14"/>
      <c r="L158" s="7"/>
      <c r="M158" s="14"/>
      <c r="S158" s="43"/>
      <c r="Y158" s="15"/>
      <c r="Z158" s="7"/>
      <c r="AA158" s="7"/>
      <c r="AB158" s="19"/>
      <c r="AC158" s="13"/>
      <c r="AD158" s="6"/>
      <c r="AF158" s="57" t="s">
        <v>285</v>
      </c>
      <c r="AG158" s="58" t="s">
        <v>4</v>
      </c>
      <c r="AH158" s="59" t="s">
        <v>85</v>
      </c>
      <c r="AI158" s="58" t="s">
        <v>6</v>
      </c>
      <c r="AJ158" s="56">
        <v>232</v>
      </c>
      <c r="AM158" s="56">
        <v>272</v>
      </c>
      <c r="AO158" s="57" t="s">
        <v>286</v>
      </c>
      <c r="AP158" s="58" t="s">
        <v>4</v>
      </c>
      <c r="AQ158" s="59" t="s">
        <v>130</v>
      </c>
      <c r="AR158" s="58" t="s">
        <v>6</v>
      </c>
      <c r="AS158" s="7"/>
      <c r="AT158" s="7"/>
      <c r="AU158" s="26"/>
      <c r="AV158" s="7"/>
      <c r="AW158" s="7"/>
      <c r="AX158" s="14"/>
      <c r="BD158" s="44"/>
      <c r="BJ158" s="15"/>
      <c r="BK158" s="7"/>
      <c r="BL158" s="7"/>
      <c r="BM158" s="19"/>
      <c r="BN158" s="13"/>
      <c r="BO158" s="16"/>
      <c r="BQ158" s="57" t="s">
        <v>287</v>
      </c>
      <c r="BR158" s="58" t="s">
        <v>4</v>
      </c>
      <c r="BS158" s="59" t="s">
        <v>55</v>
      </c>
      <c r="BT158" s="58" t="s">
        <v>6</v>
      </c>
      <c r="BU158" s="56">
        <v>312</v>
      </c>
    </row>
    <row r="159" spans="2:73" ht="10.050000000000001" customHeight="1" thickTop="1" thickBot="1" x14ac:dyDescent="0.25">
      <c r="B159" s="56"/>
      <c r="D159" s="57"/>
      <c r="E159" s="58"/>
      <c r="F159" s="59"/>
      <c r="G159" s="58"/>
      <c r="H159" s="20"/>
      <c r="I159" s="19"/>
      <c r="J159" s="7"/>
      <c r="K159" s="14"/>
      <c r="L159" s="7"/>
      <c r="M159" s="14"/>
      <c r="S159" s="43"/>
      <c r="Y159" s="15"/>
      <c r="Z159" s="7"/>
      <c r="AA159" s="7"/>
      <c r="AB159" s="13"/>
      <c r="AC159" s="21"/>
      <c r="AD159" s="7"/>
      <c r="AF159" s="57"/>
      <c r="AG159" s="58"/>
      <c r="AH159" s="59"/>
      <c r="AI159" s="58"/>
      <c r="AJ159" s="56"/>
      <c r="AM159" s="56"/>
      <c r="AO159" s="57"/>
      <c r="AP159" s="58"/>
      <c r="AQ159" s="59"/>
      <c r="AR159" s="58"/>
      <c r="AS159" s="20"/>
      <c r="AT159" s="31"/>
      <c r="AU159" s="34"/>
      <c r="AV159" s="7"/>
      <c r="AW159" s="7"/>
      <c r="AX159" s="14"/>
      <c r="BD159" s="44"/>
      <c r="BJ159" s="15"/>
      <c r="BK159" s="7"/>
      <c r="BL159" s="7"/>
      <c r="BM159" s="13"/>
      <c r="BN159" s="19"/>
      <c r="BO159" s="20"/>
      <c r="BQ159" s="57"/>
      <c r="BR159" s="58"/>
      <c r="BS159" s="59"/>
      <c r="BT159" s="58"/>
      <c r="BU159" s="56"/>
    </row>
    <row r="160" spans="2:73" ht="10.050000000000001" customHeight="1" thickTop="1" thickBot="1" x14ac:dyDescent="0.25">
      <c r="B160" s="56">
        <v>193</v>
      </c>
      <c r="D160" s="57" t="s">
        <v>288</v>
      </c>
      <c r="E160" s="58" t="s">
        <v>4</v>
      </c>
      <c r="F160" s="59" t="s">
        <v>79</v>
      </c>
      <c r="G160" s="58" t="s">
        <v>6</v>
      </c>
      <c r="H160" s="6"/>
      <c r="I160" s="29"/>
      <c r="J160" s="7"/>
      <c r="K160" s="10"/>
      <c r="L160" s="7"/>
      <c r="M160" s="14"/>
      <c r="S160" s="43"/>
      <c r="Y160" s="15"/>
      <c r="Z160" s="7"/>
      <c r="AA160" s="12"/>
      <c r="AB160" s="7"/>
      <c r="AC160" s="12"/>
      <c r="AD160" s="24"/>
      <c r="AF160" s="57" t="s">
        <v>289</v>
      </c>
      <c r="AG160" s="58" t="s">
        <v>4</v>
      </c>
      <c r="AH160" s="59" t="s">
        <v>79</v>
      </c>
      <c r="AI160" s="58" t="s">
        <v>6</v>
      </c>
      <c r="AJ160" s="56">
        <v>233</v>
      </c>
      <c r="AM160" s="56">
        <v>273</v>
      </c>
      <c r="AO160" s="57" t="s">
        <v>290</v>
      </c>
      <c r="AP160" s="58" t="s">
        <v>4</v>
      </c>
      <c r="AQ160" s="59" t="s">
        <v>64</v>
      </c>
      <c r="AR160" s="58" t="s">
        <v>6</v>
      </c>
      <c r="AS160" s="6"/>
      <c r="AT160" s="14"/>
      <c r="AU160" s="7"/>
      <c r="AV160" s="13"/>
      <c r="AW160" s="7"/>
      <c r="AX160" s="14"/>
      <c r="BD160" s="44"/>
      <c r="BJ160" s="15"/>
      <c r="BK160" s="7"/>
      <c r="BL160" s="12"/>
      <c r="BM160" s="7"/>
      <c r="BN160" s="23"/>
      <c r="BO160" s="6"/>
      <c r="BQ160" s="57" t="s">
        <v>213</v>
      </c>
      <c r="BR160" s="58" t="s">
        <v>4</v>
      </c>
      <c r="BS160" s="59" t="s">
        <v>26</v>
      </c>
      <c r="BT160" s="58" t="s">
        <v>6</v>
      </c>
      <c r="BU160" s="56">
        <v>313</v>
      </c>
    </row>
    <row r="161" spans="2:73" ht="10.050000000000001" customHeight="1" thickTop="1" x14ac:dyDescent="0.2">
      <c r="B161" s="56"/>
      <c r="D161" s="57"/>
      <c r="E161" s="58"/>
      <c r="F161" s="59"/>
      <c r="G161" s="58"/>
      <c r="H161" s="7"/>
      <c r="I161" s="7"/>
      <c r="J161" s="12"/>
      <c r="K161" s="19"/>
      <c r="L161" s="13"/>
      <c r="M161" s="14"/>
      <c r="S161" s="43"/>
      <c r="Y161" s="15"/>
      <c r="Z161" s="7"/>
      <c r="AA161" s="30"/>
      <c r="AB161" s="7"/>
      <c r="AC161" s="7"/>
      <c r="AD161" s="20"/>
      <c r="AF161" s="57"/>
      <c r="AG161" s="58"/>
      <c r="AH161" s="59"/>
      <c r="AI161" s="58"/>
      <c r="AJ161" s="56"/>
      <c r="AM161" s="56"/>
      <c r="AO161" s="57"/>
      <c r="AP161" s="58"/>
      <c r="AQ161" s="59"/>
      <c r="AR161" s="58"/>
      <c r="AS161" s="7"/>
      <c r="AT161" s="7"/>
      <c r="AU161" s="7"/>
      <c r="AV161" s="26"/>
      <c r="AW161" s="7"/>
      <c r="AX161" s="14"/>
      <c r="BD161" s="44"/>
      <c r="BJ161" s="15"/>
      <c r="BK161" s="7"/>
      <c r="BL161" s="30"/>
      <c r="BM161" s="7"/>
      <c r="BN161" s="7"/>
      <c r="BO161" s="7"/>
      <c r="BQ161" s="57"/>
      <c r="BR161" s="58"/>
      <c r="BS161" s="59"/>
      <c r="BT161" s="58"/>
      <c r="BU161" s="56"/>
    </row>
    <row r="162" spans="2:73" ht="10.050000000000001" customHeight="1" x14ac:dyDescent="0.2">
      <c r="B162" s="56">
        <v>194</v>
      </c>
      <c r="D162" s="57" t="s">
        <v>291</v>
      </c>
      <c r="E162" s="58" t="s">
        <v>4</v>
      </c>
      <c r="F162" s="59" t="s">
        <v>32</v>
      </c>
      <c r="G162" s="58" t="s">
        <v>6</v>
      </c>
      <c r="H162" s="7"/>
      <c r="I162" s="7"/>
      <c r="J162" s="12"/>
      <c r="K162" s="19"/>
      <c r="L162" s="13"/>
      <c r="M162" s="14"/>
      <c r="Q162" s="9"/>
      <c r="U162" s="9"/>
      <c r="Y162" s="15"/>
      <c r="Z162" s="7"/>
      <c r="AA162" s="28"/>
      <c r="AB162" s="7"/>
      <c r="AC162" s="16"/>
      <c r="AD162" s="16"/>
      <c r="AF162" s="57" t="s">
        <v>99</v>
      </c>
      <c r="AG162" s="58" t="s">
        <v>4</v>
      </c>
      <c r="AH162" s="59" t="s">
        <v>55</v>
      </c>
      <c r="AI162" s="58" t="s">
        <v>6</v>
      </c>
      <c r="AJ162" s="56">
        <v>234</v>
      </c>
      <c r="AM162" s="56">
        <v>274</v>
      </c>
      <c r="AO162" s="57" t="s">
        <v>292</v>
      </c>
      <c r="AP162" s="58" t="s">
        <v>4</v>
      </c>
      <c r="AQ162" s="59" t="s">
        <v>17</v>
      </c>
      <c r="AR162" s="58" t="s">
        <v>6</v>
      </c>
      <c r="AS162" s="7"/>
      <c r="AT162" s="7"/>
      <c r="AU162" s="7"/>
      <c r="AV162" s="34"/>
      <c r="AW162" s="7"/>
      <c r="AX162" s="14"/>
      <c r="BD162" s="44"/>
      <c r="BJ162" s="15"/>
      <c r="BK162" s="7"/>
      <c r="BL162" s="28"/>
      <c r="BM162" s="7"/>
      <c r="BN162" s="16"/>
      <c r="BO162" s="16"/>
      <c r="BQ162" s="57" t="s">
        <v>191</v>
      </c>
      <c r="BR162" s="58" t="s">
        <v>4</v>
      </c>
      <c r="BS162" s="59" t="s">
        <v>62</v>
      </c>
      <c r="BT162" s="58" t="s">
        <v>6</v>
      </c>
      <c r="BU162" s="56">
        <v>314</v>
      </c>
    </row>
    <row r="163" spans="2:73" ht="10.050000000000001" customHeight="1" thickBot="1" x14ac:dyDescent="0.25">
      <c r="B163" s="56"/>
      <c r="D163" s="57"/>
      <c r="E163" s="58"/>
      <c r="F163" s="59"/>
      <c r="G163" s="58"/>
      <c r="H163" s="20"/>
      <c r="I163" s="20"/>
      <c r="J163" s="19"/>
      <c r="K163" s="12"/>
      <c r="L163" s="13"/>
      <c r="M163" s="14"/>
      <c r="O163" s="69" t="s">
        <v>15</v>
      </c>
      <c r="P163" s="70"/>
      <c r="Q163" s="61">
        <v>6</v>
      </c>
      <c r="R163" s="62"/>
      <c r="T163" s="64">
        <v>11</v>
      </c>
      <c r="U163" s="65"/>
      <c r="V163" s="71" t="s">
        <v>293</v>
      </c>
      <c r="W163" s="69"/>
      <c r="Y163" s="15"/>
      <c r="Z163" s="7"/>
      <c r="AA163" s="28"/>
      <c r="AB163" s="32"/>
      <c r="AC163" s="20"/>
      <c r="AD163" s="20"/>
      <c r="AF163" s="57"/>
      <c r="AG163" s="58"/>
      <c r="AH163" s="59"/>
      <c r="AI163" s="58"/>
      <c r="AJ163" s="56"/>
      <c r="AM163" s="56"/>
      <c r="AO163" s="57"/>
      <c r="AP163" s="58"/>
      <c r="AQ163" s="59"/>
      <c r="AR163" s="58"/>
      <c r="AS163" s="20"/>
      <c r="AT163" s="20"/>
      <c r="AU163" s="31"/>
      <c r="AV163" s="34"/>
      <c r="AW163" s="7"/>
      <c r="AX163" s="14"/>
      <c r="BD163" s="44"/>
      <c r="BJ163" s="15"/>
      <c r="BK163" s="7"/>
      <c r="BL163" s="28"/>
      <c r="BM163" s="32"/>
      <c r="BN163" s="20"/>
      <c r="BO163" s="20"/>
      <c r="BQ163" s="57"/>
      <c r="BR163" s="58"/>
      <c r="BS163" s="59"/>
      <c r="BT163" s="58"/>
      <c r="BU163" s="56"/>
    </row>
    <row r="164" spans="2:73" ht="10.050000000000001" customHeight="1" thickTop="1" thickBot="1" x14ac:dyDescent="0.25">
      <c r="B164" s="56">
        <v>195</v>
      </c>
      <c r="D164" s="57" t="s">
        <v>294</v>
      </c>
      <c r="E164" s="58" t="s">
        <v>4</v>
      </c>
      <c r="F164" s="59" t="s">
        <v>26</v>
      </c>
      <c r="G164" s="58" t="s">
        <v>6</v>
      </c>
      <c r="H164" s="6"/>
      <c r="I164" s="6"/>
      <c r="J164" s="29"/>
      <c r="K164" s="12"/>
      <c r="L164" s="13"/>
      <c r="M164" s="14"/>
      <c r="O164" s="69"/>
      <c r="P164" s="70"/>
      <c r="Q164" s="63"/>
      <c r="R164" s="62"/>
      <c r="S164" s="17"/>
      <c r="T164" s="62"/>
      <c r="U164" s="65"/>
      <c r="V164" s="71"/>
      <c r="W164" s="69"/>
      <c r="Y164" s="15"/>
      <c r="Z164" s="12"/>
      <c r="AA164" s="13"/>
      <c r="AB164" s="15"/>
      <c r="AC164" s="6"/>
      <c r="AD164" s="6"/>
      <c r="AF164" s="57" t="s">
        <v>12</v>
      </c>
      <c r="AG164" s="58" t="s">
        <v>4</v>
      </c>
      <c r="AH164" s="59" t="s">
        <v>17</v>
      </c>
      <c r="AI164" s="58" t="s">
        <v>6</v>
      </c>
      <c r="AJ164" s="56">
        <v>235</v>
      </c>
      <c r="AM164" s="56">
        <v>275</v>
      </c>
      <c r="AO164" s="57" t="s">
        <v>295</v>
      </c>
      <c r="AP164" s="58" t="s">
        <v>4</v>
      </c>
      <c r="AQ164" s="59" t="s">
        <v>22</v>
      </c>
      <c r="AR164" s="58" t="s">
        <v>6</v>
      </c>
      <c r="AS164" s="6"/>
      <c r="AT164" s="6"/>
      <c r="AU164" s="14"/>
      <c r="AV164" s="12"/>
      <c r="AW164" s="13"/>
      <c r="AX164" s="14"/>
      <c r="BD164" s="44"/>
      <c r="BJ164" s="15"/>
      <c r="BK164" s="12"/>
      <c r="BL164" s="13"/>
      <c r="BM164" s="15"/>
      <c r="BN164" s="6"/>
      <c r="BO164" s="6"/>
      <c r="BQ164" s="57" t="s">
        <v>229</v>
      </c>
      <c r="BR164" s="58" t="s">
        <v>4</v>
      </c>
      <c r="BS164" s="59" t="s">
        <v>46</v>
      </c>
      <c r="BT164" s="58" t="s">
        <v>6</v>
      </c>
      <c r="BU164" s="56">
        <v>315</v>
      </c>
    </row>
    <row r="165" spans="2:73" ht="10.050000000000001" customHeight="1" thickTop="1" thickBot="1" x14ac:dyDescent="0.25">
      <c r="B165" s="56"/>
      <c r="D165" s="57"/>
      <c r="E165" s="58"/>
      <c r="F165" s="59"/>
      <c r="G165" s="58"/>
      <c r="H165" s="7"/>
      <c r="I165" s="7"/>
      <c r="J165" s="7"/>
      <c r="K165" s="7"/>
      <c r="L165" s="31"/>
      <c r="M165" s="14"/>
      <c r="O165" s="69"/>
      <c r="P165" s="70"/>
      <c r="Q165" s="61">
        <v>12</v>
      </c>
      <c r="R165" s="62"/>
      <c r="T165" s="64">
        <v>10</v>
      </c>
      <c r="U165" s="65"/>
      <c r="V165" s="71"/>
      <c r="W165" s="69"/>
      <c r="Y165" s="15"/>
      <c r="Z165" s="32"/>
      <c r="AA165" s="7"/>
      <c r="AB165" s="7"/>
      <c r="AC165" s="7"/>
      <c r="AD165" s="7"/>
      <c r="AF165" s="57"/>
      <c r="AG165" s="58"/>
      <c r="AH165" s="59"/>
      <c r="AI165" s="58"/>
      <c r="AJ165" s="56"/>
      <c r="AM165" s="56"/>
      <c r="AO165" s="57"/>
      <c r="AP165" s="58"/>
      <c r="AQ165" s="59"/>
      <c r="AR165" s="58"/>
      <c r="AS165" s="7"/>
      <c r="AT165" s="7"/>
      <c r="AU165" s="7"/>
      <c r="AV165" s="7"/>
      <c r="AW165" s="31"/>
      <c r="AX165" s="14"/>
      <c r="BD165" s="44"/>
      <c r="BJ165" s="15"/>
      <c r="BK165" s="32"/>
      <c r="BL165" s="7"/>
      <c r="BM165" s="7"/>
      <c r="BN165" s="7"/>
      <c r="BO165" s="7"/>
      <c r="BQ165" s="57"/>
      <c r="BR165" s="58"/>
      <c r="BS165" s="59"/>
      <c r="BT165" s="58"/>
      <c r="BU165" s="56"/>
    </row>
    <row r="166" spans="2:73" ht="10.050000000000001" customHeight="1" thickTop="1" thickBot="1" x14ac:dyDescent="0.25">
      <c r="B166" s="56">
        <v>196</v>
      </c>
      <c r="D166" s="57" t="s">
        <v>296</v>
      </c>
      <c r="E166" s="58" t="s">
        <v>4</v>
      </c>
      <c r="F166" s="59" t="s">
        <v>17</v>
      </c>
      <c r="G166" s="58" t="s">
        <v>6</v>
      </c>
      <c r="H166" s="7"/>
      <c r="I166" s="7"/>
      <c r="J166" s="7"/>
      <c r="K166" s="7"/>
      <c r="L166" s="14"/>
      <c r="M166" s="7"/>
      <c r="O166" s="69"/>
      <c r="P166" s="70"/>
      <c r="Q166" s="63"/>
      <c r="R166" s="62"/>
      <c r="S166" s="17"/>
      <c r="T166" s="62"/>
      <c r="U166" s="65"/>
      <c r="V166" s="71"/>
      <c r="W166" s="69"/>
      <c r="Y166" s="7"/>
      <c r="Z166" s="15"/>
      <c r="AA166" s="7"/>
      <c r="AB166" s="7"/>
      <c r="AC166" s="6"/>
      <c r="AD166" s="6"/>
      <c r="AF166" s="57" t="s">
        <v>297</v>
      </c>
      <c r="AG166" s="58" t="s">
        <v>4</v>
      </c>
      <c r="AH166" s="59" t="s">
        <v>13</v>
      </c>
      <c r="AI166" s="58" t="s">
        <v>6</v>
      </c>
      <c r="AJ166" s="56">
        <v>236</v>
      </c>
      <c r="AM166" s="56">
        <v>276</v>
      </c>
      <c r="AO166" s="57" t="s">
        <v>67</v>
      </c>
      <c r="AP166" s="58" t="s">
        <v>4</v>
      </c>
      <c r="AQ166" s="59" t="s">
        <v>37</v>
      </c>
      <c r="AR166" s="58" t="s">
        <v>6</v>
      </c>
      <c r="AS166" s="6"/>
      <c r="AT166" s="6"/>
      <c r="AU166" s="7"/>
      <c r="AV166" s="7"/>
      <c r="AW166" s="14"/>
      <c r="AX166" s="7"/>
      <c r="BD166" s="44"/>
      <c r="BJ166" s="7"/>
      <c r="BK166" s="15"/>
      <c r="BL166" s="7"/>
      <c r="BM166" s="7"/>
      <c r="BN166" s="16"/>
      <c r="BO166" s="16"/>
      <c r="BQ166" s="57" t="s">
        <v>107</v>
      </c>
      <c r="BR166" s="58" t="s">
        <v>4</v>
      </c>
      <c r="BS166" s="59" t="s">
        <v>28</v>
      </c>
      <c r="BT166" s="58" t="s">
        <v>6</v>
      </c>
      <c r="BU166" s="56">
        <v>316</v>
      </c>
    </row>
    <row r="167" spans="2:73" ht="10.050000000000001" customHeight="1" thickTop="1" thickBot="1" x14ac:dyDescent="0.25">
      <c r="B167" s="56"/>
      <c r="D167" s="57"/>
      <c r="E167" s="58"/>
      <c r="F167" s="59"/>
      <c r="G167" s="58"/>
      <c r="H167" s="20"/>
      <c r="I167" s="20"/>
      <c r="J167" s="13"/>
      <c r="K167" s="7"/>
      <c r="L167" s="14"/>
      <c r="M167" s="7"/>
      <c r="O167" s="69"/>
      <c r="P167" s="70"/>
      <c r="Q167" s="61">
        <v>6</v>
      </c>
      <c r="R167" s="62"/>
      <c r="T167" s="64">
        <v>11</v>
      </c>
      <c r="U167" s="65"/>
      <c r="V167" s="71"/>
      <c r="W167" s="69"/>
      <c r="Y167" s="7"/>
      <c r="Z167" s="15"/>
      <c r="AA167" s="7"/>
      <c r="AB167" s="11"/>
      <c r="AC167" s="7"/>
      <c r="AD167" s="7"/>
      <c r="AF167" s="57"/>
      <c r="AG167" s="58"/>
      <c r="AH167" s="59"/>
      <c r="AI167" s="58"/>
      <c r="AJ167" s="56"/>
      <c r="AM167" s="56"/>
      <c r="AO167" s="57"/>
      <c r="AP167" s="58"/>
      <c r="AQ167" s="59"/>
      <c r="AR167" s="58"/>
      <c r="AS167" s="7"/>
      <c r="AT167" s="7"/>
      <c r="AU167" s="10"/>
      <c r="AV167" s="7"/>
      <c r="AW167" s="14"/>
      <c r="AX167" s="7"/>
      <c r="BD167" s="44"/>
      <c r="BJ167" s="7"/>
      <c r="BK167" s="15"/>
      <c r="BL167" s="7"/>
      <c r="BM167" s="12"/>
      <c r="BN167" s="20"/>
      <c r="BO167" s="20"/>
      <c r="BQ167" s="57"/>
      <c r="BR167" s="58"/>
      <c r="BS167" s="59"/>
      <c r="BT167" s="58"/>
      <c r="BU167" s="56"/>
    </row>
    <row r="168" spans="2:73" ht="10.050000000000001" customHeight="1" thickTop="1" thickBot="1" x14ac:dyDescent="0.25">
      <c r="B168" s="56">
        <v>197</v>
      </c>
      <c r="D168" s="57" t="s">
        <v>42</v>
      </c>
      <c r="E168" s="58" t="s">
        <v>4</v>
      </c>
      <c r="F168" s="59" t="s">
        <v>46</v>
      </c>
      <c r="G168" s="58" t="s">
        <v>6</v>
      </c>
      <c r="H168" s="6"/>
      <c r="I168" s="6"/>
      <c r="J168" s="26"/>
      <c r="K168" s="7"/>
      <c r="L168" s="14"/>
      <c r="M168" s="7"/>
      <c r="O168" s="69"/>
      <c r="P168" s="70"/>
      <c r="Q168" s="63"/>
      <c r="R168" s="62"/>
      <c r="S168" s="17"/>
      <c r="T168" s="62"/>
      <c r="U168" s="65"/>
      <c r="V168" s="71"/>
      <c r="W168" s="69"/>
      <c r="Y168" s="7"/>
      <c r="Z168" s="15"/>
      <c r="AA168" s="12"/>
      <c r="AB168" s="19"/>
      <c r="AC168" s="24"/>
      <c r="AD168" s="16"/>
      <c r="AF168" s="57" t="s">
        <v>298</v>
      </c>
      <c r="AG168" s="58" t="s">
        <v>4</v>
      </c>
      <c r="AH168" s="59" t="s">
        <v>11</v>
      </c>
      <c r="AI168" s="58" t="s">
        <v>6</v>
      </c>
      <c r="AJ168" s="56">
        <v>237</v>
      </c>
      <c r="AM168" s="56">
        <v>277</v>
      </c>
      <c r="AO168" s="57" t="s">
        <v>299</v>
      </c>
      <c r="AP168" s="58" t="s">
        <v>4</v>
      </c>
      <c r="AQ168" s="59" t="s">
        <v>19</v>
      </c>
      <c r="AR168" s="58" t="s">
        <v>6</v>
      </c>
      <c r="AS168" s="16"/>
      <c r="AT168" s="22"/>
      <c r="AU168" s="19"/>
      <c r="AV168" s="13"/>
      <c r="AW168" s="14"/>
      <c r="AX168" s="7"/>
      <c r="BD168" s="44"/>
      <c r="BJ168" s="7"/>
      <c r="BK168" s="15"/>
      <c r="BL168" s="7"/>
      <c r="BM168" s="30"/>
      <c r="BN168" s="6"/>
      <c r="BO168" s="6"/>
      <c r="BQ168" s="57" t="s">
        <v>246</v>
      </c>
      <c r="BR168" s="58" t="s">
        <v>4</v>
      </c>
      <c r="BS168" s="59" t="s">
        <v>22</v>
      </c>
      <c r="BT168" s="58" t="s">
        <v>6</v>
      </c>
      <c r="BU168" s="56">
        <v>317</v>
      </c>
    </row>
    <row r="169" spans="2:73" ht="10.050000000000001" customHeight="1" thickTop="1" x14ac:dyDescent="0.2">
      <c r="B169" s="56"/>
      <c r="D169" s="57"/>
      <c r="E169" s="58"/>
      <c r="F169" s="59"/>
      <c r="G169" s="58"/>
      <c r="H169" s="7"/>
      <c r="I169" s="7"/>
      <c r="J169" s="12"/>
      <c r="K169" s="13"/>
      <c r="L169" s="14"/>
      <c r="M169" s="7"/>
      <c r="O169" s="66">
        <f>IF(Q163="","",IF(Q163&gt;T163,1,0)+IF(Q165&gt;T165,1,0)+IF(Q167&gt;T167,1,0)+IF(Q169&gt;T169,1,0)+IF(Q171&gt;T171,1,0))</f>
        <v>3</v>
      </c>
      <c r="P169" s="67"/>
      <c r="Q169" s="61">
        <v>11</v>
      </c>
      <c r="R169" s="62"/>
      <c r="T169" s="64">
        <v>7</v>
      </c>
      <c r="U169" s="65"/>
      <c r="V169" s="68">
        <f>IF(Q163="","",IF(Q163&lt;T163,1,0)+IF(Q165&lt;T165,1,0)+IF(Q167&lt;T167,1,0)+IF(Q169&lt;T169,1,0)+IF(Q171&lt;T171,1,0))</f>
        <v>2</v>
      </c>
      <c r="W169" s="66"/>
      <c r="Y169" s="7"/>
      <c r="Z169" s="15"/>
      <c r="AA169" s="12"/>
      <c r="AB169" s="13"/>
      <c r="AC169" s="20"/>
      <c r="AD169" s="20"/>
      <c r="AF169" s="57"/>
      <c r="AG169" s="58"/>
      <c r="AH169" s="59"/>
      <c r="AI169" s="58"/>
      <c r="AJ169" s="56"/>
      <c r="AM169" s="56"/>
      <c r="AO169" s="57"/>
      <c r="AP169" s="58"/>
      <c r="AQ169" s="59"/>
      <c r="AR169" s="58"/>
      <c r="AS169" s="7"/>
      <c r="AT169" s="7"/>
      <c r="AU169" s="12"/>
      <c r="AV169" s="13"/>
      <c r="AW169" s="14"/>
      <c r="AX169" s="7"/>
      <c r="BD169" s="44"/>
      <c r="BJ169" s="7"/>
      <c r="BK169" s="15"/>
      <c r="BL169" s="12"/>
      <c r="BM169" s="13"/>
      <c r="BN169" s="7"/>
      <c r="BO169" s="7"/>
      <c r="BQ169" s="57"/>
      <c r="BR169" s="58"/>
      <c r="BS169" s="59"/>
      <c r="BT169" s="58"/>
      <c r="BU169" s="56"/>
    </row>
    <row r="170" spans="2:73" ht="10.050000000000001" customHeight="1" thickBot="1" x14ac:dyDescent="0.25">
      <c r="B170" s="56">
        <v>198</v>
      </c>
      <c r="D170" s="57" t="s">
        <v>300</v>
      </c>
      <c r="E170" s="58" t="s">
        <v>4</v>
      </c>
      <c r="F170" s="59" t="s">
        <v>55</v>
      </c>
      <c r="G170" s="58" t="s">
        <v>6</v>
      </c>
      <c r="H170" s="7"/>
      <c r="I170" s="7"/>
      <c r="J170" s="7"/>
      <c r="K170" s="31"/>
      <c r="L170" s="14"/>
      <c r="M170" s="7"/>
      <c r="O170" s="66"/>
      <c r="P170" s="67"/>
      <c r="Q170" s="63"/>
      <c r="R170" s="62"/>
      <c r="S170" s="17"/>
      <c r="T170" s="62"/>
      <c r="U170" s="65"/>
      <c r="V170" s="68"/>
      <c r="W170" s="66"/>
      <c r="Y170" s="7"/>
      <c r="Z170" s="15"/>
      <c r="AA170" s="32"/>
      <c r="AB170" s="7"/>
      <c r="AC170" s="7"/>
      <c r="AD170" s="6"/>
      <c r="AF170" s="57" t="s">
        <v>301</v>
      </c>
      <c r="AG170" s="58" t="s">
        <v>4</v>
      </c>
      <c r="AH170" s="59" t="s">
        <v>48</v>
      </c>
      <c r="AI170" s="58" t="s">
        <v>6</v>
      </c>
      <c r="AJ170" s="56">
        <v>238</v>
      </c>
      <c r="AM170" s="56">
        <v>278</v>
      </c>
      <c r="AO170" s="57" t="s">
        <v>229</v>
      </c>
      <c r="AP170" s="58" t="s">
        <v>4</v>
      </c>
      <c r="AQ170" s="59" t="s">
        <v>100</v>
      </c>
      <c r="AR170" s="58" t="s">
        <v>6</v>
      </c>
      <c r="AS170" s="7"/>
      <c r="AT170" s="7"/>
      <c r="AU170" s="7"/>
      <c r="AV170" s="31"/>
      <c r="AW170" s="14"/>
      <c r="AX170" s="7"/>
      <c r="BD170" s="44"/>
      <c r="BJ170" s="7"/>
      <c r="BK170" s="15"/>
      <c r="BL170" s="32"/>
      <c r="BM170" s="7"/>
      <c r="BN170" s="7"/>
      <c r="BO170" s="16"/>
      <c r="BQ170" s="57" t="s">
        <v>302</v>
      </c>
      <c r="BR170" s="58" t="s">
        <v>4</v>
      </c>
      <c r="BS170" s="59" t="s">
        <v>79</v>
      </c>
      <c r="BT170" s="58" t="s">
        <v>6</v>
      </c>
      <c r="BU170" s="56">
        <v>318</v>
      </c>
    </row>
    <row r="171" spans="2:73" ht="10.050000000000001" customHeight="1" thickTop="1" thickBot="1" x14ac:dyDescent="0.25">
      <c r="B171" s="56"/>
      <c r="D171" s="57"/>
      <c r="E171" s="58"/>
      <c r="F171" s="59"/>
      <c r="G171" s="58"/>
      <c r="H171" s="20"/>
      <c r="I171" s="13"/>
      <c r="J171" s="7"/>
      <c r="K171" s="14"/>
      <c r="L171" s="7"/>
      <c r="M171" s="7"/>
      <c r="Q171" s="61">
        <v>13</v>
      </c>
      <c r="R171" s="62"/>
      <c r="T171" s="64">
        <v>11</v>
      </c>
      <c r="U171" s="65"/>
      <c r="Y171" s="7"/>
      <c r="Z171" s="7"/>
      <c r="AA171" s="15"/>
      <c r="AB171" s="7"/>
      <c r="AC171" s="11"/>
      <c r="AD171" s="7"/>
      <c r="AF171" s="57"/>
      <c r="AG171" s="58"/>
      <c r="AH171" s="59"/>
      <c r="AI171" s="58"/>
      <c r="AJ171" s="56"/>
      <c r="AM171" s="56"/>
      <c r="AO171" s="57"/>
      <c r="AP171" s="58"/>
      <c r="AQ171" s="59"/>
      <c r="AR171" s="58"/>
      <c r="AS171" s="20"/>
      <c r="AT171" s="13"/>
      <c r="AU171" s="7"/>
      <c r="AV171" s="14"/>
      <c r="AW171" s="7"/>
      <c r="AX171" s="7"/>
      <c r="BD171" s="44"/>
      <c r="BJ171" s="7"/>
      <c r="BK171" s="7"/>
      <c r="BL171" s="15"/>
      <c r="BM171" s="7"/>
      <c r="BN171" s="12"/>
      <c r="BO171" s="20"/>
      <c r="BQ171" s="57"/>
      <c r="BR171" s="58"/>
      <c r="BS171" s="59"/>
      <c r="BT171" s="58"/>
      <c r="BU171" s="56"/>
    </row>
    <row r="172" spans="2:73" ht="10.050000000000001" customHeight="1" thickTop="1" thickBot="1" x14ac:dyDescent="0.25">
      <c r="B172" s="56">
        <v>199</v>
      </c>
      <c r="D172" s="57" t="s">
        <v>303</v>
      </c>
      <c r="E172" s="58" t="s">
        <v>4</v>
      </c>
      <c r="F172" s="59" t="s">
        <v>51</v>
      </c>
      <c r="G172" s="58" t="s">
        <v>6</v>
      </c>
      <c r="H172" s="6"/>
      <c r="I172" s="26"/>
      <c r="J172" s="7"/>
      <c r="K172" s="14"/>
      <c r="L172" s="7"/>
      <c r="M172" s="7"/>
      <c r="Q172" s="63"/>
      <c r="R172" s="62"/>
      <c r="S172" s="17"/>
      <c r="T172" s="62"/>
      <c r="U172" s="65"/>
      <c r="Y172" s="7"/>
      <c r="Z172" s="7"/>
      <c r="AA172" s="15"/>
      <c r="AB172" s="12"/>
      <c r="AC172" s="19"/>
      <c r="AD172" s="24"/>
      <c r="AF172" s="57" t="s">
        <v>3</v>
      </c>
      <c r="AG172" s="58" t="s">
        <v>4</v>
      </c>
      <c r="AH172" s="59" t="s">
        <v>46</v>
      </c>
      <c r="AI172" s="58" t="s">
        <v>6</v>
      </c>
      <c r="AJ172" s="56">
        <v>239</v>
      </c>
      <c r="AM172" s="56">
        <v>279</v>
      </c>
      <c r="AO172" s="57" t="s">
        <v>259</v>
      </c>
      <c r="AP172" s="58" t="s">
        <v>4</v>
      </c>
      <c r="AQ172" s="59" t="s">
        <v>13</v>
      </c>
      <c r="AR172" s="58" t="s">
        <v>6</v>
      </c>
      <c r="AS172" s="6"/>
      <c r="AT172" s="26"/>
      <c r="AU172" s="7"/>
      <c r="AV172" s="14"/>
      <c r="AW172" s="7"/>
      <c r="AX172" s="7"/>
      <c r="BD172" s="44"/>
      <c r="BJ172" s="7"/>
      <c r="BK172" s="7"/>
      <c r="BL172" s="15"/>
      <c r="BM172" s="7"/>
      <c r="BN172" s="30"/>
      <c r="BO172" s="6"/>
      <c r="BQ172" s="57" t="s">
        <v>304</v>
      </c>
      <c r="BR172" s="58" t="s">
        <v>4</v>
      </c>
      <c r="BS172" s="59" t="s">
        <v>93</v>
      </c>
      <c r="BT172" s="58" t="s">
        <v>6</v>
      </c>
      <c r="BU172" s="56">
        <v>319</v>
      </c>
    </row>
    <row r="173" spans="2:73" ht="10.050000000000001" customHeight="1" thickTop="1" thickBot="1" x14ac:dyDescent="0.25">
      <c r="B173" s="56"/>
      <c r="D173" s="57"/>
      <c r="E173" s="58"/>
      <c r="F173" s="59"/>
      <c r="G173" s="58"/>
      <c r="H173" s="7"/>
      <c r="I173" s="7"/>
      <c r="J173" s="31"/>
      <c r="K173" s="14"/>
      <c r="L173" s="7"/>
      <c r="M173" s="7"/>
      <c r="Q173" s="17"/>
      <c r="U173" s="17"/>
      <c r="Y173" s="7"/>
      <c r="Z173" s="7"/>
      <c r="AA173" s="15"/>
      <c r="AB173" s="32"/>
      <c r="AC173" s="7"/>
      <c r="AD173" s="20"/>
      <c r="AF173" s="57"/>
      <c r="AG173" s="58"/>
      <c r="AH173" s="59"/>
      <c r="AI173" s="58"/>
      <c r="AJ173" s="56"/>
      <c r="AM173" s="56"/>
      <c r="AO173" s="57"/>
      <c r="AP173" s="58"/>
      <c r="AQ173" s="59"/>
      <c r="AR173" s="58"/>
      <c r="AS173" s="7"/>
      <c r="AT173" s="7"/>
      <c r="AU173" s="31"/>
      <c r="AV173" s="14"/>
      <c r="AW173" s="7"/>
      <c r="AX173" s="7"/>
      <c r="BD173" s="44"/>
      <c r="BJ173" s="7"/>
      <c r="BK173" s="7"/>
      <c r="BL173" s="15"/>
      <c r="BM173" s="32"/>
      <c r="BN173" s="7"/>
      <c r="BO173" s="7"/>
      <c r="BQ173" s="57"/>
      <c r="BR173" s="58"/>
      <c r="BS173" s="59"/>
      <c r="BT173" s="58"/>
      <c r="BU173" s="56"/>
    </row>
    <row r="174" spans="2:73" ht="10.050000000000001" customHeight="1" thickTop="1" thickBot="1" x14ac:dyDescent="0.25">
      <c r="B174" s="56">
        <v>200</v>
      </c>
      <c r="D174" s="57" t="s">
        <v>305</v>
      </c>
      <c r="E174" s="58" t="s">
        <v>4</v>
      </c>
      <c r="F174" s="59" t="s">
        <v>5</v>
      </c>
      <c r="G174" s="58" t="s">
        <v>6</v>
      </c>
      <c r="H174" s="6"/>
      <c r="I174" s="6"/>
      <c r="J174" s="14"/>
      <c r="K174" s="7"/>
      <c r="L174" s="7"/>
      <c r="M174" s="7"/>
      <c r="O174" s="27"/>
      <c r="P174" s="60" t="s">
        <v>184</v>
      </c>
      <c r="Q174" s="60"/>
      <c r="R174" s="60"/>
      <c r="S174" s="60"/>
      <c r="T174" s="60"/>
      <c r="U174" s="60"/>
      <c r="V174" s="60"/>
      <c r="W174" s="27"/>
      <c r="Y174" s="7"/>
      <c r="Z174" s="7"/>
      <c r="AA174" s="7"/>
      <c r="AB174" s="15"/>
      <c r="AC174" s="6"/>
      <c r="AD174" s="6"/>
      <c r="AF174" s="57" t="s">
        <v>306</v>
      </c>
      <c r="AG174" s="58" t="s">
        <v>4</v>
      </c>
      <c r="AH174" s="59" t="s">
        <v>5</v>
      </c>
      <c r="AI174" s="58" t="s">
        <v>6</v>
      </c>
      <c r="AJ174" s="56">
        <v>240</v>
      </c>
      <c r="AM174" s="56">
        <v>280</v>
      </c>
      <c r="AO174" s="57" t="s">
        <v>307</v>
      </c>
      <c r="AP174" s="58" t="s">
        <v>4</v>
      </c>
      <c r="AQ174" s="59" t="s">
        <v>9</v>
      </c>
      <c r="AR174" s="58" t="s">
        <v>6</v>
      </c>
      <c r="AS174" s="6"/>
      <c r="AT174" s="6"/>
      <c r="AU174" s="14"/>
      <c r="AV174" s="7"/>
      <c r="AW174" s="7"/>
      <c r="AX174" s="7"/>
      <c r="BD174" s="44"/>
      <c r="BJ174" s="7"/>
      <c r="BK174" s="7"/>
      <c r="BL174" s="7"/>
      <c r="BM174" s="15"/>
      <c r="BN174" s="6"/>
      <c r="BO174" s="6"/>
      <c r="BQ174" s="57" t="s">
        <v>308</v>
      </c>
      <c r="BR174" s="58" t="s">
        <v>4</v>
      </c>
      <c r="BS174" s="59" t="s">
        <v>9</v>
      </c>
      <c r="BT174" s="58" t="s">
        <v>6</v>
      </c>
      <c r="BU174" s="56">
        <v>320</v>
      </c>
    </row>
    <row r="175" spans="2:73" ht="10.050000000000001" customHeight="1" thickTop="1" x14ac:dyDescent="0.2">
      <c r="B175" s="56"/>
      <c r="D175" s="57"/>
      <c r="E175" s="58"/>
      <c r="F175" s="59"/>
      <c r="G175" s="58"/>
      <c r="H175" s="7"/>
      <c r="I175" s="7"/>
      <c r="J175" s="7"/>
      <c r="K175" s="7"/>
      <c r="L175" s="7"/>
      <c r="M175" s="7"/>
      <c r="O175" s="27"/>
      <c r="P175" s="60"/>
      <c r="Q175" s="60"/>
      <c r="R175" s="60"/>
      <c r="S175" s="60"/>
      <c r="T175" s="60"/>
      <c r="U175" s="60"/>
      <c r="V175" s="60"/>
      <c r="W175" s="27"/>
      <c r="Y175" s="7"/>
      <c r="Z175" s="7"/>
      <c r="AA175" s="7"/>
      <c r="AB175" s="7"/>
      <c r="AC175" s="7"/>
      <c r="AD175" s="7"/>
      <c r="AF175" s="57"/>
      <c r="AG175" s="58"/>
      <c r="AH175" s="59"/>
      <c r="AI175" s="58"/>
      <c r="AJ175" s="56"/>
      <c r="AM175" s="56"/>
      <c r="AO175" s="57"/>
      <c r="AP175" s="58"/>
      <c r="AQ175" s="59"/>
      <c r="AR175" s="58"/>
      <c r="AS175" s="7"/>
      <c r="AT175" s="7"/>
      <c r="AU175" s="7"/>
      <c r="AV175" s="7"/>
      <c r="AW175" s="7"/>
      <c r="AX175" s="7"/>
      <c r="BD175" s="44"/>
      <c r="BJ175" s="7"/>
      <c r="BK175" s="7"/>
      <c r="BL175" s="7"/>
      <c r="BM175" s="7"/>
      <c r="BN175" s="7"/>
      <c r="BO175" s="7"/>
      <c r="BQ175" s="57"/>
      <c r="BR175" s="58"/>
      <c r="BS175" s="59"/>
      <c r="BT175" s="58"/>
      <c r="BU175" s="56"/>
    </row>
    <row r="176" spans="2:73" ht="10.050000000000001" customHeight="1" x14ac:dyDescent="0.2">
      <c r="BD176" s="44"/>
    </row>
    <row r="177" spans="19:56" ht="10.050000000000001" customHeight="1" x14ac:dyDescent="0.2">
      <c r="S177" s="44"/>
      <c r="BD177" s="44"/>
    </row>
    <row r="178" spans="19:56" ht="10.050000000000001" customHeight="1" x14ac:dyDescent="0.2">
      <c r="S178" s="44"/>
      <c r="T178" s="45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46"/>
      <c r="AG178" s="47"/>
      <c r="AH178" s="48"/>
      <c r="AI178" s="47"/>
      <c r="AJ178" s="49"/>
      <c r="AK178" s="9"/>
      <c r="AL178" s="9"/>
      <c r="AM178" s="49"/>
      <c r="AN178" s="9"/>
      <c r="AO178" s="46"/>
      <c r="AP178" s="47"/>
      <c r="AQ178" s="48"/>
      <c r="AR178" s="47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50"/>
    </row>
    <row r="179" spans="19:56" ht="10.050000000000001" customHeight="1" x14ac:dyDescent="0.2"/>
    <row r="180" spans="19:56" ht="10.050000000000001" customHeight="1" x14ac:dyDescent="0.2"/>
  </sheetData>
  <mergeCells count="1706"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R6:T11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R12:T28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S12:BS13"/>
    <mergeCell ref="AI14:AI15"/>
    <mergeCell ref="AJ14:AJ15"/>
    <mergeCell ref="AM14:AM15"/>
    <mergeCell ref="AO14:AO15"/>
    <mergeCell ref="AH20:AH21"/>
    <mergeCell ref="AI20:AI21"/>
    <mergeCell ref="AJ20:AJ21"/>
    <mergeCell ref="AM20:AM21"/>
    <mergeCell ref="AO20:AO21"/>
    <mergeCell ref="AP20:AP21"/>
    <mergeCell ref="BQ22:BQ23"/>
    <mergeCell ref="BR22:BR23"/>
    <mergeCell ref="BS22:BS2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BS16:BS17"/>
    <mergeCell ref="BT16:BT17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BS18:BS19"/>
    <mergeCell ref="BT18:BT19"/>
    <mergeCell ref="BU18:BU19"/>
    <mergeCell ref="AP18:AP19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B14:B15"/>
    <mergeCell ref="D14:D15"/>
    <mergeCell ref="E14:E15"/>
    <mergeCell ref="F14:F15"/>
    <mergeCell ref="G14:G15"/>
    <mergeCell ref="AF14:AF15"/>
    <mergeCell ref="G18:G19"/>
    <mergeCell ref="AF18:AF19"/>
    <mergeCell ref="AR16:AR17"/>
    <mergeCell ref="BQ16:BQ17"/>
    <mergeCell ref="BR16:BR17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BS24:BS25"/>
    <mergeCell ref="BT24:BT25"/>
    <mergeCell ref="BU24:BU25"/>
    <mergeCell ref="B20:B21"/>
    <mergeCell ref="D20:D21"/>
    <mergeCell ref="E20:E21"/>
    <mergeCell ref="F20:F21"/>
    <mergeCell ref="G20:G21"/>
    <mergeCell ref="AF20:AF21"/>
    <mergeCell ref="AG20:AG21"/>
    <mergeCell ref="AO24:AO25"/>
    <mergeCell ref="AP24:AP25"/>
    <mergeCell ref="AQ24:AQ25"/>
    <mergeCell ref="AR24:AR25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AH26:AH27"/>
    <mergeCell ref="AI26:AI27"/>
    <mergeCell ref="AJ26:AJ27"/>
    <mergeCell ref="AM26:AM27"/>
    <mergeCell ref="AO26:AO27"/>
    <mergeCell ref="AP26:AP27"/>
    <mergeCell ref="BQ28:BQ29"/>
    <mergeCell ref="BR28:BR29"/>
    <mergeCell ref="BS28:BS29"/>
    <mergeCell ref="BT28:BT29"/>
    <mergeCell ref="B26:B27"/>
    <mergeCell ref="D26:D27"/>
    <mergeCell ref="E26:E27"/>
    <mergeCell ref="F26:F27"/>
    <mergeCell ref="G26:G27"/>
    <mergeCell ref="AF26:AF27"/>
    <mergeCell ref="AG26:AG27"/>
    <mergeCell ref="BU26:BU27"/>
    <mergeCell ref="AM32:AM33"/>
    <mergeCell ref="AO32:AO33"/>
    <mergeCell ref="BR30:BR31"/>
    <mergeCell ref="BS30:BS31"/>
    <mergeCell ref="BT30:BT31"/>
    <mergeCell ref="BU30:BU31"/>
    <mergeCell ref="AR34:AR35"/>
    <mergeCell ref="BQ34:BQ35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P34:AP35"/>
    <mergeCell ref="AQ34:AQ35"/>
    <mergeCell ref="BT32:BT33"/>
    <mergeCell ref="AI28:AI29"/>
    <mergeCell ref="AQ26:AQ27"/>
    <mergeCell ref="AR26:AR27"/>
    <mergeCell ref="BQ26:BQ27"/>
    <mergeCell ref="BR26:BR27"/>
    <mergeCell ref="BS26:BS27"/>
    <mergeCell ref="BT26:BT27"/>
    <mergeCell ref="AM30:AM31"/>
    <mergeCell ref="AO30:AO31"/>
    <mergeCell ref="AP30:AP31"/>
    <mergeCell ref="AQ30:AQ31"/>
    <mergeCell ref="AR30:AR31"/>
    <mergeCell ref="BQ30:BQ31"/>
    <mergeCell ref="B30:B31"/>
    <mergeCell ref="D30:D31"/>
    <mergeCell ref="E30:E31"/>
    <mergeCell ref="F30:F31"/>
    <mergeCell ref="G30:G31"/>
    <mergeCell ref="AF30:AF31"/>
    <mergeCell ref="BU28:BU29"/>
    <mergeCell ref="R29:T38"/>
    <mergeCell ref="AG30:AG31"/>
    <mergeCell ref="AH30:AH31"/>
    <mergeCell ref="AI30:AI31"/>
    <mergeCell ref="AJ30:AJ31"/>
    <mergeCell ref="AJ28:AJ29"/>
    <mergeCell ref="AM28:AM29"/>
    <mergeCell ref="AO28:AO29"/>
    <mergeCell ref="AP28:AP29"/>
    <mergeCell ref="AQ28:AQ29"/>
    <mergeCell ref="AR28:AR29"/>
    <mergeCell ref="B28:B29"/>
    <mergeCell ref="D28:D29"/>
    <mergeCell ref="E28:E29"/>
    <mergeCell ref="F28:F29"/>
    <mergeCell ref="G28:G29"/>
    <mergeCell ref="AF28:AF29"/>
    <mergeCell ref="AG28:AG29"/>
    <mergeCell ref="AH28:AH29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B32:B33"/>
    <mergeCell ref="D32:D33"/>
    <mergeCell ref="E32:E33"/>
    <mergeCell ref="F32:F33"/>
    <mergeCell ref="G32:G33"/>
    <mergeCell ref="AF32:AF33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P36:AP37"/>
    <mergeCell ref="AQ36:AQ37"/>
    <mergeCell ref="AR36:AR37"/>
    <mergeCell ref="BQ36:BQ37"/>
    <mergeCell ref="BR36:BR37"/>
    <mergeCell ref="BS36:BS37"/>
    <mergeCell ref="AG36:AG37"/>
    <mergeCell ref="AH36:AH37"/>
    <mergeCell ref="AI36:AI37"/>
    <mergeCell ref="AJ36:AJ37"/>
    <mergeCell ref="AM36:AM37"/>
    <mergeCell ref="AO36:AO37"/>
    <mergeCell ref="B36:B37"/>
    <mergeCell ref="D36:D37"/>
    <mergeCell ref="E36:E37"/>
    <mergeCell ref="F36:F37"/>
    <mergeCell ref="G36:G37"/>
    <mergeCell ref="AF36:AF37"/>
    <mergeCell ref="B40:B41"/>
    <mergeCell ref="D40:D41"/>
    <mergeCell ref="E40:E41"/>
    <mergeCell ref="F40:F41"/>
    <mergeCell ref="G40:G41"/>
    <mergeCell ref="AF40:AF41"/>
    <mergeCell ref="AR38:AR39"/>
    <mergeCell ref="BQ38:BQ39"/>
    <mergeCell ref="BR38:BR39"/>
    <mergeCell ref="BS38:BS39"/>
    <mergeCell ref="BT38:BT39"/>
    <mergeCell ref="BU38:BU39"/>
    <mergeCell ref="AI38:AI39"/>
    <mergeCell ref="AJ38:AJ39"/>
    <mergeCell ref="AM38:AM39"/>
    <mergeCell ref="AO38:AO39"/>
    <mergeCell ref="AP38:AP39"/>
    <mergeCell ref="AQ38:AQ39"/>
    <mergeCell ref="BT40:BT41"/>
    <mergeCell ref="BU40:BU41"/>
    <mergeCell ref="Q41:R42"/>
    <mergeCell ref="T41:U42"/>
    <mergeCell ref="BB41:BC42"/>
    <mergeCell ref="BE41:BF42"/>
    <mergeCell ref="AG42:AG43"/>
    <mergeCell ref="AH42:AH43"/>
    <mergeCell ref="AI42:AI43"/>
    <mergeCell ref="AJ42:AJ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R42:BR43"/>
    <mergeCell ref="BS42:BS43"/>
    <mergeCell ref="BT42:BT43"/>
    <mergeCell ref="BU42:BU43"/>
    <mergeCell ref="Q43:R44"/>
    <mergeCell ref="T43:U44"/>
    <mergeCell ref="BB43:BC44"/>
    <mergeCell ref="BE43:BF44"/>
    <mergeCell ref="V44:W47"/>
    <mergeCell ref="AF44:AF45"/>
    <mergeCell ref="AM42:AM43"/>
    <mergeCell ref="AO42:AO43"/>
    <mergeCell ref="AP42:AP43"/>
    <mergeCell ref="AQ42:AQ43"/>
    <mergeCell ref="AR42:AR43"/>
    <mergeCell ref="BQ42:BQ43"/>
    <mergeCell ref="BR46:BR47"/>
    <mergeCell ref="BS46:BS47"/>
    <mergeCell ref="BT46:BT47"/>
    <mergeCell ref="BU46:BU47"/>
    <mergeCell ref="B42:B43"/>
    <mergeCell ref="D42:D43"/>
    <mergeCell ref="E42:E43"/>
    <mergeCell ref="F42:F43"/>
    <mergeCell ref="G42:G43"/>
    <mergeCell ref="AF42:AF43"/>
    <mergeCell ref="AP46:AP47"/>
    <mergeCell ref="AQ46:AQ47"/>
    <mergeCell ref="AR46:AR47"/>
    <mergeCell ref="BQ46:BQ47"/>
    <mergeCell ref="AG44:AG45"/>
    <mergeCell ref="AH44:AH45"/>
    <mergeCell ref="AI44:AI45"/>
    <mergeCell ref="AJ44:AJ45"/>
    <mergeCell ref="AM44:AM45"/>
    <mergeCell ref="AO44:AO45"/>
    <mergeCell ref="B44:B45"/>
    <mergeCell ref="D44:D45"/>
    <mergeCell ref="E44:E45"/>
    <mergeCell ref="F44:F45"/>
    <mergeCell ref="G44:G45"/>
    <mergeCell ref="O44:P47"/>
    <mergeCell ref="B46:B47"/>
    <mergeCell ref="D46:D47"/>
    <mergeCell ref="E46:E47"/>
    <mergeCell ref="F46:F47"/>
    <mergeCell ref="Q47:R48"/>
    <mergeCell ref="T47:U48"/>
    <mergeCell ref="BB47:BC48"/>
    <mergeCell ref="BE47:BF48"/>
    <mergeCell ref="AG48:AG49"/>
    <mergeCell ref="AH48:AH49"/>
    <mergeCell ref="G46:G47"/>
    <mergeCell ref="AF46:AF47"/>
    <mergeCell ref="AG46:AG47"/>
    <mergeCell ref="AH46:AH47"/>
    <mergeCell ref="AI46:AI47"/>
    <mergeCell ref="AJ46:AJ47"/>
    <mergeCell ref="BR44:BR45"/>
    <mergeCell ref="BS44:BS45"/>
    <mergeCell ref="BT44:BT45"/>
    <mergeCell ref="BU44:BU45"/>
    <mergeCell ref="Q45:R46"/>
    <mergeCell ref="T45:U46"/>
    <mergeCell ref="BB45:BC46"/>
    <mergeCell ref="BE45:BF46"/>
    <mergeCell ref="AM46:AM47"/>
    <mergeCell ref="AO46:AO47"/>
    <mergeCell ref="AP44:AP45"/>
    <mergeCell ref="AQ44:AQ45"/>
    <mergeCell ref="AR44:AR45"/>
    <mergeCell ref="AZ44:BA47"/>
    <mergeCell ref="BG44:BH47"/>
    <mergeCell ref="BQ44:BQ45"/>
    <mergeCell ref="BU48:BU49"/>
    <mergeCell ref="BB49:BC50"/>
    <mergeCell ref="BE49:BF50"/>
    <mergeCell ref="AR50:AR51"/>
    <mergeCell ref="BQ50:BQ51"/>
    <mergeCell ref="AI48:AI49"/>
    <mergeCell ref="AJ48:AJ49"/>
    <mergeCell ref="AM48:AM49"/>
    <mergeCell ref="AO48:AO49"/>
    <mergeCell ref="AP48:AP49"/>
    <mergeCell ref="AQ48:AQ49"/>
    <mergeCell ref="B48:B49"/>
    <mergeCell ref="D48:D49"/>
    <mergeCell ref="E48:E49"/>
    <mergeCell ref="F48:F49"/>
    <mergeCell ref="G48:G49"/>
    <mergeCell ref="AF48:AF49"/>
    <mergeCell ref="Q49:R50"/>
    <mergeCell ref="T49:U50"/>
    <mergeCell ref="B50:B51"/>
    <mergeCell ref="D50:D51"/>
    <mergeCell ref="BR50:BR51"/>
    <mergeCell ref="BS50:BS51"/>
    <mergeCell ref="BT50:BT51"/>
    <mergeCell ref="BU50:BU51"/>
    <mergeCell ref="AI50:AI51"/>
    <mergeCell ref="AJ50:AJ51"/>
    <mergeCell ref="AM50:AM51"/>
    <mergeCell ref="AO50:AO51"/>
    <mergeCell ref="AP50:AP51"/>
    <mergeCell ref="AQ50:AQ51"/>
    <mergeCell ref="E50:E51"/>
    <mergeCell ref="F50:F51"/>
    <mergeCell ref="G50:G51"/>
    <mergeCell ref="AF50:AF51"/>
    <mergeCell ref="AG50:AG51"/>
    <mergeCell ref="AH50:AH51"/>
    <mergeCell ref="AR48:AR49"/>
    <mergeCell ref="BQ48:BQ49"/>
    <mergeCell ref="BR48:BR49"/>
    <mergeCell ref="BS48:BS49"/>
    <mergeCell ref="BT48:BT49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P52:AP53"/>
    <mergeCell ref="AQ52:AQ53"/>
    <mergeCell ref="AR52:AR53"/>
    <mergeCell ref="BQ52:BQ53"/>
    <mergeCell ref="BR52:BR53"/>
    <mergeCell ref="BS52:BS53"/>
    <mergeCell ref="AG52:AG53"/>
    <mergeCell ref="AH52:AH53"/>
    <mergeCell ref="AI52:AI53"/>
    <mergeCell ref="AJ52:AJ53"/>
    <mergeCell ref="AM52:AM53"/>
    <mergeCell ref="AO52:AO53"/>
    <mergeCell ref="B52:B53"/>
    <mergeCell ref="D52:D53"/>
    <mergeCell ref="E52:E53"/>
    <mergeCell ref="F52:F53"/>
    <mergeCell ref="G52:G53"/>
    <mergeCell ref="AF52:AF53"/>
    <mergeCell ref="AM56:AM57"/>
    <mergeCell ref="AO56:AO57"/>
    <mergeCell ref="B56:B57"/>
    <mergeCell ref="D56:D57"/>
    <mergeCell ref="E56:E57"/>
    <mergeCell ref="F56:F57"/>
    <mergeCell ref="G56:G57"/>
    <mergeCell ref="AF56:AF57"/>
    <mergeCell ref="AR54:AR55"/>
    <mergeCell ref="BQ54:BQ55"/>
    <mergeCell ref="BR54:BR55"/>
    <mergeCell ref="BS54:BS55"/>
    <mergeCell ref="BT54:BT55"/>
    <mergeCell ref="BU54:BU55"/>
    <mergeCell ref="AI54:AI55"/>
    <mergeCell ref="AJ54:AJ55"/>
    <mergeCell ref="AM54:AM55"/>
    <mergeCell ref="AO54:AO55"/>
    <mergeCell ref="AP54:AP55"/>
    <mergeCell ref="AQ54:AQ55"/>
    <mergeCell ref="AR58:AR59"/>
    <mergeCell ref="BQ58:BQ59"/>
    <mergeCell ref="BR58:BR59"/>
    <mergeCell ref="BS58:BS59"/>
    <mergeCell ref="BT58:BT59"/>
    <mergeCell ref="BU58:BU59"/>
    <mergeCell ref="AI58:AI59"/>
    <mergeCell ref="AJ58:AJ59"/>
    <mergeCell ref="AM58:AM59"/>
    <mergeCell ref="AO58:AO59"/>
    <mergeCell ref="AP58:AP59"/>
    <mergeCell ref="AQ58:AQ59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P56:AP57"/>
    <mergeCell ref="AQ56:AQ57"/>
    <mergeCell ref="AR56:AR57"/>
    <mergeCell ref="BQ56:BQ57"/>
    <mergeCell ref="BR56:BR57"/>
    <mergeCell ref="BS56:BS57"/>
    <mergeCell ref="AG56:AG57"/>
    <mergeCell ref="AH56:AH57"/>
    <mergeCell ref="AI56:AI57"/>
    <mergeCell ref="AJ56:AJ57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P60:AP61"/>
    <mergeCell ref="AQ60:AQ61"/>
    <mergeCell ref="AR60:AR61"/>
    <mergeCell ref="BQ60:BQ61"/>
    <mergeCell ref="BR60:BR61"/>
    <mergeCell ref="BS60:BS61"/>
    <mergeCell ref="AG60:AG61"/>
    <mergeCell ref="AH60:AH61"/>
    <mergeCell ref="AI60:AI61"/>
    <mergeCell ref="AJ60:AJ61"/>
    <mergeCell ref="AM60:AM61"/>
    <mergeCell ref="AO60:AO61"/>
    <mergeCell ref="B60:B61"/>
    <mergeCell ref="D60:D61"/>
    <mergeCell ref="E60:E61"/>
    <mergeCell ref="F60:F61"/>
    <mergeCell ref="G60:G61"/>
    <mergeCell ref="AF60:AF61"/>
    <mergeCell ref="AM64:AM65"/>
    <mergeCell ref="AO64:AO65"/>
    <mergeCell ref="B64:B65"/>
    <mergeCell ref="D64:D65"/>
    <mergeCell ref="E64:E65"/>
    <mergeCell ref="F64:F65"/>
    <mergeCell ref="G64:G65"/>
    <mergeCell ref="AF64:AF65"/>
    <mergeCell ref="AR62:AR63"/>
    <mergeCell ref="BQ62:BQ63"/>
    <mergeCell ref="BR62:BR63"/>
    <mergeCell ref="BS62:BS63"/>
    <mergeCell ref="BT62:BT63"/>
    <mergeCell ref="BU62:BU63"/>
    <mergeCell ref="AI62:AI63"/>
    <mergeCell ref="AJ62:AJ63"/>
    <mergeCell ref="AM62:AM63"/>
    <mergeCell ref="AO62:AO63"/>
    <mergeCell ref="AP62:AP63"/>
    <mergeCell ref="AQ62:AQ63"/>
    <mergeCell ref="AR66:AR67"/>
    <mergeCell ref="BQ66:BQ67"/>
    <mergeCell ref="BR66:BR67"/>
    <mergeCell ref="BS66:BS67"/>
    <mergeCell ref="BT66:BT67"/>
    <mergeCell ref="BU66:BU67"/>
    <mergeCell ref="AI66:AI67"/>
    <mergeCell ref="AJ66:AJ67"/>
    <mergeCell ref="AM66:AM67"/>
    <mergeCell ref="AO66:AO67"/>
    <mergeCell ref="AP66:AP67"/>
    <mergeCell ref="AQ66:AQ67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P64:AP65"/>
    <mergeCell ref="AQ64:AQ65"/>
    <mergeCell ref="AR64:AR65"/>
    <mergeCell ref="BQ64:BQ65"/>
    <mergeCell ref="BR64:BR65"/>
    <mergeCell ref="BS64:BS65"/>
    <mergeCell ref="AG64:AG65"/>
    <mergeCell ref="AH64:AH65"/>
    <mergeCell ref="AI64:AI65"/>
    <mergeCell ref="AJ64:AJ65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P68:AP69"/>
    <mergeCell ref="AQ68:AQ69"/>
    <mergeCell ref="AR68:AR69"/>
    <mergeCell ref="BQ68:BQ69"/>
    <mergeCell ref="BR68:BR69"/>
    <mergeCell ref="BS68:BS69"/>
    <mergeCell ref="AG68:AG69"/>
    <mergeCell ref="AH68:AH69"/>
    <mergeCell ref="AI68:AI69"/>
    <mergeCell ref="AJ68:AJ69"/>
    <mergeCell ref="AM68:AM69"/>
    <mergeCell ref="AO68:AO69"/>
    <mergeCell ref="B68:B69"/>
    <mergeCell ref="D68:D69"/>
    <mergeCell ref="E68:E69"/>
    <mergeCell ref="F68:F69"/>
    <mergeCell ref="G68:G69"/>
    <mergeCell ref="AF68:AF69"/>
    <mergeCell ref="B72:B73"/>
    <mergeCell ref="D72:D73"/>
    <mergeCell ref="E72:E73"/>
    <mergeCell ref="F72:F73"/>
    <mergeCell ref="G72:G73"/>
    <mergeCell ref="AF72:AF73"/>
    <mergeCell ref="AR70:AR71"/>
    <mergeCell ref="BQ70:BQ71"/>
    <mergeCell ref="BR70:BR71"/>
    <mergeCell ref="BS70:BS71"/>
    <mergeCell ref="BT70:BT71"/>
    <mergeCell ref="BU70:BU71"/>
    <mergeCell ref="AI70:AI71"/>
    <mergeCell ref="AJ70:AJ71"/>
    <mergeCell ref="AM70:AM71"/>
    <mergeCell ref="AO70:AO71"/>
    <mergeCell ref="AP70:AP71"/>
    <mergeCell ref="AQ70:AQ71"/>
    <mergeCell ref="BT72:BT73"/>
    <mergeCell ref="BU72:BU73"/>
    <mergeCell ref="O73:P78"/>
    <mergeCell ref="Q73:R74"/>
    <mergeCell ref="T73:U74"/>
    <mergeCell ref="V73:W78"/>
    <mergeCell ref="AG74:AG75"/>
    <mergeCell ref="AH74:AH75"/>
    <mergeCell ref="AI74:AI75"/>
    <mergeCell ref="AJ74:AJ75"/>
    <mergeCell ref="AP72:AP73"/>
    <mergeCell ref="AQ72:AQ73"/>
    <mergeCell ref="AR72:AR73"/>
    <mergeCell ref="BQ72:BQ73"/>
    <mergeCell ref="BR72:BR73"/>
    <mergeCell ref="BS72:BS73"/>
    <mergeCell ref="AG72:AG73"/>
    <mergeCell ref="AH72:AH73"/>
    <mergeCell ref="AI72:AI73"/>
    <mergeCell ref="AJ72:AJ73"/>
    <mergeCell ref="AM72:AM73"/>
    <mergeCell ref="AO72:AO73"/>
    <mergeCell ref="BR74:BR75"/>
    <mergeCell ref="BS74:BS75"/>
    <mergeCell ref="BT74:BT75"/>
    <mergeCell ref="BU74:BU75"/>
    <mergeCell ref="Q75:R76"/>
    <mergeCell ref="T75:U76"/>
    <mergeCell ref="AG76:AG77"/>
    <mergeCell ref="AH76:AH77"/>
    <mergeCell ref="AI76:AI77"/>
    <mergeCell ref="AJ76:AJ77"/>
    <mergeCell ref="AM74:AM75"/>
    <mergeCell ref="AO74:AO75"/>
    <mergeCell ref="AP74:AP75"/>
    <mergeCell ref="AQ74:AQ75"/>
    <mergeCell ref="AR74:AR75"/>
    <mergeCell ref="BQ74:BQ75"/>
    <mergeCell ref="BU76:BU77"/>
    <mergeCell ref="Q77:R78"/>
    <mergeCell ref="T77:U78"/>
    <mergeCell ref="AG78:AG79"/>
    <mergeCell ref="AH78:AH79"/>
    <mergeCell ref="AI78:AI79"/>
    <mergeCell ref="AJ78:AJ79"/>
    <mergeCell ref="AM76:AM77"/>
    <mergeCell ref="AO76:AO77"/>
    <mergeCell ref="AP76:AP77"/>
    <mergeCell ref="AQ76:AQ77"/>
    <mergeCell ref="AR76:AR77"/>
    <mergeCell ref="BQ76:BQ77"/>
    <mergeCell ref="B76:B77"/>
    <mergeCell ref="D76:D77"/>
    <mergeCell ref="E76:E77"/>
    <mergeCell ref="F76:F77"/>
    <mergeCell ref="G76:G77"/>
    <mergeCell ref="AF76:AF77"/>
    <mergeCell ref="BR78:BR79"/>
    <mergeCell ref="BS78:BS79"/>
    <mergeCell ref="BT78:BT79"/>
    <mergeCell ref="BU78:BU79"/>
    <mergeCell ref="B78:B79"/>
    <mergeCell ref="D78:D79"/>
    <mergeCell ref="E78:E79"/>
    <mergeCell ref="F78:F79"/>
    <mergeCell ref="G78:G79"/>
    <mergeCell ref="AF78:AF79"/>
    <mergeCell ref="AR80:AR81"/>
    <mergeCell ref="BQ80:BQ81"/>
    <mergeCell ref="B74:B75"/>
    <mergeCell ref="D74:D75"/>
    <mergeCell ref="E74:E75"/>
    <mergeCell ref="F74:F75"/>
    <mergeCell ref="G74:G75"/>
    <mergeCell ref="AF74:AF75"/>
    <mergeCell ref="BR76:BR77"/>
    <mergeCell ref="BS76:BS77"/>
    <mergeCell ref="BT76:BT77"/>
    <mergeCell ref="BR80:BR81"/>
    <mergeCell ref="BS80:BS81"/>
    <mergeCell ref="BT80:BT81"/>
    <mergeCell ref="BU80:BU81"/>
    <mergeCell ref="AI80:AI81"/>
    <mergeCell ref="AJ80:AJ81"/>
    <mergeCell ref="AM80:AM81"/>
    <mergeCell ref="AO80:AO81"/>
    <mergeCell ref="AP80:AP81"/>
    <mergeCell ref="AQ80:AQ81"/>
    <mergeCell ref="B80:B81"/>
    <mergeCell ref="D80:D81"/>
    <mergeCell ref="E80:E81"/>
    <mergeCell ref="F80:F81"/>
    <mergeCell ref="G80:G81"/>
    <mergeCell ref="AF80:AF81"/>
    <mergeCell ref="Q81:R82"/>
    <mergeCell ref="T81:U82"/>
    <mergeCell ref="B82:B83"/>
    <mergeCell ref="D82:D83"/>
    <mergeCell ref="O79:P80"/>
    <mergeCell ref="Q79:R80"/>
    <mergeCell ref="T79:U80"/>
    <mergeCell ref="V79:W80"/>
    <mergeCell ref="AG80:AG81"/>
    <mergeCell ref="AH80:AH81"/>
    <mergeCell ref="AM78:AM79"/>
    <mergeCell ref="AO78:AO79"/>
    <mergeCell ref="AP78:AP79"/>
    <mergeCell ref="AQ78:AQ79"/>
    <mergeCell ref="AR78:AR79"/>
    <mergeCell ref="BQ78:BQ79"/>
    <mergeCell ref="B84:B85"/>
    <mergeCell ref="D84:D85"/>
    <mergeCell ref="E84:E85"/>
    <mergeCell ref="F84:F85"/>
    <mergeCell ref="G84:G85"/>
    <mergeCell ref="P84:V85"/>
    <mergeCell ref="AR82:AR83"/>
    <mergeCell ref="BQ82:BQ83"/>
    <mergeCell ref="BR82:BR83"/>
    <mergeCell ref="BS82:BS83"/>
    <mergeCell ref="BT82:BT83"/>
    <mergeCell ref="BU82:BU83"/>
    <mergeCell ref="AI82:AI83"/>
    <mergeCell ref="AJ82:AJ83"/>
    <mergeCell ref="AM82:AM83"/>
    <mergeCell ref="AO82:AO83"/>
    <mergeCell ref="AP82:AP83"/>
    <mergeCell ref="AQ82:AQ83"/>
    <mergeCell ref="E82:E83"/>
    <mergeCell ref="F82:F83"/>
    <mergeCell ref="G82:G83"/>
    <mergeCell ref="AF82:AF83"/>
    <mergeCell ref="AG82:AG83"/>
    <mergeCell ref="AH82:AH83"/>
    <mergeCell ref="BS84:BS85"/>
    <mergeCell ref="BT84:BT85"/>
    <mergeCell ref="BU84:BU85"/>
    <mergeCell ref="D91:BR91"/>
    <mergeCell ref="BS91:BU91"/>
    <mergeCell ref="AE93:AQ93"/>
    <mergeCell ref="BM93:BU93"/>
    <mergeCell ref="AO84:AO85"/>
    <mergeCell ref="AP84:AP85"/>
    <mergeCell ref="AQ84:AQ85"/>
    <mergeCell ref="AR84:AR85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BQ96:BQ97"/>
    <mergeCell ref="BR96:BR97"/>
    <mergeCell ref="BS96:BS97"/>
    <mergeCell ref="BT96:BT97"/>
    <mergeCell ref="BU96:BU97"/>
    <mergeCell ref="G98:G99"/>
    <mergeCell ref="AJ96:AJ97"/>
    <mergeCell ref="AM96:AM97"/>
    <mergeCell ref="AO96:AO97"/>
    <mergeCell ref="AP96:AP97"/>
    <mergeCell ref="AQ96:AQ97"/>
    <mergeCell ref="AR96:AR97"/>
    <mergeCell ref="BM94:BU94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H100:AH101"/>
    <mergeCell ref="AI100:AI101"/>
    <mergeCell ref="AJ100:AJ101"/>
    <mergeCell ref="AM100:AM101"/>
    <mergeCell ref="AO100:AO101"/>
    <mergeCell ref="AP100:AP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98:B99"/>
    <mergeCell ref="D98:D99"/>
    <mergeCell ref="E98:E99"/>
    <mergeCell ref="F98:F99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J102:AJ103"/>
    <mergeCell ref="AM102:AM103"/>
    <mergeCell ref="AO102:AO103"/>
    <mergeCell ref="AP102:AP103"/>
    <mergeCell ref="AQ102:AQ103"/>
    <mergeCell ref="AR102:AR103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Q100:AQ101"/>
    <mergeCell ref="AR100:AR101"/>
    <mergeCell ref="BQ100:BQ101"/>
    <mergeCell ref="BR100:BR101"/>
    <mergeCell ref="BS100:BS101"/>
    <mergeCell ref="BT100:BT101"/>
    <mergeCell ref="AH106:AH107"/>
    <mergeCell ref="AI106:AI107"/>
    <mergeCell ref="AJ106:AJ107"/>
    <mergeCell ref="AM106:AM107"/>
    <mergeCell ref="AO106:AO107"/>
    <mergeCell ref="AP106:AP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J108:AJ109"/>
    <mergeCell ref="AM108:AM109"/>
    <mergeCell ref="AO108:AO109"/>
    <mergeCell ref="AP108:AP109"/>
    <mergeCell ref="AQ108:AQ109"/>
    <mergeCell ref="AR108:AR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Q106:AQ107"/>
    <mergeCell ref="AR106:AR107"/>
    <mergeCell ref="BQ106:BQ107"/>
    <mergeCell ref="BR106:BR107"/>
    <mergeCell ref="BS106:BS107"/>
    <mergeCell ref="BT106:BT107"/>
    <mergeCell ref="AH112:AH113"/>
    <mergeCell ref="AI112:AI113"/>
    <mergeCell ref="AJ112:AJ113"/>
    <mergeCell ref="AM112:AM113"/>
    <mergeCell ref="AO112:AO113"/>
    <mergeCell ref="AP112:AP113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O110:AO111"/>
    <mergeCell ref="AP110:AP111"/>
    <mergeCell ref="AQ110:AQ111"/>
    <mergeCell ref="AR110:AR111"/>
    <mergeCell ref="BQ110:BQ111"/>
    <mergeCell ref="BR110:BR111"/>
    <mergeCell ref="AF110:AF111"/>
    <mergeCell ref="AG110:AG111"/>
    <mergeCell ref="AH110:AH111"/>
    <mergeCell ref="AI110:AI111"/>
    <mergeCell ref="AJ110:AJ111"/>
    <mergeCell ref="AM110:AM111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J114:AJ115"/>
    <mergeCell ref="AM114:AM115"/>
    <mergeCell ref="AO114:AO115"/>
    <mergeCell ref="AP114:AP115"/>
    <mergeCell ref="AQ114:AQ115"/>
    <mergeCell ref="AR114:AR115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Q112:AQ113"/>
    <mergeCell ref="AR112:AR113"/>
    <mergeCell ref="BQ112:BQ113"/>
    <mergeCell ref="BR112:BR113"/>
    <mergeCell ref="BS112:BS113"/>
    <mergeCell ref="BT112:BT113"/>
    <mergeCell ref="AH118:AH119"/>
    <mergeCell ref="AI118:AI119"/>
    <mergeCell ref="AJ118:AJ119"/>
    <mergeCell ref="AM118:AM119"/>
    <mergeCell ref="AO118:AO119"/>
    <mergeCell ref="AP118:AP119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O116:AO117"/>
    <mergeCell ref="AP116:AP117"/>
    <mergeCell ref="AQ116:AQ117"/>
    <mergeCell ref="AR116:AR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BQ120:BQ121"/>
    <mergeCell ref="BR120:B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J120:AJ121"/>
    <mergeCell ref="AM120:AM121"/>
    <mergeCell ref="AO120:AO121"/>
    <mergeCell ref="AP120:AP121"/>
    <mergeCell ref="AQ120:AQ121"/>
    <mergeCell ref="AR120:AR121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Q118:AQ119"/>
    <mergeCell ref="AR118:AR119"/>
    <mergeCell ref="BQ118:BQ119"/>
    <mergeCell ref="BR118:BR119"/>
    <mergeCell ref="BS118:BS119"/>
    <mergeCell ref="BT118:BT119"/>
    <mergeCell ref="AH124:AH125"/>
    <mergeCell ref="AI124:AI125"/>
    <mergeCell ref="AJ124:AJ125"/>
    <mergeCell ref="AM124:AM125"/>
    <mergeCell ref="AO124:AO125"/>
    <mergeCell ref="AP124:AP125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O122:AO123"/>
    <mergeCell ref="AP122:AP123"/>
    <mergeCell ref="AQ122:AQ123"/>
    <mergeCell ref="AR122:AR123"/>
    <mergeCell ref="BQ122:BQ123"/>
    <mergeCell ref="BR122:BR123"/>
    <mergeCell ref="AF122:AF123"/>
    <mergeCell ref="AG122:AG123"/>
    <mergeCell ref="AH122:AH123"/>
    <mergeCell ref="AI122:AI123"/>
    <mergeCell ref="AJ122:AJ123"/>
    <mergeCell ref="AM122:AM123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J126:AJ127"/>
    <mergeCell ref="AM126:AM127"/>
    <mergeCell ref="AO126:AO127"/>
    <mergeCell ref="AP126:AP127"/>
    <mergeCell ref="AQ126:AQ127"/>
    <mergeCell ref="AR126:AR127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H126:AH127"/>
    <mergeCell ref="AI126:AI127"/>
    <mergeCell ref="AQ124:AQ125"/>
    <mergeCell ref="AR124:AR125"/>
    <mergeCell ref="BQ124:BQ125"/>
    <mergeCell ref="BR124:BR125"/>
    <mergeCell ref="BS124:BS125"/>
    <mergeCell ref="BT124:BT125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O128:AO129"/>
    <mergeCell ref="AP128:AP129"/>
    <mergeCell ref="AQ128:AQ129"/>
    <mergeCell ref="AR128:AR129"/>
    <mergeCell ref="BQ128:BQ129"/>
    <mergeCell ref="BR128:BR129"/>
    <mergeCell ref="AF128:AF129"/>
    <mergeCell ref="AG128:AG129"/>
    <mergeCell ref="AH128:AH129"/>
    <mergeCell ref="AI128:AI129"/>
    <mergeCell ref="AJ128:AJ129"/>
    <mergeCell ref="AM128:AM129"/>
    <mergeCell ref="BU130:BU131"/>
    <mergeCell ref="Q131:R132"/>
    <mergeCell ref="T131:U132"/>
    <mergeCell ref="BB131:BC132"/>
    <mergeCell ref="BE131:BF132"/>
    <mergeCell ref="B132:B133"/>
    <mergeCell ref="D132:D133"/>
    <mergeCell ref="E132:E133"/>
    <mergeCell ref="F132:F133"/>
    <mergeCell ref="G132:G133"/>
    <mergeCell ref="AQ130:AQ131"/>
    <mergeCell ref="AR130:AR131"/>
    <mergeCell ref="BQ130:BQ131"/>
    <mergeCell ref="BR130:BR131"/>
    <mergeCell ref="BS130:BS131"/>
    <mergeCell ref="BT130:BT131"/>
    <mergeCell ref="AH130:AH131"/>
    <mergeCell ref="AI130:AI131"/>
    <mergeCell ref="AJ130:AJ131"/>
    <mergeCell ref="AM130:AM131"/>
    <mergeCell ref="AO130:AO131"/>
    <mergeCell ref="AP130:AP131"/>
    <mergeCell ref="B134:B135"/>
    <mergeCell ref="D134:D135"/>
    <mergeCell ref="E134:E135"/>
    <mergeCell ref="F134:F135"/>
    <mergeCell ref="G134:G135"/>
    <mergeCell ref="O134:P137"/>
    <mergeCell ref="B136:B137"/>
    <mergeCell ref="D136:D137"/>
    <mergeCell ref="E136:E137"/>
    <mergeCell ref="F136:F137"/>
    <mergeCell ref="BS132:BS133"/>
    <mergeCell ref="BT132:BT133"/>
    <mergeCell ref="AZ134:BA137"/>
    <mergeCell ref="BG134:BH137"/>
    <mergeCell ref="BQ134:BQ135"/>
    <mergeCell ref="BR134:BR135"/>
    <mergeCell ref="AQ136:AQ137"/>
    <mergeCell ref="AR136:AR137"/>
    <mergeCell ref="BQ136:BQ137"/>
    <mergeCell ref="BR136:BR137"/>
    <mergeCell ref="BU132:BU133"/>
    <mergeCell ref="Q133:R134"/>
    <mergeCell ref="T133:U134"/>
    <mergeCell ref="BB133:BC134"/>
    <mergeCell ref="BE133:BF134"/>
    <mergeCell ref="V134:W137"/>
    <mergeCell ref="AF134:AF135"/>
    <mergeCell ref="AG134:AG135"/>
    <mergeCell ref="AO132:AO133"/>
    <mergeCell ref="AP132:AP133"/>
    <mergeCell ref="AQ132:AQ133"/>
    <mergeCell ref="AR132:AR133"/>
    <mergeCell ref="BQ132:BQ133"/>
    <mergeCell ref="BR132:BR133"/>
    <mergeCell ref="AF132:AF133"/>
    <mergeCell ref="AG132:AG133"/>
    <mergeCell ref="AH132:AH133"/>
    <mergeCell ref="AI132:AI133"/>
    <mergeCell ref="AJ132:AJ133"/>
    <mergeCell ref="AM132:AM133"/>
    <mergeCell ref="BS134:BS135"/>
    <mergeCell ref="BT134:BT135"/>
    <mergeCell ref="BU134:BU135"/>
    <mergeCell ref="Q135:R136"/>
    <mergeCell ref="T135:U136"/>
    <mergeCell ref="BB135:BC136"/>
    <mergeCell ref="BE135:BF136"/>
    <mergeCell ref="AM136:AM137"/>
    <mergeCell ref="AO136:AO137"/>
    <mergeCell ref="AP136:AP137"/>
    <mergeCell ref="AQ134:AQ135"/>
    <mergeCell ref="AR134:AR135"/>
    <mergeCell ref="AH134:AH135"/>
    <mergeCell ref="AI134:AI135"/>
    <mergeCell ref="AJ134:AJ135"/>
    <mergeCell ref="AM134:AM135"/>
    <mergeCell ref="AO134:AO135"/>
    <mergeCell ref="AP134:AP135"/>
    <mergeCell ref="G138:G139"/>
    <mergeCell ref="AF138:AF139"/>
    <mergeCell ref="BS136:BS137"/>
    <mergeCell ref="BT136:BT137"/>
    <mergeCell ref="BU136:BU137"/>
    <mergeCell ref="Q137:R138"/>
    <mergeCell ref="T137:U138"/>
    <mergeCell ref="BB137:BC138"/>
    <mergeCell ref="BE137:BF138"/>
    <mergeCell ref="AG138:AG139"/>
    <mergeCell ref="AH138:AH139"/>
    <mergeCell ref="AI138:AI139"/>
    <mergeCell ref="G136:G137"/>
    <mergeCell ref="AF136:AF137"/>
    <mergeCell ref="AG136:AG137"/>
    <mergeCell ref="AH136:AH137"/>
    <mergeCell ref="AI136:AI137"/>
    <mergeCell ref="AJ136:AJ137"/>
    <mergeCell ref="AH140:AH141"/>
    <mergeCell ref="AI140:AI141"/>
    <mergeCell ref="AJ140:AJ141"/>
    <mergeCell ref="AM140:AM141"/>
    <mergeCell ref="AO140:AO141"/>
    <mergeCell ref="AP140:AP141"/>
    <mergeCell ref="B140:B141"/>
    <mergeCell ref="D140:D141"/>
    <mergeCell ref="E140:E141"/>
    <mergeCell ref="F140:F141"/>
    <mergeCell ref="G140:G141"/>
    <mergeCell ref="AF140:AF141"/>
    <mergeCell ref="BQ138:BQ139"/>
    <mergeCell ref="BR138:BR139"/>
    <mergeCell ref="BS138:BS139"/>
    <mergeCell ref="BT138:BT139"/>
    <mergeCell ref="BU138:BU139"/>
    <mergeCell ref="Q139:R140"/>
    <mergeCell ref="T139:U140"/>
    <mergeCell ref="BB139:BC140"/>
    <mergeCell ref="BE139:BF140"/>
    <mergeCell ref="AG140:AG141"/>
    <mergeCell ref="AJ138:AJ139"/>
    <mergeCell ref="AM138:AM139"/>
    <mergeCell ref="AO138:AO139"/>
    <mergeCell ref="AP138:AP139"/>
    <mergeCell ref="AQ138:AQ139"/>
    <mergeCell ref="AR138:AR139"/>
    <mergeCell ref="B138:B139"/>
    <mergeCell ref="D138:D139"/>
    <mergeCell ref="E138:E139"/>
    <mergeCell ref="F138:F139"/>
    <mergeCell ref="BQ142:BQ143"/>
    <mergeCell ref="BR142:BR143"/>
    <mergeCell ref="BS142:BS143"/>
    <mergeCell ref="BT142:BT143"/>
    <mergeCell ref="BU142:BU143"/>
    <mergeCell ref="B144:B145"/>
    <mergeCell ref="D144:D145"/>
    <mergeCell ref="E144:E145"/>
    <mergeCell ref="F144:F145"/>
    <mergeCell ref="G144:G145"/>
    <mergeCell ref="AJ142:AJ143"/>
    <mergeCell ref="AM142:AM143"/>
    <mergeCell ref="AO142:AO143"/>
    <mergeCell ref="AP142:AP143"/>
    <mergeCell ref="AQ142:AQ143"/>
    <mergeCell ref="AR142:AR143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H142:AH143"/>
    <mergeCell ref="AI142:AI143"/>
    <mergeCell ref="AQ140:AQ141"/>
    <mergeCell ref="AR140:AR141"/>
    <mergeCell ref="BQ140:BQ141"/>
    <mergeCell ref="BR140:BR141"/>
    <mergeCell ref="BS140:BS141"/>
    <mergeCell ref="BT140:BT141"/>
    <mergeCell ref="AH146:AH147"/>
    <mergeCell ref="AI146:AI147"/>
    <mergeCell ref="AJ146:AJ147"/>
    <mergeCell ref="AM146:AM147"/>
    <mergeCell ref="AO146:AO147"/>
    <mergeCell ref="AP146:AP147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O144:AO145"/>
    <mergeCell ref="AP144:AP145"/>
    <mergeCell ref="AQ144:AQ145"/>
    <mergeCell ref="AR144:AR145"/>
    <mergeCell ref="BQ144:BQ145"/>
    <mergeCell ref="BR144:BR145"/>
    <mergeCell ref="AF144:AF145"/>
    <mergeCell ref="AG144:AG145"/>
    <mergeCell ref="AH144:AH145"/>
    <mergeCell ref="AI144:AI145"/>
    <mergeCell ref="AJ144:AJ145"/>
    <mergeCell ref="AM144:AM145"/>
    <mergeCell ref="BQ148:BQ149"/>
    <mergeCell ref="BR148:BR149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AJ148:AJ149"/>
    <mergeCell ref="AM148:AM149"/>
    <mergeCell ref="AO148:AO149"/>
    <mergeCell ref="AP148:AP149"/>
    <mergeCell ref="AQ148:AQ149"/>
    <mergeCell ref="AR148:AR149"/>
    <mergeCell ref="BU146:BU147"/>
    <mergeCell ref="B148:B149"/>
    <mergeCell ref="D148:D149"/>
    <mergeCell ref="E148:E149"/>
    <mergeCell ref="F148:F149"/>
    <mergeCell ref="G148:G149"/>
    <mergeCell ref="AF148:AF149"/>
    <mergeCell ref="AG148:AG149"/>
    <mergeCell ref="AH148:AH149"/>
    <mergeCell ref="AI148:AI149"/>
    <mergeCell ref="AQ146:AQ147"/>
    <mergeCell ref="AR146:AR147"/>
    <mergeCell ref="BQ146:BQ147"/>
    <mergeCell ref="BR146:BR147"/>
    <mergeCell ref="BS146:BS147"/>
    <mergeCell ref="BT146:BT147"/>
    <mergeCell ref="AH152:AH153"/>
    <mergeCell ref="AI152:AI153"/>
    <mergeCell ref="AJ152:AJ153"/>
    <mergeCell ref="AM152:AM153"/>
    <mergeCell ref="AO152:AO153"/>
    <mergeCell ref="AP152:AP153"/>
    <mergeCell ref="BS150:BS151"/>
    <mergeCell ref="BT150:BT151"/>
    <mergeCell ref="BU150:BU151"/>
    <mergeCell ref="B152:B153"/>
    <mergeCell ref="D152:D153"/>
    <mergeCell ref="E152:E153"/>
    <mergeCell ref="F152:F153"/>
    <mergeCell ref="G152:G153"/>
    <mergeCell ref="AF152:AF153"/>
    <mergeCell ref="AG152:AG153"/>
    <mergeCell ref="AO150:AO151"/>
    <mergeCell ref="AP150:AP151"/>
    <mergeCell ref="AQ150:AQ151"/>
    <mergeCell ref="AR150:AR151"/>
    <mergeCell ref="BQ150:BQ151"/>
    <mergeCell ref="BR150:BR151"/>
    <mergeCell ref="AF150:AF151"/>
    <mergeCell ref="AG150:AG151"/>
    <mergeCell ref="AH150:AH151"/>
    <mergeCell ref="AI150:AI151"/>
    <mergeCell ref="AJ150:AJ151"/>
    <mergeCell ref="AM150:AM151"/>
    <mergeCell ref="BQ154:BQ155"/>
    <mergeCell ref="BR154:BR155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AJ154:AJ155"/>
    <mergeCell ref="AM154:AM155"/>
    <mergeCell ref="AO154:AO155"/>
    <mergeCell ref="AP154:AP155"/>
    <mergeCell ref="AQ154:AQ155"/>
    <mergeCell ref="AR154:AR155"/>
    <mergeCell ref="BU152:BU153"/>
    <mergeCell ref="B154:B155"/>
    <mergeCell ref="D154:D155"/>
    <mergeCell ref="E154:E155"/>
    <mergeCell ref="F154:F155"/>
    <mergeCell ref="G154:G155"/>
    <mergeCell ref="AF154:AF155"/>
    <mergeCell ref="AG154:AG155"/>
    <mergeCell ref="AH154:AH155"/>
    <mergeCell ref="AI154:AI155"/>
    <mergeCell ref="AQ152:AQ153"/>
    <mergeCell ref="AR152:AR153"/>
    <mergeCell ref="BQ152:BQ153"/>
    <mergeCell ref="BR152:BR153"/>
    <mergeCell ref="BS152:BS153"/>
    <mergeCell ref="BT152:BT153"/>
    <mergeCell ref="AH158:AH159"/>
    <mergeCell ref="AI158:AI159"/>
    <mergeCell ref="AJ158:AJ159"/>
    <mergeCell ref="AM158:AM159"/>
    <mergeCell ref="AO158:AO159"/>
    <mergeCell ref="AP158:AP159"/>
    <mergeCell ref="BS156:BS157"/>
    <mergeCell ref="BT156:BT157"/>
    <mergeCell ref="BU156:BU157"/>
    <mergeCell ref="B158:B159"/>
    <mergeCell ref="D158:D159"/>
    <mergeCell ref="E158:E159"/>
    <mergeCell ref="F158:F159"/>
    <mergeCell ref="G158:G159"/>
    <mergeCell ref="AF158:AF159"/>
    <mergeCell ref="AG158:AG159"/>
    <mergeCell ref="AO156:AO157"/>
    <mergeCell ref="AP156:AP157"/>
    <mergeCell ref="AQ156:AQ157"/>
    <mergeCell ref="AR156:AR157"/>
    <mergeCell ref="BQ156:BQ157"/>
    <mergeCell ref="BR156:BR157"/>
    <mergeCell ref="AF156:AF157"/>
    <mergeCell ref="AG156:AG157"/>
    <mergeCell ref="AH156:AH157"/>
    <mergeCell ref="AI156:AI157"/>
    <mergeCell ref="AJ156:AJ157"/>
    <mergeCell ref="AM156:AM157"/>
    <mergeCell ref="BQ160:BQ161"/>
    <mergeCell ref="BR160:BR161"/>
    <mergeCell ref="BS160:BS161"/>
    <mergeCell ref="BT160:BT161"/>
    <mergeCell ref="BU160:BU161"/>
    <mergeCell ref="B162:B163"/>
    <mergeCell ref="D162:D163"/>
    <mergeCell ref="E162:E163"/>
    <mergeCell ref="F162:F163"/>
    <mergeCell ref="G162:G163"/>
    <mergeCell ref="AJ160:AJ161"/>
    <mergeCell ref="AM160:AM161"/>
    <mergeCell ref="AO160:AO161"/>
    <mergeCell ref="AP160:AP161"/>
    <mergeCell ref="AQ160:AQ161"/>
    <mergeCell ref="AR160:AR161"/>
    <mergeCell ref="BU158:BU159"/>
    <mergeCell ref="B160:B161"/>
    <mergeCell ref="D160:D161"/>
    <mergeCell ref="E160:E161"/>
    <mergeCell ref="F160:F161"/>
    <mergeCell ref="G160:G161"/>
    <mergeCell ref="AF160:AF161"/>
    <mergeCell ref="AG160:AG161"/>
    <mergeCell ref="AH160:AH161"/>
    <mergeCell ref="AI160:AI161"/>
    <mergeCell ref="AQ158:AQ159"/>
    <mergeCell ref="AR158:AR159"/>
    <mergeCell ref="BQ158:BQ159"/>
    <mergeCell ref="BR158:BR159"/>
    <mergeCell ref="BS158:BS159"/>
    <mergeCell ref="BT158:BT159"/>
    <mergeCell ref="BS162:BS163"/>
    <mergeCell ref="BT162:BT163"/>
    <mergeCell ref="BU162:BU163"/>
    <mergeCell ref="O163:P168"/>
    <mergeCell ref="Q163:R164"/>
    <mergeCell ref="T163:U164"/>
    <mergeCell ref="V163:W168"/>
    <mergeCell ref="AG164:AG165"/>
    <mergeCell ref="AH164:AH165"/>
    <mergeCell ref="AI164:AI165"/>
    <mergeCell ref="AO162:AO163"/>
    <mergeCell ref="AP162:AP163"/>
    <mergeCell ref="AQ162:AQ163"/>
    <mergeCell ref="AR162:AR163"/>
    <mergeCell ref="BQ162:BQ163"/>
    <mergeCell ref="BR162:BR163"/>
    <mergeCell ref="AF162:AF163"/>
    <mergeCell ref="AG162:AG163"/>
    <mergeCell ref="AH162:AH163"/>
    <mergeCell ref="AI162:AI163"/>
    <mergeCell ref="AJ162:AJ163"/>
    <mergeCell ref="AM162:AM163"/>
    <mergeCell ref="BQ164:BQ165"/>
    <mergeCell ref="BR164:BR165"/>
    <mergeCell ref="BS164:BS165"/>
    <mergeCell ref="BT164:BT165"/>
    <mergeCell ref="BU164:BU165"/>
    <mergeCell ref="Q165:R166"/>
    <mergeCell ref="T165:U166"/>
    <mergeCell ref="AG166:AG167"/>
    <mergeCell ref="AH166:AH167"/>
    <mergeCell ref="AI166:AI167"/>
    <mergeCell ref="AJ164:AJ165"/>
    <mergeCell ref="AM164:AM165"/>
    <mergeCell ref="AO164:AO165"/>
    <mergeCell ref="AP164:AP165"/>
    <mergeCell ref="AQ164:AQ165"/>
    <mergeCell ref="AR164:AR165"/>
    <mergeCell ref="B164:B165"/>
    <mergeCell ref="D164:D165"/>
    <mergeCell ref="E164:E165"/>
    <mergeCell ref="F164:F165"/>
    <mergeCell ref="G164:G165"/>
    <mergeCell ref="AF164:AF165"/>
    <mergeCell ref="BQ166:BQ167"/>
    <mergeCell ref="BR166:BR167"/>
    <mergeCell ref="BS166:BS167"/>
    <mergeCell ref="BT166:BT167"/>
    <mergeCell ref="BU166:BU167"/>
    <mergeCell ref="Q167:R168"/>
    <mergeCell ref="T167:U168"/>
    <mergeCell ref="AG168:AG169"/>
    <mergeCell ref="AH168:AH169"/>
    <mergeCell ref="AI168:AI169"/>
    <mergeCell ref="AJ166:AJ167"/>
    <mergeCell ref="AM166:AM167"/>
    <mergeCell ref="AO166:AO167"/>
    <mergeCell ref="AP166:AP167"/>
    <mergeCell ref="AQ166:AQ167"/>
    <mergeCell ref="AR166:AR167"/>
    <mergeCell ref="B166:B167"/>
    <mergeCell ref="D166:D167"/>
    <mergeCell ref="E166:E167"/>
    <mergeCell ref="F166:F167"/>
    <mergeCell ref="G166:G167"/>
    <mergeCell ref="AF166:AF167"/>
    <mergeCell ref="BQ168:BQ169"/>
    <mergeCell ref="BR168:BR169"/>
    <mergeCell ref="BS168:BS169"/>
    <mergeCell ref="BT168:BT169"/>
    <mergeCell ref="BU168:BU169"/>
    <mergeCell ref="O169:P170"/>
    <mergeCell ref="Q169:R170"/>
    <mergeCell ref="T169:U170"/>
    <mergeCell ref="V169:W170"/>
    <mergeCell ref="AG170:AG171"/>
    <mergeCell ref="AJ168:AJ169"/>
    <mergeCell ref="AM168:AM169"/>
    <mergeCell ref="AO168:AO169"/>
    <mergeCell ref="AP168:AP169"/>
    <mergeCell ref="AQ168:AQ169"/>
    <mergeCell ref="AR168:AR169"/>
    <mergeCell ref="B168:B169"/>
    <mergeCell ref="D168:D169"/>
    <mergeCell ref="E168:E169"/>
    <mergeCell ref="F168:F169"/>
    <mergeCell ref="G168:G169"/>
    <mergeCell ref="AF168:AF169"/>
    <mergeCell ref="AO172:AO173"/>
    <mergeCell ref="AP172:AP173"/>
    <mergeCell ref="BU170:BU171"/>
    <mergeCell ref="Q171:R172"/>
    <mergeCell ref="T171:U172"/>
    <mergeCell ref="B172:B173"/>
    <mergeCell ref="D172:D173"/>
    <mergeCell ref="E172:E173"/>
    <mergeCell ref="F172:F173"/>
    <mergeCell ref="G172:G173"/>
    <mergeCell ref="AF172:AF173"/>
    <mergeCell ref="AG172:AG173"/>
    <mergeCell ref="AQ170:AQ171"/>
    <mergeCell ref="AR170:AR171"/>
    <mergeCell ref="BQ170:BQ171"/>
    <mergeCell ref="BR170:BR171"/>
    <mergeCell ref="BS170:BS171"/>
    <mergeCell ref="BT170:BT171"/>
    <mergeCell ref="AH170:AH171"/>
    <mergeCell ref="AI170:AI171"/>
    <mergeCell ref="AJ170:AJ171"/>
    <mergeCell ref="AM170:AM171"/>
    <mergeCell ref="AO170:AO171"/>
    <mergeCell ref="AP170:AP171"/>
    <mergeCell ref="B170:B171"/>
    <mergeCell ref="D170:D171"/>
    <mergeCell ref="E170:E171"/>
    <mergeCell ref="F170:F171"/>
    <mergeCell ref="G170:G171"/>
    <mergeCell ref="AF170:AF171"/>
    <mergeCell ref="AR174:AR175"/>
    <mergeCell ref="BQ174:BQ175"/>
    <mergeCell ref="BR174:BR175"/>
    <mergeCell ref="BS174:BS175"/>
    <mergeCell ref="BT174:BT175"/>
    <mergeCell ref="BU174:BU175"/>
    <mergeCell ref="AI174:AI175"/>
    <mergeCell ref="AJ174:AJ175"/>
    <mergeCell ref="AM174:AM175"/>
    <mergeCell ref="AO174:AO175"/>
    <mergeCell ref="AP174:AP175"/>
    <mergeCell ref="AQ174:AQ175"/>
    <mergeCell ref="BU172:BU173"/>
    <mergeCell ref="B174:B175"/>
    <mergeCell ref="D174:D175"/>
    <mergeCell ref="E174:E175"/>
    <mergeCell ref="F174:F175"/>
    <mergeCell ref="G174:G175"/>
    <mergeCell ref="P174:V175"/>
    <mergeCell ref="AF174:AF175"/>
    <mergeCell ref="AG174:AG175"/>
    <mergeCell ref="AH174:AH175"/>
    <mergeCell ref="AQ172:AQ173"/>
    <mergeCell ref="AR172:AR173"/>
    <mergeCell ref="BQ172:BQ173"/>
    <mergeCell ref="BR172:BR173"/>
    <mergeCell ref="BS172:BS173"/>
    <mergeCell ref="BT172:BT173"/>
    <mergeCell ref="AH172:AH173"/>
    <mergeCell ref="AI172:AI173"/>
    <mergeCell ref="AJ172:AJ173"/>
    <mergeCell ref="AM172:AM17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910F-EE1E-4A21-862B-E098EC79BC73}">
  <sheetPr>
    <tabColor theme="5"/>
    <pageSetUpPr fitToPage="1"/>
  </sheetPr>
  <dimension ref="B1:BU66"/>
  <sheetViews>
    <sheetView zoomScale="55" zoomScaleNormal="55" zoomScaleSheetLayoutView="85" workbookViewId="0">
      <selection activeCell="N60" sqref="N60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3" customWidth="1"/>
    <col min="5" max="5" width="1.77734375" style="4" customWidth="1"/>
    <col min="6" max="6" width="6.77734375" style="5" customWidth="1"/>
    <col min="7" max="7" width="1.77734375" style="4" customWidth="1"/>
    <col min="8" max="30" width="2.77734375" style="2" customWidth="1"/>
    <col min="31" max="31" width="0" style="2" hidden="1" customWidth="1"/>
    <col min="32" max="32" width="9.33203125" style="3" customWidth="1"/>
    <col min="33" max="33" width="1.77734375" style="4" customWidth="1"/>
    <col min="34" max="34" width="6.77734375" style="5" customWidth="1"/>
    <col min="35" max="35" width="1.77734375" style="4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3" customWidth="1"/>
    <col min="42" max="42" width="1.77734375" style="4" customWidth="1"/>
    <col min="43" max="43" width="6.77734375" style="5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33203125" style="3" customWidth="1"/>
    <col min="70" max="70" width="1.77734375" style="4" customWidth="1"/>
    <col min="71" max="71" width="6.77734375" style="5" customWidth="1"/>
    <col min="72" max="72" width="1.77734375" style="4" customWidth="1"/>
    <col min="73" max="73" width="4.33203125" style="1" customWidth="1"/>
    <col min="74" max="74" width="2.77734375" style="2" customWidth="1"/>
    <col min="75" max="16384" width="9" style="2"/>
  </cols>
  <sheetData>
    <row r="1" spans="2:73" ht="30" customHeight="1" x14ac:dyDescent="0.2">
      <c r="D1" s="74" t="s">
        <v>380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</row>
    <row r="3" spans="2:73" ht="25.05" customHeight="1" x14ac:dyDescent="0.2">
      <c r="AE3" s="76" t="s">
        <v>379</v>
      </c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BM3" s="72" t="s">
        <v>378</v>
      </c>
      <c r="BN3" s="73"/>
      <c r="BO3" s="73"/>
      <c r="BP3" s="73"/>
      <c r="BQ3" s="73"/>
      <c r="BR3" s="73"/>
      <c r="BS3" s="73"/>
      <c r="BT3" s="73"/>
      <c r="BU3" s="73"/>
    </row>
    <row r="4" spans="2:73" x14ac:dyDescent="0.2">
      <c r="BM4" s="72" t="s">
        <v>2</v>
      </c>
      <c r="BN4" s="73"/>
      <c r="BO4" s="73"/>
      <c r="BP4" s="73"/>
      <c r="BQ4" s="73"/>
      <c r="BR4" s="73"/>
      <c r="BS4" s="73"/>
      <c r="BT4" s="73"/>
      <c r="BU4" s="73"/>
    </row>
    <row r="6" spans="2:73" ht="13.95" customHeight="1" thickBot="1" x14ac:dyDescent="0.25">
      <c r="B6" s="56">
        <v>1</v>
      </c>
      <c r="D6" s="57" t="s">
        <v>285</v>
      </c>
      <c r="E6" s="58" t="s">
        <v>4</v>
      </c>
      <c r="F6" s="59" t="s">
        <v>9</v>
      </c>
      <c r="G6" s="58" t="s">
        <v>6</v>
      </c>
      <c r="H6" s="6"/>
      <c r="I6" s="6"/>
      <c r="J6" s="7"/>
      <c r="K6" s="7"/>
      <c r="L6" s="7"/>
      <c r="M6" s="7"/>
      <c r="Q6" s="8"/>
      <c r="R6" s="77" t="s">
        <v>7</v>
      </c>
      <c r="S6" s="78"/>
      <c r="T6" s="78"/>
      <c r="U6" s="8"/>
      <c r="Y6" s="7"/>
      <c r="Z6" s="7"/>
      <c r="AA6" s="7"/>
      <c r="AB6" s="7"/>
      <c r="AC6" s="6"/>
      <c r="AD6" s="6"/>
      <c r="AF6" s="57" t="s">
        <v>8</v>
      </c>
      <c r="AG6" s="58" t="s">
        <v>4</v>
      </c>
      <c r="AH6" s="59" t="s">
        <v>11</v>
      </c>
      <c r="AI6" s="58" t="s">
        <v>6</v>
      </c>
      <c r="AJ6" s="56">
        <v>28</v>
      </c>
      <c r="AM6" s="56">
        <v>56</v>
      </c>
      <c r="AO6" s="57" t="s">
        <v>243</v>
      </c>
      <c r="AP6" s="58" t="s">
        <v>4</v>
      </c>
      <c r="AQ6" s="59" t="s">
        <v>11</v>
      </c>
      <c r="AR6" s="58" t="s">
        <v>6</v>
      </c>
      <c r="AS6" s="6"/>
      <c r="AT6" s="6"/>
      <c r="AU6" s="7"/>
      <c r="AV6" s="7"/>
      <c r="AW6" s="7"/>
      <c r="AX6" s="7"/>
      <c r="BJ6" s="7"/>
      <c r="BK6" s="7"/>
      <c r="BL6" s="7"/>
      <c r="BM6" s="7"/>
      <c r="BN6" s="6"/>
      <c r="BO6" s="6"/>
      <c r="BQ6" s="57" t="s">
        <v>148</v>
      </c>
      <c r="BR6" s="58" t="s">
        <v>4</v>
      </c>
      <c r="BS6" s="59" t="s">
        <v>11</v>
      </c>
      <c r="BT6" s="58" t="s">
        <v>6</v>
      </c>
      <c r="BU6" s="56">
        <v>84</v>
      </c>
    </row>
    <row r="7" spans="2:73" ht="13.95" customHeight="1" thickTop="1" thickBot="1" x14ac:dyDescent="0.25">
      <c r="B7" s="56"/>
      <c r="D7" s="57"/>
      <c r="E7" s="58"/>
      <c r="F7" s="59"/>
      <c r="G7" s="58"/>
      <c r="H7" s="7"/>
      <c r="I7" s="7"/>
      <c r="J7" s="10"/>
      <c r="K7" s="7"/>
      <c r="L7" s="7"/>
      <c r="M7" s="7"/>
      <c r="Q7" s="8"/>
      <c r="R7" s="78"/>
      <c r="S7" s="78"/>
      <c r="T7" s="78"/>
      <c r="U7" s="8"/>
      <c r="Y7" s="7"/>
      <c r="Z7" s="7"/>
      <c r="AA7" s="7"/>
      <c r="AB7" s="11"/>
      <c r="AC7" s="7"/>
      <c r="AD7" s="7"/>
      <c r="AF7" s="57"/>
      <c r="AG7" s="58"/>
      <c r="AH7" s="59"/>
      <c r="AI7" s="58"/>
      <c r="AJ7" s="56"/>
      <c r="AM7" s="56"/>
      <c r="AO7" s="57"/>
      <c r="AP7" s="58"/>
      <c r="AQ7" s="59"/>
      <c r="AR7" s="58"/>
      <c r="AS7" s="7"/>
      <c r="AT7" s="7"/>
      <c r="AU7" s="10"/>
      <c r="AV7" s="7"/>
      <c r="AW7" s="7"/>
      <c r="AX7" s="7"/>
      <c r="BJ7" s="7"/>
      <c r="BK7" s="7"/>
      <c r="BL7" s="7"/>
      <c r="BM7" s="11"/>
      <c r="BN7" s="7"/>
      <c r="BO7" s="7"/>
      <c r="BQ7" s="57"/>
      <c r="BR7" s="58"/>
      <c r="BS7" s="59"/>
      <c r="BT7" s="58"/>
      <c r="BU7" s="56"/>
    </row>
    <row r="8" spans="2:73" ht="13.95" customHeight="1" thickTop="1" thickBot="1" x14ac:dyDescent="0.25">
      <c r="B8" s="56">
        <v>2</v>
      </c>
      <c r="D8" s="57" t="s">
        <v>377</v>
      </c>
      <c r="E8" s="58" t="s">
        <v>4</v>
      </c>
      <c r="F8" s="59" t="s">
        <v>13</v>
      </c>
      <c r="G8" s="58" t="s">
        <v>6</v>
      </c>
      <c r="H8" s="7"/>
      <c r="I8" s="12"/>
      <c r="J8" s="13"/>
      <c r="K8" s="14"/>
      <c r="L8" s="7"/>
      <c r="M8" s="7"/>
      <c r="Q8" s="8"/>
      <c r="R8" s="78"/>
      <c r="S8" s="78"/>
      <c r="T8" s="78"/>
      <c r="U8" s="8"/>
      <c r="Y8" s="7"/>
      <c r="Z8" s="7"/>
      <c r="AA8" s="15"/>
      <c r="AB8" s="12"/>
      <c r="AC8" s="13"/>
      <c r="AD8" s="16"/>
      <c r="AF8" s="57" t="s">
        <v>300</v>
      </c>
      <c r="AG8" s="58" t="s">
        <v>4</v>
      </c>
      <c r="AH8" s="59" t="s">
        <v>30</v>
      </c>
      <c r="AI8" s="58" t="s">
        <v>6</v>
      </c>
      <c r="AJ8" s="56">
        <v>29</v>
      </c>
      <c r="AM8" s="56">
        <v>57</v>
      </c>
      <c r="AO8" s="57" t="s">
        <v>376</v>
      </c>
      <c r="AP8" s="58" t="s">
        <v>4</v>
      </c>
      <c r="AQ8" s="59" t="s">
        <v>171</v>
      </c>
      <c r="AR8" s="58" t="s">
        <v>6</v>
      </c>
      <c r="AS8" s="7"/>
      <c r="AT8" s="12"/>
      <c r="AU8" s="13"/>
      <c r="AV8" s="14"/>
      <c r="AW8" s="7"/>
      <c r="AX8" s="7"/>
      <c r="BJ8" s="7"/>
      <c r="BK8" s="7"/>
      <c r="BL8" s="15"/>
      <c r="BM8" s="12"/>
      <c r="BN8" s="13"/>
      <c r="BO8" s="6"/>
      <c r="BQ8" s="57" t="s">
        <v>224</v>
      </c>
      <c r="BR8" s="58" t="s">
        <v>4</v>
      </c>
      <c r="BS8" s="59" t="s">
        <v>96</v>
      </c>
      <c r="BT8" s="58" t="s">
        <v>6</v>
      </c>
      <c r="BU8" s="56">
        <v>85</v>
      </c>
    </row>
    <row r="9" spans="2:73" ht="13.95" customHeight="1" thickTop="1" thickBot="1" x14ac:dyDescent="0.25">
      <c r="B9" s="56"/>
      <c r="D9" s="57"/>
      <c r="E9" s="58"/>
      <c r="F9" s="59"/>
      <c r="G9" s="58"/>
      <c r="H9" s="20"/>
      <c r="I9" s="19"/>
      <c r="J9" s="7"/>
      <c r="K9" s="14"/>
      <c r="L9" s="7"/>
      <c r="M9" s="7"/>
      <c r="Q9" s="8"/>
      <c r="R9" s="78"/>
      <c r="S9" s="78"/>
      <c r="T9" s="78"/>
      <c r="U9" s="8"/>
      <c r="Y9" s="7"/>
      <c r="Z9" s="7"/>
      <c r="AA9" s="15"/>
      <c r="AB9" s="7"/>
      <c r="AC9" s="19"/>
      <c r="AD9" s="20"/>
      <c r="AF9" s="57"/>
      <c r="AG9" s="58"/>
      <c r="AH9" s="59"/>
      <c r="AI9" s="58"/>
      <c r="AJ9" s="56"/>
      <c r="AM9" s="56"/>
      <c r="AO9" s="57"/>
      <c r="AP9" s="58"/>
      <c r="AQ9" s="59"/>
      <c r="AR9" s="58"/>
      <c r="AS9" s="20"/>
      <c r="AT9" s="19"/>
      <c r="AU9" s="7"/>
      <c r="AV9" s="14"/>
      <c r="AW9" s="7"/>
      <c r="AX9" s="7"/>
      <c r="BJ9" s="7"/>
      <c r="BK9" s="7"/>
      <c r="BL9" s="15"/>
      <c r="BM9" s="7"/>
      <c r="BN9" s="21"/>
      <c r="BO9" s="7"/>
      <c r="BQ9" s="57"/>
      <c r="BR9" s="58"/>
      <c r="BS9" s="59"/>
      <c r="BT9" s="58"/>
      <c r="BU9" s="56"/>
    </row>
    <row r="10" spans="2:73" ht="13.95" customHeight="1" thickTop="1" thickBot="1" x14ac:dyDescent="0.25">
      <c r="B10" s="56">
        <v>3</v>
      </c>
      <c r="D10" s="57" t="s">
        <v>155</v>
      </c>
      <c r="E10" s="58" t="s">
        <v>4</v>
      </c>
      <c r="F10" s="59" t="s">
        <v>22</v>
      </c>
      <c r="G10" s="58" t="s">
        <v>6</v>
      </c>
      <c r="H10" s="6"/>
      <c r="I10" s="29"/>
      <c r="J10" s="7"/>
      <c r="K10" s="14"/>
      <c r="L10" s="7"/>
      <c r="M10" s="7"/>
      <c r="Q10" s="25"/>
      <c r="R10" s="79" t="s">
        <v>375</v>
      </c>
      <c r="S10" s="80"/>
      <c r="T10" s="80"/>
      <c r="U10" s="25"/>
      <c r="Y10" s="7"/>
      <c r="Z10" s="7"/>
      <c r="AA10" s="15"/>
      <c r="AB10" s="7"/>
      <c r="AC10" s="23"/>
      <c r="AD10" s="6"/>
      <c r="AF10" s="57" t="s">
        <v>374</v>
      </c>
      <c r="AG10" s="58" t="s">
        <v>4</v>
      </c>
      <c r="AH10" s="59" t="s">
        <v>62</v>
      </c>
      <c r="AI10" s="58" t="s">
        <v>6</v>
      </c>
      <c r="AJ10" s="56">
        <v>30</v>
      </c>
      <c r="AM10" s="56">
        <v>58</v>
      </c>
      <c r="AO10" s="57" t="s">
        <v>268</v>
      </c>
      <c r="AP10" s="58" t="s">
        <v>4</v>
      </c>
      <c r="AQ10" s="59" t="s">
        <v>96</v>
      </c>
      <c r="AR10" s="58" t="s">
        <v>6</v>
      </c>
      <c r="AS10" s="6"/>
      <c r="AT10" s="29"/>
      <c r="AU10" s="7"/>
      <c r="AV10" s="14"/>
      <c r="AW10" s="7"/>
      <c r="AX10" s="7"/>
      <c r="BJ10" s="7"/>
      <c r="BK10" s="7"/>
      <c r="BL10" s="15"/>
      <c r="BM10" s="7"/>
      <c r="BN10" s="12"/>
      <c r="BO10" s="24"/>
      <c r="BQ10" s="57" t="s">
        <v>373</v>
      </c>
      <c r="BR10" s="58" t="s">
        <v>4</v>
      </c>
      <c r="BS10" s="59" t="s">
        <v>19</v>
      </c>
      <c r="BT10" s="58" t="s">
        <v>6</v>
      </c>
      <c r="BU10" s="56">
        <v>86</v>
      </c>
    </row>
    <row r="11" spans="2:73" ht="13.95" customHeight="1" thickTop="1" thickBot="1" x14ac:dyDescent="0.25">
      <c r="B11" s="56"/>
      <c r="D11" s="57"/>
      <c r="E11" s="58"/>
      <c r="F11" s="59"/>
      <c r="G11" s="58"/>
      <c r="H11" s="7"/>
      <c r="I11" s="7"/>
      <c r="J11" s="7"/>
      <c r="K11" s="10"/>
      <c r="L11" s="7"/>
      <c r="M11" s="7"/>
      <c r="Q11" s="25"/>
      <c r="R11" s="80"/>
      <c r="S11" s="80"/>
      <c r="T11" s="80"/>
      <c r="U11" s="25"/>
      <c r="Y11" s="7"/>
      <c r="Z11" s="7"/>
      <c r="AA11" s="11"/>
      <c r="AB11" s="7"/>
      <c r="AC11" s="7"/>
      <c r="AD11" s="7"/>
      <c r="AF11" s="57"/>
      <c r="AG11" s="58"/>
      <c r="AH11" s="59"/>
      <c r="AI11" s="58"/>
      <c r="AJ11" s="56"/>
      <c r="AM11" s="56"/>
      <c r="AO11" s="57"/>
      <c r="AP11" s="58"/>
      <c r="AQ11" s="59"/>
      <c r="AR11" s="58"/>
      <c r="AS11" s="7"/>
      <c r="AT11" s="7"/>
      <c r="AU11" s="7"/>
      <c r="AV11" s="10"/>
      <c r="AW11" s="7"/>
      <c r="AX11" s="7"/>
      <c r="BJ11" s="7"/>
      <c r="BK11" s="7"/>
      <c r="BL11" s="11"/>
      <c r="BM11" s="7"/>
      <c r="BN11" s="7"/>
      <c r="BO11" s="20"/>
      <c r="BQ11" s="57"/>
      <c r="BR11" s="58"/>
      <c r="BS11" s="59"/>
      <c r="BT11" s="58"/>
      <c r="BU11" s="56"/>
    </row>
    <row r="12" spans="2:73" ht="13.95" customHeight="1" thickTop="1" thickBot="1" x14ac:dyDescent="0.25">
      <c r="B12" s="56">
        <v>4</v>
      </c>
      <c r="D12" s="57" t="s">
        <v>372</v>
      </c>
      <c r="E12" s="58" t="s">
        <v>4</v>
      </c>
      <c r="F12" s="59" t="s">
        <v>17</v>
      </c>
      <c r="G12" s="58" t="s">
        <v>6</v>
      </c>
      <c r="H12" s="6"/>
      <c r="I12" s="7"/>
      <c r="J12" s="12"/>
      <c r="K12" s="13"/>
      <c r="L12" s="14"/>
      <c r="M12" s="7"/>
      <c r="Q12" s="25"/>
      <c r="R12" s="80"/>
      <c r="S12" s="80"/>
      <c r="T12" s="80"/>
      <c r="U12" s="25"/>
      <c r="Y12" s="7"/>
      <c r="Z12" s="7"/>
      <c r="AA12" s="19"/>
      <c r="AB12" s="13"/>
      <c r="AC12" s="7"/>
      <c r="AD12" s="6"/>
      <c r="AF12" s="57" t="s">
        <v>371</v>
      </c>
      <c r="AG12" s="58" t="s">
        <v>4</v>
      </c>
      <c r="AH12" s="59" t="s">
        <v>79</v>
      </c>
      <c r="AI12" s="58" t="s">
        <v>6</v>
      </c>
      <c r="AJ12" s="56">
        <v>31</v>
      </c>
      <c r="AM12" s="56">
        <v>59</v>
      </c>
      <c r="AO12" s="57" t="s">
        <v>246</v>
      </c>
      <c r="AP12" s="58" t="s">
        <v>4</v>
      </c>
      <c r="AQ12" s="59" t="s">
        <v>22</v>
      </c>
      <c r="AR12" s="58" t="s">
        <v>6</v>
      </c>
      <c r="AS12" s="6"/>
      <c r="AT12" s="7"/>
      <c r="AU12" s="12"/>
      <c r="AV12" s="13"/>
      <c r="AW12" s="14"/>
      <c r="AX12" s="7"/>
      <c r="BJ12" s="7"/>
      <c r="BK12" s="7"/>
      <c r="BL12" s="19"/>
      <c r="BM12" s="13"/>
      <c r="BN12" s="7"/>
      <c r="BO12" s="6"/>
      <c r="BQ12" s="57" t="s">
        <v>42</v>
      </c>
      <c r="BR12" s="58" t="s">
        <v>4</v>
      </c>
      <c r="BS12" s="59" t="s">
        <v>24</v>
      </c>
      <c r="BT12" s="58" t="s">
        <v>6</v>
      </c>
      <c r="BU12" s="56">
        <v>87</v>
      </c>
    </row>
    <row r="13" spans="2:73" ht="13.95" customHeight="1" thickTop="1" thickBot="1" x14ac:dyDescent="0.25">
      <c r="B13" s="56"/>
      <c r="D13" s="57"/>
      <c r="E13" s="58"/>
      <c r="F13" s="59"/>
      <c r="G13" s="58"/>
      <c r="H13" s="7"/>
      <c r="I13" s="10"/>
      <c r="J13" s="12"/>
      <c r="K13" s="13"/>
      <c r="L13" s="14"/>
      <c r="M13" s="7"/>
      <c r="Q13" s="25"/>
      <c r="R13" s="80"/>
      <c r="S13" s="80"/>
      <c r="T13" s="80"/>
      <c r="U13" s="25"/>
      <c r="Y13" s="7"/>
      <c r="Z13" s="7"/>
      <c r="AA13" s="19"/>
      <c r="AB13" s="13"/>
      <c r="AC13" s="11"/>
      <c r="AD13" s="7"/>
      <c r="AF13" s="57"/>
      <c r="AG13" s="58"/>
      <c r="AH13" s="59"/>
      <c r="AI13" s="58"/>
      <c r="AJ13" s="56"/>
      <c r="AM13" s="56"/>
      <c r="AO13" s="57"/>
      <c r="AP13" s="58"/>
      <c r="AQ13" s="59"/>
      <c r="AR13" s="58"/>
      <c r="AS13" s="7"/>
      <c r="AT13" s="10"/>
      <c r="AU13" s="12"/>
      <c r="AV13" s="13"/>
      <c r="AW13" s="14"/>
      <c r="AX13" s="7"/>
      <c r="BJ13" s="7"/>
      <c r="BK13" s="7"/>
      <c r="BL13" s="19"/>
      <c r="BM13" s="13"/>
      <c r="BN13" s="11"/>
      <c r="BO13" s="7"/>
      <c r="BQ13" s="57"/>
      <c r="BR13" s="58"/>
      <c r="BS13" s="59"/>
      <c r="BT13" s="58"/>
      <c r="BU13" s="56"/>
    </row>
    <row r="14" spans="2:73" ht="13.95" customHeight="1" thickTop="1" x14ac:dyDescent="0.2">
      <c r="B14" s="56">
        <v>5</v>
      </c>
      <c r="D14" s="57" t="s">
        <v>29</v>
      </c>
      <c r="E14" s="58" t="s">
        <v>4</v>
      </c>
      <c r="F14" s="59" t="s">
        <v>171</v>
      </c>
      <c r="G14" s="58" t="s">
        <v>6</v>
      </c>
      <c r="H14" s="22"/>
      <c r="I14" s="13"/>
      <c r="J14" s="34"/>
      <c r="K14" s="7"/>
      <c r="L14" s="14"/>
      <c r="M14" s="7"/>
      <c r="Q14" s="25"/>
      <c r="R14" s="80"/>
      <c r="S14" s="80"/>
      <c r="T14" s="80"/>
      <c r="U14" s="25"/>
      <c r="Y14" s="7"/>
      <c r="Z14" s="7"/>
      <c r="AA14" s="19"/>
      <c r="AB14" s="19"/>
      <c r="AC14" s="19"/>
      <c r="AD14" s="24"/>
      <c r="AF14" s="57" t="s">
        <v>370</v>
      </c>
      <c r="AG14" s="58" t="s">
        <v>4</v>
      </c>
      <c r="AH14" s="59" t="s">
        <v>19</v>
      </c>
      <c r="AI14" s="58" t="s">
        <v>6</v>
      </c>
      <c r="AJ14" s="56">
        <v>32</v>
      </c>
      <c r="AM14" s="56">
        <v>60</v>
      </c>
      <c r="AO14" s="57" t="s">
        <v>369</v>
      </c>
      <c r="AP14" s="58" t="s">
        <v>4</v>
      </c>
      <c r="AQ14" s="59" t="s">
        <v>93</v>
      </c>
      <c r="AR14" s="58" t="s">
        <v>6</v>
      </c>
      <c r="AS14" s="22"/>
      <c r="AT14" s="13"/>
      <c r="AU14" s="34"/>
      <c r="AV14" s="7"/>
      <c r="AW14" s="14"/>
      <c r="AX14" s="7"/>
      <c r="BJ14" s="7"/>
      <c r="BK14" s="7"/>
      <c r="BL14" s="19"/>
      <c r="BM14" s="19"/>
      <c r="BN14" s="19"/>
      <c r="BO14" s="24"/>
      <c r="BQ14" s="57" t="s">
        <v>368</v>
      </c>
      <c r="BR14" s="58" t="s">
        <v>4</v>
      </c>
      <c r="BS14" s="59" t="s">
        <v>22</v>
      </c>
      <c r="BT14" s="58" t="s">
        <v>6</v>
      </c>
      <c r="BU14" s="56">
        <v>88</v>
      </c>
    </row>
    <row r="15" spans="2:73" ht="13.95" customHeight="1" thickBot="1" x14ac:dyDescent="0.25">
      <c r="B15" s="56"/>
      <c r="D15" s="57"/>
      <c r="E15" s="58"/>
      <c r="F15" s="59"/>
      <c r="G15" s="58"/>
      <c r="H15" s="7"/>
      <c r="I15" s="7"/>
      <c r="J15" s="18"/>
      <c r="K15" s="7"/>
      <c r="L15" s="14"/>
      <c r="M15" s="7"/>
      <c r="Q15" s="25"/>
      <c r="R15" s="80"/>
      <c r="S15" s="80"/>
      <c r="T15" s="80"/>
      <c r="U15" s="25"/>
      <c r="Y15" s="7"/>
      <c r="Z15" s="7"/>
      <c r="AA15" s="13"/>
      <c r="AB15" s="19"/>
      <c r="AC15" s="7"/>
      <c r="AD15" s="20"/>
      <c r="AF15" s="57"/>
      <c r="AG15" s="58"/>
      <c r="AH15" s="59"/>
      <c r="AI15" s="58"/>
      <c r="AJ15" s="56"/>
      <c r="AM15" s="56"/>
      <c r="AO15" s="57"/>
      <c r="AP15" s="58"/>
      <c r="AQ15" s="59"/>
      <c r="AR15" s="58"/>
      <c r="AS15" s="7"/>
      <c r="AT15" s="7"/>
      <c r="AU15" s="18"/>
      <c r="AV15" s="7"/>
      <c r="AW15" s="14"/>
      <c r="AX15" s="7"/>
      <c r="BJ15" s="7"/>
      <c r="BK15" s="7"/>
      <c r="BL15" s="13"/>
      <c r="BM15" s="19"/>
      <c r="BN15" s="7"/>
      <c r="BO15" s="20"/>
      <c r="BQ15" s="57"/>
      <c r="BR15" s="58"/>
      <c r="BS15" s="59"/>
      <c r="BT15" s="58"/>
      <c r="BU15" s="56"/>
    </row>
    <row r="16" spans="2:73" ht="13.95" customHeight="1" thickTop="1" x14ac:dyDescent="0.2">
      <c r="B16" s="56">
        <v>6</v>
      </c>
      <c r="D16" s="57" t="s">
        <v>3</v>
      </c>
      <c r="E16" s="58" t="s">
        <v>4</v>
      </c>
      <c r="F16" s="59" t="s">
        <v>55</v>
      </c>
      <c r="G16" s="58" t="s">
        <v>6</v>
      </c>
      <c r="H16" s="7"/>
      <c r="I16" s="12"/>
      <c r="J16" s="7"/>
      <c r="K16" s="7"/>
      <c r="L16" s="14"/>
      <c r="M16" s="7"/>
      <c r="Q16" s="25"/>
      <c r="R16" s="80"/>
      <c r="S16" s="80"/>
      <c r="T16" s="80"/>
      <c r="U16" s="25"/>
      <c r="Y16" s="7"/>
      <c r="Z16" s="7"/>
      <c r="AA16" s="13"/>
      <c r="AB16" s="23"/>
      <c r="AC16" s="7"/>
      <c r="AD16" s="16"/>
      <c r="AF16" s="57" t="s">
        <v>367</v>
      </c>
      <c r="AG16" s="58" t="s">
        <v>4</v>
      </c>
      <c r="AH16" s="59" t="s">
        <v>46</v>
      </c>
      <c r="AI16" s="58" t="s">
        <v>6</v>
      </c>
      <c r="AJ16" s="56">
        <v>33</v>
      </c>
      <c r="AM16" s="56">
        <v>61</v>
      </c>
      <c r="AO16" s="57" t="s">
        <v>366</v>
      </c>
      <c r="AP16" s="58" t="s">
        <v>4</v>
      </c>
      <c r="AQ16" s="59" t="s">
        <v>28</v>
      </c>
      <c r="AR16" s="58" t="s">
        <v>6</v>
      </c>
      <c r="AS16" s="7"/>
      <c r="AT16" s="12"/>
      <c r="AU16" s="7"/>
      <c r="AV16" s="7"/>
      <c r="AW16" s="14"/>
      <c r="AX16" s="7"/>
      <c r="BJ16" s="7"/>
      <c r="BK16" s="7"/>
      <c r="BL16" s="13"/>
      <c r="BM16" s="23"/>
      <c r="BN16" s="7"/>
      <c r="BO16" s="16"/>
      <c r="BQ16" s="57" t="s">
        <v>365</v>
      </c>
      <c r="BR16" s="58" t="s">
        <v>4</v>
      </c>
      <c r="BS16" s="59" t="s">
        <v>76</v>
      </c>
      <c r="BT16" s="58" t="s">
        <v>6</v>
      </c>
      <c r="BU16" s="56">
        <v>89</v>
      </c>
    </row>
    <row r="17" spans="2:73" ht="13.95" customHeight="1" thickBot="1" x14ac:dyDescent="0.25">
      <c r="B17" s="56"/>
      <c r="D17" s="57"/>
      <c r="E17" s="58"/>
      <c r="F17" s="59"/>
      <c r="G17" s="58"/>
      <c r="H17" s="20"/>
      <c r="I17" s="19"/>
      <c r="J17" s="7"/>
      <c r="K17" s="7"/>
      <c r="L17" s="14"/>
      <c r="M17" s="7"/>
      <c r="Q17" s="25"/>
      <c r="R17" s="80"/>
      <c r="S17" s="80"/>
      <c r="T17" s="80"/>
      <c r="U17" s="25"/>
      <c r="Y17" s="7"/>
      <c r="Z17" s="7"/>
      <c r="AA17" s="13"/>
      <c r="AB17" s="15"/>
      <c r="AC17" s="32"/>
      <c r="AD17" s="20"/>
      <c r="AF17" s="57"/>
      <c r="AG17" s="58"/>
      <c r="AH17" s="59"/>
      <c r="AI17" s="58"/>
      <c r="AJ17" s="56"/>
      <c r="AM17" s="56"/>
      <c r="AO17" s="57"/>
      <c r="AP17" s="58"/>
      <c r="AQ17" s="59"/>
      <c r="AR17" s="58"/>
      <c r="AS17" s="20"/>
      <c r="AT17" s="19"/>
      <c r="AU17" s="7"/>
      <c r="AV17" s="7"/>
      <c r="AW17" s="14"/>
      <c r="AX17" s="7"/>
      <c r="BJ17" s="7"/>
      <c r="BK17" s="7"/>
      <c r="BL17" s="13"/>
      <c r="BM17" s="15"/>
      <c r="BN17" s="32"/>
      <c r="BO17" s="20"/>
      <c r="BQ17" s="57"/>
      <c r="BR17" s="58"/>
      <c r="BS17" s="59"/>
      <c r="BT17" s="58"/>
      <c r="BU17" s="56"/>
    </row>
    <row r="18" spans="2:73" ht="13.95" customHeight="1" thickTop="1" thickBot="1" x14ac:dyDescent="0.25">
      <c r="B18" s="56">
        <v>7</v>
      </c>
      <c r="D18" s="57" t="s">
        <v>364</v>
      </c>
      <c r="E18" s="58" t="s">
        <v>4</v>
      </c>
      <c r="F18" s="59" t="s">
        <v>62</v>
      </c>
      <c r="G18" s="58" t="s">
        <v>6</v>
      </c>
      <c r="H18" s="6"/>
      <c r="I18" s="29"/>
      <c r="J18" s="7"/>
      <c r="K18" s="7"/>
      <c r="L18" s="14"/>
      <c r="M18" s="7"/>
      <c r="Q18" s="25"/>
      <c r="R18" s="80"/>
      <c r="S18" s="80"/>
      <c r="T18" s="80"/>
      <c r="U18" s="25"/>
      <c r="Y18" s="7"/>
      <c r="Z18" s="7"/>
      <c r="AA18" s="13"/>
      <c r="AB18" s="7"/>
      <c r="AC18" s="15"/>
      <c r="AD18" s="6"/>
      <c r="AF18" s="57" t="s">
        <v>307</v>
      </c>
      <c r="AG18" s="58" t="s">
        <v>4</v>
      </c>
      <c r="AH18" s="59" t="s">
        <v>37</v>
      </c>
      <c r="AI18" s="58" t="s">
        <v>6</v>
      </c>
      <c r="AJ18" s="56">
        <v>34</v>
      </c>
      <c r="AM18" s="56">
        <v>62</v>
      </c>
      <c r="AO18" s="57" t="s">
        <v>318</v>
      </c>
      <c r="AP18" s="58" t="s">
        <v>4</v>
      </c>
      <c r="AQ18" s="59" t="s">
        <v>64</v>
      </c>
      <c r="AR18" s="58" t="s">
        <v>6</v>
      </c>
      <c r="AS18" s="6"/>
      <c r="AT18" s="29"/>
      <c r="AU18" s="7"/>
      <c r="AV18" s="7"/>
      <c r="AW18" s="14"/>
      <c r="AX18" s="7"/>
      <c r="BJ18" s="7"/>
      <c r="BK18" s="7"/>
      <c r="BL18" s="13"/>
      <c r="BM18" s="7"/>
      <c r="BN18" s="15"/>
      <c r="BO18" s="6"/>
      <c r="BQ18" s="57" t="s">
        <v>270</v>
      </c>
      <c r="BR18" s="58" t="s">
        <v>4</v>
      </c>
      <c r="BS18" s="59" t="s">
        <v>5</v>
      </c>
      <c r="BT18" s="58" t="s">
        <v>6</v>
      </c>
      <c r="BU18" s="56">
        <v>90</v>
      </c>
    </row>
    <row r="19" spans="2:73" ht="13.95" customHeight="1" thickTop="1" thickBot="1" x14ac:dyDescent="0.25">
      <c r="B19" s="56"/>
      <c r="D19" s="57"/>
      <c r="E19" s="58"/>
      <c r="F19" s="59"/>
      <c r="G19" s="58"/>
      <c r="H19" s="7"/>
      <c r="I19" s="7"/>
      <c r="J19" s="7"/>
      <c r="K19" s="7"/>
      <c r="L19" s="10"/>
      <c r="M19" s="7"/>
      <c r="Q19" s="25"/>
      <c r="R19" s="80"/>
      <c r="S19" s="80"/>
      <c r="T19" s="80"/>
      <c r="U19" s="25"/>
      <c r="Y19" s="7"/>
      <c r="Z19" s="12"/>
      <c r="AA19" s="7"/>
      <c r="AB19" s="7"/>
      <c r="AC19" s="7"/>
      <c r="AD19" s="7"/>
      <c r="AF19" s="57"/>
      <c r="AG19" s="58"/>
      <c r="AH19" s="59"/>
      <c r="AI19" s="58"/>
      <c r="AJ19" s="56"/>
      <c r="AM19" s="56"/>
      <c r="AO19" s="57"/>
      <c r="AP19" s="58"/>
      <c r="AQ19" s="59"/>
      <c r="AR19" s="58"/>
      <c r="AS19" s="7"/>
      <c r="AT19" s="7"/>
      <c r="AU19" s="7"/>
      <c r="AV19" s="7"/>
      <c r="AW19" s="10"/>
      <c r="AX19" s="7"/>
      <c r="BJ19" s="7"/>
      <c r="BK19" s="12"/>
      <c r="BL19" s="7"/>
      <c r="BM19" s="7"/>
      <c r="BN19" s="7"/>
      <c r="BO19" s="7"/>
      <c r="BQ19" s="57"/>
      <c r="BR19" s="58"/>
      <c r="BS19" s="59"/>
      <c r="BT19" s="58"/>
      <c r="BU19" s="56"/>
    </row>
    <row r="20" spans="2:73" ht="13.95" customHeight="1" thickTop="1" thickBot="1" x14ac:dyDescent="0.25">
      <c r="B20" s="56">
        <v>8</v>
      </c>
      <c r="D20" s="57" t="s">
        <v>363</v>
      </c>
      <c r="E20" s="58" t="s">
        <v>4</v>
      </c>
      <c r="F20" s="59" t="s">
        <v>5</v>
      </c>
      <c r="G20" s="58" t="s">
        <v>6</v>
      </c>
      <c r="H20" s="6"/>
      <c r="I20" s="6"/>
      <c r="J20" s="7"/>
      <c r="K20" s="12"/>
      <c r="L20" s="13"/>
      <c r="M20" s="14"/>
      <c r="Q20" s="8"/>
      <c r="R20" s="77" t="s">
        <v>362</v>
      </c>
      <c r="S20" s="78"/>
      <c r="T20" s="78"/>
      <c r="U20" s="8"/>
      <c r="Y20" s="7"/>
      <c r="Z20" s="30"/>
      <c r="AA20" s="7"/>
      <c r="AB20" s="7"/>
      <c r="AC20" s="7"/>
      <c r="AD20" s="16"/>
      <c r="AF20" s="57" t="s">
        <v>361</v>
      </c>
      <c r="AG20" s="58" t="s">
        <v>4</v>
      </c>
      <c r="AH20" s="59" t="s">
        <v>64</v>
      </c>
      <c r="AI20" s="58" t="s">
        <v>6</v>
      </c>
      <c r="AJ20" s="56">
        <v>35</v>
      </c>
      <c r="AM20" s="56">
        <v>63</v>
      </c>
      <c r="AO20" s="57" t="s">
        <v>224</v>
      </c>
      <c r="AP20" s="58" t="s">
        <v>4</v>
      </c>
      <c r="AQ20" s="59" t="s">
        <v>46</v>
      </c>
      <c r="AR20" s="58" t="s">
        <v>6</v>
      </c>
      <c r="AS20" s="6"/>
      <c r="AT20" s="7"/>
      <c r="AU20" s="7"/>
      <c r="AV20" s="12"/>
      <c r="AW20" s="19"/>
      <c r="AX20" s="7"/>
      <c r="BJ20" s="7"/>
      <c r="BK20" s="30"/>
      <c r="BL20" s="7"/>
      <c r="BM20" s="7"/>
      <c r="BN20" s="7"/>
      <c r="BO20" s="6"/>
      <c r="BQ20" s="57" t="s">
        <v>360</v>
      </c>
      <c r="BR20" s="58" t="s">
        <v>4</v>
      </c>
      <c r="BS20" s="59" t="s">
        <v>55</v>
      </c>
      <c r="BT20" s="58" t="s">
        <v>6</v>
      </c>
      <c r="BU20" s="56">
        <v>91</v>
      </c>
    </row>
    <row r="21" spans="2:73" ht="13.95" customHeight="1" thickTop="1" thickBot="1" x14ac:dyDescent="0.25">
      <c r="B21" s="56"/>
      <c r="D21" s="57"/>
      <c r="E21" s="58"/>
      <c r="F21" s="59"/>
      <c r="G21" s="58"/>
      <c r="H21" s="7"/>
      <c r="I21" s="7"/>
      <c r="J21" s="10"/>
      <c r="K21" s="12"/>
      <c r="L21" s="13"/>
      <c r="M21" s="14"/>
      <c r="Q21" s="8"/>
      <c r="R21" s="78"/>
      <c r="S21" s="78"/>
      <c r="T21" s="78"/>
      <c r="U21" s="8"/>
      <c r="Y21" s="7"/>
      <c r="Z21" s="28"/>
      <c r="AA21" s="7"/>
      <c r="AB21" s="7"/>
      <c r="AC21" s="32"/>
      <c r="AD21" s="20"/>
      <c r="AF21" s="57"/>
      <c r="AG21" s="58"/>
      <c r="AH21" s="59"/>
      <c r="AI21" s="58"/>
      <c r="AJ21" s="56"/>
      <c r="AM21" s="56"/>
      <c r="AO21" s="57"/>
      <c r="AP21" s="58"/>
      <c r="AQ21" s="59"/>
      <c r="AR21" s="58"/>
      <c r="AS21" s="7"/>
      <c r="AT21" s="10"/>
      <c r="AU21" s="7"/>
      <c r="AV21" s="12"/>
      <c r="AW21" s="19"/>
      <c r="AX21" s="7"/>
      <c r="BJ21" s="7"/>
      <c r="BK21" s="28"/>
      <c r="BL21" s="7"/>
      <c r="BM21" s="7"/>
      <c r="BN21" s="11"/>
      <c r="BO21" s="7"/>
      <c r="BQ21" s="57"/>
      <c r="BR21" s="58"/>
      <c r="BS21" s="59"/>
      <c r="BT21" s="58"/>
      <c r="BU21" s="56"/>
    </row>
    <row r="22" spans="2:73" ht="13.95" customHeight="1" thickTop="1" thickBot="1" x14ac:dyDescent="0.25">
      <c r="B22" s="56">
        <v>9</v>
      </c>
      <c r="D22" s="57" t="s">
        <v>359</v>
      </c>
      <c r="E22" s="58" t="s">
        <v>4</v>
      </c>
      <c r="F22" s="59" t="s">
        <v>76</v>
      </c>
      <c r="G22" s="58" t="s">
        <v>6</v>
      </c>
      <c r="H22" s="6"/>
      <c r="I22" s="12"/>
      <c r="J22" s="13"/>
      <c r="K22" s="34"/>
      <c r="L22" s="7"/>
      <c r="M22" s="14"/>
      <c r="Q22" s="8"/>
      <c r="R22" s="78"/>
      <c r="S22" s="78"/>
      <c r="T22" s="78"/>
      <c r="U22" s="8"/>
      <c r="Y22" s="7"/>
      <c r="Z22" s="28"/>
      <c r="AA22" s="7"/>
      <c r="AB22" s="15"/>
      <c r="AC22" s="15"/>
      <c r="AD22" s="6"/>
      <c r="AF22" s="57" t="s">
        <v>358</v>
      </c>
      <c r="AG22" s="58" t="s">
        <v>4</v>
      </c>
      <c r="AH22" s="59" t="s">
        <v>17</v>
      </c>
      <c r="AI22" s="58" t="s">
        <v>6</v>
      </c>
      <c r="AJ22" s="56">
        <v>36</v>
      </c>
      <c r="AM22" s="56">
        <v>64</v>
      </c>
      <c r="AO22" s="57" t="s">
        <v>99</v>
      </c>
      <c r="AP22" s="58" t="s">
        <v>4</v>
      </c>
      <c r="AQ22" s="59" t="s">
        <v>132</v>
      </c>
      <c r="AR22" s="58" t="s">
        <v>6</v>
      </c>
      <c r="AS22" s="22"/>
      <c r="AT22" s="13"/>
      <c r="AU22" s="14"/>
      <c r="AV22" s="12"/>
      <c r="AW22" s="19"/>
      <c r="AX22" s="7"/>
      <c r="BJ22" s="7"/>
      <c r="BK22" s="28"/>
      <c r="BL22" s="7"/>
      <c r="BM22" s="15"/>
      <c r="BN22" s="12"/>
      <c r="BO22" s="24"/>
      <c r="BQ22" s="57" t="s">
        <v>357</v>
      </c>
      <c r="BR22" s="58" t="s">
        <v>4</v>
      </c>
      <c r="BS22" s="59" t="s">
        <v>17</v>
      </c>
      <c r="BT22" s="58" t="s">
        <v>6</v>
      </c>
      <c r="BU22" s="56">
        <v>92</v>
      </c>
    </row>
    <row r="23" spans="2:73" ht="13.95" customHeight="1" thickTop="1" thickBot="1" x14ac:dyDescent="0.25">
      <c r="B23" s="56"/>
      <c r="D23" s="57"/>
      <c r="E23" s="58"/>
      <c r="F23" s="59"/>
      <c r="G23" s="58"/>
      <c r="H23" s="7"/>
      <c r="I23" s="18"/>
      <c r="J23" s="7"/>
      <c r="K23" s="34"/>
      <c r="L23" s="7"/>
      <c r="M23" s="14"/>
      <c r="Q23" s="8"/>
      <c r="R23" s="78"/>
      <c r="S23" s="78"/>
      <c r="T23" s="78"/>
      <c r="U23" s="8"/>
      <c r="Y23" s="7"/>
      <c r="Z23" s="28"/>
      <c r="AA23" s="7"/>
      <c r="AB23" s="11"/>
      <c r="AC23" s="7"/>
      <c r="AD23" s="7"/>
      <c r="AF23" s="57"/>
      <c r="AG23" s="58"/>
      <c r="AH23" s="59"/>
      <c r="AI23" s="58"/>
      <c r="AJ23" s="56"/>
      <c r="AM23" s="56"/>
      <c r="AO23" s="57"/>
      <c r="AP23" s="58"/>
      <c r="AQ23" s="59"/>
      <c r="AR23" s="58"/>
      <c r="AS23" s="7"/>
      <c r="AT23" s="7"/>
      <c r="AU23" s="10"/>
      <c r="AV23" s="12"/>
      <c r="AW23" s="19"/>
      <c r="AX23" s="7"/>
      <c r="BJ23" s="7"/>
      <c r="BK23" s="28"/>
      <c r="BL23" s="7"/>
      <c r="BM23" s="11"/>
      <c r="BN23" s="7"/>
      <c r="BO23" s="20"/>
      <c r="BQ23" s="57"/>
      <c r="BR23" s="58"/>
      <c r="BS23" s="59"/>
      <c r="BT23" s="58"/>
      <c r="BU23" s="56"/>
    </row>
    <row r="24" spans="2:73" ht="13.95" customHeight="1" thickTop="1" thickBot="1" x14ac:dyDescent="0.25">
      <c r="B24" s="56">
        <v>10</v>
      </c>
      <c r="D24" s="57" t="s">
        <v>356</v>
      </c>
      <c r="E24" s="58" t="s">
        <v>4</v>
      </c>
      <c r="F24" s="59" t="s">
        <v>79</v>
      </c>
      <c r="G24" s="58" t="s">
        <v>6</v>
      </c>
      <c r="H24" s="22"/>
      <c r="I24" s="7"/>
      <c r="J24" s="7"/>
      <c r="K24" s="34"/>
      <c r="L24" s="7"/>
      <c r="M24" s="14"/>
      <c r="Q24" s="8"/>
      <c r="R24" s="78"/>
      <c r="S24" s="78"/>
      <c r="T24" s="78"/>
      <c r="U24" s="8"/>
      <c r="Y24" s="7"/>
      <c r="Z24" s="28"/>
      <c r="AA24" s="12"/>
      <c r="AB24" s="19"/>
      <c r="AC24" s="13"/>
      <c r="AD24" s="16"/>
      <c r="AF24" s="57" t="s">
        <v>355</v>
      </c>
      <c r="AG24" s="58" t="s">
        <v>4</v>
      </c>
      <c r="AH24" s="59" t="s">
        <v>5</v>
      </c>
      <c r="AI24" s="58" t="s">
        <v>6</v>
      </c>
      <c r="AJ24" s="56">
        <v>37</v>
      </c>
      <c r="AM24" s="56">
        <v>65</v>
      </c>
      <c r="AO24" s="57" t="s">
        <v>353</v>
      </c>
      <c r="AP24" s="58" t="s">
        <v>4</v>
      </c>
      <c r="AQ24" s="59" t="s">
        <v>96</v>
      </c>
      <c r="AR24" s="58" t="s">
        <v>6</v>
      </c>
      <c r="AS24" s="6"/>
      <c r="AT24" s="12"/>
      <c r="AU24" s="19"/>
      <c r="AV24" s="19"/>
      <c r="AW24" s="19"/>
      <c r="AX24" s="7"/>
      <c r="BJ24" s="7"/>
      <c r="BK24" s="28"/>
      <c r="BL24" s="12"/>
      <c r="BM24" s="19"/>
      <c r="BN24" s="13"/>
      <c r="BO24" s="6"/>
      <c r="BQ24" s="57" t="s">
        <v>354</v>
      </c>
      <c r="BR24" s="58" t="s">
        <v>4</v>
      </c>
      <c r="BS24" s="59" t="s">
        <v>51</v>
      </c>
      <c r="BT24" s="58" t="s">
        <v>6</v>
      </c>
      <c r="BU24" s="56">
        <v>93</v>
      </c>
    </row>
    <row r="25" spans="2:73" ht="13.95" customHeight="1" thickTop="1" thickBot="1" x14ac:dyDescent="0.25">
      <c r="B25" s="56"/>
      <c r="D25" s="57"/>
      <c r="E25" s="58"/>
      <c r="F25" s="59"/>
      <c r="G25" s="58"/>
      <c r="H25" s="7"/>
      <c r="I25" s="7"/>
      <c r="J25" s="7"/>
      <c r="K25" s="18"/>
      <c r="L25" s="7"/>
      <c r="M25" s="14"/>
      <c r="Q25" s="8"/>
      <c r="R25" s="78"/>
      <c r="S25" s="78"/>
      <c r="T25" s="78"/>
      <c r="U25" s="8"/>
      <c r="Y25" s="7"/>
      <c r="Z25" s="28"/>
      <c r="AA25" s="12"/>
      <c r="AB25" s="13"/>
      <c r="AC25" s="19"/>
      <c r="AD25" s="20"/>
      <c r="AF25" s="57"/>
      <c r="AG25" s="58"/>
      <c r="AH25" s="59"/>
      <c r="AI25" s="58"/>
      <c r="AJ25" s="56"/>
      <c r="AM25" s="56"/>
      <c r="AO25" s="57"/>
      <c r="AP25" s="58"/>
      <c r="AQ25" s="59"/>
      <c r="AR25" s="58"/>
      <c r="AS25" s="7"/>
      <c r="AT25" s="18"/>
      <c r="AU25" s="12"/>
      <c r="AV25" s="19"/>
      <c r="AW25" s="19"/>
      <c r="AX25" s="7"/>
      <c r="BJ25" s="7"/>
      <c r="BK25" s="28"/>
      <c r="BL25" s="12"/>
      <c r="BM25" s="13"/>
      <c r="BN25" s="21"/>
      <c r="BO25" s="7"/>
      <c r="BQ25" s="57"/>
      <c r="BR25" s="58"/>
      <c r="BS25" s="59"/>
      <c r="BT25" s="58"/>
      <c r="BU25" s="56"/>
    </row>
    <row r="26" spans="2:73" ht="13.95" customHeight="1" thickTop="1" thickBot="1" x14ac:dyDescent="0.25">
      <c r="B26" s="56">
        <v>11</v>
      </c>
      <c r="D26" s="57" t="s">
        <v>353</v>
      </c>
      <c r="E26" s="58" t="s">
        <v>4</v>
      </c>
      <c r="F26" s="59" t="s">
        <v>24</v>
      </c>
      <c r="G26" s="58" t="s">
        <v>6</v>
      </c>
      <c r="H26" s="6"/>
      <c r="I26" s="7"/>
      <c r="J26" s="12"/>
      <c r="K26" s="7"/>
      <c r="L26" s="7"/>
      <c r="M26" s="14"/>
      <c r="Q26" s="8"/>
      <c r="R26" s="8"/>
      <c r="S26" s="8"/>
      <c r="T26" s="8"/>
      <c r="U26" s="8"/>
      <c r="Y26" s="7"/>
      <c r="Z26" s="28"/>
      <c r="AA26" s="12"/>
      <c r="AB26" s="13"/>
      <c r="AC26" s="23"/>
      <c r="AD26" s="6"/>
      <c r="AF26" s="57" t="s">
        <v>352</v>
      </c>
      <c r="AG26" s="58" t="s">
        <v>4</v>
      </c>
      <c r="AH26" s="59" t="s">
        <v>93</v>
      </c>
      <c r="AI26" s="58" t="s">
        <v>6</v>
      </c>
      <c r="AJ26" s="56">
        <v>38</v>
      </c>
      <c r="AM26" s="56">
        <v>66</v>
      </c>
      <c r="AO26" s="57" t="s">
        <v>12</v>
      </c>
      <c r="AP26" s="58" t="s">
        <v>4</v>
      </c>
      <c r="AQ26" s="59" t="s">
        <v>62</v>
      </c>
      <c r="AR26" s="58" t="s">
        <v>6</v>
      </c>
      <c r="AS26" s="22"/>
      <c r="AT26" s="7"/>
      <c r="AU26" s="12"/>
      <c r="AV26" s="19"/>
      <c r="AW26" s="19"/>
      <c r="AX26" s="7"/>
      <c r="BJ26" s="7"/>
      <c r="BK26" s="28"/>
      <c r="BL26" s="12"/>
      <c r="BM26" s="13"/>
      <c r="BN26" s="12"/>
      <c r="BO26" s="24"/>
      <c r="BQ26" s="57" t="s">
        <v>351</v>
      </c>
      <c r="BR26" s="58" t="s">
        <v>4</v>
      </c>
      <c r="BS26" s="59" t="s">
        <v>95</v>
      </c>
      <c r="BT26" s="58" t="s">
        <v>6</v>
      </c>
      <c r="BU26" s="56">
        <v>94</v>
      </c>
    </row>
    <row r="27" spans="2:73" ht="13.95" customHeight="1" thickTop="1" thickBot="1" x14ac:dyDescent="0.25">
      <c r="B27" s="56"/>
      <c r="D27" s="57"/>
      <c r="E27" s="58"/>
      <c r="F27" s="59"/>
      <c r="G27" s="58"/>
      <c r="H27" s="7"/>
      <c r="I27" s="10"/>
      <c r="J27" s="12"/>
      <c r="K27" s="7"/>
      <c r="L27" s="7"/>
      <c r="M27" s="14"/>
      <c r="Q27" s="9"/>
      <c r="U27" s="9"/>
      <c r="Y27" s="7"/>
      <c r="Z27" s="28"/>
      <c r="AA27" s="32"/>
      <c r="AB27" s="7"/>
      <c r="AC27" s="7"/>
      <c r="AD27" s="7"/>
      <c r="AF27" s="57"/>
      <c r="AG27" s="58"/>
      <c r="AH27" s="59"/>
      <c r="AI27" s="58"/>
      <c r="AJ27" s="56"/>
      <c r="AM27" s="56"/>
      <c r="AO27" s="57"/>
      <c r="AP27" s="58"/>
      <c r="AQ27" s="59"/>
      <c r="AR27" s="58"/>
      <c r="AS27" s="7"/>
      <c r="AT27" s="7"/>
      <c r="AU27" s="7"/>
      <c r="AV27" s="19"/>
      <c r="AW27" s="12"/>
      <c r="AX27" s="7"/>
      <c r="BB27" s="9"/>
      <c r="BF27" s="9"/>
      <c r="BJ27" s="7"/>
      <c r="BK27" s="28"/>
      <c r="BL27" s="32"/>
      <c r="BM27" s="7"/>
      <c r="BN27" s="7"/>
      <c r="BO27" s="20"/>
      <c r="BQ27" s="57"/>
      <c r="BR27" s="58"/>
      <c r="BS27" s="59"/>
      <c r="BT27" s="58"/>
      <c r="BU27" s="56"/>
    </row>
    <row r="28" spans="2:73" ht="13.95" customHeight="1" thickTop="1" thickBot="1" x14ac:dyDescent="0.25">
      <c r="B28" s="56">
        <v>12</v>
      </c>
      <c r="D28" s="57" t="s">
        <v>350</v>
      </c>
      <c r="E28" s="58" t="s">
        <v>4</v>
      </c>
      <c r="F28" s="59" t="s">
        <v>96</v>
      </c>
      <c r="G28" s="58" t="s">
        <v>6</v>
      </c>
      <c r="H28" s="22"/>
      <c r="I28" s="13"/>
      <c r="J28" s="34"/>
      <c r="K28" s="7"/>
      <c r="L28" s="7"/>
      <c r="M28" s="14"/>
      <c r="Q28" s="61">
        <v>11</v>
      </c>
      <c r="R28" s="62"/>
      <c r="T28" s="64">
        <v>9</v>
      </c>
      <c r="U28" s="65"/>
      <c r="Y28" s="12"/>
      <c r="Z28" s="13"/>
      <c r="AA28" s="15"/>
      <c r="AB28" s="7"/>
      <c r="AC28" s="7"/>
      <c r="AD28" s="6"/>
      <c r="AF28" s="57" t="s">
        <v>349</v>
      </c>
      <c r="AG28" s="58" t="s">
        <v>4</v>
      </c>
      <c r="AH28" s="59" t="s">
        <v>96</v>
      </c>
      <c r="AI28" s="58" t="s">
        <v>6</v>
      </c>
      <c r="AJ28" s="56">
        <v>39</v>
      </c>
      <c r="AM28" s="56">
        <v>67</v>
      </c>
      <c r="AO28" s="57" t="s">
        <v>348</v>
      </c>
      <c r="AP28" s="58" t="s">
        <v>4</v>
      </c>
      <c r="AQ28" s="59" t="s">
        <v>19</v>
      </c>
      <c r="AR28" s="58" t="s">
        <v>6</v>
      </c>
      <c r="AS28" s="6"/>
      <c r="AT28" s="7"/>
      <c r="AU28" s="7"/>
      <c r="AV28" s="29"/>
      <c r="AW28" s="12"/>
      <c r="AX28" s="7"/>
      <c r="BB28" s="61">
        <v>2</v>
      </c>
      <c r="BC28" s="62"/>
      <c r="BE28" s="64">
        <v>11</v>
      </c>
      <c r="BF28" s="65"/>
      <c r="BJ28" s="12"/>
      <c r="BK28" s="13"/>
      <c r="BL28" s="15"/>
      <c r="BM28" s="7"/>
      <c r="BN28" s="7"/>
      <c r="BO28" s="16"/>
      <c r="BQ28" s="57" t="s">
        <v>347</v>
      </c>
      <c r="BR28" s="58" t="s">
        <v>4</v>
      </c>
      <c r="BS28" s="59" t="s">
        <v>130</v>
      </c>
      <c r="BT28" s="58" t="s">
        <v>6</v>
      </c>
      <c r="BU28" s="56">
        <v>95</v>
      </c>
    </row>
    <row r="29" spans="2:73" ht="13.95" customHeight="1" thickTop="1" thickBot="1" x14ac:dyDescent="0.25">
      <c r="B29" s="56"/>
      <c r="D29" s="57"/>
      <c r="E29" s="58"/>
      <c r="F29" s="59"/>
      <c r="G29" s="58"/>
      <c r="H29" s="7"/>
      <c r="I29" s="7"/>
      <c r="J29" s="18"/>
      <c r="K29" s="7"/>
      <c r="L29" s="7"/>
      <c r="M29" s="14"/>
      <c r="Q29" s="63"/>
      <c r="R29" s="62"/>
      <c r="S29" s="17"/>
      <c r="T29" s="62"/>
      <c r="U29" s="65"/>
      <c r="Y29" s="12"/>
      <c r="Z29" s="13"/>
      <c r="AA29" s="15"/>
      <c r="AB29" s="7"/>
      <c r="AC29" s="11"/>
      <c r="AD29" s="7"/>
      <c r="AF29" s="57"/>
      <c r="AG29" s="58"/>
      <c r="AH29" s="59"/>
      <c r="AI29" s="58"/>
      <c r="AJ29" s="56"/>
      <c r="AM29" s="56"/>
      <c r="AO29" s="57"/>
      <c r="AP29" s="58"/>
      <c r="AQ29" s="59"/>
      <c r="AR29" s="58"/>
      <c r="AS29" s="7"/>
      <c r="AT29" s="10"/>
      <c r="AU29" s="7"/>
      <c r="AV29" s="14"/>
      <c r="AW29" s="12"/>
      <c r="AX29" s="7"/>
      <c r="BB29" s="63"/>
      <c r="BC29" s="62"/>
      <c r="BD29" s="17"/>
      <c r="BE29" s="62"/>
      <c r="BF29" s="65"/>
      <c r="BJ29" s="12"/>
      <c r="BK29" s="13"/>
      <c r="BL29" s="15"/>
      <c r="BM29" s="7"/>
      <c r="BN29" s="12"/>
      <c r="BO29" s="20"/>
      <c r="BQ29" s="57"/>
      <c r="BR29" s="58"/>
      <c r="BS29" s="59"/>
      <c r="BT29" s="58"/>
      <c r="BU29" s="56"/>
    </row>
    <row r="30" spans="2:73" ht="13.95" customHeight="1" thickTop="1" thickBot="1" x14ac:dyDescent="0.25">
      <c r="B30" s="56">
        <v>13</v>
      </c>
      <c r="D30" s="57" t="s">
        <v>45</v>
      </c>
      <c r="E30" s="58" t="s">
        <v>4</v>
      </c>
      <c r="F30" s="59" t="s">
        <v>46</v>
      </c>
      <c r="G30" s="58" t="s">
        <v>6</v>
      </c>
      <c r="H30" s="16"/>
      <c r="I30" s="22"/>
      <c r="J30" s="7"/>
      <c r="K30" s="7"/>
      <c r="L30" s="7"/>
      <c r="M30" s="14"/>
      <c r="Q30" s="61">
        <v>14</v>
      </c>
      <c r="R30" s="62"/>
      <c r="T30" s="64">
        <v>12</v>
      </c>
      <c r="U30" s="65"/>
      <c r="Y30" s="12"/>
      <c r="Z30" s="13"/>
      <c r="AA30" s="15"/>
      <c r="AB30" s="12"/>
      <c r="AC30" s="19"/>
      <c r="AD30" s="24"/>
      <c r="AF30" s="57" t="s">
        <v>346</v>
      </c>
      <c r="AG30" s="58" t="s">
        <v>4</v>
      </c>
      <c r="AH30" s="59" t="s">
        <v>22</v>
      </c>
      <c r="AI30" s="58" t="s">
        <v>6</v>
      </c>
      <c r="AJ30" s="56">
        <v>40</v>
      </c>
      <c r="AM30" s="56">
        <v>68</v>
      </c>
      <c r="AO30" s="57" t="s">
        <v>178</v>
      </c>
      <c r="AP30" s="58" t="s">
        <v>4</v>
      </c>
      <c r="AQ30" s="59" t="s">
        <v>17</v>
      </c>
      <c r="AR30" s="58" t="s">
        <v>6</v>
      </c>
      <c r="AS30" s="22"/>
      <c r="AT30" s="19"/>
      <c r="AU30" s="13"/>
      <c r="AV30" s="14"/>
      <c r="AW30" s="12"/>
      <c r="AX30" s="7"/>
      <c r="BB30" s="61">
        <v>4</v>
      </c>
      <c r="BC30" s="62"/>
      <c r="BE30" s="64">
        <v>11</v>
      </c>
      <c r="BF30" s="65"/>
      <c r="BJ30" s="12"/>
      <c r="BK30" s="13"/>
      <c r="BL30" s="15"/>
      <c r="BM30" s="7"/>
      <c r="BN30" s="30"/>
      <c r="BO30" s="6"/>
      <c r="BQ30" s="57" t="s">
        <v>69</v>
      </c>
      <c r="BR30" s="58" t="s">
        <v>4</v>
      </c>
      <c r="BS30" s="59" t="s">
        <v>46</v>
      </c>
      <c r="BT30" s="58" t="s">
        <v>6</v>
      </c>
      <c r="BU30" s="56">
        <v>96</v>
      </c>
    </row>
    <row r="31" spans="2:73" ht="13.95" customHeight="1" thickTop="1" thickBot="1" x14ac:dyDescent="0.25">
      <c r="B31" s="56"/>
      <c r="D31" s="57"/>
      <c r="E31" s="58"/>
      <c r="F31" s="59"/>
      <c r="G31" s="58"/>
      <c r="H31" s="7"/>
      <c r="I31" s="7"/>
      <c r="J31" s="7"/>
      <c r="K31" s="7"/>
      <c r="L31" s="7"/>
      <c r="M31" s="14"/>
      <c r="O31" s="66">
        <f>IF(Q28="","",IF(Q28&gt;T28,1,0)+IF(Q30&gt;T30,1,0)+IF(Q32&gt;T32,1,0)+IF(Q34&gt;T34,1,0)+IF(Q36&gt;T36,1,0))</f>
        <v>3</v>
      </c>
      <c r="P31" s="67"/>
      <c r="Q31" s="63"/>
      <c r="R31" s="62"/>
      <c r="S31" s="17"/>
      <c r="T31" s="62"/>
      <c r="U31" s="65"/>
      <c r="V31" s="68">
        <f>IF(Q28="","",IF(Q28&lt;T28,1,0)+IF(Q30&lt;T30,1,0)+IF(Q32&lt;T32,1,0)+IF(Q34&lt;T34,1,0)+IF(Q36&lt;T36,1,0))</f>
        <v>0</v>
      </c>
      <c r="W31" s="66"/>
      <c r="Y31" s="12"/>
      <c r="Z31" s="13"/>
      <c r="AA31" s="15"/>
      <c r="AB31" s="32"/>
      <c r="AC31" s="7"/>
      <c r="AD31" s="20"/>
      <c r="AF31" s="57"/>
      <c r="AG31" s="58"/>
      <c r="AH31" s="59"/>
      <c r="AI31" s="58"/>
      <c r="AJ31" s="56"/>
      <c r="AM31" s="56"/>
      <c r="AO31" s="57"/>
      <c r="AP31" s="58"/>
      <c r="AQ31" s="59"/>
      <c r="AR31" s="58"/>
      <c r="AS31" s="7"/>
      <c r="AT31" s="7"/>
      <c r="AU31" s="31"/>
      <c r="AV31" s="14"/>
      <c r="AW31" s="12"/>
      <c r="AX31" s="7"/>
      <c r="AZ31" s="66">
        <f>IF(BB28="","",IF(BB28&gt;BE28,1,0)+IF(BB30&gt;BE30,1,0)+IF(BB32&gt;BE32,1,0)+IF(BB34&gt;BE34,1,0)+IF(BB36&gt;BE36,1,0))</f>
        <v>0</v>
      </c>
      <c r="BA31" s="67"/>
      <c r="BB31" s="63"/>
      <c r="BC31" s="62"/>
      <c r="BD31" s="17"/>
      <c r="BE31" s="62"/>
      <c r="BF31" s="65"/>
      <c r="BG31" s="68">
        <f>IF(BB28="","",IF(BB28&lt;BE28,1,0)+IF(BB30&lt;BE30,1,0)+IF(BB32&lt;BE32,1,0)+IF(BB34&lt;BE34,1,0)+IF(BB36&lt;BE36,1,0))</f>
        <v>3</v>
      </c>
      <c r="BH31" s="66"/>
      <c r="BJ31" s="12"/>
      <c r="BK31" s="13"/>
      <c r="BL31" s="15"/>
      <c r="BM31" s="32"/>
      <c r="BN31" s="7"/>
      <c r="BO31" s="7"/>
      <c r="BQ31" s="57"/>
      <c r="BR31" s="58"/>
      <c r="BS31" s="59"/>
      <c r="BT31" s="58"/>
      <c r="BU31" s="56"/>
    </row>
    <row r="32" spans="2:73" ht="13.95" customHeight="1" thickTop="1" thickBot="1" x14ac:dyDescent="0.25">
      <c r="B32" s="56">
        <v>14</v>
      </c>
      <c r="D32" s="57" t="s">
        <v>41</v>
      </c>
      <c r="E32" s="58" t="s">
        <v>4</v>
      </c>
      <c r="F32" s="59" t="s">
        <v>5</v>
      </c>
      <c r="G32" s="58" t="s">
        <v>6</v>
      </c>
      <c r="H32" s="6"/>
      <c r="I32" s="6"/>
      <c r="J32" s="7"/>
      <c r="K32" s="7"/>
      <c r="L32" s="7"/>
      <c r="M32" s="10"/>
      <c r="O32" s="66"/>
      <c r="P32" s="67"/>
      <c r="Q32" s="61">
        <v>13</v>
      </c>
      <c r="R32" s="62"/>
      <c r="T32" s="64">
        <v>11</v>
      </c>
      <c r="U32" s="65"/>
      <c r="V32" s="68"/>
      <c r="W32" s="66"/>
      <c r="Y32" s="82"/>
      <c r="Z32" s="7"/>
      <c r="AA32" s="7"/>
      <c r="AB32" s="15"/>
      <c r="AC32" s="6"/>
      <c r="AD32" s="6"/>
      <c r="AF32" s="57" t="s">
        <v>345</v>
      </c>
      <c r="AG32" s="58" t="s">
        <v>4</v>
      </c>
      <c r="AH32" s="59" t="s">
        <v>9</v>
      </c>
      <c r="AI32" s="58" t="s">
        <v>6</v>
      </c>
      <c r="AJ32" s="56">
        <v>41</v>
      </c>
      <c r="AM32" s="56">
        <v>69</v>
      </c>
      <c r="AO32" s="57" t="s">
        <v>102</v>
      </c>
      <c r="AP32" s="58" t="s">
        <v>4</v>
      </c>
      <c r="AQ32" s="59" t="s">
        <v>5</v>
      </c>
      <c r="AR32" s="58" t="s">
        <v>6</v>
      </c>
      <c r="AS32" s="6"/>
      <c r="AT32" s="6"/>
      <c r="AU32" s="14"/>
      <c r="AV32" s="7"/>
      <c r="AW32" s="7"/>
      <c r="AX32" s="81"/>
      <c r="AZ32" s="66"/>
      <c r="BA32" s="67"/>
      <c r="BB32" s="61">
        <v>7</v>
      </c>
      <c r="BC32" s="62"/>
      <c r="BE32" s="64">
        <v>11</v>
      </c>
      <c r="BF32" s="65"/>
      <c r="BG32" s="68"/>
      <c r="BH32" s="66"/>
      <c r="BJ32" s="32"/>
      <c r="BK32" s="7"/>
      <c r="BL32" s="7"/>
      <c r="BM32" s="15"/>
      <c r="BN32" s="6"/>
      <c r="BO32" s="6"/>
      <c r="BQ32" s="57" t="s">
        <v>44</v>
      </c>
      <c r="BR32" s="58" t="s">
        <v>4</v>
      </c>
      <c r="BS32" s="59" t="s">
        <v>9</v>
      </c>
      <c r="BT32" s="58" t="s">
        <v>6</v>
      </c>
      <c r="BU32" s="56">
        <v>97</v>
      </c>
    </row>
    <row r="33" spans="2:73" ht="13.95" customHeight="1" thickTop="1" thickBot="1" x14ac:dyDescent="0.25">
      <c r="B33" s="56"/>
      <c r="D33" s="57"/>
      <c r="E33" s="58"/>
      <c r="F33" s="59"/>
      <c r="G33" s="58"/>
      <c r="H33" s="7"/>
      <c r="I33" s="7"/>
      <c r="J33" s="10"/>
      <c r="K33" s="7"/>
      <c r="L33" s="12"/>
      <c r="M33" s="13"/>
      <c r="O33" s="66"/>
      <c r="P33" s="67"/>
      <c r="Q33" s="63"/>
      <c r="R33" s="62"/>
      <c r="S33" s="17"/>
      <c r="T33" s="62"/>
      <c r="U33" s="65"/>
      <c r="V33" s="68"/>
      <c r="W33" s="66"/>
      <c r="Y33" s="15"/>
      <c r="Z33" s="7"/>
      <c r="AA33" s="7"/>
      <c r="AB33" s="7"/>
      <c r="AC33" s="7"/>
      <c r="AD33" s="7"/>
      <c r="AF33" s="57"/>
      <c r="AG33" s="58"/>
      <c r="AH33" s="59"/>
      <c r="AI33" s="58"/>
      <c r="AJ33" s="56"/>
      <c r="AM33" s="56"/>
      <c r="AO33" s="57"/>
      <c r="AP33" s="58"/>
      <c r="AQ33" s="59"/>
      <c r="AR33" s="58"/>
      <c r="AS33" s="7"/>
      <c r="AT33" s="7"/>
      <c r="AU33" s="7"/>
      <c r="AV33" s="7"/>
      <c r="AW33" s="7"/>
      <c r="AX33" s="14"/>
      <c r="AZ33" s="66"/>
      <c r="BA33" s="67"/>
      <c r="BB33" s="63"/>
      <c r="BC33" s="62"/>
      <c r="BD33" s="17"/>
      <c r="BE33" s="62"/>
      <c r="BF33" s="65"/>
      <c r="BG33" s="68"/>
      <c r="BH33" s="66"/>
      <c r="BJ33" s="15"/>
      <c r="BK33" s="7"/>
      <c r="BL33" s="7"/>
      <c r="BM33" s="7"/>
      <c r="BN33" s="7"/>
      <c r="BO33" s="7"/>
      <c r="BQ33" s="57"/>
      <c r="BR33" s="58"/>
      <c r="BS33" s="59"/>
      <c r="BT33" s="58"/>
      <c r="BU33" s="56"/>
    </row>
    <row r="34" spans="2:73" ht="13.95" customHeight="1" thickTop="1" thickBot="1" x14ac:dyDescent="0.25">
      <c r="B34" s="56">
        <v>15</v>
      </c>
      <c r="D34" s="57" t="s">
        <v>212</v>
      </c>
      <c r="E34" s="58" t="s">
        <v>4</v>
      </c>
      <c r="F34" s="59" t="s">
        <v>51</v>
      </c>
      <c r="G34" s="58" t="s">
        <v>6</v>
      </c>
      <c r="H34" s="6"/>
      <c r="I34" s="12"/>
      <c r="J34" s="13"/>
      <c r="K34" s="14"/>
      <c r="L34" s="12"/>
      <c r="M34" s="13"/>
      <c r="O34" s="66"/>
      <c r="P34" s="67"/>
      <c r="Q34" s="61"/>
      <c r="R34" s="62"/>
      <c r="T34" s="64"/>
      <c r="U34" s="65"/>
      <c r="V34" s="68"/>
      <c r="W34" s="66"/>
      <c r="Y34" s="15"/>
      <c r="Z34" s="7"/>
      <c r="AA34" s="7"/>
      <c r="AB34" s="7"/>
      <c r="AC34" s="6"/>
      <c r="AD34" s="6"/>
      <c r="AF34" s="57" t="s">
        <v>344</v>
      </c>
      <c r="AG34" s="58" t="s">
        <v>4</v>
      </c>
      <c r="AH34" s="59" t="s">
        <v>11</v>
      </c>
      <c r="AI34" s="58" t="s">
        <v>6</v>
      </c>
      <c r="AJ34" s="56">
        <v>42</v>
      </c>
      <c r="AM34" s="56">
        <v>70</v>
      </c>
      <c r="AO34" s="57" t="s">
        <v>275</v>
      </c>
      <c r="AP34" s="58" t="s">
        <v>4</v>
      </c>
      <c r="AQ34" s="59" t="s">
        <v>9</v>
      </c>
      <c r="AR34" s="58" t="s">
        <v>6</v>
      </c>
      <c r="AS34" s="6"/>
      <c r="AT34" s="6"/>
      <c r="AU34" s="7"/>
      <c r="AV34" s="7"/>
      <c r="AW34" s="7"/>
      <c r="AX34" s="14"/>
      <c r="AZ34" s="66"/>
      <c r="BA34" s="67"/>
      <c r="BB34" s="61"/>
      <c r="BC34" s="62"/>
      <c r="BE34" s="64"/>
      <c r="BF34" s="65"/>
      <c r="BG34" s="68"/>
      <c r="BH34" s="66"/>
      <c r="BJ34" s="15"/>
      <c r="BK34" s="7"/>
      <c r="BL34" s="7"/>
      <c r="BM34" s="7"/>
      <c r="BN34" s="6"/>
      <c r="BO34" s="6"/>
      <c r="BQ34" s="57" t="s">
        <v>16</v>
      </c>
      <c r="BR34" s="58" t="s">
        <v>4</v>
      </c>
      <c r="BS34" s="59" t="s">
        <v>64</v>
      </c>
      <c r="BT34" s="58" t="s">
        <v>6</v>
      </c>
      <c r="BU34" s="56">
        <v>98</v>
      </c>
    </row>
    <row r="35" spans="2:73" ht="13.95" customHeight="1" thickTop="1" thickBot="1" x14ac:dyDescent="0.25">
      <c r="B35" s="56"/>
      <c r="D35" s="57"/>
      <c r="E35" s="58"/>
      <c r="F35" s="59"/>
      <c r="G35" s="58"/>
      <c r="H35" s="7"/>
      <c r="I35" s="18"/>
      <c r="J35" s="7"/>
      <c r="K35" s="14"/>
      <c r="L35" s="12"/>
      <c r="M35" s="13"/>
      <c r="Q35" s="63"/>
      <c r="R35" s="62"/>
      <c r="S35" s="17"/>
      <c r="T35" s="62"/>
      <c r="U35" s="65"/>
      <c r="Y35" s="15"/>
      <c r="Z35" s="7"/>
      <c r="AA35" s="7"/>
      <c r="AB35" s="11"/>
      <c r="AC35" s="7"/>
      <c r="AD35" s="7"/>
      <c r="AF35" s="57"/>
      <c r="AG35" s="58"/>
      <c r="AH35" s="59"/>
      <c r="AI35" s="58"/>
      <c r="AJ35" s="56"/>
      <c r="AM35" s="56"/>
      <c r="AO35" s="57"/>
      <c r="AP35" s="58"/>
      <c r="AQ35" s="59"/>
      <c r="AR35" s="58"/>
      <c r="AS35" s="7"/>
      <c r="AT35" s="7"/>
      <c r="AU35" s="10"/>
      <c r="AV35" s="7"/>
      <c r="AW35" s="7"/>
      <c r="AX35" s="14"/>
      <c r="BB35" s="63"/>
      <c r="BC35" s="62"/>
      <c r="BD35" s="17"/>
      <c r="BE35" s="62"/>
      <c r="BF35" s="65"/>
      <c r="BJ35" s="15"/>
      <c r="BK35" s="7"/>
      <c r="BL35" s="7"/>
      <c r="BM35" s="11"/>
      <c r="BN35" s="7"/>
      <c r="BO35" s="7"/>
      <c r="BQ35" s="57"/>
      <c r="BR35" s="58"/>
      <c r="BS35" s="59"/>
      <c r="BT35" s="58"/>
      <c r="BU35" s="56"/>
    </row>
    <row r="36" spans="2:73" ht="13.95" customHeight="1" thickTop="1" thickBot="1" x14ac:dyDescent="0.25">
      <c r="B36" s="56">
        <v>16</v>
      </c>
      <c r="D36" s="57" t="s">
        <v>343</v>
      </c>
      <c r="E36" s="58" t="s">
        <v>4</v>
      </c>
      <c r="F36" s="59" t="s">
        <v>30</v>
      </c>
      <c r="G36" s="58" t="s">
        <v>6</v>
      </c>
      <c r="H36" s="22"/>
      <c r="I36" s="7"/>
      <c r="J36" s="7"/>
      <c r="K36" s="14"/>
      <c r="L36" s="12"/>
      <c r="M36" s="13"/>
      <c r="Q36" s="61"/>
      <c r="R36" s="62"/>
      <c r="T36" s="64"/>
      <c r="U36" s="65"/>
      <c r="Y36" s="15"/>
      <c r="Z36" s="7"/>
      <c r="AA36" s="15"/>
      <c r="AB36" s="12"/>
      <c r="AC36" s="13"/>
      <c r="AD36" s="16"/>
      <c r="AF36" s="57" t="s">
        <v>342</v>
      </c>
      <c r="AG36" s="58" t="s">
        <v>4</v>
      </c>
      <c r="AH36" s="59" t="s">
        <v>70</v>
      </c>
      <c r="AI36" s="58" t="s">
        <v>6</v>
      </c>
      <c r="AJ36" s="56">
        <v>43</v>
      </c>
      <c r="AM36" s="56">
        <v>71</v>
      </c>
      <c r="AO36" s="57" t="s">
        <v>36</v>
      </c>
      <c r="AP36" s="58" t="s">
        <v>4</v>
      </c>
      <c r="AQ36" s="59" t="s">
        <v>96</v>
      </c>
      <c r="AR36" s="58" t="s">
        <v>6</v>
      </c>
      <c r="AS36" s="6"/>
      <c r="AT36" s="12"/>
      <c r="AU36" s="13"/>
      <c r="AV36" s="14"/>
      <c r="AW36" s="7"/>
      <c r="AX36" s="14"/>
      <c r="BB36" s="61"/>
      <c r="BC36" s="62"/>
      <c r="BE36" s="64"/>
      <c r="BF36" s="65"/>
      <c r="BJ36" s="15"/>
      <c r="BK36" s="7"/>
      <c r="BL36" s="15"/>
      <c r="BM36" s="12"/>
      <c r="BN36" s="13"/>
      <c r="BO36" s="6"/>
      <c r="BQ36" s="57" t="s">
        <v>29</v>
      </c>
      <c r="BR36" s="58" t="s">
        <v>4</v>
      </c>
      <c r="BS36" s="59" t="s">
        <v>26</v>
      </c>
      <c r="BT36" s="58" t="s">
        <v>6</v>
      </c>
      <c r="BU36" s="56">
        <v>99</v>
      </c>
    </row>
    <row r="37" spans="2:73" ht="13.95" customHeight="1" thickTop="1" thickBot="1" x14ac:dyDescent="0.25">
      <c r="B37" s="56"/>
      <c r="D37" s="57"/>
      <c r="E37" s="58"/>
      <c r="F37" s="59"/>
      <c r="G37" s="58"/>
      <c r="H37" s="7"/>
      <c r="I37" s="7"/>
      <c r="J37" s="7"/>
      <c r="K37" s="10"/>
      <c r="L37" s="12"/>
      <c r="M37" s="13"/>
      <c r="Q37" s="63"/>
      <c r="R37" s="62"/>
      <c r="S37" s="17"/>
      <c r="T37" s="62"/>
      <c r="U37" s="65"/>
      <c r="Y37" s="15"/>
      <c r="Z37" s="7"/>
      <c r="AA37" s="15"/>
      <c r="AB37" s="7"/>
      <c r="AC37" s="19"/>
      <c r="AD37" s="20"/>
      <c r="AF37" s="57"/>
      <c r="AG37" s="58"/>
      <c r="AH37" s="59"/>
      <c r="AI37" s="58"/>
      <c r="AJ37" s="56"/>
      <c r="AM37" s="56"/>
      <c r="AO37" s="57"/>
      <c r="AP37" s="58"/>
      <c r="AQ37" s="59"/>
      <c r="AR37" s="58"/>
      <c r="AS37" s="7"/>
      <c r="AT37" s="18"/>
      <c r="AU37" s="7"/>
      <c r="AV37" s="14"/>
      <c r="AW37" s="7"/>
      <c r="AX37" s="14"/>
      <c r="BB37" s="63"/>
      <c r="BC37" s="62"/>
      <c r="BD37" s="17"/>
      <c r="BE37" s="62"/>
      <c r="BF37" s="65"/>
      <c r="BJ37" s="15"/>
      <c r="BK37" s="7"/>
      <c r="BL37" s="15"/>
      <c r="BM37" s="7"/>
      <c r="BN37" s="21"/>
      <c r="BO37" s="7"/>
      <c r="BQ37" s="57"/>
      <c r="BR37" s="58"/>
      <c r="BS37" s="59"/>
      <c r="BT37" s="58"/>
      <c r="BU37" s="56"/>
    </row>
    <row r="38" spans="2:73" ht="13.95" customHeight="1" thickTop="1" thickBot="1" x14ac:dyDescent="0.25">
      <c r="B38" s="56">
        <v>17</v>
      </c>
      <c r="D38" s="57" t="s">
        <v>341</v>
      </c>
      <c r="E38" s="58" t="s">
        <v>4</v>
      </c>
      <c r="F38" s="59" t="s">
        <v>19</v>
      </c>
      <c r="G38" s="58" t="s">
        <v>6</v>
      </c>
      <c r="H38" s="7"/>
      <c r="I38" s="7"/>
      <c r="J38" s="12"/>
      <c r="K38" s="19"/>
      <c r="L38" s="19"/>
      <c r="M38" s="13"/>
      <c r="Q38" s="17"/>
      <c r="U38" s="17"/>
      <c r="Y38" s="15"/>
      <c r="Z38" s="7"/>
      <c r="AA38" s="15"/>
      <c r="AB38" s="7"/>
      <c r="AC38" s="23"/>
      <c r="AD38" s="6"/>
      <c r="AF38" s="57" t="s">
        <v>340</v>
      </c>
      <c r="AG38" s="58" t="s">
        <v>4</v>
      </c>
      <c r="AH38" s="59" t="s">
        <v>24</v>
      </c>
      <c r="AI38" s="58" t="s">
        <v>6</v>
      </c>
      <c r="AJ38" s="56">
        <v>44</v>
      </c>
      <c r="AM38" s="56">
        <v>72</v>
      </c>
      <c r="AO38" s="57" t="s">
        <v>231</v>
      </c>
      <c r="AP38" s="58" t="s">
        <v>4</v>
      </c>
      <c r="AQ38" s="59" t="s">
        <v>100</v>
      </c>
      <c r="AR38" s="58" t="s">
        <v>6</v>
      </c>
      <c r="AS38" s="22"/>
      <c r="AT38" s="7"/>
      <c r="AU38" s="7"/>
      <c r="AV38" s="14"/>
      <c r="AW38" s="7"/>
      <c r="AX38" s="14"/>
      <c r="BB38" s="17"/>
      <c r="BF38" s="17"/>
      <c r="BJ38" s="15"/>
      <c r="BK38" s="7"/>
      <c r="BL38" s="15"/>
      <c r="BM38" s="7"/>
      <c r="BN38" s="12"/>
      <c r="BO38" s="24"/>
      <c r="BQ38" s="57" t="s">
        <v>88</v>
      </c>
      <c r="BR38" s="58" t="s">
        <v>4</v>
      </c>
      <c r="BS38" s="59" t="s">
        <v>37</v>
      </c>
      <c r="BT38" s="58" t="s">
        <v>6</v>
      </c>
      <c r="BU38" s="56">
        <v>100</v>
      </c>
    </row>
    <row r="39" spans="2:73" ht="13.95" customHeight="1" thickTop="1" thickBot="1" x14ac:dyDescent="0.25">
      <c r="B39" s="56"/>
      <c r="D39" s="57"/>
      <c r="E39" s="58"/>
      <c r="F39" s="59"/>
      <c r="G39" s="58"/>
      <c r="H39" s="20"/>
      <c r="I39" s="13"/>
      <c r="J39" s="12"/>
      <c r="K39" s="19"/>
      <c r="L39" s="19"/>
      <c r="M39" s="13"/>
      <c r="S39" s="43"/>
      <c r="Y39" s="15"/>
      <c r="Z39" s="7"/>
      <c r="AA39" s="11"/>
      <c r="AB39" s="7"/>
      <c r="AC39" s="7"/>
      <c r="AD39" s="7"/>
      <c r="AF39" s="57"/>
      <c r="AG39" s="58"/>
      <c r="AH39" s="59"/>
      <c r="AI39" s="58"/>
      <c r="AJ39" s="56"/>
      <c r="AM39" s="56"/>
      <c r="AO39" s="57"/>
      <c r="AP39" s="58"/>
      <c r="AQ39" s="59"/>
      <c r="AR39" s="58"/>
      <c r="AS39" s="7"/>
      <c r="AT39" s="7"/>
      <c r="AU39" s="7"/>
      <c r="AV39" s="10"/>
      <c r="AW39" s="7"/>
      <c r="AX39" s="14"/>
      <c r="BD39" s="44"/>
      <c r="BJ39" s="15"/>
      <c r="BK39" s="7"/>
      <c r="BL39" s="11"/>
      <c r="BM39" s="7"/>
      <c r="BN39" s="7"/>
      <c r="BO39" s="20"/>
      <c r="BQ39" s="57"/>
      <c r="BR39" s="58"/>
      <c r="BS39" s="59"/>
      <c r="BT39" s="58"/>
      <c r="BU39" s="56"/>
    </row>
    <row r="40" spans="2:73" ht="13.95" customHeight="1" thickTop="1" thickBot="1" x14ac:dyDescent="0.25">
      <c r="B40" s="56">
        <v>18</v>
      </c>
      <c r="D40" s="57" t="s">
        <v>339</v>
      </c>
      <c r="E40" s="58" t="s">
        <v>4</v>
      </c>
      <c r="F40" s="59" t="s">
        <v>22</v>
      </c>
      <c r="G40" s="58" t="s">
        <v>6</v>
      </c>
      <c r="H40" s="6"/>
      <c r="I40" s="26"/>
      <c r="J40" s="12"/>
      <c r="K40" s="19"/>
      <c r="L40" s="19"/>
      <c r="M40" s="13"/>
      <c r="S40" s="43"/>
      <c r="Y40" s="15"/>
      <c r="Z40" s="12"/>
      <c r="AA40" s="19"/>
      <c r="AB40" s="13"/>
      <c r="AC40" s="7"/>
      <c r="AD40" s="6"/>
      <c r="AF40" s="57" t="s">
        <v>338</v>
      </c>
      <c r="AG40" s="58" t="s">
        <v>4</v>
      </c>
      <c r="AH40" s="59" t="s">
        <v>55</v>
      </c>
      <c r="AI40" s="58" t="s">
        <v>6</v>
      </c>
      <c r="AJ40" s="56">
        <v>45</v>
      </c>
      <c r="AM40" s="56">
        <v>73</v>
      </c>
      <c r="AO40" s="57" t="s">
        <v>337</v>
      </c>
      <c r="AP40" s="58" t="s">
        <v>4</v>
      </c>
      <c r="AQ40" s="59" t="s">
        <v>24</v>
      </c>
      <c r="AR40" s="58" t="s">
        <v>6</v>
      </c>
      <c r="AS40" s="6"/>
      <c r="AT40" s="7"/>
      <c r="AU40" s="12"/>
      <c r="AV40" s="19"/>
      <c r="AW40" s="13"/>
      <c r="AX40" s="14"/>
      <c r="BD40" s="44"/>
      <c r="BJ40" s="15"/>
      <c r="BK40" s="12"/>
      <c r="BL40" s="19"/>
      <c r="BM40" s="13"/>
      <c r="BN40" s="7"/>
      <c r="BO40" s="16"/>
      <c r="BQ40" s="57" t="s">
        <v>336</v>
      </c>
      <c r="BR40" s="58" t="s">
        <v>4</v>
      </c>
      <c r="BS40" s="59" t="s">
        <v>82</v>
      </c>
      <c r="BT40" s="58" t="s">
        <v>6</v>
      </c>
      <c r="BU40" s="56">
        <v>101</v>
      </c>
    </row>
    <row r="41" spans="2:73" ht="13.95" customHeight="1" thickTop="1" thickBot="1" x14ac:dyDescent="0.25">
      <c r="B41" s="56"/>
      <c r="D41" s="57"/>
      <c r="E41" s="58"/>
      <c r="F41" s="59"/>
      <c r="G41" s="58"/>
      <c r="H41" s="7"/>
      <c r="I41" s="7"/>
      <c r="J41" s="19"/>
      <c r="K41" s="12"/>
      <c r="L41" s="19"/>
      <c r="M41" s="13"/>
      <c r="S41" s="43"/>
      <c r="Y41" s="15"/>
      <c r="Z41" s="12"/>
      <c r="AA41" s="19"/>
      <c r="AB41" s="13"/>
      <c r="AC41" s="11"/>
      <c r="AD41" s="7"/>
      <c r="AF41" s="57"/>
      <c r="AG41" s="58"/>
      <c r="AH41" s="59"/>
      <c r="AI41" s="58"/>
      <c r="AJ41" s="56"/>
      <c r="AM41" s="56"/>
      <c r="AO41" s="57"/>
      <c r="AP41" s="58"/>
      <c r="AQ41" s="59"/>
      <c r="AR41" s="58"/>
      <c r="AS41" s="7"/>
      <c r="AT41" s="10"/>
      <c r="AU41" s="12"/>
      <c r="AV41" s="19"/>
      <c r="AW41" s="13"/>
      <c r="AX41" s="14"/>
      <c r="BD41" s="44"/>
      <c r="BJ41" s="15"/>
      <c r="BK41" s="12"/>
      <c r="BL41" s="19"/>
      <c r="BM41" s="13"/>
      <c r="BN41" s="32"/>
      <c r="BO41" s="20"/>
      <c r="BQ41" s="57"/>
      <c r="BR41" s="58"/>
      <c r="BS41" s="59"/>
      <c r="BT41" s="58"/>
      <c r="BU41" s="56"/>
    </row>
    <row r="42" spans="2:73" ht="13.95" customHeight="1" thickTop="1" thickBot="1" x14ac:dyDescent="0.25">
      <c r="B42" s="56">
        <v>19</v>
      </c>
      <c r="D42" s="57" t="s">
        <v>52</v>
      </c>
      <c r="E42" s="58" t="s">
        <v>4</v>
      </c>
      <c r="F42" s="59" t="s">
        <v>28</v>
      </c>
      <c r="G42" s="58" t="s">
        <v>6</v>
      </c>
      <c r="H42" s="7"/>
      <c r="I42" s="7"/>
      <c r="J42" s="29"/>
      <c r="K42" s="12"/>
      <c r="L42" s="19"/>
      <c r="M42" s="13"/>
      <c r="S42" s="43"/>
      <c r="Y42" s="15"/>
      <c r="Z42" s="12"/>
      <c r="AA42" s="13"/>
      <c r="AB42" s="28"/>
      <c r="AC42" s="12"/>
      <c r="AD42" s="24"/>
      <c r="AF42" s="57" t="s">
        <v>42</v>
      </c>
      <c r="AG42" s="58" t="s">
        <v>4</v>
      </c>
      <c r="AH42" s="59" t="s">
        <v>28</v>
      </c>
      <c r="AI42" s="58" t="s">
        <v>6</v>
      </c>
      <c r="AJ42" s="56">
        <v>46</v>
      </c>
      <c r="AM42" s="56">
        <v>74</v>
      </c>
      <c r="AO42" s="57" t="s">
        <v>335</v>
      </c>
      <c r="AP42" s="58" t="s">
        <v>4</v>
      </c>
      <c r="AQ42" s="59" t="s">
        <v>30</v>
      </c>
      <c r="AR42" s="58" t="s">
        <v>6</v>
      </c>
      <c r="AS42" s="22"/>
      <c r="AT42" s="19"/>
      <c r="AU42" s="19"/>
      <c r="AV42" s="19"/>
      <c r="AW42" s="13"/>
      <c r="AX42" s="14"/>
      <c r="BD42" s="44"/>
      <c r="BJ42" s="15"/>
      <c r="BK42" s="12"/>
      <c r="BL42" s="13"/>
      <c r="BM42" s="28"/>
      <c r="BN42" s="15"/>
      <c r="BO42" s="6"/>
      <c r="BQ42" s="57" t="s">
        <v>242</v>
      </c>
      <c r="BR42" s="58" t="s">
        <v>4</v>
      </c>
      <c r="BS42" s="59" t="s">
        <v>62</v>
      </c>
      <c r="BT42" s="58" t="s">
        <v>6</v>
      </c>
      <c r="BU42" s="56">
        <v>102</v>
      </c>
    </row>
    <row r="43" spans="2:73" ht="13.95" customHeight="1" thickTop="1" thickBot="1" x14ac:dyDescent="0.25">
      <c r="B43" s="56"/>
      <c r="D43" s="57"/>
      <c r="E43" s="58"/>
      <c r="F43" s="59"/>
      <c r="G43" s="58"/>
      <c r="H43" s="20"/>
      <c r="I43" s="31"/>
      <c r="J43" s="14"/>
      <c r="K43" s="12"/>
      <c r="L43" s="19"/>
      <c r="M43" s="13"/>
      <c r="S43" s="43"/>
      <c r="Y43" s="15"/>
      <c r="Z43" s="12"/>
      <c r="AA43" s="13"/>
      <c r="AB43" s="21"/>
      <c r="AC43" s="7"/>
      <c r="AD43" s="20"/>
      <c r="AF43" s="57"/>
      <c r="AG43" s="58"/>
      <c r="AH43" s="59"/>
      <c r="AI43" s="58"/>
      <c r="AJ43" s="56"/>
      <c r="AM43" s="56"/>
      <c r="AO43" s="57"/>
      <c r="AP43" s="58"/>
      <c r="AQ43" s="59"/>
      <c r="AR43" s="58"/>
      <c r="AS43" s="7"/>
      <c r="AT43" s="7"/>
      <c r="AU43" s="19"/>
      <c r="AV43" s="12"/>
      <c r="AW43" s="13"/>
      <c r="AX43" s="14"/>
      <c r="BD43" s="44"/>
      <c r="BJ43" s="15"/>
      <c r="BK43" s="12"/>
      <c r="BL43" s="13"/>
      <c r="BM43" s="21"/>
      <c r="BN43" s="7"/>
      <c r="BO43" s="7"/>
      <c r="BQ43" s="57"/>
      <c r="BR43" s="58"/>
      <c r="BS43" s="59"/>
      <c r="BT43" s="58"/>
      <c r="BU43" s="56"/>
    </row>
    <row r="44" spans="2:73" ht="13.95" customHeight="1" thickTop="1" thickBot="1" x14ac:dyDescent="0.25">
      <c r="B44" s="56">
        <v>20</v>
      </c>
      <c r="D44" s="57" t="s">
        <v>91</v>
      </c>
      <c r="E44" s="58" t="s">
        <v>4</v>
      </c>
      <c r="F44" s="59" t="s">
        <v>13</v>
      </c>
      <c r="G44" s="58" t="s">
        <v>6</v>
      </c>
      <c r="H44" s="6"/>
      <c r="I44" s="14"/>
      <c r="J44" s="7"/>
      <c r="K44" s="12"/>
      <c r="L44" s="19"/>
      <c r="M44" s="13"/>
      <c r="S44" s="43"/>
      <c r="Y44" s="15"/>
      <c r="Z44" s="12"/>
      <c r="AA44" s="13"/>
      <c r="AB44" s="12"/>
      <c r="AC44" s="13"/>
      <c r="AD44" s="6"/>
      <c r="AF44" s="57" t="s">
        <v>334</v>
      </c>
      <c r="AG44" s="58" t="s">
        <v>4</v>
      </c>
      <c r="AH44" s="59" t="s">
        <v>22</v>
      </c>
      <c r="AI44" s="58" t="s">
        <v>6</v>
      </c>
      <c r="AJ44" s="56">
        <v>47</v>
      </c>
      <c r="AM44" s="56">
        <v>75</v>
      </c>
      <c r="AO44" s="57" t="s">
        <v>333</v>
      </c>
      <c r="AP44" s="58" t="s">
        <v>4</v>
      </c>
      <c r="AQ44" s="59" t="s">
        <v>51</v>
      </c>
      <c r="AR44" s="58" t="s">
        <v>6</v>
      </c>
      <c r="AS44" s="7"/>
      <c r="AT44" s="7"/>
      <c r="AU44" s="29"/>
      <c r="AV44" s="12"/>
      <c r="AW44" s="13"/>
      <c r="AX44" s="14"/>
      <c r="BD44" s="44"/>
      <c r="BJ44" s="15"/>
      <c r="BK44" s="12"/>
      <c r="BL44" s="13"/>
      <c r="BM44" s="12"/>
      <c r="BN44" s="13"/>
      <c r="BO44" s="6"/>
      <c r="BQ44" s="57" t="s">
        <v>332</v>
      </c>
      <c r="BR44" s="58" t="s">
        <v>4</v>
      </c>
      <c r="BS44" s="59" t="s">
        <v>79</v>
      </c>
      <c r="BT44" s="58" t="s">
        <v>6</v>
      </c>
      <c r="BU44" s="56">
        <v>103</v>
      </c>
    </row>
    <row r="45" spans="2:73" ht="13.95" customHeight="1" thickTop="1" thickBot="1" x14ac:dyDescent="0.25">
      <c r="B45" s="56"/>
      <c r="D45" s="57"/>
      <c r="E45" s="58"/>
      <c r="F45" s="59"/>
      <c r="G45" s="58"/>
      <c r="H45" s="7"/>
      <c r="I45" s="7"/>
      <c r="J45" s="7"/>
      <c r="K45" s="7"/>
      <c r="L45" s="19"/>
      <c r="M45" s="7"/>
      <c r="S45" s="43"/>
      <c r="Y45" s="15"/>
      <c r="Z45" s="12"/>
      <c r="AA45" s="13"/>
      <c r="AB45" s="7"/>
      <c r="AC45" s="21"/>
      <c r="AD45" s="7"/>
      <c r="AF45" s="57"/>
      <c r="AG45" s="58"/>
      <c r="AH45" s="59"/>
      <c r="AI45" s="58"/>
      <c r="AJ45" s="56"/>
      <c r="AM45" s="56"/>
      <c r="AO45" s="57"/>
      <c r="AP45" s="58"/>
      <c r="AQ45" s="59"/>
      <c r="AR45" s="58"/>
      <c r="AS45" s="20"/>
      <c r="AT45" s="31"/>
      <c r="AU45" s="14"/>
      <c r="AV45" s="12"/>
      <c r="AW45" s="13"/>
      <c r="AX45" s="14"/>
      <c r="BD45" s="44"/>
      <c r="BJ45" s="15"/>
      <c r="BK45" s="12"/>
      <c r="BL45" s="13"/>
      <c r="BM45" s="7"/>
      <c r="BN45" s="21"/>
      <c r="BO45" s="7"/>
      <c r="BQ45" s="57"/>
      <c r="BR45" s="58"/>
      <c r="BS45" s="59"/>
      <c r="BT45" s="58"/>
      <c r="BU45" s="56"/>
    </row>
    <row r="46" spans="2:73" ht="13.95" customHeight="1" thickTop="1" thickBot="1" x14ac:dyDescent="0.25">
      <c r="B46" s="56">
        <v>21</v>
      </c>
      <c r="D46" s="57" t="s">
        <v>99</v>
      </c>
      <c r="E46" s="58" t="s">
        <v>4</v>
      </c>
      <c r="F46" s="59" t="s">
        <v>11</v>
      </c>
      <c r="G46" s="58" t="s">
        <v>6</v>
      </c>
      <c r="H46" s="6"/>
      <c r="I46" s="7"/>
      <c r="J46" s="7"/>
      <c r="K46" s="7"/>
      <c r="L46" s="29"/>
      <c r="M46" s="7"/>
      <c r="S46" s="43"/>
      <c r="Y46" s="15"/>
      <c r="Z46" s="12"/>
      <c r="AA46" s="13"/>
      <c r="AB46" s="7"/>
      <c r="AC46" s="12"/>
      <c r="AD46" s="24"/>
      <c r="AF46" s="57" t="s">
        <v>331</v>
      </c>
      <c r="AG46" s="58" t="s">
        <v>4</v>
      </c>
      <c r="AH46" s="59" t="s">
        <v>171</v>
      </c>
      <c r="AI46" s="58" t="s">
        <v>6</v>
      </c>
      <c r="AJ46" s="56">
        <v>48</v>
      </c>
      <c r="AM46" s="56">
        <v>76</v>
      </c>
      <c r="AO46" s="57" t="s">
        <v>330</v>
      </c>
      <c r="AP46" s="58" t="s">
        <v>4</v>
      </c>
      <c r="AQ46" s="59" t="s">
        <v>11</v>
      </c>
      <c r="AR46" s="58" t="s">
        <v>6</v>
      </c>
      <c r="AS46" s="6"/>
      <c r="AT46" s="14"/>
      <c r="AU46" s="7"/>
      <c r="AV46" s="12"/>
      <c r="AW46" s="13"/>
      <c r="AX46" s="14"/>
      <c r="BD46" s="44"/>
      <c r="BJ46" s="15"/>
      <c r="BK46" s="12"/>
      <c r="BL46" s="13"/>
      <c r="BM46" s="7"/>
      <c r="BN46" s="12"/>
      <c r="BO46" s="24"/>
      <c r="BQ46" s="57" t="s">
        <v>329</v>
      </c>
      <c r="BR46" s="58" t="s">
        <v>4</v>
      </c>
      <c r="BS46" s="59" t="s">
        <v>171</v>
      </c>
      <c r="BT46" s="58" t="s">
        <v>6</v>
      </c>
      <c r="BU46" s="56">
        <v>104</v>
      </c>
    </row>
    <row r="47" spans="2:73" ht="13.95" customHeight="1" thickTop="1" thickBot="1" x14ac:dyDescent="0.25">
      <c r="B47" s="56"/>
      <c r="D47" s="57"/>
      <c r="E47" s="58"/>
      <c r="F47" s="59"/>
      <c r="G47" s="58"/>
      <c r="H47" s="7"/>
      <c r="I47" s="10"/>
      <c r="J47" s="7"/>
      <c r="K47" s="7"/>
      <c r="L47" s="14"/>
      <c r="M47" s="7"/>
      <c r="S47" s="43"/>
      <c r="Y47" s="15"/>
      <c r="Z47" s="32"/>
      <c r="AA47" s="7"/>
      <c r="AB47" s="7"/>
      <c r="AC47" s="7"/>
      <c r="AD47" s="20"/>
      <c r="AF47" s="57"/>
      <c r="AG47" s="58"/>
      <c r="AH47" s="59"/>
      <c r="AI47" s="58"/>
      <c r="AJ47" s="56"/>
      <c r="AM47" s="56"/>
      <c r="AO47" s="57"/>
      <c r="AP47" s="58"/>
      <c r="AQ47" s="59"/>
      <c r="AR47" s="58"/>
      <c r="AS47" s="7"/>
      <c r="AT47" s="7"/>
      <c r="AU47" s="7"/>
      <c r="AV47" s="7"/>
      <c r="AW47" s="31"/>
      <c r="AX47" s="14"/>
      <c r="BD47" s="44"/>
      <c r="BJ47" s="15"/>
      <c r="BK47" s="32"/>
      <c r="BL47" s="7"/>
      <c r="BM47" s="7"/>
      <c r="BN47" s="7"/>
      <c r="BO47" s="20"/>
      <c r="BQ47" s="57"/>
      <c r="BR47" s="58"/>
      <c r="BS47" s="59"/>
      <c r="BT47" s="58"/>
      <c r="BU47" s="56"/>
    </row>
    <row r="48" spans="2:73" ht="13.95" customHeight="1" thickTop="1" thickBot="1" x14ac:dyDescent="0.25">
      <c r="B48" s="56">
        <v>22</v>
      </c>
      <c r="D48" s="57" t="s">
        <v>328</v>
      </c>
      <c r="E48" s="58" t="s">
        <v>4</v>
      </c>
      <c r="F48" s="59" t="s">
        <v>95</v>
      </c>
      <c r="G48" s="58" t="s">
        <v>6</v>
      </c>
      <c r="H48" s="22"/>
      <c r="I48" s="13"/>
      <c r="J48" s="14"/>
      <c r="K48" s="7"/>
      <c r="L48" s="14"/>
      <c r="M48" s="7"/>
      <c r="Q48" s="9"/>
      <c r="U48" s="9"/>
      <c r="Y48" s="7"/>
      <c r="Z48" s="15"/>
      <c r="AA48" s="7"/>
      <c r="AB48" s="7"/>
      <c r="AC48" s="7"/>
      <c r="AD48" s="6"/>
      <c r="AF48" s="57" t="s">
        <v>327</v>
      </c>
      <c r="AG48" s="58" t="s">
        <v>4</v>
      </c>
      <c r="AH48" s="59" t="s">
        <v>13</v>
      </c>
      <c r="AI48" s="58" t="s">
        <v>6</v>
      </c>
      <c r="AJ48" s="56">
        <v>49</v>
      </c>
      <c r="AM48" s="56">
        <v>77</v>
      </c>
      <c r="AO48" s="57" t="s">
        <v>326</v>
      </c>
      <c r="AP48" s="58" t="s">
        <v>4</v>
      </c>
      <c r="AQ48" s="59" t="s">
        <v>325</v>
      </c>
      <c r="AR48" s="58" t="s">
        <v>6</v>
      </c>
      <c r="AS48" s="6"/>
      <c r="AT48" s="7"/>
      <c r="AU48" s="7"/>
      <c r="AV48" s="7"/>
      <c r="AW48" s="14"/>
      <c r="AX48" s="7"/>
      <c r="BD48" s="44"/>
      <c r="BJ48" s="7"/>
      <c r="BK48" s="15"/>
      <c r="BL48" s="7"/>
      <c r="BM48" s="7"/>
      <c r="BN48" s="7"/>
      <c r="BO48" s="6"/>
      <c r="BQ48" s="57" t="s">
        <v>324</v>
      </c>
      <c r="BR48" s="58" t="s">
        <v>4</v>
      </c>
      <c r="BS48" s="59" t="s">
        <v>13</v>
      </c>
      <c r="BT48" s="58" t="s">
        <v>6</v>
      </c>
      <c r="BU48" s="56">
        <v>105</v>
      </c>
    </row>
    <row r="49" spans="2:73" ht="13.95" customHeight="1" thickTop="1" thickBot="1" x14ac:dyDescent="0.25">
      <c r="B49" s="56"/>
      <c r="D49" s="57"/>
      <c r="E49" s="58"/>
      <c r="F49" s="59"/>
      <c r="G49" s="58"/>
      <c r="H49" s="7"/>
      <c r="I49" s="7"/>
      <c r="J49" s="10"/>
      <c r="K49" s="7"/>
      <c r="L49" s="14"/>
      <c r="M49" s="7"/>
      <c r="O49" s="69" t="s">
        <v>323</v>
      </c>
      <c r="P49" s="70"/>
      <c r="Q49" s="61">
        <v>10</v>
      </c>
      <c r="R49" s="62"/>
      <c r="T49" s="64">
        <v>12</v>
      </c>
      <c r="U49" s="65"/>
      <c r="V49" s="71" t="s">
        <v>322</v>
      </c>
      <c r="W49" s="69"/>
      <c r="Y49" s="7"/>
      <c r="Z49" s="15"/>
      <c r="AA49" s="7"/>
      <c r="AB49" s="7"/>
      <c r="AC49" s="11"/>
      <c r="AD49" s="7"/>
      <c r="AF49" s="57"/>
      <c r="AG49" s="58"/>
      <c r="AH49" s="59"/>
      <c r="AI49" s="58"/>
      <c r="AJ49" s="56"/>
      <c r="AM49" s="56"/>
      <c r="AO49" s="57"/>
      <c r="AP49" s="58"/>
      <c r="AQ49" s="59"/>
      <c r="AR49" s="58"/>
      <c r="AS49" s="7"/>
      <c r="AT49" s="10"/>
      <c r="AU49" s="7"/>
      <c r="AV49" s="7"/>
      <c r="AW49" s="14"/>
      <c r="AX49" s="7"/>
      <c r="BD49" s="44"/>
      <c r="BJ49" s="7"/>
      <c r="BK49" s="15"/>
      <c r="BL49" s="7"/>
      <c r="BM49" s="7"/>
      <c r="BN49" s="11"/>
      <c r="BO49" s="7"/>
      <c r="BQ49" s="57"/>
      <c r="BR49" s="58"/>
      <c r="BS49" s="59"/>
      <c r="BT49" s="58"/>
      <c r="BU49" s="56"/>
    </row>
    <row r="50" spans="2:73" ht="13.95" customHeight="1" thickTop="1" x14ac:dyDescent="0.2">
      <c r="B50" s="56">
        <v>23</v>
      </c>
      <c r="D50" s="57" t="s">
        <v>136</v>
      </c>
      <c r="E50" s="58" t="s">
        <v>4</v>
      </c>
      <c r="F50" s="59" t="s">
        <v>96</v>
      </c>
      <c r="G50" s="58" t="s">
        <v>6</v>
      </c>
      <c r="H50" s="7"/>
      <c r="I50" s="12"/>
      <c r="J50" s="19"/>
      <c r="K50" s="13"/>
      <c r="L50" s="14"/>
      <c r="M50" s="7"/>
      <c r="O50" s="69"/>
      <c r="P50" s="70"/>
      <c r="Q50" s="63"/>
      <c r="R50" s="62"/>
      <c r="S50" s="17"/>
      <c r="T50" s="62"/>
      <c r="U50" s="65"/>
      <c r="V50" s="71"/>
      <c r="W50" s="69"/>
      <c r="Y50" s="7"/>
      <c r="Z50" s="15"/>
      <c r="AA50" s="7"/>
      <c r="AB50" s="15"/>
      <c r="AC50" s="12"/>
      <c r="AD50" s="24"/>
      <c r="AF50" s="57" t="s">
        <v>321</v>
      </c>
      <c r="AG50" s="58" t="s">
        <v>4</v>
      </c>
      <c r="AH50" s="59" t="s">
        <v>76</v>
      </c>
      <c r="AI50" s="58" t="s">
        <v>6</v>
      </c>
      <c r="AJ50" s="56">
        <v>50</v>
      </c>
      <c r="AM50" s="56">
        <v>78</v>
      </c>
      <c r="AO50" s="57" t="s">
        <v>320</v>
      </c>
      <c r="AP50" s="58" t="s">
        <v>4</v>
      </c>
      <c r="AQ50" s="59" t="s">
        <v>171</v>
      </c>
      <c r="AR50" s="58" t="s">
        <v>6</v>
      </c>
      <c r="AS50" s="22"/>
      <c r="AT50" s="19"/>
      <c r="AU50" s="7"/>
      <c r="AV50" s="7"/>
      <c r="AW50" s="14"/>
      <c r="AX50" s="7"/>
      <c r="BD50" s="44"/>
      <c r="BJ50" s="7"/>
      <c r="BK50" s="15"/>
      <c r="BL50" s="7"/>
      <c r="BM50" s="7"/>
      <c r="BN50" s="19"/>
      <c r="BO50" s="24"/>
      <c r="BQ50" s="57" t="s">
        <v>319</v>
      </c>
      <c r="BR50" s="58" t="s">
        <v>4</v>
      </c>
      <c r="BS50" s="59" t="s">
        <v>96</v>
      </c>
      <c r="BT50" s="58" t="s">
        <v>6</v>
      </c>
      <c r="BU50" s="56">
        <v>106</v>
      </c>
    </row>
    <row r="51" spans="2:73" ht="13.95" customHeight="1" thickBot="1" x14ac:dyDescent="0.25">
      <c r="B51" s="56"/>
      <c r="D51" s="57"/>
      <c r="E51" s="58"/>
      <c r="F51" s="59"/>
      <c r="G51" s="58"/>
      <c r="H51" s="20"/>
      <c r="I51" s="19"/>
      <c r="J51" s="12"/>
      <c r="K51" s="13"/>
      <c r="L51" s="14"/>
      <c r="M51" s="7"/>
      <c r="O51" s="69"/>
      <c r="P51" s="70"/>
      <c r="Q51" s="61">
        <v>11</v>
      </c>
      <c r="R51" s="62"/>
      <c r="T51" s="64">
        <v>8</v>
      </c>
      <c r="U51" s="65"/>
      <c r="V51" s="71"/>
      <c r="W51" s="69"/>
      <c r="Y51" s="7"/>
      <c r="Z51" s="15"/>
      <c r="AA51" s="7"/>
      <c r="AB51" s="11"/>
      <c r="AC51" s="7"/>
      <c r="AD51" s="20"/>
      <c r="AF51" s="57"/>
      <c r="AG51" s="58"/>
      <c r="AH51" s="59"/>
      <c r="AI51" s="58"/>
      <c r="AJ51" s="56"/>
      <c r="AM51" s="56"/>
      <c r="AO51" s="57"/>
      <c r="AP51" s="58"/>
      <c r="AQ51" s="59"/>
      <c r="AR51" s="58"/>
      <c r="AS51" s="7"/>
      <c r="AT51" s="7"/>
      <c r="AU51" s="13"/>
      <c r="AV51" s="7"/>
      <c r="AW51" s="14"/>
      <c r="AX51" s="7"/>
      <c r="BD51" s="44"/>
      <c r="BJ51" s="7"/>
      <c r="BK51" s="15"/>
      <c r="BL51" s="7"/>
      <c r="BM51" s="12"/>
      <c r="BN51" s="7"/>
      <c r="BO51" s="20"/>
      <c r="BQ51" s="57"/>
      <c r="BR51" s="58"/>
      <c r="BS51" s="59"/>
      <c r="BT51" s="58"/>
      <c r="BU51" s="56"/>
    </row>
    <row r="52" spans="2:73" ht="13.95" customHeight="1" thickTop="1" thickBot="1" x14ac:dyDescent="0.25">
      <c r="B52" s="56">
        <v>24</v>
      </c>
      <c r="D52" s="57" t="s">
        <v>318</v>
      </c>
      <c r="E52" s="58" t="s">
        <v>4</v>
      </c>
      <c r="F52" s="59" t="s">
        <v>37</v>
      </c>
      <c r="G52" s="58" t="s">
        <v>6</v>
      </c>
      <c r="H52" s="6"/>
      <c r="I52" s="29"/>
      <c r="J52" s="12"/>
      <c r="K52" s="13"/>
      <c r="L52" s="14"/>
      <c r="M52" s="7"/>
      <c r="O52" s="69"/>
      <c r="P52" s="70"/>
      <c r="Q52" s="63"/>
      <c r="R52" s="62"/>
      <c r="S52" s="17"/>
      <c r="T52" s="62"/>
      <c r="U52" s="65"/>
      <c r="V52" s="71"/>
      <c r="W52" s="69"/>
      <c r="Y52" s="7"/>
      <c r="Z52" s="15"/>
      <c r="AA52" s="12"/>
      <c r="AB52" s="19"/>
      <c r="AC52" s="13"/>
      <c r="AD52" s="16"/>
      <c r="AF52" s="57" t="s">
        <v>191</v>
      </c>
      <c r="AG52" s="58" t="s">
        <v>4</v>
      </c>
      <c r="AH52" s="59" t="s">
        <v>26</v>
      </c>
      <c r="AI52" s="58" t="s">
        <v>6</v>
      </c>
      <c r="AJ52" s="56">
        <v>51</v>
      </c>
      <c r="AM52" s="56">
        <v>79</v>
      </c>
      <c r="AO52" s="57" t="s">
        <v>173</v>
      </c>
      <c r="AP52" s="58" t="s">
        <v>4</v>
      </c>
      <c r="AQ52" s="59" t="s">
        <v>13</v>
      </c>
      <c r="AR52" s="58" t="s">
        <v>6</v>
      </c>
      <c r="AS52" s="7"/>
      <c r="AT52" s="7"/>
      <c r="AU52" s="26"/>
      <c r="AV52" s="7"/>
      <c r="AW52" s="14"/>
      <c r="AX52" s="7"/>
      <c r="BD52" s="44"/>
      <c r="BJ52" s="7"/>
      <c r="BK52" s="15"/>
      <c r="BL52" s="7"/>
      <c r="BM52" s="30"/>
      <c r="BN52" s="7"/>
      <c r="BO52" s="16"/>
      <c r="BQ52" s="57" t="s">
        <v>317</v>
      </c>
      <c r="BR52" s="58" t="s">
        <v>4</v>
      </c>
      <c r="BS52" s="59" t="s">
        <v>70</v>
      </c>
      <c r="BT52" s="58" t="s">
        <v>6</v>
      </c>
      <c r="BU52" s="56">
        <v>107</v>
      </c>
    </row>
    <row r="53" spans="2:73" ht="13.95" customHeight="1" thickTop="1" thickBot="1" x14ac:dyDescent="0.25">
      <c r="B53" s="56"/>
      <c r="D53" s="57"/>
      <c r="E53" s="58"/>
      <c r="F53" s="59"/>
      <c r="G53" s="58"/>
      <c r="H53" s="7"/>
      <c r="I53" s="7"/>
      <c r="J53" s="7"/>
      <c r="K53" s="31"/>
      <c r="L53" s="14"/>
      <c r="M53" s="7"/>
      <c r="O53" s="69"/>
      <c r="P53" s="70"/>
      <c r="Q53" s="61">
        <v>11</v>
      </c>
      <c r="R53" s="62"/>
      <c r="T53" s="64">
        <v>6</v>
      </c>
      <c r="U53" s="65"/>
      <c r="V53" s="71"/>
      <c r="W53" s="69"/>
      <c r="Y53" s="7"/>
      <c r="Z53" s="15"/>
      <c r="AA53" s="12"/>
      <c r="AB53" s="13"/>
      <c r="AC53" s="19"/>
      <c r="AD53" s="20"/>
      <c r="AF53" s="57"/>
      <c r="AG53" s="58"/>
      <c r="AH53" s="59"/>
      <c r="AI53" s="58"/>
      <c r="AJ53" s="56"/>
      <c r="AM53" s="56"/>
      <c r="AO53" s="57"/>
      <c r="AP53" s="58"/>
      <c r="AQ53" s="59"/>
      <c r="AR53" s="58"/>
      <c r="AS53" s="20"/>
      <c r="AT53" s="31"/>
      <c r="AU53" s="34"/>
      <c r="AV53" s="7"/>
      <c r="AW53" s="14"/>
      <c r="AX53" s="7"/>
      <c r="BD53" s="44"/>
      <c r="BJ53" s="7"/>
      <c r="BK53" s="15"/>
      <c r="BL53" s="7"/>
      <c r="BM53" s="28"/>
      <c r="BN53" s="32"/>
      <c r="BO53" s="20"/>
      <c r="BQ53" s="57"/>
      <c r="BR53" s="58"/>
      <c r="BS53" s="59"/>
      <c r="BT53" s="58"/>
      <c r="BU53" s="56"/>
    </row>
    <row r="54" spans="2:73" ht="13.95" customHeight="1" thickTop="1" thickBot="1" x14ac:dyDescent="0.25">
      <c r="B54" s="56">
        <v>25</v>
      </c>
      <c r="D54" s="57" t="s">
        <v>69</v>
      </c>
      <c r="E54" s="58" t="s">
        <v>4</v>
      </c>
      <c r="F54" s="59" t="s">
        <v>93</v>
      </c>
      <c r="G54" s="58" t="s">
        <v>6</v>
      </c>
      <c r="H54" s="7"/>
      <c r="I54" s="7"/>
      <c r="J54" s="7"/>
      <c r="K54" s="14"/>
      <c r="L54" s="7"/>
      <c r="M54" s="7"/>
      <c r="O54" s="69"/>
      <c r="P54" s="70"/>
      <c r="Q54" s="63"/>
      <c r="R54" s="62"/>
      <c r="S54" s="17"/>
      <c r="T54" s="62"/>
      <c r="U54" s="65"/>
      <c r="V54" s="71"/>
      <c r="W54" s="69"/>
      <c r="Y54" s="7"/>
      <c r="Z54" s="15"/>
      <c r="AA54" s="12"/>
      <c r="AB54" s="13"/>
      <c r="AC54" s="23"/>
      <c r="AD54" s="6"/>
      <c r="AF54" s="57" t="s">
        <v>316</v>
      </c>
      <c r="AG54" s="58" t="s">
        <v>4</v>
      </c>
      <c r="AH54" s="59" t="s">
        <v>96</v>
      </c>
      <c r="AI54" s="58" t="s">
        <v>6</v>
      </c>
      <c r="AJ54" s="56">
        <v>52</v>
      </c>
      <c r="AM54" s="56">
        <v>80</v>
      </c>
      <c r="AO54" s="57" t="s">
        <v>315</v>
      </c>
      <c r="AP54" s="58" t="s">
        <v>4</v>
      </c>
      <c r="AQ54" s="59" t="s">
        <v>95</v>
      </c>
      <c r="AR54" s="58" t="s">
        <v>6</v>
      </c>
      <c r="AS54" s="6"/>
      <c r="AT54" s="14"/>
      <c r="AU54" s="12"/>
      <c r="AV54" s="13"/>
      <c r="AW54" s="14"/>
      <c r="AX54" s="7"/>
      <c r="BD54" s="44"/>
      <c r="BJ54" s="7"/>
      <c r="BK54" s="15"/>
      <c r="BL54" s="12"/>
      <c r="BM54" s="13"/>
      <c r="BN54" s="15"/>
      <c r="BO54" s="6"/>
      <c r="BQ54" s="57" t="s">
        <v>206</v>
      </c>
      <c r="BR54" s="58" t="s">
        <v>4</v>
      </c>
      <c r="BS54" s="59" t="s">
        <v>19</v>
      </c>
      <c r="BT54" s="58" t="s">
        <v>6</v>
      </c>
      <c r="BU54" s="56">
        <v>108</v>
      </c>
    </row>
    <row r="55" spans="2:73" ht="13.95" customHeight="1" thickTop="1" thickBot="1" x14ac:dyDescent="0.25">
      <c r="B55" s="56"/>
      <c r="D55" s="57"/>
      <c r="E55" s="58"/>
      <c r="F55" s="59"/>
      <c r="G55" s="58"/>
      <c r="H55" s="20"/>
      <c r="I55" s="13"/>
      <c r="J55" s="7"/>
      <c r="K55" s="14"/>
      <c r="L55" s="7"/>
      <c r="M55" s="7"/>
      <c r="O55" s="66">
        <f>IF(Q49="","",IF(Q49&gt;T49,1,0)+IF(Q51&gt;T51,1,0)+IF(Q53&gt;T53,1,0)+IF(Q55&gt;T55,1,0)+IF(Q57&gt;T57,1,0))</f>
        <v>3</v>
      </c>
      <c r="P55" s="67"/>
      <c r="Q55" s="61">
        <v>6</v>
      </c>
      <c r="R55" s="62"/>
      <c r="T55" s="64">
        <v>11</v>
      </c>
      <c r="U55" s="65"/>
      <c r="V55" s="68">
        <f>IF(Q49="","",IF(Q49&lt;T49,1,0)+IF(Q51&lt;T51,1,0)+IF(Q53&lt;T53,1,0)+IF(Q55&lt;T55,1,0)+IF(Q57&lt;T57,1,0))</f>
        <v>2</v>
      </c>
      <c r="W55" s="66"/>
      <c r="Y55" s="7"/>
      <c r="Z55" s="15"/>
      <c r="AA55" s="32"/>
      <c r="AB55" s="7"/>
      <c r="AC55" s="7"/>
      <c r="AD55" s="7"/>
      <c r="AF55" s="57"/>
      <c r="AG55" s="58"/>
      <c r="AH55" s="59"/>
      <c r="AI55" s="58"/>
      <c r="AJ55" s="56"/>
      <c r="AM55" s="56"/>
      <c r="AO55" s="57"/>
      <c r="AP55" s="58"/>
      <c r="AQ55" s="59"/>
      <c r="AR55" s="58"/>
      <c r="AS55" s="7"/>
      <c r="AT55" s="7"/>
      <c r="AU55" s="7"/>
      <c r="AV55" s="31"/>
      <c r="AW55" s="14"/>
      <c r="AX55" s="7"/>
      <c r="BD55" s="44"/>
      <c r="BJ55" s="7"/>
      <c r="BK55" s="15"/>
      <c r="BL55" s="32"/>
      <c r="BM55" s="7"/>
      <c r="BN55" s="7"/>
      <c r="BO55" s="7"/>
      <c r="BQ55" s="57"/>
      <c r="BR55" s="58"/>
      <c r="BS55" s="59"/>
      <c r="BT55" s="58"/>
      <c r="BU55" s="56"/>
    </row>
    <row r="56" spans="2:73" ht="13.95" customHeight="1" thickTop="1" thickBot="1" x14ac:dyDescent="0.25">
      <c r="B56" s="56">
        <v>26</v>
      </c>
      <c r="D56" s="57" t="s">
        <v>314</v>
      </c>
      <c r="E56" s="58" t="s">
        <v>4</v>
      </c>
      <c r="F56" s="59" t="s">
        <v>26</v>
      </c>
      <c r="G56" s="58" t="s">
        <v>6</v>
      </c>
      <c r="H56" s="6"/>
      <c r="I56" s="26"/>
      <c r="J56" s="7"/>
      <c r="K56" s="14"/>
      <c r="L56" s="7"/>
      <c r="M56" s="7"/>
      <c r="O56" s="66"/>
      <c r="P56" s="67"/>
      <c r="Q56" s="63"/>
      <c r="R56" s="62"/>
      <c r="S56" s="17"/>
      <c r="T56" s="62"/>
      <c r="U56" s="65"/>
      <c r="V56" s="68"/>
      <c r="W56" s="66"/>
      <c r="Y56" s="7"/>
      <c r="Z56" s="7"/>
      <c r="AA56" s="15"/>
      <c r="AB56" s="7"/>
      <c r="AC56" s="7"/>
      <c r="AD56" s="16"/>
      <c r="AF56" s="57" t="s">
        <v>313</v>
      </c>
      <c r="AG56" s="58" t="s">
        <v>4</v>
      </c>
      <c r="AH56" s="59" t="s">
        <v>51</v>
      </c>
      <c r="AI56" s="58" t="s">
        <v>6</v>
      </c>
      <c r="AJ56" s="56">
        <v>53</v>
      </c>
      <c r="AM56" s="56">
        <v>81</v>
      </c>
      <c r="AO56" s="57" t="s">
        <v>269</v>
      </c>
      <c r="AP56" s="58" t="s">
        <v>4</v>
      </c>
      <c r="AQ56" s="59" t="s">
        <v>17</v>
      </c>
      <c r="AR56" s="58" t="s">
        <v>6</v>
      </c>
      <c r="AS56" s="7"/>
      <c r="AT56" s="7"/>
      <c r="AU56" s="7"/>
      <c r="AV56" s="14"/>
      <c r="AW56" s="7"/>
      <c r="AX56" s="7"/>
      <c r="BD56" s="44"/>
      <c r="BJ56" s="7"/>
      <c r="BK56" s="7"/>
      <c r="BL56" s="15"/>
      <c r="BM56" s="7"/>
      <c r="BN56" s="7"/>
      <c r="BO56" s="16"/>
      <c r="BQ56" s="57" t="s">
        <v>20</v>
      </c>
      <c r="BR56" s="58" t="s">
        <v>4</v>
      </c>
      <c r="BS56" s="59" t="s">
        <v>28</v>
      </c>
      <c r="BT56" s="58" t="s">
        <v>6</v>
      </c>
      <c r="BU56" s="56">
        <v>109</v>
      </c>
    </row>
    <row r="57" spans="2:73" ht="13.95" customHeight="1" thickTop="1" thickBot="1" x14ac:dyDescent="0.25">
      <c r="B57" s="56"/>
      <c r="D57" s="57"/>
      <c r="E57" s="58"/>
      <c r="F57" s="59"/>
      <c r="G57" s="58"/>
      <c r="H57" s="7"/>
      <c r="I57" s="7"/>
      <c r="J57" s="31"/>
      <c r="K57" s="14"/>
      <c r="L57" s="7"/>
      <c r="M57" s="7"/>
      <c r="Q57" s="61">
        <v>11</v>
      </c>
      <c r="R57" s="62"/>
      <c r="T57" s="64">
        <v>5</v>
      </c>
      <c r="U57" s="65"/>
      <c r="Y57" s="7"/>
      <c r="Z57" s="7"/>
      <c r="AA57" s="15"/>
      <c r="AB57" s="7"/>
      <c r="AC57" s="12"/>
      <c r="AD57" s="20"/>
      <c r="AF57" s="57"/>
      <c r="AG57" s="58"/>
      <c r="AH57" s="59"/>
      <c r="AI57" s="58"/>
      <c r="AJ57" s="56"/>
      <c r="AM57" s="56"/>
      <c r="AO57" s="57"/>
      <c r="AP57" s="58"/>
      <c r="AQ57" s="59"/>
      <c r="AR57" s="58"/>
      <c r="AS57" s="20"/>
      <c r="AT57" s="13"/>
      <c r="AU57" s="7"/>
      <c r="AV57" s="14"/>
      <c r="AW57" s="7"/>
      <c r="AX57" s="7"/>
      <c r="BD57" s="44"/>
      <c r="BJ57" s="7"/>
      <c r="BK57" s="7"/>
      <c r="BL57" s="15"/>
      <c r="BM57" s="7"/>
      <c r="BN57" s="12"/>
      <c r="BO57" s="20"/>
      <c r="BQ57" s="57"/>
      <c r="BR57" s="58"/>
      <c r="BS57" s="59"/>
      <c r="BT57" s="58"/>
      <c r="BU57" s="56"/>
    </row>
    <row r="58" spans="2:73" ht="13.95" customHeight="1" thickTop="1" thickBot="1" x14ac:dyDescent="0.25">
      <c r="B58" s="56">
        <v>27</v>
      </c>
      <c r="D58" s="57" t="s">
        <v>224</v>
      </c>
      <c r="E58" s="58" t="s">
        <v>4</v>
      </c>
      <c r="F58" s="59" t="s">
        <v>64</v>
      </c>
      <c r="G58" s="58" t="s">
        <v>6</v>
      </c>
      <c r="H58" s="6"/>
      <c r="I58" s="6"/>
      <c r="J58" s="14"/>
      <c r="K58" s="7"/>
      <c r="L58" s="7"/>
      <c r="M58" s="7"/>
      <c r="Q58" s="63"/>
      <c r="R58" s="62"/>
      <c r="S58" s="17"/>
      <c r="T58" s="62"/>
      <c r="U58" s="65"/>
      <c r="Y58" s="7"/>
      <c r="Z58" s="7"/>
      <c r="AA58" s="15"/>
      <c r="AB58" s="7"/>
      <c r="AC58" s="30"/>
      <c r="AD58" s="6"/>
      <c r="AF58" s="57" t="s">
        <v>312</v>
      </c>
      <c r="AG58" s="58" t="s">
        <v>4</v>
      </c>
      <c r="AH58" s="59" t="s">
        <v>17</v>
      </c>
      <c r="AI58" s="58" t="s">
        <v>6</v>
      </c>
      <c r="AJ58" s="56">
        <v>54</v>
      </c>
      <c r="AM58" s="56">
        <v>82</v>
      </c>
      <c r="AO58" s="57" t="s">
        <v>243</v>
      </c>
      <c r="AP58" s="58" t="s">
        <v>4</v>
      </c>
      <c r="AQ58" s="59" t="s">
        <v>22</v>
      </c>
      <c r="AR58" s="58" t="s">
        <v>6</v>
      </c>
      <c r="AS58" s="6"/>
      <c r="AT58" s="26"/>
      <c r="AU58" s="7"/>
      <c r="AV58" s="14"/>
      <c r="AW58" s="7"/>
      <c r="AX58" s="7"/>
      <c r="BD58" s="44"/>
      <c r="BJ58" s="7"/>
      <c r="BK58" s="7"/>
      <c r="BL58" s="15"/>
      <c r="BM58" s="7"/>
      <c r="BN58" s="30"/>
      <c r="BO58" s="6"/>
      <c r="BQ58" s="57" t="s">
        <v>311</v>
      </c>
      <c r="BR58" s="58" t="s">
        <v>4</v>
      </c>
      <c r="BS58" s="59" t="s">
        <v>24</v>
      </c>
      <c r="BT58" s="58" t="s">
        <v>6</v>
      </c>
      <c r="BU58" s="56">
        <v>110</v>
      </c>
    </row>
    <row r="59" spans="2:73" ht="13.95" customHeight="1" thickTop="1" thickBot="1" x14ac:dyDescent="0.25">
      <c r="B59" s="56"/>
      <c r="D59" s="57"/>
      <c r="E59" s="58"/>
      <c r="F59" s="59"/>
      <c r="G59" s="58"/>
      <c r="H59" s="7"/>
      <c r="I59" s="7"/>
      <c r="J59" s="7"/>
      <c r="K59" s="7"/>
      <c r="L59" s="7"/>
      <c r="M59" s="7"/>
      <c r="Q59" s="17"/>
      <c r="U59" s="17"/>
      <c r="Y59" s="7"/>
      <c r="Z59" s="7"/>
      <c r="AA59" s="15"/>
      <c r="AB59" s="32"/>
      <c r="AC59" s="7"/>
      <c r="AD59" s="7"/>
      <c r="AF59" s="57"/>
      <c r="AG59" s="58"/>
      <c r="AH59" s="59"/>
      <c r="AI59" s="58"/>
      <c r="AJ59" s="56"/>
      <c r="AM59" s="56"/>
      <c r="AO59" s="57"/>
      <c r="AP59" s="58"/>
      <c r="AQ59" s="59"/>
      <c r="AR59" s="58"/>
      <c r="AS59" s="7"/>
      <c r="AT59" s="7"/>
      <c r="AU59" s="31"/>
      <c r="AV59" s="14"/>
      <c r="AW59" s="7"/>
      <c r="AX59" s="7"/>
      <c r="BD59" s="44"/>
      <c r="BJ59" s="7"/>
      <c r="BK59" s="7"/>
      <c r="BL59" s="15"/>
      <c r="BM59" s="32"/>
      <c r="BN59" s="7"/>
      <c r="BO59" s="7"/>
      <c r="BQ59" s="57"/>
      <c r="BR59" s="58"/>
      <c r="BS59" s="59"/>
      <c r="BT59" s="58"/>
      <c r="BU59" s="56"/>
    </row>
    <row r="60" spans="2:73" ht="13.95" customHeight="1" thickTop="1" thickBot="1" x14ac:dyDescent="0.25">
      <c r="O60" s="27"/>
      <c r="P60" s="60" t="s">
        <v>53</v>
      </c>
      <c r="Q60" s="60"/>
      <c r="R60" s="60"/>
      <c r="S60" s="60"/>
      <c r="T60" s="60"/>
      <c r="U60" s="60"/>
      <c r="V60" s="60"/>
      <c r="W60" s="27"/>
      <c r="Y60" s="7"/>
      <c r="Z60" s="7"/>
      <c r="AA60" s="7"/>
      <c r="AB60" s="15"/>
      <c r="AC60" s="6"/>
      <c r="AD60" s="6"/>
      <c r="AF60" s="57" t="s">
        <v>136</v>
      </c>
      <c r="AG60" s="58" t="s">
        <v>4</v>
      </c>
      <c r="AH60" s="59" t="s">
        <v>5</v>
      </c>
      <c r="AI60" s="58" t="s">
        <v>6</v>
      </c>
      <c r="AJ60" s="56">
        <v>55</v>
      </c>
      <c r="AM60" s="56">
        <v>83</v>
      </c>
      <c r="AO60" s="57" t="s">
        <v>310</v>
      </c>
      <c r="AP60" s="58" t="s">
        <v>4</v>
      </c>
      <c r="AQ60" s="59" t="s">
        <v>5</v>
      </c>
      <c r="AR60" s="58" t="s">
        <v>6</v>
      </c>
      <c r="AS60" s="6"/>
      <c r="AT60" s="6"/>
      <c r="AU60" s="14"/>
      <c r="AV60" s="7"/>
      <c r="AW60" s="7"/>
      <c r="AX60" s="7"/>
      <c r="BD60" s="44"/>
      <c r="BJ60" s="7"/>
      <c r="BK60" s="7"/>
      <c r="BL60" s="7"/>
      <c r="BM60" s="15"/>
      <c r="BN60" s="6"/>
      <c r="BO60" s="6"/>
      <c r="BQ60" s="57" t="s">
        <v>309</v>
      </c>
      <c r="BR60" s="58" t="s">
        <v>4</v>
      </c>
      <c r="BS60" s="59" t="s">
        <v>5</v>
      </c>
      <c r="BT60" s="58" t="s">
        <v>6</v>
      </c>
      <c r="BU60" s="56">
        <v>111</v>
      </c>
    </row>
    <row r="61" spans="2:73" ht="13.95" customHeight="1" thickTop="1" x14ac:dyDescent="0.2">
      <c r="O61" s="27"/>
      <c r="P61" s="60"/>
      <c r="Q61" s="60"/>
      <c r="R61" s="60"/>
      <c r="S61" s="60"/>
      <c r="T61" s="60"/>
      <c r="U61" s="60"/>
      <c r="V61" s="60"/>
      <c r="W61" s="27"/>
      <c r="Y61" s="7"/>
      <c r="Z61" s="7"/>
      <c r="AA61" s="7"/>
      <c r="AB61" s="7"/>
      <c r="AC61" s="7"/>
      <c r="AD61" s="7"/>
      <c r="AF61" s="57"/>
      <c r="AG61" s="58"/>
      <c r="AH61" s="59"/>
      <c r="AI61" s="58"/>
      <c r="AJ61" s="56"/>
      <c r="AM61" s="56"/>
      <c r="AO61" s="57"/>
      <c r="AP61" s="58"/>
      <c r="AQ61" s="59"/>
      <c r="AR61" s="58"/>
      <c r="AS61" s="7"/>
      <c r="AT61" s="7"/>
      <c r="AU61" s="7"/>
      <c r="AV61" s="7"/>
      <c r="AW61" s="7"/>
      <c r="AX61" s="7"/>
      <c r="BD61" s="44"/>
      <c r="BJ61" s="7"/>
      <c r="BK61" s="7"/>
      <c r="BL61" s="7"/>
      <c r="BM61" s="7"/>
      <c r="BN61" s="7"/>
      <c r="BO61" s="7"/>
      <c r="BQ61" s="57"/>
      <c r="BR61" s="58"/>
      <c r="BS61" s="59"/>
      <c r="BT61" s="58"/>
      <c r="BU61" s="56"/>
    </row>
    <row r="62" spans="2:73" ht="13.95" customHeight="1" x14ac:dyDescent="0.2">
      <c r="BD62" s="44"/>
    </row>
    <row r="63" spans="2:73" ht="13.95" customHeight="1" x14ac:dyDescent="0.2">
      <c r="S63" s="44"/>
      <c r="BD63" s="44"/>
    </row>
    <row r="64" spans="2:73" ht="13.95" customHeight="1" x14ac:dyDescent="0.2">
      <c r="S64" s="44"/>
      <c r="T64" s="45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46"/>
      <c r="AG64" s="47"/>
      <c r="AH64" s="48"/>
      <c r="AI64" s="47"/>
      <c r="AJ64" s="49"/>
      <c r="AK64" s="9"/>
      <c r="AL64" s="9"/>
      <c r="AM64" s="49"/>
      <c r="AN64" s="9"/>
      <c r="AO64" s="46"/>
      <c r="AP64" s="47"/>
      <c r="AQ64" s="48"/>
      <c r="AR64" s="47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50"/>
    </row>
    <row r="65" ht="13.95" customHeight="1" x14ac:dyDescent="0.2"/>
    <row r="66" ht="13.95" customHeight="1" x14ac:dyDescent="0.2"/>
  </sheetData>
  <mergeCells count="601">
    <mergeCell ref="BU6:BU7"/>
    <mergeCell ref="B8:B9"/>
    <mergeCell ref="D8:D9"/>
    <mergeCell ref="E8:E9"/>
    <mergeCell ref="F8:F9"/>
    <mergeCell ref="G8:G9"/>
    <mergeCell ref="AF8:AF9"/>
    <mergeCell ref="AJ8:AJ9"/>
    <mergeCell ref="AM8:AM9"/>
    <mergeCell ref="AO8:AO9"/>
    <mergeCell ref="AP8:AP9"/>
    <mergeCell ref="BS6:BS7"/>
    <mergeCell ref="BT6:BT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BS10:BS11"/>
    <mergeCell ref="BT10:BT11"/>
    <mergeCell ref="AG8:AG9"/>
    <mergeCell ref="AO6:AO7"/>
    <mergeCell ref="AP6:AP7"/>
    <mergeCell ref="AQ6:AQ7"/>
    <mergeCell ref="AR6:AR7"/>
    <mergeCell ref="BQ6:BQ7"/>
    <mergeCell ref="AI6:AI7"/>
    <mergeCell ref="AJ6:AJ7"/>
    <mergeCell ref="BU8:BU9"/>
    <mergeCell ref="AQ8:AQ9"/>
    <mergeCell ref="AR8:AR9"/>
    <mergeCell ref="BQ8:BQ9"/>
    <mergeCell ref="BR8:BR9"/>
    <mergeCell ref="BS8:BS9"/>
    <mergeCell ref="BT8:BT9"/>
    <mergeCell ref="BU10:BU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AH18:AH19"/>
    <mergeCell ref="AG16:AG17"/>
    <mergeCell ref="AH16:AH17"/>
    <mergeCell ref="BR6:BR7"/>
    <mergeCell ref="AF6:AF7"/>
    <mergeCell ref="AG6:AG7"/>
    <mergeCell ref="AH6:AH7"/>
    <mergeCell ref="AH8:AH9"/>
    <mergeCell ref="AM6:AM7"/>
    <mergeCell ref="AI8:AI9"/>
    <mergeCell ref="B18:B19"/>
    <mergeCell ref="D18:D19"/>
    <mergeCell ref="E18:E19"/>
    <mergeCell ref="F18:F19"/>
    <mergeCell ref="G18:G19"/>
    <mergeCell ref="AF18:AF19"/>
    <mergeCell ref="G10:G11"/>
    <mergeCell ref="R10:T19"/>
    <mergeCell ref="AF10:AF11"/>
    <mergeCell ref="AG10:AG11"/>
    <mergeCell ref="AH10:AH11"/>
    <mergeCell ref="E12:E13"/>
    <mergeCell ref="F12:F13"/>
    <mergeCell ref="G12:G13"/>
    <mergeCell ref="AF12:AF13"/>
    <mergeCell ref="AG18:AG19"/>
    <mergeCell ref="B12:B13"/>
    <mergeCell ref="D12:D13"/>
    <mergeCell ref="B10:B11"/>
    <mergeCell ref="D10:D11"/>
    <mergeCell ref="E10:E11"/>
    <mergeCell ref="F10:F11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P16:AP17"/>
    <mergeCell ref="AR18:AR19"/>
    <mergeCell ref="BQ18:BQ19"/>
    <mergeCell ref="BR18:BR19"/>
    <mergeCell ref="BS18:BS19"/>
    <mergeCell ref="BT18:BT19"/>
    <mergeCell ref="BT16:BT17"/>
    <mergeCell ref="BU16:BU17"/>
    <mergeCell ref="AQ16:AQ17"/>
    <mergeCell ref="AR16:AR17"/>
    <mergeCell ref="BQ16:BQ17"/>
    <mergeCell ref="BR16:BR17"/>
    <mergeCell ref="BS16:BS17"/>
    <mergeCell ref="BU18:BU19"/>
    <mergeCell ref="AI18:AI19"/>
    <mergeCell ref="AJ18:AJ19"/>
    <mergeCell ref="AM18:AM19"/>
    <mergeCell ref="AO18:AO19"/>
    <mergeCell ref="AP18:AP19"/>
    <mergeCell ref="AQ18:AQ19"/>
    <mergeCell ref="BS22:BS23"/>
    <mergeCell ref="BT22:BT23"/>
    <mergeCell ref="AJ20:AJ21"/>
    <mergeCell ref="AM20:AM21"/>
    <mergeCell ref="AR20:AR21"/>
    <mergeCell ref="BQ20:BQ21"/>
    <mergeCell ref="BR20:BR21"/>
    <mergeCell ref="G24:G25"/>
    <mergeCell ref="AF24:AF25"/>
    <mergeCell ref="AG24:AG25"/>
    <mergeCell ref="AH24:AH25"/>
    <mergeCell ref="AI24:AI25"/>
    <mergeCell ref="BU20:BU21"/>
    <mergeCell ref="BS20:BS21"/>
    <mergeCell ref="BT20:BT21"/>
    <mergeCell ref="AR22:AR23"/>
    <mergeCell ref="BQ22:BQ23"/>
    <mergeCell ref="AJ22:AJ23"/>
    <mergeCell ref="AM22:AM23"/>
    <mergeCell ref="AO22:AO23"/>
    <mergeCell ref="AP22:AP23"/>
    <mergeCell ref="BQ24:BQ25"/>
    <mergeCell ref="BR24:BR25"/>
    <mergeCell ref="BR22:BR23"/>
    <mergeCell ref="B20:B21"/>
    <mergeCell ref="D20:D21"/>
    <mergeCell ref="BU22:BU23"/>
    <mergeCell ref="AQ22:AQ23"/>
    <mergeCell ref="E20:E21"/>
    <mergeCell ref="F20:F21"/>
    <mergeCell ref="G20:G21"/>
    <mergeCell ref="R20:T25"/>
    <mergeCell ref="AH22:AH23"/>
    <mergeCell ref="AI22:AI23"/>
    <mergeCell ref="G22:G23"/>
    <mergeCell ref="AF22:AF23"/>
    <mergeCell ref="AG22:AG23"/>
    <mergeCell ref="AO20:AO21"/>
    <mergeCell ref="AP20:AP21"/>
    <mergeCell ref="AQ20:AQ21"/>
    <mergeCell ref="AF20:AF21"/>
    <mergeCell ref="AG20:AG21"/>
    <mergeCell ref="AH20:AH21"/>
    <mergeCell ref="AI20:AI21"/>
    <mergeCell ref="B24:B25"/>
    <mergeCell ref="D24:D25"/>
    <mergeCell ref="E24:E25"/>
    <mergeCell ref="D22:D23"/>
    <mergeCell ref="E22:E23"/>
    <mergeCell ref="F22:F23"/>
    <mergeCell ref="F24:F25"/>
    <mergeCell ref="B22:B23"/>
    <mergeCell ref="BT26:BT27"/>
    <mergeCell ref="BU26:BU27"/>
    <mergeCell ref="AQ26:AQ27"/>
    <mergeCell ref="AR26:AR27"/>
    <mergeCell ref="BQ26:BQ27"/>
    <mergeCell ref="BR26:BR27"/>
    <mergeCell ref="AM24:AM25"/>
    <mergeCell ref="AO24:AO25"/>
    <mergeCell ref="AP24:AP25"/>
    <mergeCell ref="AQ24:AQ25"/>
    <mergeCell ref="AR24:AR25"/>
    <mergeCell ref="BS26:BS27"/>
    <mergeCell ref="AM26:AM27"/>
    <mergeCell ref="BS24:BS25"/>
    <mergeCell ref="BT24:BT25"/>
    <mergeCell ref="BU24:BU25"/>
    <mergeCell ref="B26:B27"/>
    <mergeCell ref="D26:D27"/>
    <mergeCell ref="E26:E27"/>
    <mergeCell ref="F26:F27"/>
    <mergeCell ref="G26:G27"/>
    <mergeCell ref="AJ24:AJ25"/>
    <mergeCell ref="G28:G29"/>
    <mergeCell ref="Q28:R29"/>
    <mergeCell ref="T28:U29"/>
    <mergeCell ref="AO26:AO27"/>
    <mergeCell ref="AP26:AP27"/>
    <mergeCell ref="AF26:AF27"/>
    <mergeCell ref="AG26:AG27"/>
    <mergeCell ref="AH26:AH27"/>
    <mergeCell ref="AI26:AI27"/>
    <mergeCell ref="AJ26:AJ27"/>
    <mergeCell ref="BE28:BF29"/>
    <mergeCell ref="AF28:AF29"/>
    <mergeCell ref="AG28:AG29"/>
    <mergeCell ref="AH28:AH29"/>
    <mergeCell ref="AI28:AI29"/>
    <mergeCell ref="AJ28:AJ29"/>
    <mergeCell ref="AM28:AM29"/>
    <mergeCell ref="B30:B31"/>
    <mergeCell ref="D30:D31"/>
    <mergeCell ref="E30:E31"/>
    <mergeCell ref="F30:F31"/>
    <mergeCell ref="G30:G31"/>
    <mergeCell ref="AO28:AO29"/>
    <mergeCell ref="B28:B29"/>
    <mergeCell ref="D28:D29"/>
    <mergeCell ref="E28:E29"/>
    <mergeCell ref="F28:F29"/>
    <mergeCell ref="AH32:AH33"/>
    <mergeCell ref="BQ28:BQ29"/>
    <mergeCell ref="BR28:BR29"/>
    <mergeCell ref="BS28:BS29"/>
    <mergeCell ref="BT28:BT29"/>
    <mergeCell ref="BU28:BU29"/>
    <mergeCell ref="AP28:AP29"/>
    <mergeCell ref="AQ28:AQ29"/>
    <mergeCell ref="AR28:AR29"/>
    <mergeCell ref="BB28:BC29"/>
    <mergeCell ref="Q30:R31"/>
    <mergeCell ref="T30:U31"/>
    <mergeCell ref="AF30:AF31"/>
    <mergeCell ref="AG30:AG31"/>
    <mergeCell ref="AH30:AH31"/>
    <mergeCell ref="AI30:AI31"/>
    <mergeCell ref="BQ30:BQ31"/>
    <mergeCell ref="BR30:BR31"/>
    <mergeCell ref="AJ30:AJ31"/>
    <mergeCell ref="AM30:AM31"/>
    <mergeCell ref="AO30:AO31"/>
    <mergeCell ref="AP30:AP31"/>
    <mergeCell ref="AQ30:AQ31"/>
    <mergeCell ref="AR30:AR31"/>
    <mergeCell ref="Q32:R33"/>
    <mergeCell ref="T32:U33"/>
    <mergeCell ref="BS34:BS35"/>
    <mergeCell ref="B32:B33"/>
    <mergeCell ref="D32:D33"/>
    <mergeCell ref="E32:E33"/>
    <mergeCell ref="F32:F33"/>
    <mergeCell ref="G32:G33"/>
    <mergeCell ref="AF32:AF33"/>
    <mergeCell ref="AG32:AG33"/>
    <mergeCell ref="AJ32:AJ33"/>
    <mergeCell ref="AM32:AM33"/>
    <mergeCell ref="AO32:AO33"/>
    <mergeCell ref="AP32:AP33"/>
    <mergeCell ref="AQ32:AQ33"/>
    <mergeCell ref="AR32:AR33"/>
    <mergeCell ref="BT30:BT31"/>
    <mergeCell ref="BU32:BU33"/>
    <mergeCell ref="BB32:BC33"/>
    <mergeCell ref="BE32:BF33"/>
    <mergeCell ref="BQ32:BQ33"/>
    <mergeCell ref="BR32:BR33"/>
    <mergeCell ref="BS32:BS33"/>
    <mergeCell ref="BT32:BT33"/>
    <mergeCell ref="BB30:BC31"/>
    <mergeCell ref="BE30:BF31"/>
    <mergeCell ref="T34:U35"/>
    <mergeCell ref="AF34:AF35"/>
    <mergeCell ref="AG34:AG35"/>
    <mergeCell ref="AI32:AI33"/>
    <mergeCell ref="BU30:BU31"/>
    <mergeCell ref="O31:P34"/>
    <mergeCell ref="V31:W34"/>
    <mergeCell ref="AZ31:BA34"/>
    <mergeCell ref="BG31:BH34"/>
    <mergeCell ref="BS30:BS31"/>
    <mergeCell ref="AP34:AP35"/>
    <mergeCell ref="BQ36:BQ37"/>
    <mergeCell ref="BR36:BR37"/>
    <mergeCell ref="BS36:BS37"/>
    <mergeCell ref="B34:B35"/>
    <mergeCell ref="D34:D35"/>
    <mergeCell ref="E34:E35"/>
    <mergeCell ref="F34:F35"/>
    <mergeCell ref="G34:G35"/>
    <mergeCell ref="Q34:R35"/>
    <mergeCell ref="AR34:AR35"/>
    <mergeCell ref="BB34:BC35"/>
    <mergeCell ref="BE34:BF35"/>
    <mergeCell ref="BQ34:BQ35"/>
    <mergeCell ref="BR34:BR35"/>
    <mergeCell ref="AH34:AH35"/>
    <mergeCell ref="AI34:AI35"/>
    <mergeCell ref="AJ34:AJ35"/>
    <mergeCell ref="AM34:AM35"/>
    <mergeCell ref="AO34:AO35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Q34:AQ35"/>
    <mergeCell ref="AM36:AM37"/>
    <mergeCell ref="BS38:BS39"/>
    <mergeCell ref="BT38:BT39"/>
    <mergeCell ref="BU38:BU39"/>
    <mergeCell ref="AQ38:AQ39"/>
    <mergeCell ref="AR38:AR39"/>
    <mergeCell ref="AP36:AP37"/>
    <mergeCell ref="AQ36:AQ37"/>
    <mergeCell ref="AR36:AR37"/>
    <mergeCell ref="BB36:BC37"/>
    <mergeCell ref="BE36:BF37"/>
    <mergeCell ref="AF36:AF37"/>
    <mergeCell ref="AG36:AG37"/>
    <mergeCell ref="AH36:AH37"/>
    <mergeCell ref="AI36:AI37"/>
    <mergeCell ref="AJ36:AJ37"/>
    <mergeCell ref="AO38:AO39"/>
    <mergeCell ref="AP38:AP39"/>
    <mergeCell ref="BT36:BT37"/>
    <mergeCell ref="BU36:BU37"/>
    <mergeCell ref="B38:B39"/>
    <mergeCell ref="D38:D39"/>
    <mergeCell ref="E38:E39"/>
    <mergeCell ref="F38:F39"/>
    <mergeCell ref="G38:G39"/>
    <mergeCell ref="AO36:AO37"/>
    <mergeCell ref="AO40:AO41"/>
    <mergeCell ref="AP40:AP41"/>
    <mergeCell ref="B40:B41"/>
    <mergeCell ref="D40:D41"/>
    <mergeCell ref="E40:E41"/>
    <mergeCell ref="F40:F41"/>
    <mergeCell ref="G40:G41"/>
    <mergeCell ref="AF40:AF41"/>
    <mergeCell ref="AG40:AG41"/>
    <mergeCell ref="BU40:BU41"/>
    <mergeCell ref="AQ40:AQ41"/>
    <mergeCell ref="AR40:AR41"/>
    <mergeCell ref="BQ40:BQ41"/>
    <mergeCell ref="BR40:BR41"/>
    <mergeCell ref="BS40:BS41"/>
    <mergeCell ref="BT40:BT41"/>
    <mergeCell ref="AF38:AF39"/>
    <mergeCell ref="AG38:AG39"/>
    <mergeCell ref="AH38:AH39"/>
    <mergeCell ref="AI38:AI39"/>
    <mergeCell ref="AJ38:AJ39"/>
    <mergeCell ref="AM38:AM39"/>
    <mergeCell ref="AG42:AG43"/>
    <mergeCell ref="AH42:AH43"/>
    <mergeCell ref="AI42:AI43"/>
    <mergeCell ref="BQ38:BQ39"/>
    <mergeCell ref="BQ42:BQ43"/>
    <mergeCell ref="BR38:BR39"/>
    <mergeCell ref="AH40:AH41"/>
    <mergeCell ref="AI40:AI41"/>
    <mergeCell ref="AJ40:AJ41"/>
    <mergeCell ref="AM40:AM41"/>
    <mergeCell ref="B42:B43"/>
    <mergeCell ref="D42:D43"/>
    <mergeCell ref="E42:E43"/>
    <mergeCell ref="F42:F43"/>
    <mergeCell ref="G42:G43"/>
    <mergeCell ref="AF42:AF43"/>
    <mergeCell ref="BT44:BT45"/>
    <mergeCell ref="BU44:BU45"/>
    <mergeCell ref="AQ44:AQ45"/>
    <mergeCell ref="AR44:AR45"/>
    <mergeCell ref="BQ44:BQ45"/>
    <mergeCell ref="BR44:BR45"/>
    <mergeCell ref="AM42:AM43"/>
    <mergeCell ref="AO42:AO43"/>
    <mergeCell ref="AP42:AP43"/>
    <mergeCell ref="AQ42:AQ43"/>
    <mergeCell ref="AR42:AR43"/>
    <mergeCell ref="BS44:BS45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G46:AG47"/>
    <mergeCell ref="AO44:AO45"/>
    <mergeCell ref="AP44:AP45"/>
    <mergeCell ref="AF44:AF45"/>
    <mergeCell ref="AG44:AG45"/>
    <mergeCell ref="AH44:AH45"/>
    <mergeCell ref="AI44:AI45"/>
    <mergeCell ref="AJ44:AJ45"/>
    <mergeCell ref="AM44:AM45"/>
    <mergeCell ref="B46:B47"/>
    <mergeCell ref="D46:D47"/>
    <mergeCell ref="E46:E47"/>
    <mergeCell ref="F46:F47"/>
    <mergeCell ref="G46:G47"/>
    <mergeCell ref="AF46:AF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BU50:BU51"/>
    <mergeCell ref="Q51:R52"/>
    <mergeCell ref="T51:U52"/>
    <mergeCell ref="BQ50:BQ51"/>
    <mergeCell ref="BR50:BR51"/>
    <mergeCell ref="BS50:BS51"/>
    <mergeCell ref="BT50:BT51"/>
    <mergeCell ref="BU52:BU53"/>
    <mergeCell ref="AJ48:AJ49"/>
    <mergeCell ref="AM48:AM49"/>
    <mergeCell ref="AO48:AO49"/>
    <mergeCell ref="AP48:AP49"/>
    <mergeCell ref="AQ48:AQ49"/>
    <mergeCell ref="AR48:AR49"/>
    <mergeCell ref="B54:B55"/>
    <mergeCell ref="BQ48:BQ49"/>
    <mergeCell ref="BR48:BR49"/>
    <mergeCell ref="BS48:BS49"/>
    <mergeCell ref="BT48:BT49"/>
    <mergeCell ref="BU48:BU49"/>
    <mergeCell ref="O49:P54"/>
    <mergeCell ref="Q49:R50"/>
    <mergeCell ref="T49:U50"/>
    <mergeCell ref="V49:W54"/>
    <mergeCell ref="AI50:AI51"/>
    <mergeCell ref="AJ50:AJ51"/>
    <mergeCell ref="AM50:AM51"/>
    <mergeCell ref="AO50:AO51"/>
    <mergeCell ref="AP50:AP51"/>
    <mergeCell ref="Q53:R54"/>
    <mergeCell ref="T53:U54"/>
    <mergeCell ref="AG50:AG51"/>
    <mergeCell ref="AG52:AG53"/>
    <mergeCell ref="AQ50:AQ51"/>
    <mergeCell ref="AR50:AR51"/>
    <mergeCell ref="B50:B51"/>
    <mergeCell ref="D50:D51"/>
    <mergeCell ref="E50:E51"/>
    <mergeCell ref="F50:F51"/>
    <mergeCell ref="G50:G51"/>
    <mergeCell ref="AF50:AF51"/>
    <mergeCell ref="AH50:AH51"/>
    <mergeCell ref="B52:B53"/>
    <mergeCell ref="D52:D53"/>
    <mergeCell ref="E52:E53"/>
    <mergeCell ref="F52:F53"/>
    <mergeCell ref="G52:G53"/>
    <mergeCell ref="AF52:AF53"/>
    <mergeCell ref="D54:D55"/>
    <mergeCell ref="E54:E55"/>
    <mergeCell ref="F54:F55"/>
    <mergeCell ref="G54:G55"/>
    <mergeCell ref="AF54:AF55"/>
    <mergeCell ref="AG54:AG55"/>
    <mergeCell ref="AH52:AH53"/>
    <mergeCell ref="AI52:AI53"/>
    <mergeCell ref="AJ52:AJ53"/>
    <mergeCell ref="AM52:AM53"/>
    <mergeCell ref="AO52:AO53"/>
    <mergeCell ref="AP52:AP53"/>
    <mergeCell ref="AO54:AO55"/>
    <mergeCell ref="AP54:AP55"/>
    <mergeCell ref="AQ54:AQ55"/>
    <mergeCell ref="BR52:BR53"/>
    <mergeCell ref="BS52:BS53"/>
    <mergeCell ref="BT52:BT53"/>
    <mergeCell ref="AQ52:AQ53"/>
    <mergeCell ref="AR52:AR53"/>
    <mergeCell ref="BQ52:BQ53"/>
    <mergeCell ref="BU54:BU55"/>
    <mergeCell ref="O55:P56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6:AM57"/>
    <mergeCell ref="Q55:R56"/>
    <mergeCell ref="T55:U56"/>
    <mergeCell ref="V55:W56"/>
    <mergeCell ref="B56:B57"/>
    <mergeCell ref="D56:D57"/>
    <mergeCell ref="E56:E57"/>
    <mergeCell ref="F56:F57"/>
    <mergeCell ref="G56:G57"/>
    <mergeCell ref="AM54:AM55"/>
    <mergeCell ref="B58:B59"/>
    <mergeCell ref="D58:D59"/>
    <mergeCell ref="E58:E59"/>
    <mergeCell ref="F58:F59"/>
    <mergeCell ref="G58:G59"/>
    <mergeCell ref="AO56:AO57"/>
    <mergeCell ref="AF56:AF57"/>
    <mergeCell ref="AG56:AG57"/>
    <mergeCell ref="AH56:AH57"/>
    <mergeCell ref="AI56:AI57"/>
    <mergeCell ref="BQ60:BQ61"/>
    <mergeCell ref="BR60:BR61"/>
    <mergeCell ref="BU58:BU59"/>
    <mergeCell ref="P60:V61"/>
    <mergeCell ref="AF60:AF61"/>
    <mergeCell ref="AG60:AG61"/>
    <mergeCell ref="AH60:AH61"/>
    <mergeCell ref="AI60:AI61"/>
    <mergeCell ref="AM58:AM59"/>
    <mergeCell ref="Q57:R58"/>
    <mergeCell ref="T57:U58"/>
    <mergeCell ref="BQ56:BQ57"/>
    <mergeCell ref="BR56:BR57"/>
    <mergeCell ref="BS58:BS59"/>
    <mergeCell ref="BT58:BT59"/>
    <mergeCell ref="AP56:AP57"/>
    <mergeCell ref="AQ56:AQ57"/>
    <mergeCell ref="AR56:AR57"/>
    <mergeCell ref="AJ56:AJ57"/>
    <mergeCell ref="BS60:BS61"/>
    <mergeCell ref="BT60:BT61"/>
    <mergeCell ref="BU60:BU61"/>
    <mergeCell ref="AO60:AO61"/>
    <mergeCell ref="BS56:BS57"/>
    <mergeCell ref="BT56:BT57"/>
    <mergeCell ref="BU56:BU57"/>
    <mergeCell ref="AP60:AP61"/>
    <mergeCell ref="AQ60:AQ61"/>
    <mergeCell ref="AR60:AR61"/>
    <mergeCell ref="BQ58:BQ59"/>
    <mergeCell ref="BR58:BR59"/>
    <mergeCell ref="AF58:AF59"/>
    <mergeCell ref="AG58:AG59"/>
    <mergeCell ref="AH58:AH59"/>
    <mergeCell ref="AI58:AI59"/>
    <mergeCell ref="AJ58:AJ59"/>
    <mergeCell ref="AJ60:AJ61"/>
    <mergeCell ref="AM60:AM61"/>
    <mergeCell ref="AO58:AO59"/>
    <mergeCell ref="AP58:AP59"/>
    <mergeCell ref="AQ58:AQ59"/>
    <mergeCell ref="AR58:AR5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3E575-841A-4409-894B-E9519BC1D423}">
  <sheetPr>
    <tabColor theme="4" tint="0.39997558519241921"/>
    <pageSetUpPr fitToPage="1"/>
  </sheetPr>
  <dimension ref="A1:Z41"/>
  <sheetViews>
    <sheetView zoomScale="70" zoomScaleNormal="70" zoomScaleSheetLayoutView="100" workbookViewId="0">
      <selection activeCell="D2" sqref="D2"/>
    </sheetView>
  </sheetViews>
  <sheetFormatPr defaultColWidth="9" defaultRowHeight="16.2" x14ac:dyDescent="0.2"/>
  <cols>
    <col min="1" max="1" width="3.44140625" style="2" customWidth="1"/>
    <col min="2" max="2" width="4.109375" style="1" customWidth="1"/>
    <col min="3" max="3" width="0" hidden="1" customWidth="1"/>
    <col min="4" max="4" width="11.77734375" style="84" customWidth="1"/>
    <col min="5" max="5" width="1.5546875" style="2" customWidth="1"/>
    <col min="6" max="6" width="8.77734375" style="83" customWidth="1"/>
    <col min="7" max="7" width="1.5546875" style="2" customWidth="1"/>
    <col min="8" max="13" width="8.21875" style="2" customWidth="1"/>
    <col min="14" max="14" width="8.21875" style="2" hidden="1" customWidth="1"/>
    <col min="15" max="15" width="11.77734375" style="84" customWidth="1"/>
    <col min="16" max="16" width="1.5546875" style="2" customWidth="1"/>
    <col min="17" max="17" width="8.77734375" style="83" customWidth="1"/>
    <col min="18" max="18" width="1.5546875" style="2" customWidth="1"/>
    <col min="19" max="19" width="4.109375" style="1" customWidth="1"/>
    <col min="20" max="20" width="3.44140625" style="2" customWidth="1"/>
    <col min="21" max="21" width="2.5546875" style="2" customWidth="1"/>
    <col min="22" max="22" width="4.109375" style="1" customWidth="1"/>
    <col min="23" max="23" width="0" style="2" hidden="1" customWidth="1"/>
    <col min="24" max="24" width="3.5546875" style="2" customWidth="1"/>
    <col min="25" max="25" width="9" style="2"/>
    <col min="26" max="26" width="3.5546875" style="2" customWidth="1"/>
    <col min="27" max="166" width="9" style="2"/>
    <col min="167" max="167" width="2.5546875" style="2" customWidth="1"/>
    <col min="168" max="168" width="4.109375" style="2" customWidth="1"/>
    <col min="169" max="169" width="0" style="2" hidden="1" customWidth="1"/>
    <col min="170" max="170" width="11.77734375" style="2" customWidth="1"/>
    <col min="171" max="171" width="1.5546875" style="2" customWidth="1"/>
    <col min="172" max="172" width="8.77734375" style="2" customWidth="1"/>
    <col min="173" max="173" width="1.5546875" style="2" customWidth="1"/>
    <col min="174" max="178" width="5.109375" style="2" customWidth="1"/>
    <col min="179" max="191" width="0" style="2" hidden="1" customWidth="1"/>
    <col min="192" max="196" width="5.109375" style="2" customWidth="1"/>
    <col min="197" max="197" width="0" style="2" hidden="1" customWidth="1"/>
    <col min="198" max="198" width="11.77734375" style="2" customWidth="1"/>
    <col min="199" max="199" width="1.5546875" style="2" customWidth="1"/>
    <col min="200" max="200" width="8.77734375" style="2" customWidth="1"/>
    <col min="201" max="201" width="1.5546875" style="2" customWidth="1"/>
    <col min="202" max="202" width="4.109375" style="2" customWidth="1"/>
    <col min="203" max="204" width="2.5546875" style="2" customWidth="1"/>
    <col min="205" max="205" width="4.109375" style="2" customWidth="1"/>
    <col min="206" max="206" width="0" style="2" hidden="1" customWidth="1"/>
    <col min="207" max="207" width="11.77734375" style="2" customWidth="1"/>
    <col min="208" max="208" width="9" style="2"/>
    <col min="209" max="209" width="8.77734375" style="2" customWidth="1"/>
    <col min="210" max="210" width="9" style="2"/>
    <col min="211" max="233" width="2.21875" style="2" customWidth="1"/>
    <col min="234" max="234" width="9" style="2"/>
    <col min="235" max="235" width="11.77734375" style="2" customWidth="1"/>
    <col min="236" max="236" width="9" style="2"/>
    <col min="237" max="237" width="8.77734375" style="2" customWidth="1"/>
    <col min="238" max="422" width="9" style="2"/>
    <col min="423" max="423" width="2.5546875" style="2" customWidth="1"/>
    <col min="424" max="424" width="4.109375" style="2" customWidth="1"/>
    <col min="425" max="425" width="0" style="2" hidden="1" customWidth="1"/>
    <col min="426" max="426" width="11.77734375" style="2" customWidth="1"/>
    <col min="427" max="427" width="1.5546875" style="2" customWidth="1"/>
    <col min="428" max="428" width="8.77734375" style="2" customWidth="1"/>
    <col min="429" max="429" width="1.5546875" style="2" customWidth="1"/>
    <col min="430" max="434" width="5.109375" style="2" customWidth="1"/>
    <col min="435" max="447" width="0" style="2" hidden="1" customWidth="1"/>
    <col min="448" max="452" width="5.109375" style="2" customWidth="1"/>
    <col min="453" max="453" width="0" style="2" hidden="1" customWidth="1"/>
    <col min="454" max="454" width="11.77734375" style="2" customWidth="1"/>
    <col min="455" max="455" width="1.5546875" style="2" customWidth="1"/>
    <col min="456" max="456" width="8.77734375" style="2" customWidth="1"/>
    <col min="457" max="457" width="1.5546875" style="2" customWidth="1"/>
    <col min="458" max="458" width="4.109375" style="2" customWidth="1"/>
    <col min="459" max="460" width="2.5546875" style="2" customWidth="1"/>
    <col min="461" max="461" width="4.109375" style="2" customWidth="1"/>
    <col min="462" max="462" width="0" style="2" hidden="1" customWidth="1"/>
    <col min="463" max="463" width="11.77734375" style="2" customWidth="1"/>
    <col min="464" max="464" width="9" style="2"/>
    <col min="465" max="465" width="8.77734375" style="2" customWidth="1"/>
    <col min="466" max="466" width="9" style="2"/>
    <col min="467" max="489" width="2.21875" style="2" customWidth="1"/>
    <col min="490" max="490" width="9" style="2"/>
    <col min="491" max="491" width="11.77734375" style="2" customWidth="1"/>
    <col min="492" max="492" width="9" style="2"/>
    <col min="493" max="493" width="8.77734375" style="2" customWidth="1"/>
    <col min="494" max="678" width="9" style="2"/>
    <col min="679" max="679" width="2.5546875" style="2" customWidth="1"/>
    <col min="680" max="680" width="4.109375" style="2" customWidth="1"/>
    <col min="681" max="681" width="0" style="2" hidden="1" customWidth="1"/>
    <col min="682" max="682" width="11.77734375" style="2" customWidth="1"/>
    <col min="683" max="683" width="1.5546875" style="2" customWidth="1"/>
    <col min="684" max="684" width="8.77734375" style="2" customWidth="1"/>
    <col min="685" max="685" width="1.5546875" style="2" customWidth="1"/>
    <col min="686" max="690" width="5.109375" style="2" customWidth="1"/>
    <col min="691" max="703" width="0" style="2" hidden="1" customWidth="1"/>
    <col min="704" max="708" width="5.109375" style="2" customWidth="1"/>
    <col min="709" max="709" width="0" style="2" hidden="1" customWidth="1"/>
    <col min="710" max="710" width="11.77734375" style="2" customWidth="1"/>
    <col min="711" max="711" width="1.5546875" style="2" customWidth="1"/>
    <col min="712" max="712" width="8.77734375" style="2" customWidth="1"/>
    <col min="713" max="713" width="1.5546875" style="2" customWidth="1"/>
    <col min="714" max="714" width="4.109375" style="2" customWidth="1"/>
    <col min="715" max="716" width="2.5546875" style="2" customWidth="1"/>
    <col min="717" max="717" width="4.109375" style="2" customWidth="1"/>
    <col min="718" max="718" width="0" style="2" hidden="1" customWidth="1"/>
    <col min="719" max="719" width="11.77734375" style="2" customWidth="1"/>
    <col min="720" max="720" width="9" style="2"/>
    <col min="721" max="721" width="8.77734375" style="2" customWidth="1"/>
    <col min="722" max="722" width="9" style="2"/>
    <col min="723" max="745" width="2.21875" style="2" customWidth="1"/>
    <col min="746" max="746" width="9" style="2"/>
    <col min="747" max="747" width="11.77734375" style="2" customWidth="1"/>
    <col min="748" max="748" width="9" style="2"/>
    <col min="749" max="749" width="8.77734375" style="2" customWidth="1"/>
    <col min="750" max="934" width="9" style="2"/>
    <col min="935" max="935" width="2.5546875" style="2" customWidth="1"/>
    <col min="936" max="936" width="4.109375" style="2" customWidth="1"/>
    <col min="937" max="937" width="0" style="2" hidden="1" customWidth="1"/>
    <col min="938" max="938" width="11.77734375" style="2" customWidth="1"/>
    <col min="939" max="939" width="1.5546875" style="2" customWidth="1"/>
    <col min="940" max="940" width="8.77734375" style="2" customWidth="1"/>
    <col min="941" max="941" width="1.5546875" style="2" customWidth="1"/>
    <col min="942" max="946" width="5.109375" style="2" customWidth="1"/>
    <col min="947" max="959" width="0" style="2" hidden="1" customWidth="1"/>
    <col min="960" max="964" width="5.109375" style="2" customWidth="1"/>
    <col min="965" max="965" width="0" style="2" hidden="1" customWidth="1"/>
    <col min="966" max="966" width="11.77734375" style="2" customWidth="1"/>
    <col min="967" max="967" width="1.5546875" style="2" customWidth="1"/>
    <col min="968" max="968" width="8.77734375" style="2" customWidth="1"/>
    <col min="969" max="969" width="1.5546875" style="2" customWidth="1"/>
    <col min="970" max="970" width="4.109375" style="2" customWidth="1"/>
    <col min="971" max="972" width="2.5546875" style="2" customWidth="1"/>
    <col min="973" max="973" width="4.109375" style="2" customWidth="1"/>
    <col min="974" max="974" width="0" style="2" hidden="1" customWidth="1"/>
    <col min="975" max="975" width="11.77734375" style="2" customWidth="1"/>
    <col min="976" max="976" width="9" style="2"/>
    <col min="977" max="977" width="8.77734375" style="2" customWidth="1"/>
    <col min="978" max="978" width="9" style="2"/>
    <col min="979" max="1001" width="2.21875" style="2" customWidth="1"/>
    <col min="1002" max="1002" width="9" style="2"/>
    <col min="1003" max="1003" width="11.77734375" style="2" customWidth="1"/>
    <col min="1004" max="1004" width="9" style="2"/>
    <col min="1005" max="1005" width="8.77734375" style="2" customWidth="1"/>
    <col min="1006" max="1190" width="9" style="2"/>
    <col min="1191" max="1191" width="2.5546875" style="2" customWidth="1"/>
    <col min="1192" max="1192" width="4.109375" style="2" customWidth="1"/>
    <col min="1193" max="1193" width="0" style="2" hidden="1" customWidth="1"/>
    <col min="1194" max="1194" width="11.77734375" style="2" customWidth="1"/>
    <col min="1195" max="1195" width="1.5546875" style="2" customWidth="1"/>
    <col min="1196" max="1196" width="8.77734375" style="2" customWidth="1"/>
    <col min="1197" max="1197" width="1.5546875" style="2" customWidth="1"/>
    <col min="1198" max="1202" width="5.109375" style="2" customWidth="1"/>
    <col min="1203" max="1215" width="0" style="2" hidden="1" customWidth="1"/>
    <col min="1216" max="1220" width="5.109375" style="2" customWidth="1"/>
    <col min="1221" max="1221" width="0" style="2" hidden="1" customWidth="1"/>
    <col min="1222" max="1222" width="11.77734375" style="2" customWidth="1"/>
    <col min="1223" max="1223" width="1.5546875" style="2" customWidth="1"/>
    <col min="1224" max="1224" width="8.77734375" style="2" customWidth="1"/>
    <col min="1225" max="1225" width="1.5546875" style="2" customWidth="1"/>
    <col min="1226" max="1226" width="4.109375" style="2" customWidth="1"/>
    <col min="1227" max="1228" width="2.5546875" style="2" customWidth="1"/>
    <col min="1229" max="1229" width="4.109375" style="2" customWidth="1"/>
    <col min="1230" max="1230" width="0" style="2" hidden="1" customWidth="1"/>
    <col min="1231" max="1231" width="11.77734375" style="2" customWidth="1"/>
    <col min="1232" max="1232" width="9" style="2"/>
    <col min="1233" max="1233" width="8.77734375" style="2" customWidth="1"/>
    <col min="1234" max="1234" width="9" style="2"/>
    <col min="1235" max="1257" width="2.21875" style="2" customWidth="1"/>
    <col min="1258" max="1258" width="9" style="2"/>
    <col min="1259" max="1259" width="11.77734375" style="2" customWidth="1"/>
    <col min="1260" max="1260" width="9" style="2"/>
    <col min="1261" max="1261" width="8.77734375" style="2" customWidth="1"/>
    <col min="1262" max="1446" width="9" style="2"/>
    <col min="1447" max="1447" width="2.5546875" style="2" customWidth="1"/>
    <col min="1448" max="1448" width="4.109375" style="2" customWidth="1"/>
    <col min="1449" max="1449" width="0" style="2" hidden="1" customWidth="1"/>
    <col min="1450" max="1450" width="11.77734375" style="2" customWidth="1"/>
    <col min="1451" max="1451" width="1.5546875" style="2" customWidth="1"/>
    <col min="1452" max="1452" width="8.77734375" style="2" customWidth="1"/>
    <col min="1453" max="1453" width="1.5546875" style="2" customWidth="1"/>
    <col min="1454" max="1458" width="5.109375" style="2" customWidth="1"/>
    <col min="1459" max="1471" width="0" style="2" hidden="1" customWidth="1"/>
    <col min="1472" max="1476" width="5.109375" style="2" customWidth="1"/>
    <col min="1477" max="1477" width="0" style="2" hidden="1" customWidth="1"/>
    <col min="1478" max="1478" width="11.77734375" style="2" customWidth="1"/>
    <col min="1479" max="1479" width="1.5546875" style="2" customWidth="1"/>
    <col min="1480" max="1480" width="8.77734375" style="2" customWidth="1"/>
    <col min="1481" max="1481" width="1.5546875" style="2" customWidth="1"/>
    <col min="1482" max="1482" width="4.109375" style="2" customWidth="1"/>
    <col min="1483" max="1484" width="2.5546875" style="2" customWidth="1"/>
    <col min="1485" max="1485" width="4.109375" style="2" customWidth="1"/>
    <col min="1486" max="1486" width="0" style="2" hidden="1" customWidth="1"/>
    <col min="1487" max="1487" width="11.77734375" style="2" customWidth="1"/>
    <col min="1488" max="1488" width="9" style="2"/>
    <col min="1489" max="1489" width="8.77734375" style="2" customWidth="1"/>
    <col min="1490" max="1490" width="9" style="2"/>
    <col min="1491" max="1513" width="2.21875" style="2" customWidth="1"/>
    <col min="1514" max="1514" width="9" style="2"/>
    <col min="1515" max="1515" width="11.77734375" style="2" customWidth="1"/>
    <col min="1516" max="1516" width="9" style="2"/>
    <col min="1517" max="1517" width="8.77734375" style="2" customWidth="1"/>
    <col min="1518" max="1702" width="9" style="2"/>
    <col min="1703" max="1703" width="2.5546875" style="2" customWidth="1"/>
    <col min="1704" max="1704" width="4.109375" style="2" customWidth="1"/>
    <col min="1705" max="1705" width="0" style="2" hidden="1" customWidth="1"/>
    <col min="1706" max="1706" width="11.77734375" style="2" customWidth="1"/>
    <col min="1707" max="1707" width="1.5546875" style="2" customWidth="1"/>
    <col min="1708" max="1708" width="8.77734375" style="2" customWidth="1"/>
    <col min="1709" max="1709" width="1.5546875" style="2" customWidth="1"/>
    <col min="1710" max="1714" width="5.109375" style="2" customWidth="1"/>
    <col min="1715" max="1727" width="0" style="2" hidden="1" customWidth="1"/>
    <col min="1728" max="1732" width="5.109375" style="2" customWidth="1"/>
    <col min="1733" max="1733" width="0" style="2" hidden="1" customWidth="1"/>
    <col min="1734" max="1734" width="11.77734375" style="2" customWidth="1"/>
    <col min="1735" max="1735" width="1.5546875" style="2" customWidth="1"/>
    <col min="1736" max="1736" width="8.77734375" style="2" customWidth="1"/>
    <col min="1737" max="1737" width="1.5546875" style="2" customWidth="1"/>
    <col min="1738" max="1738" width="4.109375" style="2" customWidth="1"/>
    <col min="1739" max="1740" width="2.5546875" style="2" customWidth="1"/>
    <col min="1741" max="1741" width="4.109375" style="2" customWidth="1"/>
    <col min="1742" max="1742" width="0" style="2" hidden="1" customWidth="1"/>
    <col min="1743" max="1743" width="11.77734375" style="2" customWidth="1"/>
    <col min="1744" max="1744" width="9" style="2"/>
    <col min="1745" max="1745" width="8.77734375" style="2" customWidth="1"/>
    <col min="1746" max="1746" width="9" style="2"/>
    <col min="1747" max="1769" width="2.21875" style="2" customWidth="1"/>
    <col min="1770" max="1770" width="9" style="2"/>
    <col min="1771" max="1771" width="11.77734375" style="2" customWidth="1"/>
    <col min="1772" max="1772" width="9" style="2"/>
    <col min="1773" max="1773" width="8.77734375" style="2" customWidth="1"/>
    <col min="1774" max="1958" width="9" style="2"/>
    <col min="1959" max="1959" width="2.5546875" style="2" customWidth="1"/>
    <col min="1960" max="1960" width="4.109375" style="2" customWidth="1"/>
    <col min="1961" max="1961" width="0" style="2" hidden="1" customWidth="1"/>
    <col min="1962" max="1962" width="11.77734375" style="2" customWidth="1"/>
    <col min="1963" max="1963" width="1.5546875" style="2" customWidth="1"/>
    <col min="1964" max="1964" width="8.77734375" style="2" customWidth="1"/>
    <col min="1965" max="1965" width="1.5546875" style="2" customWidth="1"/>
    <col min="1966" max="1970" width="5.109375" style="2" customWidth="1"/>
    <col min="1971" max="1983" width="0" style="2" hidden="1" customWidth="1"/>
    <col min="1984" max="1988" width="5.109375" style="2" customWidth="1"/>
    <col min="1989" max="1989" width="0" style="2" hidden="1" customWidth="1"/>
    <col min="1990" max="1990" width="11.77734375" style="2" customWidth="1"/>
    <col min="1991" max="1991" width="1.5546875" style="2" customWidth="1"/>
    <col min="1992" max="1992" width="8.77734375" style="2" customWidth="1"/>
    <col min="1993" max="1993" width="1.5546875" style="2" customWidth="1"/>
    <col min="1994" max="1994" width="4.109375" style="2" customWidth="1"/>
    <col min="1995" max="1996" width="2.5546875" style="2" customWidth="1"/>
    <col min="1997" max="1997" width="4.109375" style="2" customWidth="1"/>
    <col min="1998" max="1998" width="0" style="2" hidden="1" customWidth="1"/>
    <col min="1999" max="1999" width="11.77734375" style="2" customWidth="1"/>
    <col min="2000" max="2000" width="9" style="2"/>
    <col min="2001" max="2001" width="8.77734375" style="2" customWidth="1"/>
    <col min="2002" max="2002" width="9" style="2"/>
    <col min="2003" max="2025" width="2.21875" style="2" customWidth="1"/>
    <col min="2026" max="2026" width="9" style="2"/>
    <col min="2027" max="2027" width="11.77734375" style="2" customWidth="1"/>
    <col min="2028" max="2028" width="9" style="2"/>
    <col min="2029" max="2029" width="8.77734375" style="2" customWidth="1"/>
    <col min="2030" max="2214" width="9" style="2"/>
    <col min="2215" max="2215" width="2.5546875" style="2" customWidth="1"/>
    <col min="2216" max="2216" width="4.109375" style="2" customWidth="1"/>
    <col min="2217" max="2217" width="0" style="2" hidden="1" customWidth="1"/>
    <col min="2218" max="2218" width="11.77734375" style="2" customWidth="1"/>
    <col min="2219" max="2219" width="1.5546875" style="2" customWidth="1"/>
    <col min="2220" max="2220" width="8.77734375" style="2" customWidth="1"/>
    <col min="2221" max="2221" width="1.5546875" style="2" customWidth="1"/>
    <col min="2222" max="2226" width="5.109375" style="2" customWidth="1"/>
    <col min="2227" max="2239" width="0" style="2" hidden="1" customWidth="1"/>
    <col min="2240" max="2244" width="5.109375" style="2" customWidth="1"/>
    <col min="2245" max="2245" width="0" style="2" hidden="1" customWidth="1"/>
    <col min="2246" max="2246" width="11.77734375" style="2" customWidth="1"/>
    <col min="2247" max="2247" width="1.5546875" style="2" customWidth="1"/>
    <col min="2248" max="2248" width="8.77734375" style="2" customWidth="1"/>
    <col min="2249" max="2249" width="1.5546875" style="2" customWidth="1"/>
    <col min="2250" max="2250" width="4.109375" style="2" customWidth="1"/>
    <col min="2251" max="2252" width="2.5546875" style="2" customWidth="1"/>
    <col min="2253" max="2253" width="4.109375" style="2" customWidth="1"/>
    <col min="2254" max="2254" width="0" style="2" hidden="1" customWidth="1"/>
    <col min="2255" max="2255" width="11.77734375" style="2" customWidth="1"/>
    <col min="2256" max="2256" width="9" style="2"/>
    <col min="2257" max="2257" width="8.77734375" style="2" customWidth="1"/>
    <col min="2258" max="2258" width="9" style="2"/>
    <col min="2259" max="2281" width="2.21875" style="2" customWidth="1"/>
    <col min="2282" max="2282" width="9" style="2"/>
    <col min="2283" max="2283" width="11.77734375" style="2" customWidth="1"/>
    <col min="2284" max="2284" width="9" style="2"/>
    <col min="2285" max="2285" width="8.77734375" style="2" customWidth="1"/>
    <col min="2286" max="2470" width="9" style="2"/>
    <col min="2471" max="2471" width="2.5546875" style="2" customWidth="1"/>
    <col min="2472" max="2472" width="4.109375" style="2" customWidth="1"/>
    <col min="2473" max="2473" width="0" style="2" hidden="1" customWidth="1"/>
    <col min="2474" max="2474" width="11.77734375" style="2" customWidth="1"/>
    <col min="2475" max="2475" width="1.5546875" style="2" customWidth="1"/>
    <col min="2476" max="2476" width="8.77734375" style="2" customWidth="1"/>
    <col min="2477" max="2477" width="1.5546875" style="2" customWidth="1"/>
    <col min="2478" max="2482" width="5.109375" style="2" customWidth="1"/>
    <col min="2483" max="2495" width="0" style="2" hidden="1" customWidth="1"/>
    <col min="2496" max="2500" width="5.109375" style="2" customWidth="1"/>
    <col min="2501" max="2501" width="0" style="2" hidden="1" customWidth="1"/>
    <col min="2502" max="2502" width="11.77734375" style="2" customWidth="1"/>
    <col min="2503" max="2503" width="1.5546875" style="2" customWidth="1"/>
    <col min="2504" max="2504" width="8.77734375" style="2" customWidth="1"/>
    <col min="2505" max="2505" width="1.5546875" style="2" customWidth="1"/>
    <col min="2506" max="2506" width="4.109375" style="2" customWidth="1"/>
    <col min="2507" max="2508" width="2.5546875" style="2" customWidth="1"/>
    <col min="2509" max="2509" width="4.109375" style="2" customWidth="1"/>
    <col min="2510" max="2510" width="0" style="2" hidden="1" customWidth="1"/>
    <col min="2511" max="2511" width="11.77734375" style="2" customWidth="1"/>
    <col min="2512" max="2512" width="9" style="2"/>
    <col min="2513" max="2513" width="8.77734375" style="2" customWidth="1"/>
    <col min="2514" max="2514" width="9" style="2"/>
    <col min="2515" max="2537" width="2.21875" style="2" customWidth="1"/>
    <col min="2538" max="2538" width="9" style="2"/>
    <col min="2539" max="2539" width="11.77734375" style="2" customWidth="1"/>
    <col min="2540" max="2540" width="9" style="2"/>
    <col min="2541" max="2541" width="8.77734375" style="2" customWidth="1"/>
    <col min="2542" max="2726" width="9" style="2"/>
    <col min="2727" max="2727" width="2.5546875" style="2" customWidth="1"/>
    <col min="2728" max="2728" width="4.109375" style="2" customWidth="1"/>
    <col min="2729" max="2729" width="0" style="2" hidden="1" customWidth="1"/>
    <col min="2730" max="2730" width="11.77734375" style="2" customWidth="1"/>
    <col min="2731" max="2731" width="1.5546875" style="2" customWidth="1"/>
    <col min="2732" max="2732" width="8.77734375" style="2" customWidth="1"/>
    <col min="2733" max="2733" width="1.5546875" style="2" customWidth="1"/>
    <col min="2734" max="2738" width="5.109375" style="2" customWidth="1"/>
    <col min="2739" max="2751" width="0" style="2" hidden="1" customWidth="1"/>
    <col min="2752" max="2756" width="5.109375" style="2" customWidth="1"/>
    <col min="2757" max="2757" width="0" style="2" hidden="1" customWidth="1"/>
    <col min="2758" max="2758" width="11.77734375" style="2" customWidth="1"/>
    <col min="2759" max="2759" width="1.5546875" style="2" customWidth="1"/>
    <col min="2760" max="2760" width="8.77734375" style="2" customWidth="1"/>
    <col min="2761" max="2761" width="1.5546875" style="2" customWidth="1"/>
    <col min="2762" max="2762" width="4.109375" style="2" customWidth="1"/>
    <col min="2763" max="2764" width="2.5546875" style="2" customWidth="1"/>
    <col min="2765" max="2765" width="4.109375" style="2" customWidth="1"/>
    <col min="2766" max="2766" width="0" style="2" hidden="1" customWidth="1"/>
    <col min="2767" max="2767" width="11.77734375" style="2" customWidth="1"/>
    <col min="2768" max="2768" width="9" style="2"/>
    <col min="2769" max="2769" width="8.77734375" style="2" customWidth="1"/>
    <col min="2770" max="2770" width="9" style="2"/>
    <col min="2771" max="2793" width="2.21875" style="2" customWidth="1"/>
    <col min="2794" max="2794" width="9" style="2"/>
    <col min="2795" max="2795" width="11.77734375" style="2" customWidth="1"/>
    <col min="2796" max="2796" width="9" style="2"/>
    <col min="2797" max="2797" width="8.77734375" style="2" customWidth="1"/>
    <col min="2798" max="2982" width="9" style="2"/>
    <col min="2983" max="2983" width="2.5546875" style="2" customWidth="1"/>
    <col min="2984" max="2984" width="4.109375" style="2" customWidth="1"/>
    <col min="2985" max="2985" width="0" style="2" hidden="1" customWidth="1"/>
    <col min="2986" max="2986" width="11.77734375" style="2" customWidth="1"/>
    <col min="2987" max="2987" width="1.5546875" style="2" customWidth="1"/>
    <col min="2988" max="2988" width="8.77734375" style="2" customWidth="1"/>
    <col min="2989" max="2989" width="1.5546875" style="2" customWidth="1"/>
    <col min="2990" max="2994" width="5.109375" style="2" customWidth="1"/>
    <col min="2995" max="3007" width="0" style="2" hidden="1" customWidth="1"/>
    <col min="3008" max="3012" width="5.109375" style="2" customWidth="1"/>
    <col min="3013" max="3013" width="0" style="2" hidden="1" customWidth="1"/>
    <col min="3014" max="3014" width="11.77734375" style="2" customWidth="1"/>
    <col min="3015" max="3015" width="1.5546875" style="2" customWidth="1"/>
    <col min="3016" max="3016" width="8.77734375" style="2" customWidth="1"/>
    <col min="3017" max="3017" width="1.5546875" style="2" customWidth="1"/>
    <col min="3018" max="3018" width="4.109375" style="2" customWidth="1"/>
    <col min="3019" max="3020" width="2.5546875" style="2" customWidth="1"/>
    <col min="3021" max="3021" width="4.109375" style="2" customWidth="1"/>
    <col min="3022" max="3022" width="0" style="2" hidden="1" customWidth="1"/>
    <col min="3023" max="3023" width="11.77734375" style="2" customWidth="1"/>
    <col min="3024" max="3024" width="9" style="2"/>
    <col min="3025" max="3025" width="8.77734375" style="2" customWidth="1"/>
    <col min="3026" max="3026" width="9" style="2"/>
    <col min="3027" max="3049" width="2.21875" style="2" customWidth="1"/>
    <col min="3050" max="3050" width="9" style="2"/>
    <col min="3051" max="3051" width="11.77734375" style="2" customWidth="1"/>
    <col min="3052" max="3052" width="9" style="2"/>
    <col min="3053" max="3053" width="8.77734375" style="2" customWidth="1"/>
    <col min="3054" max="3238" width="9" style="2"/>
    <col min="3239" max="3239" width="2.5546875" style="2" customWidth="1"/>
    <col min="3240" max="3240" width="4.109375" style="2" customWidth="1"/>
    <col min="3241" max="3241" width="0" style="2" hidden="1" customWidth="1"/>
    <col min="3242" max="3242" width="11.77734375" style="2" customWidth="1"/>
    <col min="3243" max="3243" width="1.5546875" style="2" customWidth="1"/>
    <col min="3244" max="3244" width="8.77734375" style="2" customWidth="1"/>
    <col min="3245" max="3245" width="1.5546875" style="2" customWidth="1"/>
    <col min="3246" max="3250" width="5.109375" style="2" customWidth="1"/>
    <col min="3251" max="3263" width="0" style="2" hidden="1" customWidth="1"/>
    <col min="3264" max="3268" width="5.109375" style="2" customWidth="1"/>
    <col min="3269" max="3269" width="0" style="2" hidden="1" customWidth="1"/>
    <col min="3270" max="3270" width="11.77734375" style="2" customWidth="1"/>
    <col min="3271" max="3271" width="1.5546875" style="2" customWidth="1"/>
    <col min="3272" max="3272" width="8.77734375" style="2" customWidth="1"/>
    <col min="3273" max="3273" width="1.5546875" style="2" customWidth="1"/>
    <col min="3274" max="3274" width="4.109375" style="2" customWidth="1"/>
    <col min="3275" max="3276" width="2.5546875" style="2" customWidth="1"/>
    <col min="3277" max="3277" width="4.109375" style="2" customWidth="1"/>
    <col min="3278" max="3278" width="0" style="2" hidden="1" customWidth="1"/>
    <col min="3279" max="3279" width="11.77734375" style="2" customWidth="1"/>
    <col min="3280" max="3280" width="9" style="2"/>
    <col min="3281" max="3281" width="8.77734375" style="2" customWidth="1"/>
    <col min="3282" max="3282" width="9" style="2"/>
    <col min="3283" max="3305" width="2.21875" style="2" customWidth="1"/>
    <col min="3306" max="3306" width="9" style="2"/>
    <col min="3307" max="3307" width="11.77734375" style="2" customWidth="1"/>
    <col min="3308" max="3308" width="9" style="2"/>
    <col min="3309" max="3309" width="8.77734375" style="2" customWidth="1"/>
    <col min="3310" max="3494" width="9" style="2"/>
    <col min="3495" max="3495" width="2.5546875" style="2" customWidth="1"/>
    <col min="3496" max="3496" width="4.109375" style="2" customWidth="1"/>
    <col min="3497" max="3497" width="0" style="2" hidden="1" customWidth="1"/>
    <col min="3498" max="3498" width="11.77734375" style="2" customWidth="1"/>
    <col min="3499" max="3499" width="1.5546875" style="2" customWidth="1"/>
    <col min="3500" max="3500" width="8.77734375" style="2" customWidth="1"/>
    <col min="3501" max="3501" width="1.5546875" style="2" customWidth="1"/>
    <col min="3502" max="3506" width="5.109375" style="2" customWidth="1"/>
    <col min="3507" max="3519" width="0" style="2" hidden="1" customWidth="1"/>
    <col min="3520" max="3524" width="5.109375" style="2" customWidth="1"/>
    <col min="3525" max="3525" width="0" style="2" hidden="1" customWidth="1"/>
    <col min="3526" max="3526" width="11.77734375" style="2" customWidth="1"/>
    <col min="3527" max="3527" width="1.5546875" style="2" customWidth="1"/>
    <col min="3528" max="3528" width="8.77734375" style="2" customWidth="1"/>
    <col min="3529" max="3529" width="1.5546875" style="2" customWidth="1"/>
    <col min="3530" max="3530" width="4.109375" style="2" customWidth="1"/>
    <col min="3531" max="3532" width="2.5546875" style="2" customWidth="1"/>
    <col min="3533" max="3533" width="4.109375" style="2" customWidth="1"/>
    <col min="3534" max="3534" width="0" style="2" hidden="1" customWidth="1"/>
    <col min="3535" max="3535" width="11.77734375" style="2" customWidth="1"/>
    <col min="3536" max="3536" width="9" style="2"/>
    <col min="3537" max="3537" width="8.77734375" style="2" customWidth="1"/>
    <col min="3538" max="3538" width="9" style="2"/>
    <col min="3539" max="3561" width="2.21875" style="2" customWidth="1"/>
    <col min="3562" max="3562" width="9" style="2"/>
    <col min="3563" max="3563" width="11.77734375" style="2" customWidth="1"/>
    <col min="3564" max="3564" width="9" style="2"/>
    <col min="3565" max="3565" width="8.77734375" style="2" customWidth="1"/>
    <col min="3566" max="3750" width="9" style="2"/>
    <col min="3751" max="3751" width="2.5546875" style="2" customWidth="1"/>
    <col min="3752" max="3752" width="4.109375" style="2" customWidth="1"/>
    <col min="3753" max="3753" width="0" style="2" hidden="1" customWidth="1"/>
    <col min="3754" max="3754" width="11.77734375" style="2" customWidth="1"/>
    <col min="3755" max="3755" width="1.5546875" style="2" customWidth="1"/>
    <col min="3756" max="3756" width="8.77734375" style="2" customWidth="1"/>
    <col min="3757" max="3757" width="1.5546875" style="2" customWidth="1"/>
    <col min="3758" max="3762" width="5.109375" style="2" customWidth="1"/>
    <col min="3763" max="3775" width="0" style="2" hidden="1" customWidth="1"/>
    <col min="3776" max="3780" width="5.109375" style="2" customWidth="1"/>
    <col min="3781" max="3781" width="0" style="2" hidden="1" customWidth="1"/>
    <col min="3782" max="3782" width="11.77734375" style="2" customWidth="1"/>
    <col min="3783" max="3783" width="1.5546875" style="2" customWidth="1"/>
    <col min="3784" max="3784" width="8.77734375" style="2" customWidth="1"/>
    <col min="3785" max="3785" width="1.5546875" style="2" customWidth="1"/>
    <col min="3786" max="3786" width="4.109375" style="2" customWidth="1"/>
    <col min="3787" max="3788" width="2.5546875" style="2" customWidth="1"/>
    <col min="3789" max="3789" width="4.109375" style="2" customWidth="1"/>
    <col min="3790" max="3790" width="0" style="2" hidden="1" customWidth="1"/>
    <col min="3791" max="3791" width="11.77734375" style="2" customWidth="1"/>
    <col min="3792" max="3792" width="9" style="2"/>
    <col min="3793" max="3793" width="8.77734375" style="2" customWidth="1"/>
    <col min="3794" max="3794" width="9" style="2"/>
    <col min="3795" max="3817" width="2.21875" style="2" customWidth="1"/>
    <col min="3818" max="3818" width="9" style="2"/>
    <col min="3819" max="3819" width="11.77734375" style="2" customWidth="1"/>
    <col min="3820" max="3820" width="9" style="2"/>
    <col min="3821" max="3821" width="8.77734375" style="2" customWidth="1"/>
    <col min="3822" max="4006" width="9" style="2"/>
    <col min="4007" max="4007" width="2.5546875" style="2" customWidth="1"/>
    <col min="4008" max="4008" width="4.109375" style="2" customWidth="1"/>
    <col min="4009" max="4009" width="0" style="2" hidden="1" customWidth="1"/>
    <col min="4010" max="4010" width="11.77734375" style="2" customWidth="1"/>
    <col min="4011" max="4011" width="1.5546875" style="2" customWidth="1"/>
    <col min="4012" max="4012" width="8.77734375" style="2" customWidth="1"/>
    <col min="4013" max="4013" width="1.5546875" style="2" customWidth="1"/>
    <col min="4014" max="4018" width="5.109375" style="2" customWidth="1"/>
    <col min="4019" max="4031" width="0" style="2" hidden="1" customWidth="1"/>
    <col min="4032" max="4036" width="5.109375" style="2" customWidth="1"/>
    <col min="4037" max="4037" width="0" style="2" hidden="1" customWidth="1"/>
    <col min="4038" max="4038" width="11.77734375" style="2" customWidth="1"/>
    <col min="4039" max="4039" width="1.5546875" style="2" customWidth="1"/>
    <col min="4040" max="4040" width="8.77734375" style="2" customWidth="1"/>
    <col min="4041" max="4041" width="1.5546875" style="2" customWidth="1"/>
    <col min="4042" max="4042" width="4.109375" style="2" customWidth="1"/>
    <col min="4043" max="4044" width="2.5546875" style="2" customWidth="1"/>
    <col min="4045" max="4045" width="4.109375" style="2" customWidth="1"/>
    <col min="4046" max="4046" width="0" style="2" hidden="1" customWidth="1"/>
    <col min="4047" max="4047" width="11.77734375" style="2" customWidth="1"/>
    <col min="4048" max="4048" width="9" style="2"/>
    <col min="4049" max="4049" width="8.77734375" style="2" customWidth="1"/>
    <col min="4050" max="4050" width="9" style="2"/>
    <col min="4051" max="4073" width="2.21875" style="2" customWidth="1"/>
    <col min="4074" max="4074" width="9" style="2"/>
    <col min="4075" max="4075" width="11.77734375" style="2" customWidth="1"/>
    <col min="4076" max="4076" width="9" style="2"/>
    <col min="4077" max="4077" width="8.77734375" style="2" customWidth="1"/>
    <col min="4078" max="4262" width="9" style="2"/>
    <col min="4263" max="4263" width="2.5546875" style="2" customWidth="1"/>
    <col min="4264" max="4264" width="4.109375" style="2" customWidth="1"/>
    <col min="4265" max="4265" width="0" style="2" hidden="1" customWidth="1"/>
    <col min="4266" max="4266" width="11.77734375" style="2" customWidth="1"/>
    <col min="4267" max="4267" width="1.5546875" style="2" customWidth="1"/>
    <col min="4268" max="4268" width="8.77734375" style="2" customWidth="1"/>
    <col min="4269" max="4269" width="1.5546875" style="2" customWidth="1"/>
    <col min="4270" max="4274" width="5.109375" style="2" customWidth="1"/>
    <col min="4275" max="4287" width="0" style="2" hidden="1" customWidth="1"/>
    <col min="4288" max="4292" width="5.109375" style="2" customWidth="1"/>
    <col min="4293" max="4293" width="0" style="2" hidden="1" customWidth="1"/>
    <col min="4294" max="4294" width="11.77734375" style="2" customWidth="1"/>
    <col min="4295" max="4295" width="1.5546875" style="2" customWidth="1"/>
    <col min="4296" max="4296" width="8.77734375" style="2" customWidth="1"/>
    <col min="4297" max="4297" width="1.5546875" style="2" customWidth="1"/>
    <col min="4298" max="4298" width="4.109375" style="2" customWidth="1"/>
    <col min="4299" max="4300" width="2.5546875" style="2" customWidth="1"/>
    <col min="4301" max="4301" width="4.109375" style="2" customWidth="1"/>
    <col min="4302" max="4302" width="0" style="2" hidden="1" customWidth="1"/>
    <col min="4303" max="4303" width="11.77734375" style="2" customWidth="1"/>
    <col min="4304" max="4304" width="9" style="2"/>
    <col min="4305" max="4305" width="8.77734375" style="2" customWidth="1"/>
    <col min="4306" max="4306" width="9" style="2"/>
    <col min="4307" max="4329" width="2.21875" style="2" customWidth="1"/>
    <col min="4330" max="4330" width="9" style="2"/>
    <col min="4331" max="4331" width="11.77734375" style="2" customWidth="1"/>
    <col min="4332" max="4332" width="9" style="2"/>
    <col min="4333" max="4333" width="8.77734375" style="2" customWidth="1"/>
    <col min="4334" max="4518" width="9" style="2"/>
    <col min="4519" max="4519" width="2.5546875" style="2" customWidth="1"/>
    <col min="4520" max="4520" width="4.109375" style="2" customWidth="1"/>
    <col min="4521" max="4521" width="0" style="2" hidden="1" customWidth="1"/>
    <col min="4522" max="4522" width="11.77734375" style="2" customWidth="1"/>
    <col min="4523" max="4523" width="1.5546875" style="2" customWidth="1"/>
    <col min="4524" max="4524" width="8.77734375" style="2" customWidth="1"/>
    <col min="4525" max="4525" width="1.5546875" style="2" customWidth="1"/>
    <col min="4526" max="4530" width="5.109375" style="2" customWidth="1"/>
    <col min="4531" max="4543" width="0" style="2" hidden="1" customWidth="1"/>
    <col min="4544" max="4548" width="5.109375" style="2" customWidth="1"/>
    <col min="4549" max="4549" width="0" style="2" hidden="1" customWidth="1"/>
    <col min="4550" max="4550" width="11.77734375" style="2" customWidth="1"/>
    <col min="4551" max="4551" width="1.5546875" style="2" customWidth="1"/>
    <col min="4552" max="4552" width="8.77734375" style="2" customWidth="1"/>
    <col min="4553" max="4553" width="1.5546875" style="2" customWidth="1"/>
    <col min="4554" max="4554" width="4.109375" style="2" customWidth="1"/>
    <col min="4555" max="4556" width="2.5546875" style="2" customWidth="1"/>
    <col min="4557" max="4557" width="4.109375" style="2" customWidth="1"/>
    <col min="4558" max="4558" width="0" style="2" hidden="1" customWidth="1"/>
    <col min="4559" max="4559" width="11.77734375" style="2" customWidth="1"/>
    <col min="4560" max="4560" width="9" style="2"/>
    <col min="4561" max="4561" width="8.77734375" style="2" customWidth="1"/>
    <col min="4562" max="4562" width="9" style="2"/>
    <col min="4563" max="4585" width="2.21875" style="2" customWidth="1"/>
    <col min="4586" max="4586" width="9" style="2"/>
    <col min="4587" max="4587" width="11.77734375" style="2" customWidth="1"/>
    <col min="4588" max="4588" width="9" style="2"/>
    <col min="4589" max="4589" width="8.77734375" style="2" customWidth="1"/>
    <col min="4590" max="4774" width="9" style="2"/>
    <col min="4775" max="4775" width="2.5546875" style="2" customWidth="1"/>
    <col min="4776" max="4776" width="4.109375" style="2" customWidth="1"/>
    <col min="4777" max="4777" width="0" style="2" hidden="1" customWidth="1"/>
    <col min="4778" max="4778" width="11.77734375" style="2" customWidth="1"/>
    <col min="4779" max="4779" width="1.5546875" style="2" customWidth="1"/>
    <col min="4780" max="4780" width="8.77734375" style="2" customWidth="1"/>
    <col min="4781" max="4781" width="1.5546875" style="2" customWidth="1"/>
    <col min="4782" max="4786" width="5.109375" style="2" customWidth="1"/>
    <col min="4787" max="4799" width="0" style="2" hidden="1" customWidth="1"/>
    <col min="4800" max="4804" width="5.109375" style="2" customWidth="1"/>
    <col min="4805" max="4805" width="0" style="2" hidden="1" customWidth="1"/>
    <col min="4806" max="4806" width="11.77734375" style="2" customWidth="1"/>
    <col min="4807" max="4807" width="1.5546875" style="2" customWidth="1"/>
    <col min="4808" max="4808" width="8.77734375" style="2" customWidth="1"/>
    <col min="4809" max="4809" width="1.5546875" style="2" customWidth="1"/>
    <col min="4810" max="4810" width="4.109375" style="2" customWidth="1"/>
    <col min="4811" max="4812" width="2.5546875" style="2" customWidth="1"/>
    <col min="4813" max="4813" width="4.109375" style="2" customWidth="1"/>
    <col min="4814" max="4814" width="0" style="2" hidden="1" customWidth="1"/>
    <col min="4815" max="4815" width="11.77734375" style="2" customWidth="1"/>
    <col min="4816" max="4816" width="9" style="2"/>
    <col min="4817" max="4817" width="8.77734375" style="2" customWidth="1"/>
    <col min="4818" max="4818" width="9" style="2"/>
    <col min="4819" max="4841" width="2.21875" style="2" customWidth="1"/>
    <col min="4842" max="4842" width="9" style="2"/>
    <col min="4843" max="4843" width="11.77734375" style="2" customWidth="1"/>
    <col min="4844" max="4844" width="9" style="2"/>
    <col min="4845" max="4845" width="8.77734375" style="2" customWidth="1"/>
    <col min="4846" max="5030" width="9" style="2"/>
    <col min="5031" max="5031" width="2.5546875" style="2" customWidth="1"/>
    <col min="5032" max="5032" width="4.109375" style="2" customWidth="1"/>
    <col min="5033" max="5033" width="0" style="2" hidden="1" customWidth="1"/>
    <col min="5034" max="5034" width="11.77734375" style="2" customWidth="1"/>
    <col min="5035" max="5035" width="1.5546875" style="2" customWidth="1"/>
    <col min="5036" max="5036" width="8.77734375" style="2" customWidth="1"/>
    <col min="5037" max="5037" width="1.5546875" style="2" customWidth="1"/>
    <col min="5038" max="5042" width="5.109375" style="2" customWidth="1"/>
    <col min="5043" max="5055" width="0" style="2" hidden="1" customWidth="1"/>
    <col min="5056" max="5060" width="5.109375" style="2" customWidth="1"/>
    <col min="5061" max="5061" width="0" style="2" hidden="1" customWidth="1"/>
    <col min="5062" max="5062" width="11.77734375" style="2" customWidth="1"/>
    <col min="5063" max="5063" width="1.5546875" style="2" customWidth="1"/>
    <col min="5064" max="5064" width="8.77734375" style="2" customWidth="1"/>
    <col min="5065" max="5065" width="1.5546875" style="2" customWidth="1"/>
    <col min="5066" max="5066" width="4.109375" style="2" customWidth="1"/>
    <col min="5067" max="5068" width="2.5546875" style="2" customWidth="1"/>
    <col min="5069" max="5069" width="4.109375" style="2" customWidth="1"/>
    <col min="5070" max="5070" width="0" style="2" hidden="1" customWidth="1"/>
    <col min="5071" max="5071" width="11.77734375" style="2" customWidth="1"/>
    <col min="5072" max="5072" width="9" style="2"/>
    <col min="5073" max="5073" width="8.77734375" style="2" customWidth="1"/>
    <col min="5074" max="5074" width="9" style="2"/>
    <col min="5075" max="5097" width="2.21875" style="2" customWidth="1"/>
    <col min="5098" max="5098" width="9" style="2"/>
    <col min="5099" max="5099" width="11.77734375" style="2" customWidth="1"/>
    <col min="5100" max="5100" width="9" style="2"/>
    <col min="5101" max="5101" width="8.77734375" style="2" customWidth="1"/>
    <col min="5102" max="5286" width="9" style="2"/>
    <col min="5287" max="5287" width="2.5546875" style="2" customWidth="1"/>
    <col min="5288" max="5288" width="4.109375" style="2" customWidth="1"/>
    <col min="5289" max="5289" width="0" style="2" hidden="1" customWidth="1"/>
    <col min="5290" max="5290" width="11.77734375" style="2" customWidth="1"/>
    <col min="5291" max="5291" width="1.5546875" style="2" customWidth="1"/>
    <col min="5292" max="5292" width="8.77734375" style="2" customWidth="1"/>
    <col min="5293" max="5293" width="1.5546875" style="2" customWidth="1"/>
    <col min="5294" max="5298" width="5.109375" style="2" customWidth="1"/>
    <col min="5299" max="5311" width="0" style="2" hidden="1" customWidth="1"/>
    <col min="5312" max="5316" width="5.109375" style="2" customWidth="1"/>
    <col min="5317" max="5317" width="0" style="2" hidden="1" customWidth="1"/>
    <col min="5318" max="5318" width="11.77734375" style="2" customWidth="1"/>
    <col min="5319" max="5319" width="1.5546875" style="2" customWidth="1"/>
    <col min="5320" max="5320" width="8.77734375" style="2" customWidth="1"/>
    <col min="5321" max="5321" width="1.5546875" style="2" customWidth="1"/>
    <col min="5322" max="5322" width="4.109375" style="2" customWidth="1"/>
    <col min="5323" max="5324" width="2.5546875" style="2" customWidth="1"/>
    <col min="5325" max="5325" width="4.109375" style="2" customWidth="1"/>
    <col min="5326" max="5326" width="0" style="2" hidden="1" customWidth="1"/>
    <col min="5327" max="5327" width="11.77734375" style="2" customWidth="1"/>
    <col min="5328" max="5328" width="9" style="2"/>
    <col min="5329" max="5329" width="8.77734375" style="2" customWidth="1"/>
    <col min="5330" max="5330" width="9" style="2"/>
    <col min="5331" max="5353" width="2.21875" style="2" customWidth="1"/>
    <col min="5354" max="5354" width="9" style="2"/>
    <col min="5355" max="5355" width="11.77734375" style="2" customWidth="1"/>
    <col min="5356" max="5356" width="9" style="2"/>
    <col min="5357" max="5357" width="8.77734375" style="2" customWidth="1"/>
    <col min="5358" max="5542" width="9" style="2"/>
    <col min="5543" max="5543" width="2.5546875" style="2" customWidth="1"/>
    <col min="5544" max="5544" width="4.109375" style="2" customWidth="1"/>
    <col min="5545" max="5545" width="0" style="2" hidden="1" customWidth="1"/>
    <col min="5546" max="5546" width="11.77734375" style="2" customWidth="1"/>
    <col min="5547" max="5547" width="1.5546875" style="2" customWidth="1"/>
    <col min="5548" max="5548" width="8.77734375" style="2" customWidth="1"/>
    <col min="5549" max="5549" width="1.5546875" style="2" customWidth="1"/>
    <col min="5550" max="5554" width="5.109375" style="2" customWidth="1"/>
    <col min="5555" max="5567" width="0" style="2" hidden="1" customWidth="1"/>
    <col min="5568" max="5572" width="5.109375" style="2" customWidth="1"/>
    <col min="5573" max="5573" width="0" style="2" hidden="1" customWidth="1"/>
    <col min="5574" max="5574" width="11.77734375" style="2" customWidth="1"/>
    <col min="5575" max="5575" width="1.5546875" style="2" customWidth="1"/>
    <col min="5576" max="5576" width="8.77734375" style="2" customWidth="1"/>
    <col min="5577" max="5577" width="1.5546875" style="2" customWidth="1"/>
    <col min="5578" max="5578" width="4.109375" style="2" customWidth="1"/>
    <col min="5579" max="5580" width="2.5546875" style="2" customWidth="1"/>
    <col min="5581" max="5581" width="4.109375" style="2" customWidth="1"/>
    <col min="5582" max="5582" width="0" style="2" hidden="1" customWidth="1"/>
    <col min="5583" max="5583" width="11.77734375" style="2" customWidth="1"/>
    <col min="5584" max="5584" width="9" style="2"/>
    <col min="5585" max="5585" width="8.77734375" style="2" customWidth="1"/>
    <col min="5586" max="5586" width="9" style="2"/>
    <col min="5587" max="5609" width="2.21875" style="2" customWidth="1"/>
    <col min="5610" max="5610" width="9" style="2"/>
    <col min="5611" max="5611" width="11.77734375" style="2" customWidth="1"/>
    <col min="5612" max="5612" width="9" style="2"/>
    <col min="5613" max="5613" width="8.77734375" style="2" customWidth="1"/>
    <col min="5614" max="5798" width="9" style="2"/>
    <col min="5799" max="5799" width="2.5546875" style="2" customWidth="1"/>
    <col min="5800" max="5800" width="4.109375" style="2" customWidth="1"/>
    <col min="5801" max="5801" width="0" style="2" hidden="1" customWidth="1"/>
    <col min="5802" max="5802" width="11.77734375" style="2" customWidth="1"/>
    <col min="5803" max="5803" width="1.5546875" style="2" customWidth="1"/>
    <col min="5804" max="5804" width="8.77734375" style="2" customWidth="1"/>
    <col min="5805" max="5805" width="1.5546875" style="2" customWidth="1"/>
    <col min="5806" max="5810" width="5.109375" style="2" customWidth="1"/>
    <col min="5811" max="5823" width="0" style="2" hidden="1" customWidth="1"/>
    <col min="5824" max="5828" width="5.109375" style="2" customWidth="1"/>
    <col min="5829" max="5829" width="0" style="2" hidden="1" customWidth="1"/>
    <col min="5830" max="5830" width="11.77734375" style="2" customWidth="1"/>
    <col min="5831" max="5831" width="1.5546875" style="2" customWidth="1"/>
    <col min="5832" max="5832" width="8.77734375" style="2" customWidth="1"/>
    <col min="5833" max="5833" width="1.5546875" style="2" customWidth="1"/>
    <col min="5834" max="5834" width="4.109375" style="2" customWidth="1"/>
    <col min="5835" max="5836" width="2.5546875" style="2" customWidth="1"/>
    <col min="5837" max="5837" width="4.109375" style="2" customWidth="1"/>
    <col min="5838" max="5838" width="0" style="2" hidden="1" customWidth="1"/>
    <col min="5839" max="5839" width="11.77734375" style="2" customWidth="1"/>
    <col min="5840" max="5840" width="9" style="2"/>
    <col min="5841" max="5841" width="8.77734375" style="2" customWidth="1"/>
    <col min="5842" max="5842" width="9" style="2"/>
    <col min="5843" max="5865" width="2.21875" style="2" customWidth="1"/>
    <col min="5866" max="5866" width="9" style="2"/>
    <col min="5867" max="5867" width="11.77734375" style="2" customWidth="1"/>
    <col min="5868" max="5868" width="9" style="2"/>
    <col min="5869" max="5869" width="8.77734375" style="2" customWidth="1"/>
    <col min="5870" max="6054" width="9" style="2"/>
    <col min="6055" max="6055" width="2.5546875" style="2" customWidth="1"/>
    <col min="6056" max="6056" width="4.109375" style="2" customWidth="1"/>
    <col min="6057" max="6057" width="0" style="2" hidden="1" customWidth="1"/>
    <col min="6058" max="6058" width="11.77734375" style="2" customWidth="1"/>
    <col min="6059" max="6059" width="1.5546875" style="2" customWidth="1"/>
    <col min="6060" max="6060" width="8.77734375" style="2" customWidth="1"/>
    <col min="6061" max="6061" width="1.5546875" style="2" customWidth="1"/>
    <col min="6062" max="6066" width="5.109375" style="2" customWidth="1"/>
    <col min="6067" max="6079" width="0" style="2" hidden="1" customWidth="1"/>
    <col min="6080" max="6084" width="5.109375" style="2" customWidth="1"/>
    <col min="6085" max="6085" width="0" style="2" hidden="1" customWidth="1"/>
    <col min="6086" max="6086" width="11.77734375" style="2" customWidth="1"/>
    <col min="6087" max="6087" width="1.5546875" style="2" customWidth="1"/>
    <col min="6088" max="6088" width="8.77734375" style="2" customWidth="1"/>
    <col min="6089" max="6089" width="1.5546875" style="2" customWidth="1"/>
    <col min="6090" max="6090" width="4.109375" style="2" customWidth="1"/>
    <col min="6091" max="6092" width="2.5546875" style="2" customWidth="1"/>
    <col min="6093" max="6093" width="4.109375" style="2" customWidth="1"/>
    <col min="6094" max="6094" width="0" style="2" hidden="1" customWidth="1"/>
    <col min="6095" max="6095" width="11.77734375" style="2" customWidth="1"/>
    <col min="6096" max="6096" width="9" style="2"/>
    <col min="6097" max="6097" width="8.77734375" style="2" customWidth="1"/>
    <col min="6098" max="6098" width="9" style="2"/>
    <col min="6099" max="6121" width="2.21875" style="2" customWidth="1"/>
    <col min="6122" max="6122" width="9" style="2"/>
    <col min="6123" max="6123" width="11.77734375" style="2" customWidth="1"/>
    <col min="6124" max="6124" width="9" style="2"/>
    <col min="6125" max="6125" width="8.77734375" style="2" customWidth="1"/>
    <col min="6126" max="6310" width="9" style="2"/>
    <col min="6311" max="6311" width="2.5546875" style="2" customWidth="1"/>
    <col min="6312" max="6312" width="4.109375" style="2" customWidth="1"/>
    <col min="6313" max="6313" width="0" style="2" hidden="1" customWidth="1"/>
    <col min="6314" max="6314" width="11.77734375" style="2" customWidth="1"/>
    <col min="6315" max="6315" width="1.5546875" style="2" customWidth="1"/>
    <col min="6316" max="6316" width="8.77734375" style="2" customWidth="1"/>
    <col min="6317" max="6317" width="1.5546875" style="2" customWidth="1"/>
    <col min="6318" max="6322" width="5.109375" style="2" customWidth="1"/>
    <col min="6323" max="6335" width="0" style="2" hidden="1" customWidth="1"/>
    <col min="6336" max="6340" width="5.109375" style="2" customWidth="1"/>
    <col min="6341" max="6341" width="0" style="2" hidden="1" customWidth="1"/>
    <col min="6342" max="6342" width="11.77734375" style="2" customWidth="1"/>
    <col min="6343" max="6343" width="1.5546875" style="2" customWidth="1"/>
    <col min="6344" max="6344" width="8.77734375" style="2" customWidth="1"/>
    <col min="6345" max="6345" width="1.5546875" style="2" customWidth="1"/>
    <col min="6346" max="6346" width="4.109375" style="2" customWidth="1"/>
    <col min="6347" max="6348" width="2.5546875" style="2" customWidth="1"/>
    <col min="6349" max="6349" width="4.109375" style="2" customWidth="1"/>
    <col min="6350" max="6350" width="0" style="2" hidden="1" customWidth="1"/>
    <col min="6351" max="6351" width="11.77734375" style="2" customWidth="1"/>
    <col min="6352" max="6352" width="9" style="2"/>
    <col min="6353" max="6353" width="8.77734375" style="2" customWidth="1"/>
    <col min="6354" max="6354" width="9" style="2"/>
    <col min="6355" max="6377" width="2.21875" style="2" customWidth="1"/>
    <col min="6378" max="6378" width="9" style="2"/>
    <col min="6379" max="6379" width="11.77734375" style="2" customWidth="1"/>
    <col min="6380" max="6380" width="9" style="2"/>
    <col min="6381" max="6381" width="8.77734375" style="2" customWidth="1"/>
    <col min="6382" max="6566" width="9" style="2"/>
    <col min="6567" max="6567" width="2.5546875" style="2" customWidth="1"/>
    <col min="6568" max="6568" width="4.109375" style="2" customWidth="1"/>
    <col min="6569" max="6569" width="0" style="2" hidden="1" customWidth="1"/>
    <col min="6570" max="6570" width="11.77734375" style="2" customWidth="1"/>
    <col min="6571" max="6571" width="1.5546875" style="2" customWidth="1"/>
    <col min="6572" max="6572" width="8.77734375" style="2" customWidth="1"/>
    <col min="6573" max="6573" width="1.5546875" style="2" customWidth="1"/>
    <col min="6574" max="6578" width="5.109375" style="2" customWidth="1"/>
    <col min="6579" max="6591" width="0" style="2" hidden="1" customWidth="1"/>
    <col min="6592" max="6596" width="5.109375" style="2" customWidth="1"/>
    <col min="6597" max="6597" width="0" style="2" hidden="1" customWidth="1"/>
    <col min="6598" max="6598" width="11.77734375" style="2" customWidth="1"/>
    <col min="6599" max="6599" width="1.5546875" style="2" customWidth="1"/>
    <col min="6600" max="6600" width="8.77734375" style="2" customWidth="1"/>
    <col min="6601" max="6601" width="1.5546875" style="2" customWidth="1"/>
    <col min="6602" max="6602" width="4.109375" style="2" customWidth="1"/>
    <col min="6603" max="6604" width="2.5546875" style="2" customWidth="1"/>
    <col min="6605" max="6605" width="4.109375" style="2" customWidth="1"/>
    <col min="6606" max="6606" width="0" style="2" hidden="1" customWidth="1"/>
    <col min="6607" max="6607" width="11.77734375" style="2" customWidth="1"/>
    <col min="6608" max="6608" width="9" style="2"/>
    <col min="6609" max="6609" width="8.77734375" style="2" customWidth="1"/>
    <col min="6610" max="6610" width="9" style="2"/>
    <col min="6611" max="6633" width="2.21875" style="2" customWidth="1"/>
    <col min="6634" max="6634" width="9" style="2"/>
    <col min="6635" max="6635" width="11.77734375" style="2" customWidth="1"/>
    <col min="6636" max="6636" width="9" style="2"/>
    <col min="6637" max="6637" width="8.77734375" style="2" customWidth="1"/>
    <col min="6638" max="6822" width="9" style="2"/>
    <col min="6823" max="6823" width="2.5546875" style="2" customWidth="1"/>
    <col min="6824" max="6824" width="4.109375" style="2" customWidth="1"/>
    <col min="6825" max="6825" width="0" style="2" hidden="1" customWidth="1"/>
    <col min="6826" max="6826" width="11.77734375" style="2" customWidth="1"/>
    <col min="6827" max="6827" width="1.5546875" style="2" customWidth="1"/>
    <col min="6828" max="6828" width="8.77734375" style="2" customWidth="1"/>
    <col min="6829" max="6829" width="1.5546875" style="2" customWidth="1"/>
    <col min="6830" max="6834" width="5.109375" style="2" customWidth="1"/>
    <col min="6835" max="6847" width="0" style="2" hidden="1" customWidth="1"/>
    <col min="6848" max="6852" width="5.109375" style="2" customWidth="1"/>
    <col min="6853" max="6853" width="0" style="2" hidden="1" customWidth="1"/>
    <col min="6854" max="6854" width="11.77734375" style="2" customWidth="1"/>
    <col min="6855" max="6855" width="1.5546875" style="2" customWidth="1"/>
    <col min="6856" max="6856" width="8.77734375" style="2" customWidth="1"/>
    <col min="6857" max="6857" width="1.5546875" style="2" customWidth="1"/>
    <col min="6858" max="6858" width="4.109375" style="2" customWidth="1"/>
    <col min="6859" max="6860" width="2.5546875" style="2" customWidth="1"/>
    <col min="6861" max="6861" width="4.109375" style="2" customWidth="1"/>
    <col min="6862" max="6862" width="0" style="2" hidden="1" customWidth="1"/>
    <col min="6863" max="6863" width="11.77734375" style="2" customWidth="1"/>
    <col min="6864" max="6864" width="9" style="2"/>
    <col min="6865" max="6865" width="8.77734375" style="2" customWidth="1"/>
    <col min="6866" max="6866" width="9" style="2"/>
    <col min="6867" max="6889" width="2.21875" style="2" customWidth="1"/>
    <col min="6890" max="6890" width="9" style="2"/>
    <col min="6891" max="6891" width="11.77734375" style="2" customWidth="1"/>
    <col min="6892" max="6892" width="9" style="2"/>
    <col min="6893" max="6893" width="8.77734375" style="2" customWidth="1"/>
    <col min="6894" max="7078" width="9" style="2"/>
    <col min="7079" max="7079" width="2.5546875" style="2" customWidth="1"/>
    <col min="7080" max="7080" width="4.109375" style="2" customWidth="1"/>
    <col min="7081" max="7081" width="0" style="2" hidden="1" customWidth="1"/>
    <col min="7082" max="7082" width="11.77734375" style="2" customWidth="1"/>
    <col min="7083" max="7083" width="1.5546875" style="2" customWidth="1"/>
    <col min="7084" max="7084" width="8.77734375" style="2" customWidth="1"/>
    <col min="7085" max="7085" width="1.5546875" style="2" customWidth="1"/>
    <col min="7086" max="7090" width="5.109375" style="2" customWidth="1"/>
    <col min="7091" max="7103" width="0" style="2" hidden="1" customWidth="1"/>
    <col min="7104" max="7108" width="5.109375" style="2" customWidth="1"/>
    <col min="7109" max="7109" width="0" style="2" hidden="1" customWidth="1"/>
    <col min="7110" max="7110" width="11.77734375" style="2" customWidth="1"/>
    <col min="7111" max="7111" width="1.5546875" style="2" customWidth="1"/>
    <col min="7112" max="7112" width="8.77734375" style="2" customWidth="1"/>
    <col min="7113" max="7113" width="1.5546875" style="2" customWidth="1"/>
    <col min="7114" max="7114" width="4.109375" style="2" customWidth="1"/>
    <col min="7115" max="7116" width="2.5546875" style="2" customWidth="1"/>
    <col min="7117" max="7117" width="4.109375" style="2" customWidth="1"/>
    <col min="7118" max="7118" width="0" style="2" hidden="1" customWidth="1"/>
    <col min="7119" max="7119" width="11.77734375" style="2" customWidth="1"/>
    <col min="7120" max="7120" width="9" style="2"/>
    <col min="7121" max="7121" width="8.77734375" style="2" customWidth="1"/>
    <col min="7122" max="7122" width="9" style="2"/>
    <col min="7123" max="7145" width="2.21875" style="2" customWidth="1"/>
    <col min="7146" max="7146" width="9" style="2"/>
    <col min="7147" max="7147" width="11.77734375" style="2" customWidth="1"/>
    <col min="7148" max="7148" width="9" style="2"/>
    <col min="7149" max="7149" width="8.77734375" style="2" customWidth="1"/>
    <col min="7150" max="7334" width="9" style="2"/>
    <col min="7335" max="7335" width="2.5546875" style="2" customWidth="1"/>
    <col min="7336" max="7336" width="4.109375" style="2" customWidth="1"/>
    <col min="7337" max="7337" width="0" style="2" hidden="1" customWidth="1"/>
    <col min="7338" max="7338" width="11.77734375" style="2" customWidth="1"/>
    <col min="7339" max="7339" width="1.5546875" style="2" customWidth="1"/>
    <col min="7340" max="7340" width="8.77734375" style="2" customWidth="1"/>
    <col min="7341" max="7341" width="1.5546875" style="2" customWidth="1"/>
    <col min="7342" max="7346" width="5.109375" style="2" customWidth="1"/>
    <col min="7347" max="7359" width="0" style="2" hidden="1" customWidth="1"/>
    <col min="7360" max="7364" width="5.109375" style="2" customWidth="1"/>
    <col min="7365" max="7365" width="0" style="2" hidden="1" customWidth="1"/>
    <col min="7366" max="7366" width="11.77734375" style="2" customWidth="1"/>
    <col min="7367" max="7367" width="1.5546875" style="2" customWidth="1"/>
    <col min="7368" max="7368" width="8.77734375" style="2" customWidth="1"/>
    <col min="7369" max="7369" width="1.5546875" style="2" customWidth="1"/>
    <col min="7370" max="7370" width="4.109375" style="2" customWidth="1"/>
    <col min="7371" max="7372" width="2.5546875" style="2" customWidth="1"/>
    <col min="7373" max="7373" width="4.109375" style="2" customWidth="1"/>
    <col min="7374" max="7374" width="0" style="2" hidden="1" customWidth="1"/>
    <col min="7375" max="7375" width="11.77734375" style="2" customWidth="1"/>
    <col min="7376" max="7376" width="9" style="2"/>
    <col min="7377" max="7377" width="8.77734375" style="2" customWidth="1"/>
    <col min="7378" max="7378" width="9" style="2"/>
    <col min="7379" max="7401" width="2.21875" style="2" customWidth="1"/>
    <col min="7402" max="7402" width="9" style="2"/>
    <col min="7403" max="7403" width="11.77734375" style="2" customWidth="1"/>
    <col min="7404" max="7404" width="9" style="2"/>
    <col min="7405" max="7405" width="8.77734375" style="2" customWidth="1"/>
    <col min="7406" max="7590" width="9" style="2"/>
    <col min="7591" max="7591" width="2.5546875" style="2" customWidth="1"/>
    <col min="7592" max="7592" width="4.109375" style="2" customWidth="1"/>
    <col min="7593" max="7593" width="0" style="2" hidden="1" customWidth="1"/>
    <col min="7594" max="7594" width="11.77734375" style="2" customWidth="1"/>
    <col min="7595" max="7595" width="1.5546875" style="2" customWidth="1"/>
    <col min="7596" max="7596" width="8.77734375" style="2" customWidth="1"/>
    <col min="7597" max="7597" width="1.5546875" style="2" customWidth="1"/>
    <col min="7598" max="7602" width="5.109375" style="2" customWidth="1"/>
    <col min="7603" max="7615" width="0" style="2" hidden="1" customWidth="1"/>
    <col min="7616" max="7620" width="5.109375" style="2" customWidth="1"/>
    <col min="7621" max="7621" width="0" style="2" hidden="1" customWidth="1"/>
    <col min="7622" max="7622" width="11.77734375" style="2" customWidth="1"/>
    <col min="7623" max="7623" width="1.5546875" style="2" customWidth="1"/>
    <col min="7624" max="7624" width="8.77734375" style="2" customWidth="1"/>
    <col min="7625" max="7625" width="1.5546875" style="2" customWidth="1"/>
    <col min="7626" max="7626" width="4.109375" style="2" customWidth="1"/>
    <col min="7627" max="7628" width="2.5546875" style="2" customWidth="1"/>
    <col min="7629" max="7629" width="4.109375" style="2" customWidth="1"/>
    <col min="7630" max="7630" width="0" style="2" hidden="1" customWidth="1"/>
    <col min="7631" max="7631" width="11.77734375" style="2" customWidth="1"/>
    <col min="7632" max="7632" width="9" style="2"/>
    <col min="7633" max="7633" width="8.77734375" style="2" customWidth="1"/>
    <col min="7634" max="7634" width="9" style="2"/>
    <col min="7635" max="7657" width="2.21875" style="2" customWidth="1"/>
    <col min="7658" max="7658" width="9" style="2"/>
    <col min="7659" max="7659" width="11.77734375" style="2" customWidth="1"/>
    <col min="7660" max="7660" width="9" style="2"/>
    <col min="7661" max="7661" width="8.77734375" style="2" customWidth="1"/>
    <col min="7662" max="7846" width="9" style="2"/>
    <col min="7847" max="7847" width="2.5546875" style="2" customWidth="1"/>
    <col min="7848" max="7848" width="4.109375" style="2" customWidth="1"/>
    <col min="7849" max="7849" width="0" style="2" hidden="1" customWidth="1"/>
    <col min="7850" max="7850" width="11.77734375" style="2" customWidth="1"/>
    <col min="7851" max="7851" width="1.5546875" style="2" customWidth="1"/>
    <col min="7852" max="7852" width="8.77734375" style="2" customWidth="1"/>
    <col min="7853" max="7853" width="1.5546875" style="2" customWidth="1"/>
    <col min="7854" max="7858" width="5.109375" style="2" customWidth="1"/>
    <col min="7859" max="7871" width="0" style="2" hidden="1" customWidth="1"/>
    <col min="7872" max="7876" width="5.109375" style="2" customWidth="1"/>
    <col min="7877" max="7877" width="0" style="2" hidden="1" customWidth="1"/>
    <col min="7878" max="7878" width="11.77734375" style="2" customWidth="1"/>
    <col min="7879" max="7879" width="1.5546875" style="2" customWidth="1"/>
    <col min="7880" max="7880" width="8.77734375" style="2" customWidth="1"/>
    <col min="7881" max="7881" width="1.5546875" style="2" customWidth="1"/>
    <col min="7882" max="7882" width="4.109375" style="2" customWidth="1"/>
    <col min="7883" max="7884" width="2.5546875" style="2" customWidth="1"/>
    <col min="7885" max="7885" width="4.109375" style="2" customWidth="1"/>
    <col min="7886" max="7886" width="0" style="2" hidden="1" customWidth="1"/>
    <col min="7887" max="7887" width="11.77734375" style="2" customWidth="1"/>
    <col min="7888" max="7888" width="9" style="2"/>
    <col min="7889" max="7889" width="8.77734375" style="2" customWidth="1"/>
    <col min="7890" max="7890" width="9" style="2"/>
    <col min="7891" max="7913" width="2.21875" style="2" customWidth="1"/>
    <col min="7914" max="7914" width="9" style="2"/>
    <col min="7915" max="7915" width="11.77734375" style="2" customWidth="1"/>
    <col min="7916" max="7916" width="9" style="2"/>
    <col min="7917" max="7917" width="8.77734375" style="2" customWidth="1"/>
    <col min="7918" max="8102" width="9" style="2"/>
    <col min="8103" max="8103" width="2.5546875" style="2" customWidth="1"/>
    <col min="8104" max="8104" width="4.109375" style="2" customWidth="1"/>
    <col min="8105" max="8105" width="0" style="2" hidden="1" customWidth="1"/>
    <col min="8106" max="8106" width="11.77734375" style="2" customWidth="1"/>
    <col min="8107" max="8107" width="1.5546875" style="2" customWidth="1"/>
    <col min="8108" max="8108" width="8.77734375" style="2" customWidth="1"/>
    <col min="8109" max="8109" width="1.5546875" style="2" customWidth="1"/>
    <col min="8110" max="8114" width="5.109375" style="2" customWidth="1"/>
    <col min="8115" max="8127" width="0" style="2" hidden="1" customWidth="1"/>
    <col min="8128" max="8132" width="5.109375" style="2" customWidth="1"/>
    <col min="8133" max="8133" width="0" style="2" hidden="1" customWidth="1"/>
    <col min="8134" max="8134" width="11.77734375" style="2" customWidth="1"/>
    <col min="8135" max="8135" width="1.5546875" style="2" customWidth="1"/>
    <col min="8136" max="8136" width="8.77734375" style="2" customWidth="1"/>
    <col min="8137" max="8137" width="1.5546875" style="2" customWidth="1"/>
    <col min="8138" max="8138" width="4.109375" style="2" customWidth="1"/>
    <col min="8139" max="8140" width="2.5546875" style="2" customWidth="1"/>
    <col min="8141" max="8141" width="4.109375" style="2" customWidth="1"/>
    <col min="8142" max="8142" width="0" style="2" hidden="1" customWidth="1"/>
    <col min="8143" max="8143" width="11.77734375" style="2" customWidth="1"/>
    <col min="8144" max="8144" width="9" style="2"/>
    <col min="8145" max="8145" width="8.77734375" style="2" customWidth="1"/>
    <col min="8146" max="8146" width="9" style="2"/>
    <col min="8147" max="8169" width="2.21875" style="2" customWidth="1"/>
    <col min="8170" max="8170" width="9" style="2"/>
    <col min="8171" max="8171" width="11.77734375" style="2" customWidth="1"/>
    <col min="8172" max="8172" width="9" style="2"/>
    <col min="8173" max="8173" width="8.77734375" style="2" customWidth="1"/>
    <col min="8174" max="8358" width="9" style="2"/>
    <col min="8359" max="8359" width="2.5546875" style="2" customWidth="1"/>
    <col min="8360" max="8360" width="4.109375" style="2" customWidth="1"/>
    <col min="8361" max="8361" width="0" style="2" hidden="1" customWidth="1"/>
    <col min="8362" max="8362" width="11.77734375" style="2" customWidth="1"/>
    <col min="8363" max="8363" width="1.5546875" style="2" customWidth="1"/>
    <col min="8364" max="8364" width="8.77734375" style="2" customWidth="1"/>
    <col min="8365" max="8365" width="1.5546875" style="2" customWidth="1"/>
    <col min="8366" max="8370" width="5.109375" style="2" customWidth="1"/>
    <col min="8371" max="8383" width="0" style="2" hidden="1" customWidth="1"/>
    <col min="8384" max="8388" width="5.109375" style="2" customWidth="1"/>
    <col min="8389" max="8389" width="0" style="2" hidden="1" customWidth="1"/>
    <col min="8390" max="8390" width="11.77734375" style="2" customWidth="1"/>
    <col min="8391" max="8391" width="1.5546875" style="2" customWidth="1"/>
    <col min="8392" max="8392" width="8.77734375" style="2" customWidth="1"/>
    <col min="8393" max="8393" width="1.5546875" style="2" customWidth="1"/>
    <col min="8394" max="8394" width="4.109375" style="2" customWidth="1"/>
    <col min="8395" max="8396" width="2.5546875" style="2" customWidth="1"/>
    <col min="8397" max="8397" width="4.109375" style="2" customWidth="1"/>
    <col min="8398" max="8398" width="0" style="2" hidden="1" customWidth="1"/>
    <col min="8399" max="8399" width="11.77734375" style="2" customWidth="1"/>
    <col min="8400" max="8400" width="9" style="2"/>
    <col min="8401" max="8401" width="8.77734375" style="2" customWidth="1"/>
    <col min="8402" max="8402" width="9" style="2"/>
    <col min="8403" max="8425" width="2.21875" style="2" customWidth="1"/>
    <col min="8426" max="8426" width="9" style="2"/>
    <col min="8427" max="8427" width="11.77734375" style="2" customWidth="1"/>
    <col min="8428" max="8428" width="9" style="2"/>
    <col min="8429" max="8429" width="8.77734375" style="2" customWidth="1"/>
    <col min="8430" max="8614" width="9" style="2"/>
    <col min="8615" max="8615" width="2.5546875" style="2" customWidth="1"/>
    <col min="8616" max="8616" width="4.109375" style="2" customWidth="1"/>
    <col min="8617" max="8617" width="0" style="2" hidden="1" customWidth="1"/>
    <col min="8618" max="8618" width="11.77734375" style="2" customWidth="1"/>
    <col min="8619" max="8619" width="1.5546875" style="2" customWidth="1"/>
    <col min="8620" max="8620" width="8.77734375" style="2" customWidth="1"/>
    <col min="8621" max="8621" width="1.5546875" style="2" customWidth="1"/>
    <col min="8622" max="8626" width="5.109375" style="2" customWidth="1"/>
    <col min="8627" max="8639" width="0" style="2" hidden="1" customWidth="1"/>
    <col min="8640" max="8644" width="5.109375" style="2" customWidth="1"/>
    <col min="8645" max="8645" width="0" style="2" hidden="1" customWidth="1"/>
    <col min="8646" max="8646" width="11.77734375" style="2" customWidth="1"/>
    <col min="8647" max="8647" width="1.5546875" style="2" customWidth="1"/>
    <col min="8648" max="8648" width="8.77734375" style="2" customWidth="1"/>
    <col min="8649" max="8649" width="1.5546875" style="2" customWidth="1"/>
    <col min="8650" max="8650" width="4.109375" style="2" customWidth="1"/>
    <col min="8651" max="8652" width="2.5546875" style="2" customWidth="1"/>
    <col min="8653" max="8653" width="4.109375" style="2" customWidth="1"/>
    <col min="8654" max="8654" width="0" style="2" hidden="1" customWidth="1"/>
    <col min="8655" max="8655" width="11.77734375" style="2" customWidth="1"/>
    <col min="8656" max="8656" width="9" style="2"/>
    <col min="8657" max="8657" width="8.77734375" style="2" customWidth="1"/>
    <col min="8658" max="8658" width="9" style="2"/>
    <col min="8659" max="8681" width="2.21875" style="2" customWidth="1"/>
    <col min="8682" max="8682" width="9" style="2"/>
    <col min="8683" max="8683" width="11.77734375" style="2" customWidth="1"/>
    <col min="8684" max="8684" width="9" style="2"/>
    <col min="8685" max="8685" width="8.77734375" style="2" customWidth="1"/>
    <col min="8686" max="8870" width="9" style="2"/>
    <col min="8871" max="8871" width="2.5546875" style="2" customWidth="1"/>
    <col min="8872" max="8872" width="4.109375" style="2" customWidth="1"/>
    <col min="8873" max="8873" width="0" style="2" hidden="1" customWidth="1"/>
    <col min="8874" max="8874" width="11.77734375" style="2" customWidth="1"/>
    <col min="8875" max="8875" width="1.5546875" style="2" customWidth="1"/>
    <col min="8876" max="8876" width="8.77734375" style="2" customWidth="1"/>
    <col min="8877" max="8877" width="1.5546875" style="2" customWidth="1"/>
    <col min="8878" max="8882" width="5.109375" style="2" customWidth="1"/>
    <col min="8883" max="8895" width="0" style="2" hidden="1" customWidth="1"/>
    <col min="8896" max="8900" width="5.109375" style="2" customWidth="1"/>
    <col min="8901" max="8901" width="0" style="2" hidden="1" customWidth="1"/>
    <col min="8902" max="8902" width="11.77734375" style="2" customWidth="1"/>
    <col min="8903" max="8903" width="1.5546875" style="2" customWidth="1"/>
    <col min="8904" max="8904" width="8.77734375" style="2" customWidth="1"/>
    <col min="8905" max="8905" width="1.5546875" style="2" customWidth="1"/>
    <col min="8906" max="8906" width="4.109375" style="2" customWidth="1"/>
    <col min="8907" max="8908" width="2.5546875" style="2" customWidth="1"/>
    <col min="8909" max="8909" width="4.109375" style="2" customWidth="1"/>
    <col min="8910" max="8910" width="0" style="2" hidden="1" customWidth="1"/>
    <col min="8911" max="8911" width="11.77734375" style="2" customWidth="1"/>
    <col min="8912" max="8912" width="9" style="2"/>
    <col min="8913" max="8913" width="8.77734375" style="2" customWidth="1"/>
    <col min="8914" max="8914" width="9" style="2"/>
    <col min="8915" max="8937" width="2.21875" style="2" customWidth="1"/>
    <col min="8938" max="8938" width="9" style="2"/>
    <col min="8939" max="8939" width="11.77734375" style="2" customWidth="1"/>
    <col min="8940" max="8940" width="9" style="2"/>
    <col min="8941" max="8941" width="8.77734375" style="2" customWidth="1"/>
    <col min="8942" max="9126" width="9" style="2"/>
    <col min="9127" max="9127" width="2.5546875" style="2" customWidth="1"/>
    <col min="9128" max="9128" width="4.109375" style="2" customWidth="1"/>
    <col min="9129" max="9129" width="0" style="2" hidden="1" customWidth="1"/>
    <col min="9130" max="9130" width="11.77734375" style="2" customWidth="1"/>
    <col min="9131" max="9131" width="1.5546875" style="2" customWidth="1"/>
    <col min="9132" max="9132" width="8.77734375" style="2" customWidth="1"/>
    <col min="9133" max="9133" width="1.5546875" style="2" customWidth="1"/>
    <col min="9134" max="9138" width="5.109375" style="2" customWidth="1"/>
    <col min="9139" max="9151" width="0" style="2" hidden="1" customWidth="1"/>
    <col min="9152" max="9156" width="5.109375" style="2" customWidth="1"/>
    <col min="9157" max="9157" width="0" style="2" hidden="1" customWidth="1"/>
    <col min="9158" max="9158" width="11.77734375" style="2" customWidth="1"/>
    <col min="9159" max="9159" width="1.5546875" style="2" customWidth="1"/>
    <col min="9160" max="9160" width="8.77734375" style="2" customWidth="1"/>
    <col min="9161" max="9161" width="1.5546875" style="2" customWidth="1"/>
    <col min="9162" max="9162" width="4.109375" style="2" customWidth="1"/>
    <col min="9163" max="9164" width="2.5546875" style="2" customWidth="1"/>
    <col min="9165" max="9165" width="4.109375" style="2" customWidth="1"/>
    <col min="9166" max="9166" width="0" style="2" hidden="1" customWidth="1"/>
    <col min="9167" max="9167" width="11.77734375" style="2" customWidth="1"/>
    <col min="9168" max="9168" width="9" style="2"/>
    <col min="9169" max="9169" width="8.77734375" style="2" customWidth="1"/>
    <col min="9170" max="9170" width="9" style="2"/>
    <col min="9171" max="9193" width="2.21875" style="2" customWidth="1"/>
    <col min="9194" max="9194" width="9" style="2"/>
    <col min="9195" max="9195" width="11.77734375" style="2" customWidth="1"/>
    <col min="9196" max="9196" width="9" style="2"/>
    <col min="9197" max="9197" width="8.77734375" style="2" customWidth="1"/>
    <col min="9198" max="9382" width="9" style="2"/>
    <col min="9383" max="9383" width="2.5546875" style="2" customWidth="1"/>
    <col min="9384" max="9384" width="4.109375" style="2" customWidth="1"/>
    <col min="9385" max="9385" width="0" style="2" hidden="1" customWidth="1"/>
    <col min="9386" max="9386" width="11.77734375" style="2" customWidth="1"/>
    <col min="9387" max="9387" width="1.5546875" style="2" customWidth="1"/>
    <col min="9388" max="9388" width="8.77734375" style="2" customWidth="1"/>
    <col min="9389" max="9389" width="1.5546875" style="2" customWidth="1"/>
    <col min="9390" max="9394" width="5.109375" style="2" customWidth="1"/>
    <col min="9395" max="9407" width="0" style="2" hidden="1" customWidth="1"/>
    <col min="9408" max="9412" width="5.109375" style="2" customWidth="1"/>
    <col min="9413" max="9413" width="0" style="2" hidden="1" customWidth="1"/>
    <col min="9414" max="9414" width="11.77734375" style="2" customWidth="1"/>
    <col min="9415" max="9415" width="1.5546875" style="2" customWidth="1"/>
    <col min="9416" max="9416" width="8.77734375" style="2" customWidth="1"/>
    <col min="9417" max="9417" width="1.5546875" style="2" customWidth="1"/>
    <col min="9418" max="9418" width="4.109375" style="2" customWidth="1"/>
    <col min="9419" max="9420" width="2.5546875" style="2" customWidth="1"/>
    <col min="9421" max="9421" width="4.109375" style="2" customWidth="1"/>
    <col min="9422" max="9422" width="0" style="2" hidden="1" customWidth="1"/>
    <col min="9423" max="9423" width="11.77734375" style="2" customWidth="1"/>
    <col min="9424" max="9424" width="9" style="2"/>
    <col min="9425" max="9425" width="8.77734375" style="2" customWidth="1"/>
    <col min="9426" max="9426" width="9" style="2"/>
    <col min="9427" max="9449" width="2.21875" style="2" customWidth="1"/>
    <col min="9450" max="9450" width="9" style="2"/>
    <col min="9451" max="9451" width="11.77734375" style="2" customWidth="1"/>
    <col min="9452" max="9452" width="9" style="2"/>
    <col min="9453" max="9453" width="8.77734375" style="2" customWidth="1"/>
    <col min="9454" max="9638" width="9" style="2"/>
    <col min="9639" max="9639" width="2.5546875" style="2" customWidth="1"/>
    <col min="9640" max="9640" width="4.109375" style="2" customWidth="1"/>
    <col min="9641" max="9641" width="0" style="2" hidden="1" customWidth="1"/>
    <col min="9642" max="9642" width="11.77734375" style="2" customWidth="1"/>
    <col min="9643" max="9643" width="1.5546875" style="2" customWidth="1"/>
    <col min="9644" max="9644" width="8.77734375" style="2" customWidth="1"/>
    <col min="9645" max="9645" width="1.5546875" style="2" customWidth="1"/>
    <col min="9646" max="9650" width="5.109375" style="2" customWidth="1"/>
    <col min="9651" max="9663" width="0" style="2" hidden="1" customWidth="1"/>
    <col min="9664" max="9668" width="5.109375" style="2" customWidth="1"/>
    <col min="9669" max="9669" width="0" style="2" hidden="1" customWidth="1"/>
    <col min="9670" max="9670" width="11.77734375" style="2" customWidth="1"/>
    <col min="9671" max="9671" width="1.5546875" style="2" customWidth="1"/>
    <col min="9672" max="9672" width="8.77734375" style="2" customWidth="1"/>
    <col min="9673" max="9673" width="1.5546875" style="2" customWidth="1"/>
    <col min="9674" max="9674" width="4.109375" style="2" customWidth="1"/>
    <col min="9675" max="9676" width="2.5546875" style="2" customWidth="1"/>
    <col min="9677" max="9677" width="4.109375" style="2" customWidth="1"/>
    <col min="9678" max="9678" width="0" style="2" hidden="1" customWidth="1"/>
    <col min="9679" max="9679" width="11.77734375" style="2" customWidth="1"/>
    <col min="9680" max="9680" width="9" style="2"/>
    <col min="9681" max="9681" width="8.77734375" style="2" customWidth="1"/>
    <col min="9682" max="9682" width="9" style="2"/>
    <col min="9683" max="9705" width="2.21875" style="2" customWidth="1"/>
    <col min="9706" max="9706" width="9" style="2"/>
    <col min="9707" max="9707" width="11.77734375" style="2" customWidth="1"/>
    <col min="9708" max="9708" width="9" style="2"/>
    <col min="9709" max="9709" width="8.77734375" style="2" customWidth="1"/>
    <col min="9710" max="9894" width="9" style="2"/>
    <col min="9895" max="9895" width="2.5546875" style="2" customWidth="1"/>
    <col min="9896" max="9896" width="4.109375" style="2" customWidth="1"/>
    <col min="9897" max="9897" width="0" style="2" hidden="1" customWidth="1"/>
    <col min="9898" max="9898" width="11.77734375" style="2" customWidth="1"/>
    <col min="9899" max="9899" width="1.5546875" style="2" customWidth="1"/>
    <col min="9900" max="9900" width="8.77734375" style="2" customWidth="1"/>
    <col min="9901" max="9901" width="1.5546875" style="2" customWidth="1"/>
    <col min="9902" max="9906" width="5.109375" style="2" customWidth="1"/>
    <col min="9907" max="9919" width="0" style="2" hidden="1" customWidth="1"/>
    <col min="9920" max="9924" width="5.109375" style="2" customWidth="1"/>
    <col min="9925" max="9925" width="0" style="2" hidden="1" customWidth="1"/>
    <col min="9926" max="9926" width="11.77734375" style="2" customWidth="1"/>
    <col min="9927" max="9927" width="1.5546875" style="2" customWidth="1"/>
    <col min="9928" max="9928" width="8.77734375" style="2" customWidth="1"/>
    <col min="9929" max="9929" width="1.5546875" style="2" customWidth="1"/>
    <col min="9930" max="9930" width="4.109375" style="2" customWidth="1"/>
    <col min="9931" max="9932" width="2.5546875" style="2" customWidth="1"/>
    <col min="9933" max="9933" width="4.109375" style="2" customWidth="1"/>
    <col min="9934" max="9934" width="0" style="2" hidden="1" customWidth="1"/>
    <col min="9935" max="9935" width="11.77734375" style="2" customWidth="1"/>
    <col min="9936" max="9936" width="9" style="2"/>
    <col min="9937" max="9937" width="8.77734375" style="2" customWidth="1"/>
    <col min="9938" max="9938" width="9" style="2"/>
    <col min="9939" max="9961" width="2.21875" style="2" customWidth="1"/>
    <col min="9962" max="9962" width="9" style="2"/>
    <col min="9963" max="9963" width="11.77734375" style="2" customWidth="1"/>
    <col min="9964" max="9964" width="9" style="2"/>
    <col min="9965" max="9965" width="8.77734375" style="2" customWidth="1"/>
    <col min="9966" max="10150" width="9" style="2"/>
    <col min="10151" max="10151" width="2.5546875" style="2" customWidth="1"/>
    <col min="10152" max="10152" width="4.109375" style="2" customWidth="1"/>
    <col min="10153" max="10153" width="0" style="2" hidden="1" customWidth="1"/>
    <col min="10154" max="10154" width="11.77734375" style="2" customWidth="1"/>
    <col min="10155" max="10155" width="1.5546875" style="2" customWidth="1"/>
    <col min="10156" max="10156" width="8.77734375" style="2" customWidth="1"/>
    <col min="10157" max="10157" width="1.5546875" style="2" customWidth="1"/>
    <col min="10158" max="10162" width="5.109375" style="2" customWidth="1"/>
    <col min="10163" max="10175" width="0" style="2" hidden="1" customWidth="1"/>
    <col min="10176" max="10180" width="5.109375" style="2" customWidth="1"/>
    <col min="10181" max="10181" width="0" style="2" hidden="1" customWidth="1"/>
    <col min="10182" max="10182" width="11.77734375" style="2" customWidth="1"/>
    <col min="10183" max="10183" width="1.5546875" style="2" customWidth="1"/>
    <col min="10184" max="10184" width="8.77734375" style="2" customWidth="1"/>
    <col min="10185" max="10185" width="1.5546875" style="2" customWidth="1"/>
    <col min="10186" max="10186" width="4.109375" style="2" customWidth="1"/>
    <col min="10187" max="10188" width="2.5546875" style="2" customWidth="1"/>
    <col min="10189" max="10189" width="4.109375" style="2" customWidth="1"/>
    <col min="10190" max="10190" width="0" style="2" hidden="1" customWidth="1"/>
    <col min="10191" max="10191" width="11.77734375" style="2" customWidth="1"/>
    <col min="10192" max="10192" width="9" style="2"/>
    <col min="10193" max="10193" width="8.77734375" style="2" customWidth="1"/>
    <col min="10194" max="10194" width="9" style="2"/>
    <col min="10195" max="10217" width="2.21875" style="2" customWidth="1"/>
    <col min="10218" max="10218" width="9" style="2"/>
    <col min="10219" max="10219" width="11.77734375" style="2" customWidth="1"/>
    <col min="10220" max="10220" width="9" style="2"/>
    <col min="10221" max="10221" width="8.77734375" style="2" customWidth="1"/>
    <col min="10222" max="10406" width="9" style="2"/>
    <col min="10407" max="10407" width="2.5546875" style="2" customWidth="1"/>
    <col min="10408" max="10408" width="4.109375" style="2" customWidth="1"/>
    <col min="10409" max="10409" width="0" style="2" hidden="1" customWidth="1"/>
    <col min="10410" max="10410" width="11.77734375" style="2" customWidth="1"/>
    <col min="10411" max="10411" width="1.5546875" style="2" customWidth="1"/>
    <col min="10412" max="10412" width="8.77734375" style="2" customWidth="1"/>
    <col min="10413" max="10413" width="1.5546875" style="2" customWidth="1"/>
    <col min="10414" max="10418" width="5.109375" style="2" customWidth="1"/>
    <col min="10419" max="10431" width="0" style="2" hidden="1" customWidth="1"/>
    <col min="10432" max="10436" width="5.109375" style="2" customWidth="1"/>
    <col min="10437" max="10437" width="0" style="2" hidden="1" customWidth="1"/>
    <col min="10438" max="10438" width="11.77734375" style="2" customWidth="1"/>
    <col min="10439" max="10439" width="1.5546875" style="2" customWidth="1"/>
    <col min="10440" max="10440" width="8.77734375" style="2" customWidth="1"/>
    <col min="10441" max="10441" width="1.5546875" style="2" customWidth="1"/>
    <col min="10442" max="10442" width="4.109375" style="2" customWidth="1"/>
    <col min="10443" max="10444" width="2.5546875" style="2" customWidth="1"/>
    <col min="10445" max="10445" width="4.109375" style="2" customWidth="1"/>
    <col min="10446" max="10446" width="0" style="2" hidden="1" customWidth="1"/>
    <col min="10447" max="10447" width="11.77734375" style="2" customWidth="1"/>
    <col min="10448" max="10448" width="9" style="2"/>
    <col min="10449" max="10449" width="8.77734375" style="2" customWidth="1"/>
    <col min="10450" max="10450" width="9" style="2"/>
    <col min="10451" max="10473" width="2.21875" style="2" customWidth="1"/>
    <col min="10474" max="10474" width="9" style="2"/>
    <col min="10475" max="10475" width="11.77734375" style="2" customWidth="1"/>
    <col min="10476" max="10476" width="9" style="2"/>
    <col min="10477" max="10477" width="8.77734375" style="2" customWidth="1"/>
    <col min="10478" max="10662" width="9" style="2"/>
    <col min="10663" max="10663" width="2.5546875" style="2" customWidth="1"/>
    <col min="10664" max="10664" width="4.109375" style="2" customWidth="1"/>
    <col min="10665" max="10665" width="0" style="2" hidden="1" customWidth="1"/>
    <col min="10666" max="10666" width="11.77734375" style="2" customWidth="1"/>
    <col min="10667" max="10667" width="1.5546875" style="2" customWidth="1"/>
    <col min="10668" max="10668" width="8.77734375" style="2" customWidth="1"/>
    <col min="10669" max="10669" width="1.5546875" style="2" customWidth="1"/>
    <col min="10670" max="10674" width="5.109375" style="2" customWidth="1"/>
    <col min="10675" max="10687" width="0" style="2" hidden="1" customWidth="1"/>
    <col min="10688" max="10692" width="5.109375" style="2" customWidth="1"/>
    <col min="10693" max="10693" width="0" style="2" hidden="1" customWidth="1"/>
    <col min="10694" max="10694" width="11.77734375" style="2" customWidth="1"/>
    <col min="10695" max="10695" width="1.5546875" style="2" customWidth="1"/>
    <col min="10696" max="10696" width="8.77734375" style="2" customWidth="1"/>
    <col min="10697" max="10697" width="1.5546875" style="2" customWidth="1"/>
    <col min="10698" max="10698" width="4.109375" style="2" customWidth="1"/>
    <col min="10699" max="10700" width="2.5546875" style="2" customWidth="1"/>
    <col min="10701" max="10701" width="4.109375" style="2" customWidth="1"/>
    <col min="10702" max="10702" width="0" style="2" hidden="1" customWidth="1"/>
    <col min="10703" max="10703" width="11.77734375" style="2" customWidth="1"/>
    <col min="10704" max="10704" width="9" style="2"/>
    <col min="10705" max="10705" width="8.77734375" style="2" customWidth="1"/>
    <col min="10706" max="10706" width="9" style="2"/>
    <col min="10707" max="10729" width="2.21875" style="2" customWidth="1"/>
    <col min="10730" max="10730" width="9" style="2"/>
    <col min="10731" max="10731" width="11.77734375" style="2" customWidth="1"/>
    <col min="10732" max="10732" width="9" style="2"/>
    <col min="10733" max="10733" width="8.77734375" style="2" customWidth="1"/>
    <col min="10734" max="10918" width="9" style="2"/>
    <col min="10919" max="10919" width="2.5546875" style="2" customWidth="1"/>
    <col min="10920" max="10920" width="4.109375" style="2" customWidth="1"/>
    <col min="10921" max="10921" width="0" style="2" hidden="1" customWidth="1"/>
    <col min="10922" max="10922" width="11.77734375" style="2" customWidth="1"/>
    <col min="10923" max="10923" width="1.5546875" style="2" customWidth="1"/>
    <col min="10924" max="10924" width="8.77734375" style="2" customWidth="1"/>
    <col min="10925" max="10925" width="1.5546875" style="2" customWidth="1"/>
    <col min="10926" max="10930" width="5.109375" style="2" customWidth="1"/>
    <col min="10931" max="10943" width="0" style="2" hidden="1" customWidth="1"/>
    <col min="10944" max="10948" width="5.109375" style="2" customWidth="1"/>
    <col min="10949" max="10949" width="0" style="2" hidden="1" customWidth="1"/>
    <col min="10950" max="10950" width="11.77734375" style="2" customWidth="1"/>
    <col min="10951" max="10951" width="1.5546875" style="2" customWidth="1"/>
    <col min="10952" max="10952" width="8.77734375" style="2" customWidth="1"/>
    <col min="10953" max="10953" width="1.5546875" style="2" customWidth="1"/>
    <col min="10954" max="10954" width="4.109375" style="2" customWidth="1"/>
    <col min="10955" max="10956" width="2.5546875" style="2" customWidth="1"/>
    <col min="10957" max="10957" width="4.109375" style="2" customWidth="1"/>
    <col min="10958" max="10958" width="0" style="2" hidden="1" customWidth="1"/>
    <col min="10959" max="10959" width="11.77734375" style="2" customWidth="1"/>
    <col min="10960" max="10960" width="9" style="2"/>
    <col min="10961" max="10961" width="8.77734375" style="2" customWidth="1"/>
    <col min="10962" max="10962" width="9" style="2"/>
    <col min="10963" max="10985" width="2.21875" style="2" customWidth="1"/>
    <col min="10986" max="10986" width="9" style="2"/>
    <col min="10987" max="10987" width="11.77734375" style="2" customWidth="1"/>
    <col min="10988" max="10988" width="9" style="2"/>
    <col min="10989" max="10989" width="8.77734375" style="2" customWidth="1"/>
    <col min="10990" max="11174" width="9" style="2"/>
    <col min="11175" max="11175" width="2.5546875" style="2" customWidth="1"/>
    <col min="11176" max="11176" width="4.109375" style="2" customWidth="1"/>
    <col min="11177" max="11177" width="0" style="2" hidden="1" customWidth="1"/>
    <col min="11178" max="11178" width="11.77734375" style="2" customWidth="1"/>
    <col min="11179" max="11179" width="1.5546875" style="2" customWidth="1"/>
    <col min="11180" max="11180" width="8.77734375" style="2" customWidth="1"/>
    <col min="11181" max="11181" width="1.5546875" style="2" customWidth="1"/>
    <col min="11182" max="11186" width="5.109375" style="2" customWidth="1"/>
    <col min="11187" max="11199" width="0" style="2" hidden="1" customWidth="1"/>
    <col min="11200" max="11204" width="5.109375" style="2" customWidth="1"/>
    <col min="11205" max="11205" width="0" style="2" hidden="1" customWidth="1"/>
    <col min="11206" max="11206" width="11.77734375" style="2" customWidth="1"/>
    <col min="11207" max="11207" width="1.5546875" style="2" customWidth="1"/>
    <col min="11208" max="11208" width="8.77734375" style="2" customWidth="1"/>
    <col min="11209" max="11209" width="1.5546875" style="2" customWidth="1"/>
    <col min="11210" max="11210" width="4.109375" style="2" customWidth="1"/>
    <col min="11211" max="11212" width="2.5546875" style="2" customWidth="1"/>
    <col min="11213" max="11213" width="4.109375" style="2" customWidth="1"/>
    <col min="11214" max="11214" width="0" style="2" hidden="1" customWidth="1"/>
    <col min="11215" max="11215" width="11.77734375" style="2" customWidth="1"/>
    <col min="11216" max="11216" width="9" style="2"/>
    <col min="11217" max="11217" width="8.77734375" style="2" customWidth="1"/>
    <col min="11218" max="11218" width="9" style="2"/>
    <col min="11219" max="11241" width="2.21875" style="2" customWidth="1"/>
    <col min="11242" max="11242" width="9" style="2"/>
    <col min="11243" max="11243" width="11.77734375" style="2" customWidth="1"/>
    <col min="11244" max="11244" width="9" style="2"/>
    <col min="11245" max="11245" width="8.77734375" style="2" customWidth="1"/>
    <col min="11246" max="11430" width="9" style="2"/>
    <col min="11431" max="11431" width="2.5546875" style="2" customWidth="1"/>
    <col min="11432" max="11432" width="4.109375" style="2" customWidth="1"/>
    <col min="11433" max="11433" width="0" style="2" hidden="1" customWidth="1"/>
    <col min="11434" max="11434" width="11.77734375" style="2" customWidth="1"/>
    <col min="11435" max="11435" width="1.5546875" style="2" customWidth="1"/>
    <col min="11436" max="11436" width="8.77734375" style="2" customWidth="1"/>
    <col min="11437" max="11437" width="1.5546875" style="2" customWidth="1"/>
    <col min="11438" max="11442" width="5.109375" style="2" customWidth="1"/>
    <col min="11443" max="11455" width="0" style="2" hidden="1" customWidth="1"/>
    <col min="11456" max="11460" width="5.109375" style="2" customWidth="1"/>
    <col min="11461" max="11461" width="0" style="2" hidden="1" customWidth="1"/>
    <col min="11462" max="11462" width="11.77734375" style="2" customWidth="1"/>
    <col min="11463" max="11463" width="1.5546875" style="2" customWidth="1"/>
    <col min="11464" max="11464" width="8.77734375" style="2" customWidth="1"/>
    <col min="11465" max="11465" width="1.5546875" style="2" customWidth="1"/>
    <col min="11466" max="11466" width="4.109375" style="2" customWidth="1"/>
    <col min="11467" max="11468" width="2.5546875" style="2" customWidth="1"/>
    <col min="11469" max="11469" width="4.109375" style="2" customWidth="1"/>
    <col min="11470" max="11470" width="0" style="2" hidden="1" customWidth="1"/>
    <col min="11471" max="11471" width="11.77734375" style="2" customWidth="1"/>
    <col min="11472" max="11472" width="9" style="2"/>
    <col min="11473" max="11473" width="8.77734375" style="2" customWidth="1"/>
    <col min="11474" max="11474" width="9" style="2"/>
    <col min="11475" max="11497" width="2.21875" style="2" customWidth="1"/>
    <col min="11498" max="11498" width="9" style="2"/>
    <col min="11499" max="11499" width="11.77734375" style="2" customWidth="1"/>
    <col min="11500" max="11500" width="9" style="2"/>
    <col min="11501" max="11501" width="8.77734375" style="2" customWidth="1"/>
    <col min="11502" max="11686" width="9" style="2"/>
    <col min="11687" max="11687" width="2.5546875" style="2" customWidth="1"/>
    <col min="11688" max="11688" width="4.109375" style="2" customWidth="1"/>
    <col min="11689" max="11689" width="0" style="2" hidden="1" customWidth="1"/>
    <col min="11690" max="11690" width="11.77734375" style="2" customWidth="1"/>
    <col min="11691" max="11691" width="1.5546875" style="2" customWidth="1"/>
    <col min="11692" max="11692" width="8.77734375" style="2" customWidth="1"/>
    <col min="11693" max="11693" width="1.5546875" style="2" customWidth="1"/>
    <col min="11694" max="11698" width="5.109375" style="2" customWidth="1"/>
    <col min="11699" max="11711" width="0" style="2" hidden="1" customWidth="1"/>
    <col min="11712" max="11716" width="5.109375" style="2" customWidth="1"/>
    <col min="11717" max="11717" width="0" style="2" hidden="1" customWidth="1"/>
    <col min="11718" max="11718" width="11.77734375" style="2" customWidth="1"/>
    <col min="11719" max="11719" width="1.5546875" style="2" customWidth="1"/>
    <col min="11720" max="11720" width="8.77734375" style="2" customWidth="1"/>
    <col min="11721" max="11721" width="1.5546875" style="2" customWidth="1"/>
    <col min="11722" max="11722" width="4.109375" style="2" customWidth="1"/>
    <col min="11723" max="11724" width="2.5546875" style="2" customWidth="1"/>
    <col min="11725" max="11725" width="4.109375" style="2" customWidth="1"/>
    <col min="11726" max="11726" width="0" style="2" hidden="1" customWidth="1"/>
    <col min="11727" max="11727" width="11.77734375" style="2" customWidth="1"/>
    <col min="11728" max="11728" width="9" style="2"/>
    <col min="11729" max="11729" width="8.77734375" style="2" customWidth="1"/>
    <col min="11730" max="11730" width="9" style="2"/>
    <col min="11731" max="11753" width="2.21875" style="2" customWidth="1"/>
    <col min="11754" max="11754" width="9" style="2"/>
    <col min="11755" max="11755" width="11.77734375" style="2" customWidth="1"/>
    <col min="11756" max="11756" width="9" style="2"/>
    <col min="11757" max="11757" width="8.77734375" style="2" customWidth="1"/>
    <col min="11758" max="11942" width="9" style="2"/>
    <col min="11943" max="11943" width="2.5546875" style="2" customWidth="1"/>
    <col min="11944" max="11944" width="4.109375" style="2" customWidth="1"/>
    <col min="11945" max="11945" width="0" style="2" hidden="1" customWidth="1"/>
    <col min="11946" max="11946" width="11.77734375" style="2" customWidth="1"/>
    <col min="11947" max="11947" width="1.5546875" style="2" customWidth="1"/>
    <col min="11948" max="11948" width="8.77734375" style="2" customWidth="1"/>
    <col min="11949" max="11949" width="1.5546875" style="2" customWidth="1"/>
    <col min="11950" max="11954" width="5.109375" style="2" customWidth="1"/>
    <col min="11955" max="11967" width="0" style="2" hidden="1" customWidth="1"/>
    <col min="11968" max="11972" width="5.109375" style="2" customWidth="1"/>
    <col min="11973" max="11973" width="0" style="2" hidden="1" customWidth="1"/>
    <col min="11974" max="11974" width="11.77734375" style="2" customWidth="1"/>
    <col min="11975" max="11975" width="1.5546875" style="2" customWidth="1"/>
    <col min="11976" max="11976" width="8.77734375" style="2" customWidth="1"/>
    <col min="11977" max="11977" width="1.5546875" style="2" customWidth="1"/>
    <col min="11978" max="11978" width="4.109375" style="2" customWidth="1"/>
    <col min="11979" max="11980" width="2.5546875" style="2" customWidth="1"/>
    <col min="11981" max="11981" width="4.109375" style="2" customWidth="1"/>
    <col min="11982" max="11982" width="0" style="2" hidden="1" customWidth="1"/>
    <col min="11983" max="11983" width="11.77734375" style="2" customWidth="1"/>
    <col min="11984" max="11984" width="9" style="2"/>
    <col min="11985" max="11985" width="8.77734375" style="2" customWidth="1"/>
    <col min="11986" max="11986" width="9" style="2"/>
    <col min="11987" max="12009" width="2.21875" style="2" customWidth="1"/>
    <col min="12010" max="12010" width="9" style="2"/>
    <col min="12011" max="12011" width="11.77734375" style="2" customWidth="1"/>
    <col min="12012" max="12012" width="9" style="2"/>
    <col min="12013" max="12013" width="8.77734375" style="2" customWidth="1"/>
    <col min="12014" max="12198" width="9" style="2"/>
    <col min="12199" max="12199" width="2.5546875" style="2" customWidth="1"/>
    <col min="12200" max="12200" width="4.109375" style="2" customWidth="1"/>
    <col min="12201" max="12201" width="0" style="2" hidden="1" customWidth="1"/>
    <col min="12202" max="12202" width="11.77734375" style="2" customWidth="1"/>
    <col min="12203" max="12203" width="1.5546875" style="2" customWidth="1"/>
    <col min="12204" max="12204" width="8.77734375" style="2" customWidth="1"/>
    <col min="12205" max="12205" width="1.5546875" style="2" customWidth="1"/>
    <col min="12206" max="12210" width="5.109375" style="2" customWidth="1"/>
    <col min="12211" max="12223" width="0" style="2" hidden="1" customWidth="1"/>
    <col min="12224" max="12228" width="5.109375" style="2" customWidth="1"/>
    <col min="12229" max="12229" width="0" style="2" hidden="1" customWidth="1"/>
    <col min="12230" max="12230" width="11.77734375" style="2" customWidth="1"/>
    <col min="12231" max="12231" width="1.5546875" style="2" customWidth="1"/>
    <col min="12232" max="12232" width="8.77734375" style="2" customWidth="1"/>
    <col min="12233" max="12233" width="1.5546875" style="2" customWidth="1"/>
    <col min="12234" max="12234" width="4.109375" style="2" customWidth="1"/>
    <col min="12235" max="12236" width="2.5546875" style="2" customWidth="1"/>
    <col min="12237" max="12237" width="4.109375" style="2" customWidth="1"/>
    <col min="12238" max="12238" width="0" style="2" hidden="1" customWidth="1"/>
    <col min="12239" max="12239" width="11.77734375" style="2" customWidth="1"/>
    <col min="12240" max="12240" width="9" style="2"/>
    <col min="12241" max="12241" width="8.77734375" style="2" customWidth="1"/>
    <col min="12242" max="12242" width="9" style="2"/>
    <col min="12243" max="12265" width="2.21875" style="2" customWidth="1"/>
    <col min="12266" max="12266" width="9" style="2"/>
    <col min="12267" max="12267" width="11.77734375" style="2" customWidth="1"/>
    <col min="12268" max="12268" width="9" style="2"/>
    <col min="12269" max="12269" width="8.77734375" style="2" customWidth="1"/>
    <col min="12270" max="12454" width="9" style="2"/>
    <col min="12455" max="12455" width="2.5546875" style="2" customWidth="1"/>
    <col min="12456" max="12456" width="4.109375" style="2" customWidth="1"/>
    <col min="12457" max="12457" width="0" style="2" hidden="1" customWidth="1"/>
    <col min="12458" max="12458" width="11.77734375" style="2" customWidth="1"/>
    <col min="12459" max="12459" width="1.5546875" style="2" customWidth="1"/>
    <col min="12460" max="12460" width="8.77734375" style="2" customWidth="1"/>
    <col min="12461" max="12461" width="1.5546875" style="2" customWidth="1"/>
    <col min="12462" max="12466" width="5.109375" style="2" customWidth="1"/>
    <col min="12467" max="12479" width="0" style="2" hidden="1" customWidth="1"/>
    <col min="12480" max="12484" width="5.109375" style="2" customWidth="1"/>
    <col min="12485" max="12485" width="0" style="2" hidden="1" customWidth="1"/>
    <col min="12486" max="12486" width="11.77734375" style="2" customWidth="1"/>
    <col min="12487" max="12487" width="1.5546875" style="2" customWidth="1"/>
    <col min="12488" max="12488" width="8.77734375" style="2" customWidth="1"/>
    <col min="12489" max="12489" width="1.5546875" style="2" customWidth="1"/>
    <col min="12490" max="12490" width="4.109375" style="2" customWidth="1"/>
    <col min="12491" max="12492" width="2.5546875" style="2" customWidth="1"/>
    <col min="12493" max="12493" width="4.109375" style="2" customWidth="1"/>
    <col min="12494" max="12494" width="0" style="2" hidden="1" customWidth="1"/>
    <col min="12495" max="12495" width="11.77734375" style="2" customWidth="1"/>
    <col min="12496" max="12496" width="9" style="2"/>
    <col min="12497" max="12497" width="8.77734375" style="2" customWidth="1"/>
    <col min="12498" max="12498" width="9" style="2"/>
    <col min="12499" max="12521" width="2.21875" style="2" customWidth="1"/>
    <col min="12522" max="12522" width="9" style="2"/>
    <col min="12523" max="12523" width="11.77734375" style="2" customWidth="1"/>
    <col min="12524" max="12524" width="9" style="2"/>
    <col min="12525" max="12525" width="8.77734375" style="2" customWidth="1"/>
    <col min="12526" max="12710" width="9" style="2"/>
    <col min="12711" max="12711" width="2.5546875" style="2" customWidth="1"/>
    <col min="12712" max="12712" width="4.109375" style="2" customWidth="1"/>
    <col min="12713" max="12713" width="0" style="2" hidden="1" customWidth="1"/>
    <col min="12714" max="12714" width="11.77734375" style="2" customWidth="1"/>
    <col min="12715" max="12715" width="1.5546875" style="2" customWidth="1"/>
    <col min="12716" max="12716" width="8.77734375" style="2" customWidth="1"/>
    <col min="12717" max="12717" width="1.5546875" style="2" customWidth="1"/>
    <col min="12718" max="12722" width="5.109375" style="2" customWidth="1"/>
    <col min="12723" max="12735" width="0" style="2" hidden="1" customWidth="1"/>
    <col min="12736" max="12740" width="5.109375" style="2" customWidth="1"/>
    <col min="12741" max="12741" width="0" style="2" hidden="1" customWidth="1"/>
    <col min="12742" max="12742" width="11.77734375" style="2" customWidth="1"/>
    <col min="12743" max="12743" width="1.5546875" style="2" customWidth="1"/>
    <col min="12744" max="12744" width="8.77734375" style="2" customWidth="1"/>
    <col min="12745" max="12745" width="1.5546875" style="2" customWidth="1"/>
    <col min="12746" max="12746" width="4.109375" style="2" customWidth="1"/>
    <col min="12747" max="12748" width="2.5546875" style="2" customWidth="1"/>
    <col min="12749" max="12749" width="4.109375" style="2" customWidth="1"/>
    <col min="12750" max="12750" width="0" style="2" hidden="1" customWidth="1"/>
    <col min="12751" max="12751" width="11.77734375" style="2" customWidth="1"/>
    <col min="12752" max="12752" width="9" style="2"/>
    <col min="12753" max="12753" width="8.77734375" style="2" customWidth="1"/>
    <col min="12754" max="12754" width="9" style="2"/>
    <col min="12755" max="12777" width="2.21875" style="2" customWidth="1"/>
    <col min="12778" max="12778" width="9" style="2"/>
    <col min="12779" max="12779" width="11.77734375" style="2" customWidth="1"/>
    <col min="12780" max="12780" width="9" style="2"/>
    <col min="12781" max="12781" width="8.77734375" style="2" customWidth="1"/>
    <col min="12782" max="12966" width="9" style="2"/>
    <col min="12967" max="12967" width="2.5546875" style="2" customWidth="1"/>
    <col min="12968" max="12968" width="4.109375" style="2" customWidth="1"/>
    <col min="12969" max="12969" width="0" style="2" hidden="1" customWidth="1"/>
    <col min="12970" max="12970" width="11.77734375" style="2" customWidth="1"/>
    <col min="12971" max="12971" width="1.5546875" style="2" customWidth="1"/>
    <col min="12972" max="12972" width="8.77734375" style="2" customWidth="1"/>
    <col min="12973" max="12973" width="1.5546875" style="2" customWidth="1"/>
    <col min="12974" max="12978" width="5.109375" style="2" customWidth="1"/>
    <col min="12979" max="12991" width="0" style="2" hidden="1" customWidth="1"/>
    <col min="12992" max="12996" width="5.109375" style="2" customWidth="1"/>
    <col min="12997" max="12997" width="0" style="2" hidden="1" customWidth="1"/>
    <col min="12998" max="12998" width="11.77734375" style="2" customWidth="1"/>
    <col min="12999" max="12999" width="1.5546875" style="2" customWidth="1"/>
    <col min="13000" max="13000" width="8.77734375" style="2" customWidth="1"/>
    <col min="13001" max="13001" width="1.5546875" style="2" customWidth="1"/>
    <col min="13002" max="13002" width="4.109375" style="2" customWidth="1"/>
    <col min="13003" max="13004" width="2.5546875" style="2" customWidth="1"/>
    <col min="13005" max="13005" width="4.109375" style="2" customWidth="1"/>
    <col min="13006" max="13006" width="0" style="2" hidden="1" customWidth="1"/>
    <col min="13007" max="13007" width="11.77734375" style="2" customWidth="1"/>
    <col min="13008" max="13008" width="9" style="2"/>
    <col min="13009" max="13009" width="8.77734375" style="2" customWidth="1"/>
    <col min="13010" max="13010" width="9" style="2"/>
    <col min="13011" max="13033" width="2.21875" style="2" customWidth="1"/>
    <col min="13034" max="13034" width="9" style="2"/>
    <col min="13035" max="13035" width="11.77734375" style="2" customWidth="1"/>
    <col min="13036" max="13036" width="9" style="2"/>
    <col min="13037" max="13037" width="8.77734375" style="2" customWidth="1"/>
    <col min="13038" max="13222" width="9" style="2"/>
    <col min="13223" max="13223" width="2.5546875" style="2" customWidth="1"/>
    <col min="13224" max="13224" width="4.109375" style="2" customWidth="1"/>
    <col min="13225" max="13225" width="0" style="2" hidden="1" customWidth="1"/>
    <col min="13226" max="13226" width="11.77734375" style="2" customWidth="1"/>
    <col min="13227" max="13227" width="1.5546875" style="2" customWidth="1"/>
    <col min="13228" max="13228" width="8.77734375" style="2" customWidth="1"/>
    <col min="13229" max="13229" width="1.5546875" style="2" customWidth="1"/>
    <col min="13230" max="13234" width="5.109375" style="2" customWidth="1"/>
    <col min="13235" max="13247" width="0" style="2" hidden="1" customWidth="1"/>
    <col min="13248" max="13252" width="5.109375" style="2" customWidth="1"/>
    <col min="13253" max="13253" width="0" style="2" hidden="1" customWidth="1"/>
    <col min="13254" max="13254" width="11.77734375" style="2" customWidth="1"/>
    <col min="13255" max="13255" width="1.5546875" style="2" customWidth="1"/>
    <col min="13256" max="13256" width="8.77734375" style="2" customWidth="1"/>
    <col min="13257" max="13257" width="1.5546875" style="2" customWidth="1"/>
    <col min="13258" max="13258" width="4.109375" style="2" customWidth="1"/>
    <col min="13259" max="13260" width="2.5546875" style="2" customWidth="1"/>
    <col min="13261" max="13261" width="4.109375" style="2" customWidth="1"/>
    <col min="13262" max="13262" width="0" style="2" hidden="1" customWidth="1"/>
    <col min="13263" max="13263" width="11.77734375" style="2" customWidth="1"/>
    <col min="13264" max="13264" width="9" style="2"/>
    <col min="13265" max="13265" width="8.77734375" style="2" customWidth="1"/>
    <col min="13266" max="13266" width="9" style="2"/>
    <col min="13267" max="13289" width="2.21875" style="2" customWidth="1"/>
    <col min="13290" max="13290" width="9" style="2"/>
    <col min="13291" max="13291" width="11.77734375" style="2" customWidth="1"/>
    <col min="13292" max="13292" width="9" style="2"/>
    <col min="13293" max="13293" width="8.77734375" style="2" customWidth="1"/>
    <col min="13294" max="13478" width="9" style="2"/>
    <col min="13479" max="13479" width="2.5546875" style="2" customWidth="1"/>
    <col min="13480" max="13480" width="4.109375" style="2" customWidth="1"/>
    <col min="13481" max="13481" width="0" style="2" hidden="1" customWidth="1"/>
    <col min="13482" max="13482" width="11.77734375" style="2" customWidth="1"/>
    <col min="13483" max="13483" width="1.5546875" style="2" customWidth="1"/>
    <col min="13484" max="13484" width="8.77734375" style="2" customWidth="1"/>
    <col min="13485" max="13485" width="1.5546875" style="2" customWidth="1"/>
    <col min="13486" max="13490" width="5.109375" style="2" customWidth="1"/>
    <col min="13491" max="13503" width="0" style="2" hidden="1" customWidth="1"/>
    <col min="13504" max="13508" width="5.109375" style="2" customWidth="1"/>
    <col min="13509" max="13509" width="0" style="2" hidden="1" customWidth="1"/>
    <col min="13510" max="13510" width="11.77734375" style="2" customWidth="1"/>
    <col min="13511" max="13511" width="1.5546875" style="2" customWidth="1"/>
    <col min="13512" max="13512" width="8.77734375" style="2" customWidth="1"/>
    <col min="13513" max="13513" width="1.5546875" style="2" customWidth="1"/>
    <col min="13514" max="13514" width="4.109375" style="2" customWidth="1"/>
    <col min="13515" max="13516" width="2.5546875" style="2" customWidth="1"/>
    <col min="13517" max="13517" width="4.109375" style="2" customWidth="1"/>
    <col min="13518" max="13518" width="0" style="2" hidden="1" customWidth="1"/>
    <col min="13519" max="13519" width="11.77734375" style="2" customWidth="1"/>
    <col min="13520" max="13520" width="9" style="2"/>
    <col min="13521" max="13521" width="8.77734375" style="2" customWidth="1"/>
    <col min="13522" max="13522" width="9" style="2"/>
    <col min="13523" max="13545" width="2.21875" style="2" customWidth="1"/>
    <col min="13546" max="13546" width="9" style="2"/>
    <col min="13547" max="13547" width="11.77734375" style="2" customWidth="1"/>
    <col min="13548" max="13548" width="9" style="2"/>
    <col min="13549" max="13549" width="8.77734375" style="2" customWidth="1"/>
    <col min="13550" max="13734" width="9" style="2"/>
    <col min="13735" max="13735" width="2.5546875" style="2" customWidth="1"/>
    <col min="13736" max="13736" width="4.109375" style="2" customWidth="1"/>
    <col min="13737" max="13737" width="0" style="2" hidden="1" customWidth="1"/>
    <col min="13738" max="13738" width="11.77734375" style="2" customWidth="1"/>
    <col min="13739" max="13739" width="1.5546875" style="2" customWidth="1"/>
    <col min="13740" max="13740" width="8.77734375" style="2" customWidth="1"/>
    <col min="13741" max="13741" width="1.5546875" style="2" customWidth="1"/>
    <col min="13742" max="13746" width="5.109375" style="2" customWidth="1"/>
    <col min="13747" max="13759" width="0" style="2" hidden="1" customWidth="1"/>
    <col min="13760" max="13764" width="5.109375" style="2" customWidth="1"/>
    <col min="13765" max="13765" width="0" style="2" hidden="1" customWidth="1"/>
    <col min="13766" max="13766" width="11.77734375" style="2" customWidth="1"/>
    <col min="13767" max="13767" width="1.5546875" style="2" customWidth="1"/>
    <col min="13768" max="13768" width="8.77734375" style="2" customWidth="1"/>
    <col min="13769" max="13769" width="1.5546875" style="2" customWidth="1"/>
    <col min="13770" max="13770" width="4.109375" style="2" customWidth="1"/>
    <col min="13771" max="13772" width="2.5546875" style="2" customWidth="1"/>
    <col min="13773" max="13773" width="4.109375" style="2" customWidth="1"/>
    <col min="13774" max="13774" width="0" style="2" hidden="1" customWidth="1"/>
    <col min="13775" max="13775" width="11.77734375" style="2" customWidth="1"/>
    <col min="13776" max="13776" width="9" style="2"/>
    <col min="13777" max="13777" width="8.77734375" style="2" customWidth="1"/>
    <col min="13778" max="13778" width="9" style="2"/>
    <col min="13779" max="13801" width="2.21875" style="2" customWidth="1"/>
    <col min="13802" max="13802" width="9" style="2"/>
    <col min="13803" max="13803" width="11.77734375" style="2" customWidth="1"/>
    <col min="13804" max="13804" width="9" style="2"/>
    <col min="13805" max="13805" width="8.77734375" style="2" customWidth="1"/>
    <col min="13806" max="13990" width="9" style="2"/>
    <col min="13991" max="13991" width="2.5546875" style="2" customWidth="1"/>
    <col min="13992" max="13992" width="4.109375" style="2" customWidth="1"/>
    <col min="13993" max="13993" width="0" style="2" hidden="1" customWidth="1"/>
    <col min="13994" max="13994" width="11.77734375" style="2" customWidth="1"/>
    <col min="13995" max="13995" width="1.5546875" style="2" customWidth="1"/>
    <col min="13996" max="13996" width="8.77734375" style="2" customWidth="1"/>
    <col min="13997" max="13997" width="1.5546875" style="2" customWidth="1"/>
    <col min="13998" max="14002" width="5.109375" style="2" customWidth="1"/>
    <col min="14003" max="14015" width="0" style="2" hidden="1" customWidth="1"/>
    <col min="14016" max="14020" width="5.109375" style="2" customWidth="1"/>
    <col min="14021" max="14021" width="0" style="2" hidden="1" customWidth="1"/>
    <col min="14022" max="14022" width="11.77734375" style="2" customWidth="1"/>
    <col min="14023" max="14023" width="1.5546875" style="2" customWidth="1"/>
    <col min="14024" max="14024" width="8.77734375" style="2" customWidth="1"/>
    <col min="14025" max="14025" width="1.5546875" style="2" customWidth="1"/>
    <col min="14026" max="14026" width="4.109375" style="2" customWidth="1"/>
    <col min="14027" max="14028" width="2.5546875" style="2" customWidth="1"/>
    <col min="14029" max="14029" width="4.109375" style="2" customWidth="1"/>
    <col min="14030" max="14030" width="0" style="2" hidden="1" customWidth="1"/>
    <col min="14031" max="14031" width="11.77734375" style="2" customWidth="1"/>
    <col min="14032" max="14032" width="9" style="2"/>
    <col min="14033" max="14033" width="8.77734375" style="2" customWidth="1"/>
    <col min="14034" max="14034" width="9" style="2"/>
    <col min="14035" max="14057" width="2.21875" style="2" customWidth="1"/>
    <col min="14058" max="14058" width="9" style="2"/>
    <col min="14059" max="14059" width="11.77734375" style="2" customWidth="1"/>
    <col min="14060" max="14060" width="9" style="2"/>
    <col min="14061" max="14061" width="8.77734375" style="2" customWidth="1"/>
    <col min="14062" max="14246" width="9" style="2"/>
    <col min="14247" max="14247" width="2.5546875" style="2" customWidth="1"/>
    <col min="14248" max="14248" width="4.109375" style="2" customWidth="1"/>
    <col min="14249" max="14249" width="0" style="2" hidden="1" customWidth="1"/>
    <col min="14250" max="14250" width="11.77734375" style="2" customWidth="1"/>
    <col min="14251" max="14251" width="1.5546875" style="2" customWidth="1"/>
    <col min="14252" max="14252" width="8.77734375" style="2" customWidth="1"/>
    <col min="14253" max="14253" width="1.5546875" style="2" customWidth="1"/>
    <col min="14254" max="14258" width="5.109375" style="2" customWidth="1"/>
    <col min="14259" max="14271" width="0" style="2" hidden="1" customWidth="1"/>
    <col min="14272" max="14276" width="5.109375" style="2" customWidth="1"/>
    <col min="14277" max="14277" width="0" style="2" hidden="1" customWidth="1"/>
    <col min="14278" max="14278" width="11.77734375" style="2" customWidth="1"/>
    <col min="14279" max="14279" width="1.5546875" style="2" customWidth="1"/>
    <col min="14280" max="14280" width="8.77734375" style="2" customWidth="1"/>
    <col min="14281" max="14281" width="1.5546875" style="2" customWidth="1"/>
    <col min="14282" max="14282" width="4.109375" style="2" customWidth="1"/>
    <col min="14283" max="14284" width="2.5546875" style="2" customWidth="1"/>
    <col min="14285" max="14285" width="4.109375" style="2" customWidth="1"/>
    <col min="14286" max="14286" width="0" style="2" hidden="1" customWidth="1"/>
    <col min="14287" max="14287" width="11.77734375" style="2" customWidth="1"/>
    <col min="14288" max="14288" width="9" style="2"/>
    <col min="14289" max="14289" width="8.77734375" style="2" customWidth="1"/>
    <col min="14290" max="14290" width="9" style="2"/>
    <col min="14291" max="14313" width="2.21875" style="2" customWidth="1"/>
    <col min="14314" max="14314" width="9" style="2"/>
    <col min="14315" max="14315" width="11.77734375" style="2" customWidth="1"/>
    <col min="14316" max="14316" width="9" style="2"/>
    <col min="14317" max="14317" width="8.77734375" style="2" customWidth="1"/>
    <col min="14318" max="14502" width="9" style="2"/>
    <col min="14503" max="14503" width="2.5546875" style="2" customWidth="1"/>
    <col min="14504" max="14504" width="4.109375" style="2" customWidth="1"/>
    <col min="14505" max="14505" width="0" style="2" hidden="1" customWidth="1"/>
    <col min="14506" max="14506" width="11.77734375" style="2" customWidth="1"/>
    <col min="14507" max="14507" width="1.5546875" style="2" customWidth="1"/>
    <col min="14508" max="14508" width="8.77734375" style="2" customWidth="1"/>
    <col min="14509" max="14509" width="1.5546875" style="2" customWidth="1"/>
    <col min="14510" max="14514" width="5.109375" style="2" customWidth="1"/>
    <col min="14515" max="14527" width="0" style="2" hidden="1" customWidth="1"/>
    <col min="14528" max="14532" width="5.109375" style="2" customWidth="1"/>
    <col min="14533" max="14533" width="0" style="2" hidden="1" customWidth="1"/>
    <col min="14534" max="14534" width="11.77734375" style="2" customWidth="1"/>
    <col min="14535" max="14535" width="1.5546875" style="2" customWidth="1"/>
    <col min="14536" max="14536" width="8.77734375" style="2" customWidth="1"/>
    <col min="14537" max="14537" width="1.5546875" style="2" customWidth="1"/>
    <col min="14538" max="14538" width="4.109375" style="2" customWidth="1"/>
    <col min="14539" max="14540" width="2.5546875" style="2" customWidth="1"/>
    <col min="14541" max="14541" width="4.109375" style="2" customWidth="1"/>
    <col min="14542" max="14542" width="0" style="2" hidden="1" customWidth="1"/>
    <col min="14543" max="14543" width="11.77734375" style="2" customWidth="1"/>
    <col min="14544" max="14544" width="9" style="2"/>
    <col min="14545" max="14545" width="8.77734375" style="2" customWidth="1"/>
    <col min="14546" max="14546" width="9" style="2"/>
    <col min="14547" max="14569" width="2.21875" style="2" customWidth="1"/>
    <col min="14570" max="14570" width="9" style="2"/>
    <col min="14571" max="14571" width="11.77734375" style="2" customWidth="1"/>
    <col min="14572" max="14572" width="9" style="2"/>
    <col min="14573" max="14573" width="8.77734375" style="2" customWidth="1"/>
    <col min="14574" max="14758" width="9" style="2"/>
    <col min="14759" max="14759" width="2.5546875" style="2" customWidth="1"/>
    <col min="14760" max="14760" width="4.109375" style="2" customWidth="1"/>
    <col min="14761" max="14761" width="0" style="2" hidden="1" customWidth="1"/>
    <col min="14762" max="14762" width="11.77734375" style="2" customWidth="1"/>
    <col min="14763" max="14763" width="1.5546875" style="2" customWidth="1"/>
    <col min="14764" max="14764" width="8.77734375" style="2" customWidth="1"/>
    <col min="14765" max="14765" width="1.5546875" style="2" customWidth="1"/>
    <col min="14766" max="14770" width="5.109375" style="2" customWidth="1"/>
    <col min="14771" max="14783" width="0" style="2" hidden="1" customWidth="1"/>
    <col min="14784" max="14788" width="5.109375" style="2" customWidth="1"/>
    <col min="14789" max="14789" width="0" style="2" hidden="1" customWidth="1"/>
    <col min="14790" max="14790" width="11.77734375" style="2" customWidth="1"/>
    <col min="14791" max="14791" width="1.5546875" style="2" customWidth="1"/>
    <col min="14792" max="14792" width="8.77734375" style="2" customWidth="1"/>
    <col min="14793" max="14793" width="1.5546875" style="2" customWidth="1"/>
    <col min="14794" max="14794" width="4.109375" style="2" customWidth="1"/>
    <col min="14795" max="14796" width="2.5546875" style="2" customWidth="1"/>
    <col min="14797" max="14797" width="4.109375" style="2" customWidth="1"/>
    <col min="14798" max="14798" width="0" style="2" hidden="1" customWidth="1"/>
    <col min="14799" max="14799" width="11.77734375" style="2" customWidth="1"/>
    <col min="14800" max="14800" width="9" style="2"/>
    <col min="14801" max="14801" width="8.77734375" style="2" customWidth="1"/>
    <col min="14802" max="14802" width="9" style="2"/>
    <col min="14803" max="14825" width="2.21875" style="2" customWidth="1"/>
    <col min="14826" max="14826" width="9" style="2"/>
    <col min="14827" max="14827" width="11.77734375" style="2" customWidth="1"/>
    <col min="14828" max="14828" width="9" style="2"/>
    <col min="14829" max="14829" width="8.77734375" style="2" customWidth="1"/>
    <col min="14830" max="15014" width="9" style="2"/>
    <col min="15015" max="15015" width="2.5546875" style="2" customWidth="1"/>
    <col min="15016" max="15016" width="4.109375" style="2" customWidth="1"/>
    <col min="15017" max="15017" width="0" style="2" hidden="1" customWidth="1"/>
    <col min="15018" max="15018" width="11.77734375" style="2" customWidth="1"/>
    <col min="15019" max="15019" width="1.5546875" style="2" customWidth="1"/>
    <col min="15020" max="15020" width="8.77734375" style="2" customWidth="1"/>
    <col min="15021" max="15021" width="1.5546875" style="2" customWidth="1"/>
    <col min="15022" max="15026" width="5.109375" style="2" customWidth="1"/>
    <col min="15027" max="15039" width="0" style="2" hidden="1" customWidth="1"/>
    <col min="15040" max="15044" width="5.109375" style="2" customWidth="1"/>
    <col min="15045" max="15045" width="0" style="2" hidden="1" customWidth="1"/>
    <col min="15046" max="15046" width="11.77734375" style="2" customWidth="1"/>
    <col min="15047" max="15047" width="1.5546875" style="2" customWidth="1"/>
    <col min="15048" max="15048" width="8.77734375" style="2" customWidth="1"/>
    <col min="15049" max="15049" width="1.5546875" style="2" customWidth="1"/>
    <col min="15050" max="15050" width="4.109375" style="2" customWidth="1"/>
    <col min="15051" max="15052" width="2.5546875" style="2" customWidth="1"/>
    <col min="15053" max="15053" width="4.109375" style="2" customWidth="1"/>
    <col min="15054" max="15054" width="0" style="2" hidden="1" customWidth="1"/>
    <col min="15055" max="15055" width="11.77734375" style="2" customWidth="1"/>
    <col min="15056" max="15056" width="9" style="2"/>
    <col min="15057" max="15057" width="8.77734375" style="2" customWidth="1"/>
    <col min="15058" max="15058" width="9" style="2"/>
    <col min="15059" max="15081" width="2.21875" style="2" customWidth="1"/>
    <col min="15082" max="15082" width="9" style="2"/>
    <col min="15083" max="15083" width="11.77734375" style="2" customWidth="1"/>
    <col min="15084" max="15084" width="9" style="2"/>
    <col min="15085" max="15085" width="8.77734375" style="2" customWidth="1"/>
    <col min="15086" max="15270" width="9" style="2"/>
    <col min="15271" max="15271" width="2.5546875" style="2" customWidth="1"/>
    <col min="15272" max="15272" width="4.109375" style="2" customWidth="1"/>
    <col min="15273" max="15273" width="0" style="2" hidden="1" customWidth="1"/>
    <col min="15274" max="15274" width="11.77734375" style="2" customWidth="1"/>
    <col min="15275" max="15275" width="1.5546875" style="2" customWidth="1"/>
    <col min="15276" max="15276" width="8.77734375" style="2" customWidth="1"/>
    <col min="15277" max="15277" width="1.5546875" style="2" customWidth="1"/>
    <col min="15278" max="15282" width="5.109375" style="2" customWidth="1"/>
    <col min="15283" max="15295" width="0" style="2" hidden="1" customWidth="1"/>
    <col min="15296" max="15300" width="5.109375" style="2" customWidth="1"/>
    <col min="15301" max="15301" width="0" style="2" hidden="1" customWidth="1"/>
    <col min="15302" max="15302" width="11.77734375" style="2" customWidth="1"/>
    <col min="15303" max="15303" width="1.5546875" style="2" customWidth="1"/>
    <col min="15304" max="15304" width="8.77734375" style="2" customWidth="1"/>
    <col min="15305" max="15305" width="1.5546875" style="2" customWidth="1"/>
    <col min="15306" max="15306" width="4.109375" style="2" customWidth="1"/>
    <col min="15307" max="15308" width="2.5546875" style="2" customWidth="1"/>
    <col min="15309" max="15309" width="4.109375" style="2" customWidth="1"/>
    <col min="15310" max="15310" width="0" style="2" hidden="1" customWidth="1"/>
    <col min="15311" max="15311" width="11.77734375" style="2" customWidth="1"/>
    <col min="15312" max="15312" width="9" style="2"/>
    <col min="15313" max="15313" width="8.77734375" style="2" customWidth="1"/>
    <col min="15314" max="15314" width="9" style="2"/>
    <col min="15315" max="15337" width="2.21875" style="2" customWidth="1"/>
    <col min="15338" max="15338" width="9" style="2"/>
    <col min="15339" max="15339" width="11.77734375" style="2" customWidth="1"/>
    <col min="15340" max="15340" width="9" style="2"/>
    <col min="15341" max="15341" width="8.77734375" style="2" customWidth="1"/>
    <col min="15342" max="15526" width="9" style="2"/>
    <col min="15527" max="15527" width="2.5546875" style="2" customWidth="1"/>
    <col min="15528" max="15528" width="4.109375" style="2" customWidth="1"/>
    <col min="15529" max="15529" width="0" style="2" hidden="1" customWidth="1"/>
    <col min="15530" max="15530" width="11.77734375" style="2" customWidth="1"/>
    <col min="15531" max="15531" width="1.5546875" style="2" customWidth="1"/>
    <col min="15532" max="15532" width="8.77734375" style="2" customWidth="1"/>
    <col min="15533" max="15533" width="1.5546875" style="2" customWidth="1"/>
    <col min="15534" max="15538" width="5.109375" style="2" customWidth="1"/>
    <col min="15539" max="15551" width="0" style="2" hidden="1" customWidth="1"/>
    <col min="15552" max="15556" width="5.109375" style="2" customWidth="1"/>
    <col min="15557" max="15557" width="0" style="2" hidden="1" customWidth="1"/>
    <col min="15558" max="15558" width="11.77734375" style="2" customWidth="1"/>
    <col min="15559" max="15559" width="1.5546875" style="2" customWidth="1"/>
    <col min="15560" max="15560" width="8.77734375" style="2" customWidth="1"/>
    <col min="15561" max="15561" width="1.5546875" style="2" customWidth="1"/>
    <col min="15562" max="15562" width="4.109375" style="2" customWidth="1"/>
    <col min="15563" max="15564" width="2.5546875" style="2" customWidth="1"/>
    <col min="15565" max="15565" width="4.109375" style="2" customWidth="1"/>
    <col min="15566" max="15566" width="0" style="2" hidden="1" customWidth="1"/>
    <col min="15567" max="15567" width="11.77734375" style="2" customWidth="1"/>
    <col min="15568" max="15568" width="9" style="2"/>
    <col min="15569" max="15569" width="8.77734375" style="2" customWidth="1"/>
    <col min="15570" max="15570" width="9" style="2"/>
    <col min="15571" max="15593" width="2.21875" style="2" customWidth="1"/>
    <col min="15594" max="15594" width="9" style="2"/>
    <col min="15595" max="15595" width="11.77734375" style="2" customWidth="1"/>
    <col min="15596" max="15596" width="9" style="2"/>
    <col min="15597" max="15597" width="8.77734375" style="2" customWidth="1"/>
    <col min="15598" max="15782" width="9" style="2"/>
    <col min="15783" max="15783" width="2.5546875" style="2" customWidth="1"/>
    <col min="15784" max="15784" width="4.109375" style="2" customWidth="1"/>
    <col min="15785" max="15785" width="0" style="2" hidden="1" customWidth="1"/>
    <col min="15786" max="15786" width="11.77734375" style="2" customWidth="1"/>
    <col min="15787" max="15787" width="1.5546875" style="2" customWidth="1"/>
    <col min="15788" max="15788" width="8.77734375" style="2" customWidth="1"/>
    <col min="15789" max="15789" width="1.5546875" style="2" customWidth="1"/>
    <col min="15790" max="15794" width="5.109375" style="2" customWidth="1"/>
    <col min="15795" max="15807" width="0" style="2" hidden="1" customWidth="1"/>
    <col min="15808" max="15812" width="5.109375" style="2" customWidth="1"/>
    <col min="15813" max="15813" width="0" style="2" hidden="1" customWidth="1"/>
    <col min="15814" max="15814" width="11.77734375" style="2" customWidth="1"/>
    <col min="15815" max="15815" width="1.5546875" style="2" customWidth="1"/>
    <col min="15816" max="15816" width="8.77734375" style="2" customWidth="1"/>
    <col min="15817" max="15817" width="1.5546875" style="2" customWidth="1"/>
    <col min="15818" max="15818" width="4.109375" style="2" customWidth="1"/>
    <col min="15819" max="15820" width="2.5546875" style="2" customWidth="1"/>
    <col min="15821" max="15821" width="4.109375" style="2" customWidth="1"/>
    <col min="15822" max="15822" width="0" style="2" hidden="1" customWidth="1"/>
    <col min="15823" max="15823" width="11.77734375" style="2" customWidth="1"/>
    <col min="15824" max="15824" width="9" style="2"/>
    <col min="15825" max="15825" width="8.77734375" style="2" customWidth="1"/>
    <col min="15826" max="15826" width="9" style="2"/>
    <col min="15827" max="15849" width="2.21875" style="2" customWidth="1"/>
    <col min="15850" max="15850" width="9" style="2"/>
    <col min="15851" max="15851" width="11.77734375" style="2" customWidth="1"/>
    <col min="15852" max="15852" width="9" style="2"/>
    <col min="15853" max="15853" width="8.77734375" style="2" customWidth="1"/>
    <col min="15854" max="16038" width="9" style="2"/>
    <col min="16039" max="16039" width="2.5546875" style="2" customWidth="1"/>
    <col min="16040" max="16040" width="4.109375" style="2" customWidth="1"/>
    <col min="16041" max="16041" width="0" style="2" hidden="1" customWidth="1"/>
    <col min="16042" max="16042" width="11.77734375" style="2" customWidth="1"/>
    <col min="16043" max="16043" width="1.5546875" style="2" customWidth="1"/>
    <col min="16044" max="16044" width="8.77734375" style="2" customWidth="1"/>
    <col min="16045" max="16045" width="1.5546875" style="2" customWidth="1"/>
    <col min="16046" max="16050" width="5.109375" style="2" customWidth="1"/>
    <col min="16051" max="16063" width="0" style="2" hidden="1" customWidth="1"/>
    <col min="16064" max="16068" width="5.109375" style="2" customWidth="1"/>
    <col min="16069" max="16069" width="0" style="2" hidden="1" customWidth="1"/>
    <col min="16070" max="16070" width="11.77734375" style="2" customWidth="1"/>
    <col min="16071" max="16071" width="1.5546875" style="2" customWidth="1"/>
    <col min="16072" max="16072" width="8.77734375" style="2" customWidth="1"/>
    <col min="16073" max="16073" width="1.5546875" style="2" customWidth="1"/>
    <col min="16074" max="16074" width="4.109375" style="2" customWidth="1"/>
    <col min="16075" max="16076" width="2.5546875" style="2" customWidth="1"/>
    <col min="16077" max="16077" width="4.109375" style="2" customWidth="1"/>
    <col min="16078" max="16078" width="0" style="2" hidden="1" customWidth="1"/>
    <col min="16079" max="16079" width="11.77734375" style="2" customWidth="1"/>
    <col min="16080" max="16080" width="9" style="2"/>
    <col min="16081" max="16081" width="8.77734375" style="2" customWidth="1"/>
    <col min="16082" max="16082" width="9" style="2"/>
    <col min="16083" max="16105" width="2.21875" style="2" customWidth="1"/>
    <col min="16106" max="16106" width="9" style="2"/>
    <col min="16107" max="16107" width="11.77734375" style="2" customWidth="1"/>
    <col min="16108" max="16108" width="9" style="2"/>
    <col min="16109" max="16109" width="8.77734375" style="2" customWidth="1"/>
    <col min="16110" max="16384" width="9" style="2"/>
  </cols>
  <sheetData>
    <row r="1" spans="1:26" ht="30" customHeight="1" x14ac:dyDescent="0.2">
      <c r="B1" s="117" t="s">
        <v>188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Z1" s="116"/>
    </row>
    <row r="3" spans="1:26" ht="25.2" customHeight="1" x14ac:dyDescent="0.2">
      <c r="I3" s="76" t="s">
        <v>398</v>
      </c>
      <c r="J3" s="76"/>
      <c r="K3" s="76"/>
      <c r="L3" s="76"/>
      <c r="M3" s="54"/>
      <c r="N3" s="54"/>
      <c r="O3" s="115" t="s">
        <v>397</v>
      </c>
      <c r="P3" s="115"/>
      <c r="Q3" s="115"/>
      <c r="R3" s="115"/>
      <c r="S3" s="115"/>
      <c r="Z3" s="54"/>
    </row>
    <row r="4" spans="1:26" ht="25.2" customHeight="1" x14ac:dyDescent="0.2">
      <c r="I4" s="85"/>
      <c r="J4" s="85"/>
      <c r="K4" s="85"/>
      <c r="L4" s="85"/>
      <c r="M4" s="54"/>
      <c r="N4" s="54"/>
      <c r="O4" s="115" t="s">
        <v>396</v>
      </c>
      <c r="P4" s="115"/>
      <c r="Q4" s="115"/>
      <c r="R4" s="115"/>
      <c r="S4" s="115"/>
      <c r="Z4" s="54"/>
    </row>
    <row r="5" spans="1:26" ht="25.2" customHeight="1" x14ac:dyDescent="0.2"/>
    <row r="6" spans="1:26" ht="25.2" customHeight="1" x14ac:dyDescent="0.2">
      <c r="D6" s="95"/>
      <c r="E6" s="4"/>
      <c r="F6" s="94"/>
      <c r="G6" s="4"/>
      <c r="I6" s="96" t="s">
        <v>395</v>
      </c>
      <c r="J6" s="96"/>
      <c r="K6" s="96"/>
      <c r="L6" s="96"/>
      <c r="M6" s="54"/>
      <c r="N6" s="54"/>
      <c r="O6" s="93"/>
      <c r="P6" s="92"/>
      <c r="Q6" s="93"/>
      <c r="R6" s="92"/>
      <c r="S6" s="91"/>
      <c r="Z6" s="54"/>
    </row>
    <row r="7" spans="1:26" ht="25.2" customHeight="1" x14ac:dyDescent="0.2">
      <c r="D7" s="95"/>
      <c r="E7" s="4"/>
      <c r="F7" s="94"/>
      <c r="G7" s="4"/>
      <c r="K7" s="55"/>
      <c r="L7" s="54"/>
      <c r="M7" s="54"/>
      <c r="N7" s="54"/>
      <c r="O7" s="93"/>
      <c r="P7" s="92"/>
      <c r="Q7" s="93"/>
      <c r="R7" s="92"/>
      <c r="S7" s="91"/>
      <c r="Z7" s="54"/>
    </row>
    <row r="8" spans="1:26" ht="25.2" customHeight="1" thickBot="1" x14ac:dyDescent="0.25">
      <c r="A8" s="85" t="s">
        <v>394</v>
      </c>
      <c r="B8" s="86">
        <v>160</v>
      </c>
      <c r="D8" s="88" t="s">
        <v>187</v>
      </c>
      <c r="E8" s="58" t="s">
        <v>4</v>
      </c>
      <c r="F8" s="87" t="s">
        <v>64</v>
      </c>
      <c r="G8" s="58" t="s">
        <v>6</v>
      </c>
      <c r="H8" s="90"/>
      <c r="I8" s="90"/>
      <c r="J8" s="89"/>
      <c r="K8" s="16"/>
      <c r="L8" s="16"/>
      <c r="M8" s="16"/>
      <c r="N8" s="7"/>
      <c r="O8" s="88" t="s">
        <v>308</v>
      </c>
      <c r="P8" s="58" t="s">
        <v>4</v>
      </c>
      <c r="Q8" s="87" t="s">
        <v>9</v>
      </c>
      <c r="R8" s="58" t="s">
        <v>6</v>
      </c>
      <c r="S8" s="86">
        <v>320</v>
      </c>
      <c r="T8" s="85" t="s">
        <v>393</v>
      </c>
    </row>
    <row r="9" spans="1:26" ht="25.2" customHeight="1" thickTop="1" x14ac:dyDescent="0.2">
      <c r="A9" s="85"/>
      <c r="B9" s="86"/>
      <c r="D9" s="88"/>
      <c r="E9" s="58"/>
      <c r="F9" s="87"/>
      <c r="G9" s="58"/>
      <c r="H9" s="7"/>
      <c r="I9" s="7"/>
      <c r="J9" s="7"/>
      <c r="K9" s="7"/>
      <c r="L9" s="7"/>
      <c r="M9" s="7"/>
      <c r="N9" s="7"/>
      <c r="O9" s="88"/>
      <c r="P9" s="58"/>
      <c r="Q9" s="87"/>
      <c r="R9" s="58"/>
      <c r="S9" s="86"/>
      <c r="T9" s="85"/>
    </row>
    <row r="10" spans="1:26" ht="25.2" customHeight="1" x14ac:dyDescent="0.2">
      <c r="C10" s="2"/>
      <c r="D10" s="95"/>
      <c r="E10" s="4"/>
      <c r="F10" s="94"/>
      <c r="G10" s="4"/>
      <c r="K10" s="55"/>
      <c r="L10" s="54"/>
      <c r="M10" s="54"/>
      <c r="N10" s="54"/>
      <c r="O10" s="95"/>
      <c r="P10" s="4"/>
      <c r="Q10" s="94"/>
      <c r="R10" s="4"/>
    </row>
    <row r="11" spans="1:26" ht="25.2" customHeight="1" x14ac:dyDescent="0.2">
      <c r="B11" s="106"/>
      <c r="C11" s="112"/>
      <c r="D11" s="109"/>
      <c r="E11" s="107"/>
      <c r="F11" s="108"/>
      <c r="G11" s="107"/>
      <c r="H11" s="112"/>
      <c r="I11" s="112"/>
      <c r="J11" s="112"/>
      <c r="K11" s="111"/>
      <c r="L11" s="110"/>
      <c r="M11" s="110"/>
      <c r="N11" s="110"/>
      <c r="O11" s="109"/>
      <c r="P11" s="107"/>
      <c r="Q11" s="108"/>
      <c r="R11" s="107"/>
      <c r="S11" s="106"/>
    </row>
    <row r="12" spans="1:26" ht="25.2" customHeight="1" x14ac:dyDescent="0.2">
      <c r="C12" s="2"/>
      <c r="D12" s="95"/>
      <c r="E12" s="4"/>
      <c r="F12" s="94"/>
      <c r="G12" s="4"/>
      <c r="I12" s="96" t="s">
        <v>392</v>
      </c>
      <c r="J12" s="96"/>
      <c r="K12" s="96"/>
      <c r="L12" s="96"/>
      <c r="M12" s="54"/>
      <c r="N12" s="54"/>
      <c r="O12" s="93"/>
      <c r="P12" s="92"/>
      <c r="Q12" s="93"/>
      <c r="R12" s="92"/>
      <c r="S12" s="91"/>
      <c r="Z12" s="54"/>
    </row>
    <row r="13" spans="1:26" ht="25.2" customHeight="1" x14ac:dyDescent="0.2">
      <c r="C13" s="2"/>
      <c r="D13" s="95"/>
      <c r="E13" s="4"/>
      <c r="F13" s="94"/>
      <c r="G13" s="4"/>
      <c r="K13" s="55"/>
      <c r="L13" s="54"/>
      <c r="M13" s="54"/>
      <c r="N13" s="54"/>
      <c r="O13" s="93"/>
      <c r="P13" s="92"/>
      <c r="Q13" s="93"/>
      <c r="R13" s="92"/>
      <c r="S13" s="91"/>
      <c r="Z13" s="54"/>
    </row>
    <row r="14" spans="1:26" ht="25.2" customHeight="1" thickBot="1" x14ac:dyDescent="0.25">
      <c r="A14" s="85" t="s">
        <v>391</v>
      </c>
      <c r="B14" s="86">
        <v>80</v>
      </c>
      <c r="C14" s="2"/>
      <c r="D14" s="88" t="s">
        <v>185</v>
      </c>
      <c r="E14" s="58" t="s">
        <v>4</v>
      </c>
      <c r="F14" s="87" t="s">
        <v>5</v>
      </c>
      <c r="G14" s="58" t="s">
        <v>6</v>
      </c>
      <c r="H14" s="7"/>
      <c r="I14" s="7"/>
      <c r="J14" s="7"/>
      <c r="K14" s="7"/>
      <c r="L14" s="7"/>
      <c r="M14" s="7"/>
      <c r="N14" s="7"/>
      <c r="O14" s="88" t="s">
        <v>305</v>
      </c>
      <c r="P14" s="58" t="s">
        <v>4</v>
      </c>
      <c r="Q14" s="87" t="s">
        <v>5</v>
      </c>
      <c r="R14" s="58" t="s">
        <v>6</v>
      </c>
      <c r="S14" s="86">
        <v>200</v>
      </c>
      <c r="T14" s="85" t="s">
        <v>390</v>
      </c>
    </row>
    <row r="15" spans="1:26" ht="25.2" customHeight="1" thickTop="1" thickBot="1" x14ac:dyDescent="0.25">
      <c r="A15" s="85"/>
      <c r="B15" s="86"/>
      <c r="C15" s="2"/>
      <c r="D15" s="88"/>
      <c r="E15" s="58"/>
      <c r="F15" s="87"/>
      <c r="G15" s="58"/>
      <c r="H15" s="114"/>
      <c r="I15" s="100"/>
      <c r="J15" s="89"/>
      <c r="K15" s="16"/>
      <c r="L15" s="52"/>
      <c r="M15" s="113"/>
      <c r="N15" s="7"/>
      <c r="O15" s="88"/>
      <c r="P15" s="58"/>
      <c r="Q15" s="87"/>
      <c r="R15" s="58"/>
      <c r="S15" s="86"/>
      <c r="T15" s="85"/>
    </row>
    <row r="16" spans="1:26" ht="25.2" customHeight="1" thickTop="1" x14ac:dyDescent="0.2">
      <c r="A16" s="85" t="s">
        <v>388</v>
      </c>
      <c r="B16" s="86">
        <v>81</v>
      </c>
      <c r="C16" s="2"/>
      <c r="D16" s="88" t="s">
        <v>10</v>
      </c>
      <c r="E16" s="58" t="s">
        <v>4</v>
      </c>
      <c r="F16" s="87" t="s">
        <v>11</v>
      </c>
      <c r="G16" s="58" t="s">
        <v>6</v>
      </c>
      <c r="H16" s="22"/>
      <c r="I16" s="13"/>
      <c r="J16" s="7"/>
      <c r="K16" s="7"/>
      <c r="L16" s="7"/>
      <c r="M16" s="24"/>
      <c r="N16" s="7"/>
      <c r="O16" s="88" t="s">
        <v>190</v>
      </c>
      <c r="P16" s="58" t="s">
        <v>4</v>
      </c>
      <c r="Q16" s="87" t="s">
        <v>11</v>
      </c>
      <c r="R16" s="58" t="s">
        <v>6</v>
      </c>
      <c r="S16" s="86">
        <v>241</v>
      </c>
      <c r="T16" s="85" t="s">
        <v>387</v>
      </c>
    </row>
    <row r="17" spans="1:26" ht="25.2" customHeight="1" x14ac:dyDescent="0.2">
      <c r="A17" s="85"/>
      <c r="B17" s="86"/>
      <c r="C17" s="2"/>
      <c r="D17" s="88"/>
      <c r="E17" s="58"/>
      <c r="F17" s="87"/>
      <c r="G17" s="58"/>
      <c r="H17" s="7"/>
      <c r="I17" s="7"/>
      <c r="J17" s="7"/>
      <c r="K17" s="7"/>
      <c r="L17" s="7"/>
      <c r="M17" s="7"/>
      <c r="N17" s="7"/>
      <c r="O17" s="88"/>
      <c r="P17" s="58"/>
      <c r="Q17" s="87"/>
      <c r="R17" s="58"/>
      <c r="S17" s="86"/>
      <c r="T17" s="85"/>
    </row>
    <row r="18" spans="1:26" ht="25.2" customHeight="1" x14ac:dyDescent="0.2">
      <c r="C18" s="2"/>
      <c r="D18" s="95"/>
      <c r="E18" s="4"/>
      <c r="F18" s="94"/>
      <c r="G18" s="4"/>
      <c r="K18" s="55"/>
      <c r="L18" s="54"/>
      <c r="M18" s="54"/>
      <c r="N18" s="54"/>
      <c r="O18" s="95"/>
      <c r="P18" s="4"/>
      <c r="Q18" s="94"/>
      <c r="R18" s="4"/>
    </row>
    <row r="19" spans="1:26" ht="25.2" customHeight="1" x14ac:dyDescent="0.2">
      <c r="D19" s="95"/>
      <c r="E19" s="4"/>
      <c r="F19" s="94"/>
      <c r="G19" s="4"/>
      <c r="I19" s="96" t="s">
        <v>389</v>
      </c>
      <c r="J19" s="96"/>
      <c r="K19" s="96"/>
      <c r="L19" s="96"/>
      <c r="M19" s="54"/>
      <c r="N19" s="54"/>
      <c r="O19" s="93"/>
      <c r="P19" s="92"/>
      <c r="Q19" s="93"/>
      <c r="R19" s="92"/>
      <c r="S19" s="91"/>
      <c r="Z19" s="54"/>
    </row>
    <row r="20" spans="1:26" ht="25.2" customHeight="1" x14ac:dyDescent="0.2">
      <c r="D20" s="95"/>
      <c r="E20" s="4"/>
      <c r="F20" s="94"/>
      <c r="G20" s="4"/>
      <c r="K20" s="55"/>
      <c r="L20" s="54"/>
      <c r="M20" s="54"/>
      <c r="N20" s="54"/>
      <c r="O20" s="93"/>
      <c r="P20" s="92"/>
      <c r="Q20" s="93"/>
      <c r="R20" s="92"/>
      <c r="S20" s="91"/>
      <c r="Z20" s="54"/>
    </row>
    <row r="21" spans="1:26" ht="25.2" customHeight="1" thickBot="1" x14ac:dyDescent="0.25">
      <c r="A21" s="85" t="s">
        <v>388</v>
      </c>
      <c r="B21" s="86">
        <v>81</v>
      </c>
      <c r="D21" s="88" t="s">
        <v>10</v>
      </c>
      <c r="E21" s="58" t="s">
        <v>4</v>
      </c>
      <c r="F21" s="87" t="s">
        <v>11</v>
      </c>
      <c r="G21" s="58" t="s">
        <v>6</v>
      </c>
      <c r="H21" s="90"/>
      <c r="I21" s="90"/>
      <c r="J21" s="89"/>
      <c r="K21" s="16"/>
      <c r="L21" s="16"/>
      <c r="M21" s="16"/>
      <c r="N21" s="7"/>
      <c r="O21" s="88" t="s">
        <v>190</v>
      </c>
      <c r="P21" s="58" t="s">
        <v>4</v>
      </c>
      <c r="Q21" s="87" t="s">
        <v>11</v>
      </c>
      <c r="R21" s="58" t="s">
        <v>6</v>
      </c>
      <c r="S21" s="86">
        <v>241</v>
      </c>
      <c r="T21" s="85" t="s">
        <v>387</v>
      </c>
    </row>
    <row r="22" spans="1:26" ht="25.2" customHeight="1" thickTop="1" x14ac:dyDescent="0.2">
      <c r="A22" s="85"/>
      <c r="B22" s="86"/>
      <c r="D22" s="88"/>
      <c r="E22" s="58"/>
      <c r="F22" s="87"/>
      <c r="G22" s="58"/>
      <c r="H22" s="7"/>
      <c r="I22" s="7"/>
      <c r="J22" s="7"/>
      <c r="K22" s="7"/>
      <c r="L22" s="7"/>
      <c r="M22" s="7"/>
      <c r="N22" s="7"/>
      <c r="O22" s="88"/>
      <c r="P22" s="58"/>
      <c r="Q22" s="87"/>
      <c r="R22" s="58"/>
      <c r="S22" s="86"/>
      <c r="T22" s="85"/>
    </row>
    <row r="23" spans="1:26" ht="25.2" customHeight="1" x14ac:dyDescent="0.2">
      <c r="C23" s="2"/>
      <c r="D23" s="95"/>
      <c r="E23" s="4"/>
      <c r="F23" s="94"/>
      <c r="G23" s="4"/>
      <c r="K23" s="55"/>
      <c r="L23" s="54"/>
      <c r="M23" s="54"/>
      <c r="N23" s="54"/>
      <c r="O23" s="95"/>
      <c r="P23" s="4"/>
      <c r="Q23" s="94"/>
      <c r="R23" s="4"/>
    </row>
    <row r="24" spans="1:26" ht="25.2" customHeight="1" x14ac:dyDescent="0.2">
      <c r="B24" s="106"/>
      <c r="C24" s="112"/>
      <c r="D24" s="109"/>
      <c r="E24" s="107"/>
      <c r="F24" s="108"/>
      <c r="G24" s="107"/>
      <c r="H24" s="112"/>
      <c r="I24" s="112"/>
      <c r="J24" s="112"/>
      <c r="K24" s="111"/>
      <c r="L24" s="110"/>
      <c r="M24" s="110"/>
      <c r="N24" s="110"/>
      <c r="O24" s="109"/>
      <c r="P24" s="107"/>
      <c r="Q24" s="108"/>
      <c r="R24" s="107"/>
      <c r="S24" s="106"/>
    </row>
    <row r="25" spans="1:26" ht="25.2" customHeight="1" x14ac:dyDescent="0.2">
      <c r="C25" s="2"/>
      <c r="D25" s="95"/>
      <c r="E25" s="4"/>
      <c r="F25" s="94"/>
      <c r="G25" s="4"/>
      <c r="I25" s="96" t="s">
        <v>386</v>
      </c>
      <c r="J25" s="96"/>
      <c r="K25" s="96"/>
      <c r="L25" s="96"/>
      <c r="M25" s="55"/>
      <c r="N25" s="55"/>
      <c r="O25" s="54"/>
      <c r="P25" s="92"/>
      <c r="Q25" s="54"/>
      <c r="R25" s="92"/>
      <c r="S25" s="91"/>
      <c r="Z25" s="54"/>
    </row>
    <row r="26" spans="1:26" ht="25.2" customHeight="1" x14ac:dyDescent="0.2">
      <c r="C26" s="2"/>
      <c r="D26" s="95"/>
      <c r="E26" s="4"/>
      <c r="F26" s="94"/>
      <c r="G26" s="4"/>
      <c r="M26" s="55"/>
      <c r="N26" s="55"/>
      <c r="O26" s="54"/>
      <c r="P26" s="92"/>
      <c r="Q26" s="54"/>
      <c r="R26" s="92"/>
      <c r="S26" s="91"/>
      <c r="Z26" s="54"/>
    </row>
    <row r="27" spans="1:26" ht="25.2" customHeight="1" thickBot="1" x14ac:dyDescent="0.25">
      <c r="A27" s="85" t="s">
        <v>385</v>
      </c>
      <c r="B27" s="86">
        <v>40</v>
      </c>
      <c r="C27" s="2"/>
      <c r="D27" s="88" t="s">
        <v>183</v>
      </c>
      <c r="E27" s="58" t="s">
        <v>4</v>
      </c>
      <c r="F27" s="87" t="s">
        <v>9</v>
      </c>
      <c r="G27" s="58" t="s">
        <v>6</v>
      </c>
      <c r="H27" s="7"/>
      <c r="I27" s="7"/>
      <c r="J27" s="7"/>
      <c r="K27" s="7"/>
      <c r="L27" s="7"/>
      <c r="M27" s="52"/>
      <c r="N27" s="7"/>
      <c r="O27" s="88" t="s">
        <v>189</v>
      </c>
      <c r="P27" s="58" t="s">
        <v>4</v>
      </c>
      <c r="Q27" s="87" t="s">
        <v>9</v>
      </c>
      <c r="R27" s="58" t="s">
        <v>6</v>
      </c>
      <c r="S27" s="86">
        <v>161</v>
      </c>
    </row>
    <row r="28" spans="1:26" ht="25.2" customHeight="1" thickTop="1" thickBot="1" x14ac:dyDescent="0.25">
      <c r="A28" s="85"/>
      <c r="B28" s="86"/>
      <c r="C28" s="2"/>
      <c r="D28" s="88"/>
      <c r="E28" s="58"/>
      <c r="F28" s="87"/>
      <c r="G28" s="58"/>
      <c r="H28" s="101"/>
      <c r="I28" s="7"/>
      <c r="J28" s="7"/>
      <c r="K28" s="7"/>
      <c r="L28" s="42"/>
      <c r="M28" s="7"/>
      <c r="N28" s="7"/>
      <c r="O28" s="88"/>
      <c r="P28" s="58"/>
      <c r="Q28" s="87"/>
      <c r="R28" s="58"/>
      <c r="S28" s="86"/>
    </row>
    <row r="29" spans="1:26" ht="25.2" customHeight="1" thickTop="1" thickBot="1" x14ac:dyDescent="0.25">
      <c r="B29" s="86">
        <v>41</v>
      </c>
      <c r="C29" s="2"/>
      <c r="D29" s="88" t="s">
        <v>8</v>
      </c>
      <c r="E29" s="58" t="s">
        <v>4</v>
      </c>
      <c r="F29" s="87" t="s">
        <v>9</v>
      </c>
      <c r="G29" s="58" t="s">
        <v>6</v>
      </c>
      <c r="H29" s="52"/>
      <c r="I29" s="105"/>
      <c r="J29" s="7"/>
      <c r="K29" s="7"/>
      <c r="L29" s="105"/>
      <c r="M29" s="90"/>
      <c r="N29" s="7"/>
      <c r="O29" s="88" t="s">
        <v>111</v>
      </c>
      <c r="P29" s="58" t="s">
        <v>4</v>
      </c>
      <c r="Q29" s="87" t="s">
        <v>11</v>
      </c>
      <c r="R29" s="58" t="s">
        <v>6</v>
      </c>
      <c r="S29" s="86">
        <v>201</v>
      </c>
      <c r="T29" s="85" t="s">
        <v>381</v>
      </c>
    </row>
    <row r="30" spans="1:26" ht="25.2" customHeight="1" thickTop="1" thickBot="1" x14ac:dyDescent="0.25">
      <c r="B30" s="86"/>
      <c r="C30" s="2"/>
      <c r="D30" s="88"/>
      <c r="E30" s="58"/>
      <c r="F30" s="87"/>
      <c r="G30" s="58"/>
      <c r="H30" s="7"/>
      <c r="I30" s="7"/>
      <c r="J30" s="104"/>
      <c r="K30" s="103"/>
      <c r="L30" s="7"/>
      <c r="M30" s="7"/>
      <c r="N30" s="7"/>
      <c r="O30" s="88"/>
      <c r="P30" s="58"/>
      <c r="Q30" s="87"/>
      <c r="R30" s="58"/>
      <c r="S30" s="86"/>
      <c r="T30" s="85"/>
    </row>
    <row r="31" spans="1:26" ht="25.2" customHeight="1" thickTop="1" thickBot="1" x14ac:dyDescent="0.25">
      <c r="A31" s="85" t="s">
        <v>382</v>
      </c>
      <c r="B31" s="86">
        <v>120</v>
      </c>
      <c r="C31" s="2"/>
      <c r="D31" s="88" t="s">
        <v>186</v>
      </c>
      <c r="E31" s="58" t="s">
        <v>4</v>
      </c>
      <c r="F31" s="87" t="s">
        <v>64</v>
      </c>
      <c r="G31" s="58" t="s">
        <v>6</v>
      </c>
      <c r="H31" s="7"/>
      <c r="I31" s="12"/>
      <c r="J31" s="7"/>
      <c r="K31" s="7"/>
      <c r="L31" s="102"/>
      <c r="M31" s="7"/>
      <c r="N31" s="7"/>
      <c r="O31" s="88" t="s">
        <v>307</v>
      </c>
      <c r="P31" s="58" t="s">
        <v>4</v>
      </c>
      <c r="Q31" s="87" t="s">
        <v>9</v>
      </c>
      <c r="R31" s="58" t="s">
        <v>6</v>
      </c>
      <c r="S31" s="86">
        <v>280</v>
      </c>
    </row>
    <row r="32" spans="1:26" ht="25.2" customHeight="1" thickTop="1" thickBot="1" x14ac:dyDescent="0.25">
      <c r="A32" s="85"/>
      <c r="B32" s="86"/>
      <c r="C32" s="2"/>
      <c r="D32" s="88"/>
      <c r="E32" s="58"/>
      <c r="F32" s="87"/>
      <c r="G32" s="58"/>
      <c r="H32" s="101"/>
      <c r="I32" s="12"/>
      <c r="J32" s="7"/>
      <c r="K32" s="7"/>
      <c r="L32" s="100"/>
      <c r="M32" s="99"/>
      <c r="N32" s="7"/>
      <c r="O32" s="88"/>
      <c r="P32" s="58"/>
      <c r="Q32" s="87"/>
      <c r="R32" s="58"/>
      <c r="S32" s="86"/>
    </row>
    <row r="33" spans="1:26" ht="25.2" customHeight="1" thickTop="1" thickBot="1" x14ac:dyDescent="0.25">
      <c r="B33" s="86">
        <v>121</v>
      </c>
      <c r="C33" s="2"/>
      <c r="D33" s="88" t="s">
        <v>12</v>
      </c>
      <c r="E33" s="58" t="s">
        <v>4</v>
      </c>
      <c r="F33" s="87" t="s">
        <v>13</v>
      </c>
      <c r="G33" s="58" t="s">
        <v>6</v>
      </c>
      <c r="H33" s="52"/>
      <c r="I33" s="98"/>
      <c r="J33" s="7"/>
      <c r="K33" s="7"/>
      <c r="L33" s="97"/>
      <c r="M33" s="90"/>
      <c r="N33" s="7"/>
      <c r="O33" s="88" t="s">
        <v>251</v>
      </c>
      <c r="P33" s="58" t="s">
        <v>4</v>
      </c>
      <c r="Q33" s="87" t="s">
        <v>5</v>
      </c>
      <c r="R33" s="58" t="s">
        <v>6</v>
      </c>
      <c r="S33" s="86">
        <v>300</v>
      </c>
      <c r="T33" s="85" t="s">
        <v>384</v>
      </c>
    </row>
    <row r="34" spans="1:26" ht="25.2" customHeight="1" thickTop="1" x14ac:dyDescent="0.2">
      <c r="B34" s="86"/>
      <c r="C34" s="2"/>
      <c r="D34" s="88"/>
      <c r="E34" s="58"/>
      <c r="F34" s="87"/>
      <c r="G34" s="58"/>
      <c r="H34" s="7"/>
      <c r="I34" s="7"/>
      <c r="J34" s="7"/>
      <c r="K34" s="7"/>
      <c r="L34" s="7"/>
      <c r="M34" s="7"/>
      <c r="N34" s="7"/>
      <c r="O34" s="88"/>
      <c r="P34" s="58"/>
      <c r="Q34" s="87"/>
      <c r="R34" s="58"/>
      <c r="S34" s="86"/>
      <c r="T34" s="85"/>
    </row>
    <row r="35" spans="1:26" ht="25.2" customHeight="1" x14ac:dyDescent="0.2">
      <c r="C35" s="2"/>
      <c r="D35" s="95"/>
      <c r="E35" s="4"/>
      <c r="F35" s="94"/>
      <c r="G35" s="4"/>
      <c r="H35" s="7"/>
      <c r="I35" s="7"/>
      <c r="J35" s="7"/>
      <c r="K35" s="7"/>
      <c r="L35" s="7"/>
      <c r="M35" s="7"/>
      <c r="N35" s="7"/>
      <c r="O35" s="95"/>
      <c r="P35" s="4"/>
      <c r="Q35" s="94"/>
      <c r="R35" s="4"/>
    </row>
    <row r="36" spans="1:26" ht="25.2" customHeight="1" x14ac:dyDescent="0.2">
      <c r="C36" s="2"/>
      <c r="D36" s="95"/>
      <c r="E36" s="4"/>
      <c r="F36" s="94"/>
      <c r="G36" s="4"/>
      <c r="H36" s="7"/>
      <c r="I36" s="7"/>
      <c r="J36" s="7"/>
      <c r="K36" s="7"/>
      <c r="L36" s="7"/>
      <c r="M36" s="7"/>
      <c r="N36" s="7"/>
      <c r="O36" s="95"/>
      <c r="P36" s="4"/>
      <c r="Q36" s="94"/>
      <c r="R36" s="4"/>
    </row>
    <row r="37" spans="1:26" ht="25.2" customHeight="1" x14ac:dyDescent="0.2">
      <c r="D37" s="95"/>
      <c r="E37" s="4"/>
      <c r="F37" s="94"/>
      <c r="G37" s="4"/>
      <c r="H37" s="96" t="s">
        <v>383</v>
      </c>
      <c r="I37" s="96"/>
      <c r="J37" s="96"/>
      <c r="K37" s="96"/>
      <c r="L37" s="96"/>
      <c r="M37" s="96"/>
      <c r="N37" s="54"/>
      <c r="O37" s="93"/>
      <c r="P37" s="92"/>
      <c r="Q37" s="93"/>
      <c r="R37" s="92"/>
      <c r="S37" s="91"/>
      <c r="Z37" s="54"/>
    </row>
    <row r="38" spans="1:26" ht="25.2" customHeight="1" x14ac:dyDescent="0.2">
      <c r="D38" s="95"/>
      <c r="E38" s="4"/>
      <c r="F38" s="94"/>
      <c r="G38" s="4"/>
      <c r="K38" s="55"/>
      <c r="L38" s="54"/>
      <c r="M38" s="54"/>
      <c r="N38" s="54"/>
      <c r="O38" s="93"/>
      <c r="P38" s="92"/>
      <c r="Q38" s="93"/>
      <c r="R38" s="92"/>
      <c r="S38" s="91"/>
      <c r="Z38" s="54"/>
    </row>
    <row r="39" spans="1:26" ht="25.2" customHeight="1" thickBot="1" x14ac:dyDescent="0.25">
      <c r="A39" s="85" t="s">
        <v>382</v>
      </c>
      <c r="B39" s="86">
        <v>120</v>
      </c>
      <c r="D39" s="88" t="s">
        <v>186</v>
      </c>
      <c r="E39" s="58" t="s">
        <v>4</v>
      </c>
      <c r="F39" s="87" t="s">
        <v>64</v>
      </c>
      <c r="G39" s="58" t="s">
        <v>6</v>
      </c>
      <c r="H39" s="90"/>
      <c r="I39" s="90"/>
      <c r="J39" s="89"/>
      <c r="K39" s="16"/>
      <c r="L39" s="16"/>
      <c r="M39" s="16"/>
      <c r="N39" s="7"/>
      <c r="O39" s="88" t="s">
        <v>111</v>
      </c>
      <c r="P39" s="58" t="s">
        <v>4</v>
      </c>
      <c r="Q39" s="87" t="s">
        <v>11</v>
      </c>
      <c r="R39" s="58" t="s">
        <v>6</v>
      </c>
      <c r="S39" s="86">
        <v>201</v>
      </c>
      <c r="T39" s="85" t="s">
        <v>381</v>
      </c>
    </row>
    <row r="40" spans="1:26" ht="25.2" customHeight="1" thickTop="1" x14ac:dyDescent="0.2">
      <c r="A40" s="85"/>
      <c r="B40" s="86"/>
      <c r="D40" s="88"/>
      <c r="E40" s="58"/>
      <c r="F40" s="87"/>
      <c r="G40" s="58"/>
      <c r="H40" s="7"/>
      <c r="I40" s="7"/>
      <c r="J40" s="7"/>
      <c r="K40" s="7"/>
      <c r="L40" s="7"/>
      <c r="M40" s="7"/>
      <c r="N40" s="7"/>
      <c r="O40" s="88"/>
      <c r="P40" s="58"/>
      <c r="Q40" s="87"/>
      <c r="R40" s="58"/>
      <c r="S40" s="86"/>
      <c r="T40" s="85"/>
    </row>
    <row r="41" spans="1:26" ht="34.200000000000003" customHeight="1" x14ac:dyDescent="0.2"/>
  </sheetData>
  <mergeCells count="114">
    <mergeCell ref="I6:L6"/>
    <mergeCell ref="I12:L12"/>
    <mergeCell ref="O14:O15"/>
    <mergeCell ref="P14:P15"/>
    <mergeCell ref="Q14:Q15"/>
    <mergeCell ref="R8:R9"/>
    <mergeCell ref="S8:S9"/>
    <mergeCell ref="B1:S1"/>
    <mergeCell ref="I3:L3"/>
    <mergeCell ref="O3:S3"/>
    <mergeCell ref="I4:L4"/>
    <mergeCell ref="O4:S4"/>
    <mergeCell ref="G8:G9"/>
    <mergeCell ref="O8:O9"/>
    <mergeCell ref="P8:P9"/>
    <mergeCell ref="Q8:Q9"/>
    <mergeCell ref="A14:A15"/>
    <mergeCell ref="B14:B15"/>
    <mergeCell ref="D14:D15"/>
    <mergeCell ref="E14:E15"/>
    <mergeCell ref="F14:F15"/>
    <mergeCell ref="G14:G15"/>
    <mergeCell ref="Q16:Q17"/>
    <mergeCell ref="R14:R15"/>
    <mergeCell ref="S14:S15"/>
    <mergeCell ref="T14:T15"/>
    <mergeCell ref="T8:T9"/>
    <mergeCell ref="A8:A9"/>
    <mergeCell ref="B8:B9"/>
    <mergeCell ref="D8:D9"/>
    <mergeCell ref="E8:E9"/>
    <mergeCell ref="F8:F9"/>
    <mergeCell ref="S21:S22"/>
    <mergeCell ref="T21:T22"/>
    <mergeCell ref="A16:A17"/>
    <mergeCell ref="B16:B17"/>
    <mergeCell ref="D16:D17"/>
    <mergeCell ref="E16:E17"/>
    <mergeCell ref="F16:F17"/>
    <mergeCell ref="G16:G17"/>
    <mergeCell ref="O16:O17"/>
    <mergeCell ref="P16:P17"/>
    <mergeCell ref="A21:A22"/>
    <mergeCell ref="B21:B22"/>
    <mergeCell ref="D21:D22"/>
    <mergeCell ref="E21:E22"/>
    <mergeCell ref="F21:F22"/>
    <mergeCell ref="G21:G22"/>
    <mergeCell ref="O27:O28"/>
    <mergeCell ref="P27:P28"/>
    <mergeCell ref="R16:R17"/>
    <mergeCell ref="S16:S17"/>
    <mergeCell ref="T16:T17"/>
    <mergeCell ref="I19:L19"/>
    <mergeCell ref="O21:O22"/>
    <mergeCell ref="P21:P22"/>
    <mergeCell ref="Q21:Q22"/>
    <mergeCell ref="R21:R22"/>
    <mergeCell ref="Q29:Q30"/>
    <mergeCell ref="R29:R30"/>
    <mergeCell ref="S29:S30"/>
    <mergeCell ref="I25:L25"/>
    <mergeCell ref="A27:A28"/>
    <mergeCell ref="B27:B28"/>
    <mergeCell ref="D27:D28"/>
    <mergeCell ref="E27:E28"/>
    <mergeCell ref="F27:F28"/>
    <mergeCell ref="G27:G28"/>
    <mergeCell ref="Q27:Q28"/>
    <mergeCell ref="R27:R28"/>
    <mergeCell ref="S27:S28"/>
    <mergeCell ref="B29:B30"/>
    <mergeCell ref="D29:D30"/>
    <mergeCell ref="E29:E30"/>
    <mergeCell ref="F29:F30"/>
    <mergeCell ref="G29:G30"/>
    <mergeCell ref="O29:O30"/>
    <mergeCell ref="P29:P30"/>
    <mergeCell ref="G31:G32"/>
    <mergeCell ref="O31:O32"/>
    <mergeCell ref="P31:P32"/>
    <mergeCell ref="Q31:Q32"/>
    <mergeCell ref="R31:R32"/>
    <mergeCell ref="S31:S32"/>
    <mergeCell ref="O33:O34"/>
    <mergeCell ref="P33:P34"/>
    <mergeCell ref="Q33:Q34"/>
    <mergeCell ref="R33:R34"/>
    <mergeCell ref="T29:T30"/>
    <mergeCell ref="A31:A32"/>
    <mergeCell ref="B31:B32"/>
    <mergeCell ref="D31:D32"/>
    <mergeCell ref="E31:E32"/>
    <mergeCell ref="F31:F32"/>
    <mergeCell ref="P39:P40"/>
    <mergeCell ref="Q39:Q40"/>
    <mergeCell ref="R39:R40"/>
    <mergeCell ref="S39:S40"/>
    <mergeCell ref="T39:T40"/>
    <mergeCell ref="B33:B34"/>
    <mergeCell ref="D33:D34"/>
    <mergeCell ref="E33:E34"/>
    <mergeCell ref="F33:F34"/>
    <mergeCell ref="G33:G34"/>
    <mergeCell ref="S33:S34"/>
    <mergeCell ref="T33:T34"/>
    <mergeCell ref="H37:M37"/>
    <mergeCell ref="A39:A40"/>
    <mergeCell ref="B39:B40"/>
    <mergeCell ref="D39:D40"/>
    <mergeCell ref="E39:E40"/>
    <mergeCell ref="F39:F40"/>
    <mergeCell ref="G39:G40"/>
    <mergeCell ref="O39:O40"/>
  </mergeCells>
  <phoneticPr fontId="2"/>
  <conditionalFormatting sqref="B8:B9">
    <cfRule type="cellIs" dxfId="19" priority="10" operator="greaterThanOrEqual">
      <formula>1</formula>
    </cfRule>
  </conditionalFormatting>
  <conditionalFormatting sqref="B14:B17">
    <cfRule type="cellIs" dxfId="18" priority="9" operator="greaterThanOrEqual">
      <formula>1</formula>
    </cfRule>
  </conditionalFormatting>
  <conditionalFormatting sqref="B21:B22">
    <cfRule type="cellIs" dxfId="17" priority="8" operator="greaterThanOrEqual">
      <formula>1</formula>
    </cfRule>
  </conditionalFormatting>
  <conditionalFormatting sqref="B27:B34">
    <cfRule type="cellIs" dxfId="16" priority="4" operator="greaterThanOrEqual">
      <formula>1</formula>
    </cfRule>
  </conditionalFormatting>
  <conditionalFormatting sqref="B39:B40">
    <cfRule type="cellIs" dxfId="15" priority="1" operator="greaterThanOrEqual">
      <formula>1</formula>
    </cfRule>
  </conditionalFormatting>
  <conditionalFormatting sqref="S8:S9">
    <cfRule type="cellIs" dxfId="14" priority="7" operator="greaterThanOrEqual">
      <formula>1</formula>
    </cfRule>
  </conditionalFormatting>
  <conditionalFormatting sqref="S14:S17">
    <cfRule type="cellIs" dxfId="13" priority="6" operator="greaterThanOrEqual">
      <formula>1</formula>
    </cfRule>
  </conditionalFormatting>
  <conditionalFormatting sqref="S21:S22">
    <cfRule type="cellIs" dxfId="12" priority="5" operator="greaterThanOrEqual">
      <formula>1</formula>
    </cfRule>
  </conditionalFormatting>
  <conditionalFormatting sqref="S27:S34">
    <cfRule type="cellIs" dxfId="11" priority="3" operator="greaterThanOrEqual">
      <formula>1</formula>
    </cfRule>
  </conditionalFormatting>
  <conditionalFormatting sqref="S39:S40">
    <cfRule type="cellIs" dxfId="10" priority="2" operator="greaterThanOrEqual">
      <formula>1</formula>
    </cfRule>
  </conditionalFormatting>
  <printOptions horizontalCentered="1"/>
  <pageMargins left="0.19685039370078741" right="0.19685039370078741" top="0.39370078740157483" bottom="0.19685039370078741" header="0.51181102362204722" footer="0.51181102362204722"/>
  <pageSetup paperSize="9" scale="83" orientation="portrait" r:id="rId1"/>
  <headerFooter alignWithMargins="0"/>
  <rowBreaks count="1" manualBreakCount="1">
    <brk id="14" max="36" man="1"/>
  </rowBreaks>
  <colBreaks count="1" manualBreakCount="1">
    <brk id="10" max="2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5D90-31F4-4D8B-924C-5D0E28A0D2C1}">
  <sheetPr>
    <tabColor theme="5" tint="0.39997558519241921"/>
    <pageSetUpPr fitToPage="1"/>
  </sheetPr>
  <dimension ref="A1:Z41"/>
  <sheetViews>
    <sheetView topLeftCell="A7" zoomScale="70" zoomScaleNormal="70" zoomScaleSheetLayoutView="100" workbookViewId="0">
      <selection activeCell="D2" sqref="D2"/>
    </sheetView>
  </sheetViews>
  <sheetFormatPr defaultColWidth="9" defaultRowHeight="16.2" x14ac:dyDescent="0.2"/>
  <cols>
    <col min="1" max="1" width="3.44140625" style="2" customWidth="1"/>
    <col min="2" max="2" width="4.109375" style="1" customWidth="1"/>
    <col min="3" max="3" width="0" hidden="1" customWidth="1"/>
    <col min="4" max="4" width="11.77734375" style="84" customWidth="1"/>
    <col min="5" max="5" width="1.5546875" style="2" customWidth="1"/>
    <col min="6" max="6" width="8.77734375" style="83" customWidth="1"/>
    <col min="7" max="7" width="1.5546875" style="2" customWidth="1"/>
    <col min="8" max="13" width="8.21875" style="2" customWidth="1"/>
    <col min="14" max="14" width="8.21875" style="2" hidden="1" customWidth="1"/>
    <col min="15" max="15" width="11.77734375" style="84" customWidth="1"/>
    <col min="16" max="16" width="1.5546875" style="2" customWidth="1"/>
    <col min="17" max="17" width="8.77734375" style="83" customWidth="1"/>
    <col min="18" max="18" width="1.5546875" style="2" customWidth="1"/>
    <col min="19" max="19" width="4.109375" style="1" customWidth="1"/>
    <col min="20" max="20" width="3.44140625" style="2" customWidth="1"/>
    <col min="21" max="21" width="2.5546875" style="2" customWidth="1"/>
    <col min="22" max="22" width="4.109375" style="1" customWidth="1"/>
    <col min="23" max="23" width="0" style="2" hidden="1" customWidth="1"/>
    <col min="24" max="24" width="3.5546875" style="2" customWidth="1"/>
    <col min="25" max="25" width="9" style="2"/>
    <col min="26" max="26" width="3.5546875" style="2" customWidth="1"/>
    <col min="27" max="166" width="9" style="2"/>
    <col min="167" max="167" width="2.5546875" style="2" customWidth="1"/>
    <col min="168" max="168" width="4.109375" style="2" customWidth="1"/>
    <col min="169" max="169" width="0" style="2" hidden="1" customWidth="1"/>
    <col min="170" max="170" width="11.77734375" style="2" customWidth="1"/>
    <col min="171" max="171" width="1.5546875" style="2" customWidth="1"/>
    <col min="172" max="172" width="8.77734375" style="2" customWidth="1"/>
    <col min="173" max="173" width="1.5546875" style="2" customWidth="1"/>
    <col min="174" max="178" width="5.109375" style="2" customWidth="1"/>
    <col min="179" max="191" width="0" style="2" hidden="1" customWidth="1"/>
    <col min="192" max="196" width="5.109375" style="2" customWidth="1"/>
    <col min="197" max="197" width="0" style="2" hidden="1" customWidth="1"/>
    <col min="198" max="198" width="11.77734375" style="2" customWidth="1"/>
    <col min="199" max="199" width="1.5546875" style="2" customWidth="1"/>
    <col min="200" max="200" width="8.77734375" style="2" customWidth="1"/>
    <col min="201" max="201" width="1.5546875" style="2" customWidth="1"/>
    <col min="202" max="202" width="4.109375" style="2" customWidth="1"/>
    <col min="203" max="204" width="2.5546875" style="2" customWidth="1"/>
    <col min="205" max="205" width="4.109375" style="2" customWidth="1"/>
    <col min="206" max="206" width="0" style="2" hidden="1" customWidth="1"/>
    <col min="207" max="207" width="11.77734375" style="2" customWidth="1"/>
    <col min="208" max="208" width="9" style="2"/>
    <col min="209" max="209" width="8.77734375" style="2" customWidth="1"/>
    <col min="210" max="210" width="9" style="2"/>
    <col min="211" max="233" width="2.21875" style="2" customWidth="1"/>
    <col min="234" max="234" width="9" style="2"/>
    <col min="235" max="235" width="11.77734375" style="2" customWidth="1"/>
    <col min="236" max="236" width="9" style="2"/>
    <col min="237" max="237" width="8.77734375" style="2" customWidth="1"/>
    <col min="238" max="422" width="9" style="2"/>
    <col min="423" max="423" width="2.5546875" style="2" customWidth="1"/>
    <col min="424" max="424" width="4.109375" style="2" customWidth="1"/>
    <col min="425" max="425" width="0" style="2" hidden="1" customWidth="1"/>
    <col min="426" max="426" width="11.77734375" style="2" customWidth="1"/>
    <col min="427" max="427" width="1.5546875" style="2" customWidth="1"/>
    <col min="428" max="428" width="8.77734375" style="2" customWidth="1"/>
    <col min="429" max="429" width="1.5546875" style="2" customWidth="1"/>
    <col min="430" max="434" width="5.109375" style="2" customWidth="1"/>
    <col min="435" max="447" width="0" style="2" hidden="1" customWidth="1"/>
    <col min="448" max="452" width="5.109375" style="2" customWidth="1"/>
    <col min="453" max="453" width="0" style="2" hidden="1" customWidth="1"/>
    <col min="454" max="454" width="11.77734375" style="2" customWidth="1"/>
    <col min="455" max="455" width="1.5546875" style="2" customWidth="1"/>
    <col min="456" max="456" width="8.77734375" style="2" customWidth="1"/>
    <col min="457" max="457" width="1.5546875" style="2" customWidth="1"/>
    <col min="458" max="458" width="4.109375" style="2" customWidth="1"/>
    <col min="459" max="460" width="2.5546875" style="2" customWidth="1"/>
    <col min="461" max="461" width="4.109375" style="2" customWidth="1"/>
    <col min="462" max="462" width="0" style="2" hidden="1" customWidth="1"/>
    <col min="463" max="463" width="11.77734375" style="2" customWidth="1"/>
    <col min="464" max="464" width="9" style="2"/>
    <col min="465" max="465" width="8.77734375" style="2" customWidth="1"/>
    <col min="466" max="466" width="9" style="2"/>
    <col min="467" max="489" width="2.21875" style="2" customWidth="1"/>
    <col min="490" max="490" width="9" style="2"/>
    <col min="491" max="491" width="11.77734375" style="2" customWidth="1"/>
    <col min="492" max="492" width="9" style="2"/>
    <col min="493" max="493" width="8.77734375" style="2" customWidth="1"/>
    <col min="494" max="678" width="9" style="2"/>
    <col min="679" max="679" width="2.5546875" style="2" customWidth="1"/>
    <col min="680" max="680" width="4.109375" style="2" customWidth="1"/>
    <col min="681" max="681" width="0" style="2" hidden="1" customWidth="1"/>
    <col min="682" max="682" width="11.77734375" style="2" customWidth="1"/>
    <col min="683" max="683" width="1.5546875" style="2" customWidth="1"/>
    <col min="684" max="684" width="8.77734375" style="2" customWidth="1"/>
    <col min="685" max="685" width="1.5546875" style="2" customWidth="1"/>
    <col min="686" max="690" width="5.109375" style="2" customWidth="1"/>
    <col min="691" max="703" width="0" style="2" hidden="1" customWidth="1"/>
    <col min="704" max="708" width="5.109375" style="2" customWidth="1"/>
    <col min="709" max="709" width="0" style="2" hidden="1" customWidth="1"/>
    <col min="710" max="710" width="11.77734375" style="2" customWidth="1"/>
    <col min="711" max="711" width="1.5546875" style="2" customWidth="1"/>
    <col min="712" max="712" width="8.77734375" style="2" customWidth="1"/>
    <col min="713" max="713" width="1.5546875" style="2" customWidth="1"/>
    <col min="714" max="714" width="4.109375" style="2" customWidth="1"/>
    <col min="715" max="716" width="2.5546875" style="2" customWidth="1"/>
    <col min="717" max="717" width="4.109375" style="2" customWidth="1"/>
    <col min="718" max="718" width="0" style="2" hidden="1" customWidth="1"/>
    <col min="719" max="719" width="11.77734375" style="2" customWidth="1"/>
    <col min="720" max="720" width="9" style="2"/>
    <col min="721" max="721" width="8.77734375" style="2" customWidth="1"/>
    <col min="722" max="722" width="9" style="2"/>
    <col min="723" max="745" width="2.21875" style="2" customWidth="1"/>
    <col min="746" max="746" width="9" style="2"/>
    <col min="747" max="747" width="11.77734375" style="2" customWidth="1"/>
    <col min="748" max="748" width="9" style="2"/>
    <col min="749" max="749" width="8.77734375" style="2" customWidth="1"/>
    <col min="750" max="934" width="9" style="2"/>
    <col min="935" max="935" width="2.5546875" style="2" customWidth="1"/>
    <col min="936" max="936" width="4.109375" style="2" customWidth="1"/>
    <col min="937" max="937" width="0" style="2" hidden="1" customWidth="1"/>
    <col min="938" max="938" width="11.77734375" style="2" customWidth="1"/>
    <col min="939" max="939" width="1.5546875" style="2" customWidth="1"/>
    <col min="940" max="940" width="8.77734375" style="2" customWidth="1"/>
    <col min="941" max="941" width="1.5546875" style="2" customWidth="1"/>
    <col min="942" max="946" width="5.109375" style="2" customWidth="1"/>
    <col min="947" max="959" width="0" style="2" hidden="1" customWidth="1"/>
    <col min="960" max="964" width="5.109375" style="2" customWidth="1"/>
    <col min="965" max="965" width="0" style="2" hidden="1" customWidth="1"/>
    <col min="966" max="966" width="11.77734375" style="2" customWidth="1"/>
    <col min="967" max="967" width="1.5546875" style="2" customWidth="1"/>
    <col min="968" max="968" width="8.77734375" style="2" customWidth="1"/>
    <col min="969" max="969" width="1.5546875" style="2" customWidth="1"/>
    <col min="970" max="970" width="4.109375" style="2" customWidth="1"/>
    <col min="971" max="972" width="2.5546875" style="2" customWidth="1"/>
    <col min="973" max="973" width="4.109375" style="2" customWidth="1"/>
    <col min="974" max="974" width="0" style="2" hidden="1" customWidth="1"/>
    <col min="975" max="975" width="11.77734375" style="2" customWidth="1"/>
    <col min="976" max="976" width="9" style="2"/>
    <col min="977" max="977" width="8.77734375" style="2" customWidth="1"/>
    <col min="978" max="978" width="9" style="2"/>
    <col min="979" max="1001" width="2.21875" style="2" customWidth="1"/>
    <col min="1002" max="1002" width="9" style="2"/>
    <col min="1003" max="1003" width="11.77734375" style="2" customWidth="1"/>
    <col min="1004" max="1004" width="9" style="2"/>
    <col min="1005" max="1005" width="8.77734375" style="2" customWidth="1"/>
    <col min="1006" max="1190" width="9" style="2"/>
    <col min="1191" max="1191" width="2.5546875" style="2" customWidth="1"/>
    <col min="1192" max="1192" width="4.109375" style="2" customWidth="1"/>
    <col min="1193" max="1193" width="0" style="2" hidden="1" customWidth="1"/>
    <col min="1194" max="1194" width="11.77734375" style="2" customWidth="1"/>
    <col min="1195" max="1195" width="1.5546875" style="2" customWidth="1"/>
    <col min="1196" max="1196" width="8.77734375" style="2" customWidth="1"/>
    <col min="1197" max="1197" width="1.5546875" style="2" customWidth="1"/>
    <col min="1198" max="1202" width="5.109375" style="2" customWidth="1"/>
    <col min="1203" max="1215" width="0" style="2" hidden="1" customWidth="1"/>
    <col min="1216" max="1220" width="5.109375" style="2" customWidth="1"/>
    <col min="1221" max="1221" width="0" style="2" hidden="1" customWidth="1"/>
    <col min="1222" max="1222" width="11.77734375" style="2" customWidth="1"/>
    <col min="1223" max="1223" width="1.5546875" style="2" customWidth="1"/>
    <col min="1224" max="1224" width="8.77734375" style="2" customWidth="1"/>
    <col min="1225" max="1225" width="1.5546875" style="2" customWidth="1"/>
    <col min="1226" max="1226" width="4.109375" style="2" customWidth="1"/>
    <col min="1227" max="1228" width="2.5546875" style="2" customWidth="1"/>
    <col min="1229" max="1229" width="4.109375" style="2" customWidth="1"/>
    <col min="1230" max="1230" width="0" style="2" hidden="1" customWidth="1"/>
    <col min="1231" max="1231" width="11.77734375" style="2" customWidth="1"/>
    <col min="1232" max="1232" width="9" style="2"/>
    <col min="1233" max="1233" width="8.77734375" style="2" customWidth="1"/>
    <col min="1234" max="1234" width="9" style="2"/>
    <col min="1235" max="1257" width="2.21875" style="2" customWidth="1"/>
    <col min="1258" max="1258" width="9" style="2"/>
    <col min="1259" max="1259" width="11.77734375" style="2" customWidth="1"/>
    <col min="1260" max="1260" width="9" style="2"/>
    <col min="1261" max="1261" width="8.77734375" style="2" customWidth="1"/>
    <col min="1262" max="1446" width="9" style="2"/>
    <col min="1447" max="1447" width="2.5546875" style="2" customWidth="1"/>
    <col min="1448" max="1448" width="4.109375" style="2" customWidth="1"/>
    <col min="1449" max="1449" width="0" style="2" hidden="1" customWidth="1"/>
    <col min="1450" max="1450" width="11.77734375" style="2" customWidth="1"/>
    <col min="1451" max="1451" width="1.5546875" style="2" customWidth="1"/>
    <col min="1452" max="1452" width="8.77734375" style="2" customWidth="1"/>
    <col min="1453" max="1453" width="1.5546875" style="2" customWidth="1"/>
    <col min="1454" max="1458" width="5.109375" style="2" customWidth="1"/>
    <col min="1459" max="1471" width="0" style="2" hidden="1" customWidth="1"/>
    <col min="1472" max="1476" width="5.109375" style="2" customWidth="1"/>
    <col min="1477" max="1477" width="0" style="2" hidden="1" customWidth="1"/>
    <col min="1478" max="1478" width="11.77734375" style="2" customWidth="1"/>
    <col min="1479" max="1479" width="1.5546875" style="2" customWidth="1"/>
    <col min="1480" max="1480" width="8.77734375" style="2" customWidth="1"/>
    <col min="1481" max="1481" width="1.5546875" style="2" customWidth="1"/>
    <col min="1482" max="1482" width="4.109375" style="2" customWidth="1"/>
    <col min="1483" max="1484" width="2.5546875" style="2" customWidth="1"/>
    <col min="1485" max="1485" width="4.109375" style="2" customWidth="1"/>
    <col min="1486" max="1486" width="0" style="2" hidden="1" customWidth="1"/>
    <col min="1487" max="1487" width="11.77734375" style="2" customWidth="1"/>
    <col min="1488" max="1488" width="9" style="2"/>
    <col min="1489" max="1489" width="8.77734375" style="2" customWidth="1"/>
    <col min="1490" max="1490" width="9" style="2"/>
    <col min="1491" max="1513" width="2.21875" style="2" customWidth="1"/>
    <col min="1514" max="1514" width="9" style="2"/>
    <col min="1515" max="1515" width="11.77734375" style="2" customWidth="1"/>
    <col min="1516" max="1516" width="9" style="2"/>
    <col min="1517" max="1517" width="8.77734375" style="2" customWidth="1"/>
    <col min="1518" max="1702" width="9" style="2"/>
    <col min="1703" max="1703" width="2.5546875" style="2" customWidth="1"/>
    <col min="1704" max="1704" width="4.109375" style="2" customWidth="1"/>
    <col min="1705" max="1705" width="0" style="2" hidden="1" customWidth="1"/>
    <col min="1706" max="1706" width="11.77734375" style="2" customWidth="1"/>
    <col min="1707" max="1707" width="1.5546875" style="2" customWidth="1"/>
    <col min="1708" max="1708" width="8.77734375" style="2" customWidth="1"/>
    <col min="1709" max="1709" width="1.5546875" style="2" customWidth="1"/>
    <col min="1710" max="1714" width="5.109375" style="2" customWidth="1"/>
    <col min="1715" max="1727" width="0" style="2" hidden="1" customWidth="1"/>
    <col min="1728" max="1732" width="5.109375" style="2" customWidth="1"/>
    <col min="1733" max="1733" width="0" style="2" hidden="1" customWidth="1"/>
    <col min="1734" max="1734" width="11.77734375" style="2" customWidth="1"/>
    <col min="1735" max="1735" width="1.5546875" style="2" customWidth="1"/>
    <col min="1736" max="1736" width="8.77734375" style="2" customWidth="1"/>
    <col min="1737" max="1737" width="1.5546875" style="2" customWidth="1"/>
    <col min="1738" max="1738" width="4.109375" style="2" customWidth="1"/>
    <col min="1739" max="1740" width="2.5546875" style="2" customWidth="1"/>
    <col min="1741" max="1741" width="4.109375" style="2" customWidth="1"/>
    <col min="1742" max="1742" width="0" style="2" hidden="1" customWidth="1"/>
    <col min="1743" max="1743" width="11.77734375" style="2" customWidth="1"/>
    <col min="1744" max="1744" width="9" style="2"/>
    <col min="1745" max="1745" width="8.77734375" style="2" customWidth="1"/>
    <col min="1746" max="1746" width="9" style="2"/>
    <col min="1747" max="1769" width="2.21875" style="2" customWidth="1"/>
    <col min="1770" max="1770" width="9" style="2"/>
    <col min="1771" max="1771" width="11.77734375" style="2" customWidth="1"/>
    <col min="1772" max="1772" width="9" style="2"/>
    <col min="1773" max="1773" width="8.77734375" style="2" customWidth="1"/>
    <col min="1774" max="1958" width="9" style="2"/>
    <col min="1959" max="1959" width="2.5546875" style="2" customWidth="1"/>
    <col min="1960" max="1960" width="4.109375" style="2" customWidth="1"/>
    <col min="1961" max="1961" width="0" style="2" hidden="1" customWidth="1"/>
    <col min="1962" max="1962" width="11.77734375" style="2" customWidth="1"/>
    <col min="1963" max="1963" width="1.5546875" style="2" customWidth="1"/>
    <col min="1964" max="1964" width="8.77734375" style="2" customWidth="1"/>
    <col min="1965" max="1965" width="1.5546875" style="2" customWidth="1"/>
    <col min="1966" max="1970" width="5.109375" style="2" customWidth="1"/>
    <col min="1971" max="1983" width="0" style="2" hidden="1" customWidth="1"/>
    <col min="1984" max="1988" width="5.109375" style="2" customWidth="1"/>
    <col min="1989" max="1989" width="0" style="2" hidden="1" customWidth="1"/>
    <col min="1990" max="1990" width="11.77734375" style="2" customWidth="1"/>
    <col min="1991" max="1991" width="1.5546875" style="2" customWidth="1"/>
    <col min="1992" max="1992" width="8.77734375" style="2" customWidth="1"/>
    <col min="1993" max="1993" width="1.5546875" style="2" customWidth="1"/>
    <col min="1994" max="1994" width="4.109375" style="2" customWidth="1"/>
    <col min="1995" max="1996" width="2.5546875" style="2" customWidth="1"/>
    <col min="1997" max="1997" width="4.109375" style="2" customWidth="1"/>
    <col min="1998" max="1998" width="0" style="2" hidden="1" customWidth="1"/>
    <col min="1999" max="1999" width="11.77734375" style="2" customWidth="1"/>
    <col min="2000" max="2000" width="9" style="2"/>
    <col min="2001" max="2001" width="8.77734375" style="2" customWidth="1"/>
    <col min="2002" max="2002" width="9" style="2"/>
    <col min="2003" max="2025" width="2.21875" style="2" customWidth="1"/>
    <col min="2026" max="2026" width="9" style="2"/>
    <col min="2027" max="2027" width="11.77734375" style="2" customWidth="1"/>
    <col min="2028" max="2028" width="9" style="2"/>
    <col min="2029" max="2029" width="8.77734375" style="2" customWidth="1"/>
    <col min="2030" max="2214" width="9" style="2"/>
    <col min="2215" max="2215" width="2.5546875" style="2" customWidth="1"/>
    <col min="2216" max="2216" width="4.109375" style="2" customWidth="1"/>
    <col min="2217" max="2217" width="0" style="2" hidden="1" customWidth="1"/>
    <col min="2218" max="2218" width="11.77734375" style="2" customWidth="1"/>
    <col min="2219" max="2219" width="1.5546875" style="2" customWidth="1"/>
    <col min="2220" max="2220" width="8.77734375" style="2" customWidth="1"/>
    <col min="2221" max="2221" width="1.5546875" style="2" customWidth="1"/>
    <col min="2222" max="2226" width="5.109375" style="2" customWidth="1"/>
    <col min="2227" max="2239" width="0" style="2" hidden="1" customWidth="1"/>
    <col min="2240" max="2244" width="5.109375" style="2" customWidth="1"/>
    <col min="2245" max="2245" width="0" style="2" hidden="1" customWidth="1"/>
    <col min="2246" max="2246" width="11.77734375" style="2" customWidth="1"/>
    <col min="2247" max="2247" width="1.5546875" style="2" customWidth="1"/>
    <col min="2248" max="2248" width="8.77734375" style="2" customWidth="1"/>
    <col min="2249" max="2249" width="1.5546875" style="2" customWidth="1"/>
    <col min="2250" max="2250" width="4.109375" style="2" customWidth="1"/>
    <col min="2251" max="2252" width="2.5546875" style="2" customWidth="1"/>
    <col min="2253" max="2253" width="4.109375" style="2" customWidth="1"/>
    <col min="2254" max="2254" width="0" style="2" hidden="1" customWidth="1"/>
    <col min="2255" max="2255" width="11.77734375" style="2" customWidth="1"/>
    <col min="2256" max="2256" width="9" style="2"/>
    <col min="2257" max="2257" width="8.77734375" style="2" customWidth="1"/>
    <col min="2258" max="2258" width="9" style="2"/>
    <col min="2259" max="2281" width="2.21875" style="2" customWidth="1"/>
    <col min="2282" max="2282" width="9" style="2"/>
    <col min="2283" max="2283" width="11.77734375" style="2" customWidth="1"/>
    <col min="2284" max="2284" width="9" style="2"/>
    <col min="2285" max="2285" width="8.77734375" style="2" customWidth="1"/>
    <col min="2286" max="2470" width="9" style="2"/>
    <col min="2471" max="2471" width="2.5546875" style="2" customWidth="1"/>
    <col min="2472" max="2472" width="4.109375" style="2" customWidth="1"/>
    <col min="2473" max="2473" width="0" style="2" hidden="1" customWidth="1"/>
    <col min="2474" max="2474" width="11.77734375" style="2" customWidth="1"/>
    <col min="2475" max="2475" width="1.5546875" style="2" customWidth="1"/>
    <col min="2476" max="2476" width="8.77734375" style="2" customWidth="1"/>
    <col min="2477" max="2477" width="1.5546875" style="2" customWidth="1"/>
    <col min="2478" max="2482" width="5.109375" style="2" customWidth="1"/>
    <col min="2483" max="2495" width="0" style="2" hidden="1" customWidth="1"/>
    <col min="2496" max="2500" width="5.109375" style="2" customWidth="1"/>
    <col min="2501" max="2501" width="0" style="2" hidden="1" customWidth="1"/>
    <col min="2502" max="2502" width="11.77734375" style="2" customWidth="1"/>
    <col min="2503" max="2503" width="1.5546875" style="2" customWidth="1"/>
    <col min="2504" max="2504" width="8.77734375" style="2" customWidth="1"/>
    <col min="2505" max="2505" width="1.5546875" style="2" customWidth="1"/>
    <col min="2506" max="2506" width="4.109375" style="2" customWidth="1"/>
    <col min="2507" max="2508" width="2.5546875" style="2" customWidth="1"/>
    <col min="2509" max="2509" width="4.109375" style="2" customWidth="1"/>
    <col min="2510" max="2510" width="0" style="2" hidden="1" customWidth="1"/>
    <col min="2511" max="2511" width="11.77734375" style="2" customWidth="1"/>
    <col min="2512" max="2512" width="9" style="2"/>
    <col min="2513" max="2513" width="8.77734375" style="2" customWidth="1"/>
    <col min="2514" max="2514" width="9" style="2"/>
    <col min="2515" max="2537" width="2.21875" style="2" customWidth="1"/>
    <col min="2538" max="2538" width="9" style="2"/>
    <col min="2539" max="2539" width="11.77734375" style="2" customWidth="1"/>
    <col min="2540" max="2540" width="9" style="2"/>
    <col min="2541" max="2541" width="8.77734375" style="2" customWidth="1"/>
    <col min="2542" max="2726" width="9" style="2"/>
    <col min="2727" max="2727" width="2.5546875" style="2" customWidth="1"/>
    <col min="2728" max="2728" width="4.109375" style="2" customWidth="1"/>
    <col min="2729" max="2729" width="0" style="2" hidden="1" customWidth="1"/>
    <col min="2730" max="2730" width="11.77734375" style="2" customWidth="1"/>
    <col min="2731" max="2731" width="1.5546875" style="2" customWidth="1"/>
    <col min="2732" max="2732" width="8.77734375" style="2" customWidth="1"/>
    <col min="2733" max="2733" width="1.5546875" style="2" customWidth="1"/>
    <col min="2734" max="2738" width="5.109375" style="2" customWidth="1"/>
    <col min="2739" max="2751" width="0" style="2" hidden="1" customWidth="1"/>
    <col min="2752" max="2756" width="5.109375" style="2" customWidth="1"/>
    <col min="2757" max="2757" width="0" style="2" hidden="1" customWidth="1"/>
    <col min="2758" max="2758" width="11.77734375" style="2" customWidth="1"/>
    <col min="2759" max="2759" width="1.5546875" style="2" customWidth="1"/>
    <col min="2760" max="2760" width="8.77734375" style="2" customWidth="1"/>
    <col min="2761" max="2761" width="1.5546875" style="2" customWidth="1"/>
    <col min="2762" max="2762" width="4.109375" style="2" customWidth="1"/>
    <col min="2763" max="2764" width="2.5546875" style="2" customWidth="1"/>
    <col min="2765" max="2765" width="4.109375" style="2" customWidth="1"/>
    <col min="2766" max="2766" width="0" style="2" hidden="1" customWidth="1"/>
    <col min="2767" max="2767" width="11.77734375" style="2" customWidth="1"/>
    <col min="2768" max="2768" width="9" style="2"/>
    <col min="2769" max="2769" width="8.77734375" style="2" customWidth="1"/>
    <col min="2770" max="2770" width="9" style="2"/>
    <col min="2771" max="2793" width="2.21875" style="2" customWidth="1"/>
    <col min="2794" max="2794" width="9" style="2"/>
    <col min="2795" max="2795" width="11.77734375" style="2" customWidth="1"/>
    <col min="2796" max="2796" width="9" style="2"/>
    <col min="2797" max="2797" width="8.77734375" style="2" customWidth="1"/>
    <col min="2798" max="2982" width="9" style="2"/>
    <col min="2983" max="2983" width="2.5546875" style="2" customWidth="1"/>
    <col min="2984" max="2984" width="4.109375" style="2" customWidth="1"/>
    <col min="2985" max="2985" width="0" style="2" hidden="1" customWidth="1"/>
    <col min="2986" max="2986" width="11.77734375" style="2" customWidth="1"/>
    <col min="2987" max="2987" width="1.5546875" style="2" customWidth="1"/>
    <col min="2988" max="2988" width="8.77734375" style="2" customWidth="1"/>
    <col min="2989" max="2989" width="1.5546875" style="2" customWidth="1"/>
    <col min="2990" max="2994" width="5.109375" style="2" customWidth="1"/>
    <col min="2995" max="3007" width="0" style="2" hidden="1" customWidth="1"/>
    <col min="3008" max="3012" width="5.109375" style="2" customWidth="1"/>
    <col min="3013" max="3013" width="0" style="2" hidden="1" customWidth="1"/>
    <col min="3014" max="3014" width="11.77734375" style="2" customWidth="1"/>
    <col min="3015" max="3015" width="1.5546875" style="2" customWidth="1"/>
    <col min="3016" max="3016" width="8.77734375" style="2" customWidth="1"/>
    <col min="3017" max="3017" width="1.5546875" style="2" customWidth="1"/>
    <col min="3018" max="3018" width="4.109375" style="2" customWidth="1"/>
    <col min="3019" max="3020" width="2.5546875" style="2" customWidth="1"/>
    <col min="3021" max="3021" width="4.109375" style="2" customWidth="1"/>
    <col min="3022" max="3022" width="0" style="2" hidden="1" customWidth="1"/>
    <col min="3023" max="3023" width="11.77734375" style="2" customWidth="1"/>
    <col min="3024" max="3024" width="9" style="2"/>
    <col min="3025" max="3025" width="8.77734375" style="2" customWidth="1"/>
    <col min="3026" max="3026" width="9" style="2"/>
    <col min="3027" max="3049" width="2.21875" style="2" customWidth="1"/>
    <col min="3050" max="3050" width="9" style="2"/>
    <col min="3051" max="3051" width="11.77734375" style="2" customWidth="1"/>
    <col min="3052" max="3052" width="9" style="2"/>
    <col min="3053" max="3053" width="8.77734375" style="2" customWidth="1"/>
    <col min="3054" max="3238" width="9" style="2"/>
    <col min="3239" max="3239" width="2.5546875" style="2" customWidth="1"/>
    <col min="3240" max="3240" width="4.109375" style="2" customWidth="1"/>
    <col min="3241" max="3241" width="0" style="2" hidden="1" customWidth="1"/>
    <col min="3242" max="3242" width="11.77734375" style="2" customWidth="1"/>
    <col min="3243" max="3243" width="1.5546875" style="2" customWidth="1"/>
    <col min="3244" max="3244" width="8.77734375" style="2" customWidth="1"/>
    <col min="3245" max="3245" width="1.5546875" style="2" customWidth="1"/>
    <col min="3246" max="3250" width="5.109375" style="2" customWidth="1"/>
    <col min="3251" max="3263" width="0" style="2" hidden="1" customWidth="1"/>
    <col min="3264" max="3268" width="5.109375" style="2" customWidth="1"/>
    <col min="3269" max="3269" width="0" style="2" hidden="1" customWidth="1"/>
    <col min="3270" max="3270" width="11.77734375" style="2" customWidth="1"/>
    <col min="3271" max="3271" width="1.5546875" style="2" customWidth="1"/>
    <col min="3272" max="3272" width="8.77734375" style="2" customWidth="1"/>
    <col min="3273" max="3273" width="1.5546875" style="2" customWidth="1"/>
    <col min="3274" max="3274" width="4.109375" style="2" customWidth="1"/>
    <col min="3275" max="3276" width="2.5546875" style="2" customWidth="1"/>
    <col min="3277" max="3277" width="4.109375" style="2" customWidth="1"/>
    <col min="3278" max="3278" width="0" style="2" hidden="1" customWidth="1"/>
    <col min="3279" max="3279" width="11.77734375" style="2" customWidth="1"/>
    <col min="3280" max="3280" width="9" style="2"/>
    <col min="3281" max="3281" width="8.77734375" style="2" customWidth="1"/>
    <col min="3282" max="3282" width="9" style="2"/>
    <col min="3283" max="3305" width="2.21875" style="2" customWidth="1"/>
    <col min="3306" max="3306" width="9" style="2"/>
    <col min="3307" max="3307" width="11.77734375" style="2" customWidth="1"/>
    <col min="3308" max="3308" width="9" style="2"/>
    <col min="3309" max="3309" width="8.77734375" style="2" customWidth="1"/>
    <col min="3310" max="3494" width="9" style="2"/>
    <col min="3495" max="3495" width="2.5546875" style="2" customWidth="1"/>
    <col min="3496" max="3496" width="4.109375" style="2" customWidth="1"/>
    <col min="3497" max="3497" width="0" style="2" hidden="1" customWidth="1"/>
    <col min="3498" max="3498" width="11.77734375" style="2" customWidth="1"/>
    <col min="3499" max="3499" width="1.5546875" style="2" customWidth="1"/>
    <col min="3500" max="3500" width="8.77734375" style="2" customWidth="1"/>
    <col min="3501" max="3501" width="1.5546875" style="2" customWidth="1"/>
    <col min="3502" max="3506" width="5.109375" style="2" customWidth="1"/>
    <col min="3507" max="3519" width="0" style="2" hidden="1" customWidth="1"/>
    <col min="3520" max="3524" width="5.109375" style="2" customWidth="1"/>
    <col min="3525" max="3525" width="0" style="2" hidden="1" customWidth="1"/>
    <col min="3526" max="3526" width="11.77734375" style="2" customWidth="1"/>
    <col min="3527" max="3527" width="1.5546875" style="2" customWidth="1"/>
    <col min="3528" max="3528" width="8.77734375" style="2" customWidth="1"/>
    <col min="3529" max="3529" width="1.5546875" style="2" customWidth="1"/>
    <col min="3530" max="3530" width="4.109375" style="2" customWidth="1"/>
    <col min="3531" max="3532" width="2.5546875" style="2" customWidth="1"/>
    <col min="3533" max="3533" width="4.109375" style="2" customWidth="1"/>
    <col min="3534" max="3534" width="0" style="2" hidden="1" customWidth="1"/>
    <col min="3535" max="3535" width="11.77734375" style="2" customWidth="1"/>
    <col min="3536" max="3536" width="9" style="2"/>
    <col min="3537" max="3537" width="8.77734375" style="2" customWidth="1"/>
    <col min="3538" max="3538" width="9" style="2"/>
    <col min="3539" max="3561" width="2.21875" style="2" customWidth="1"/>
    <col min="3562" max="3562" width="9" style="2"/>
    <col min="3563" max="3563" width="11.77734375" style="2" customWidth="1"/>
    <col min="3564" max="3564" width="9" style="2"/>
    <col min="3565" max="3565" width="8.77734375" style="2" customWidth="1"/>
    <col min="3566" max="3750" width="9" style="2"/>
    <col min="3751" max="3751" width="2.5546875" style="2" customWidth="1"/>
    <col min="3752" max="3752" width="4.109375" style="2" customWidth="1"/>
    <col min="3753" max="3753" width="0" style="2" hidden="1" customWidth="1"/>
    <col min="3754" max="3754" width="11.77734375" style="2" customWidth="1"/>
    <col min="3755" max="3755" width="1.5546875" style="2" customWidth="1"/>
    <col min="3756" max="3756" width="8.77734375" style="2" customWidth="1"/>
    <col min="3757" max="3757" width="1.5546875" style="2" customWidth="1"/>
    <col min="3758" max="3762" width="5.109375" style="2" customWidth="1"/>
    <col min="3763" max="3775" width="0" style="2" hidden="1" customWidth="1"/>
    <col min="3776" max="3780" width="5.109375" style="2" customWidth="1"/>
    <col min="3781" max="3781" width="0" style="2" hidden="1" customWidth="1"/>
    <col min="3782" max="3782" width="11.77734375" style="2" customWidth="1"/>
    <col min="3783" max="3783" width="1.5546875" style="2" customWidth="1"/>
    <col min="3784" max="3784" width="8.77734375" style="2" customWidth="1"/>
    <col min="3785" max="3785" width="1.5546875" style="2" customWidth="1"/>
    <col min="3786" max="3786" width="4.109375" style="2" customWidth="1"/>
    <col min="3787" max="3788" width="2.5546875" style="2" customWidth="1"/>
    <col min="3789" max="3789" width="4.109375" style="2" customWidth="1"/>
    <col min="3790" max="3790" width="0" style="2" hidden="1" customWidth="1"/>
    <col min="3791" max="3791" width="11.77734375" style="2" customWidth="1"/>
    <col min="3792" max="3792" width="9" style="2"/>
    <col min="3793" max="3793" width="8.77734375" style="2" customWidth="1"/>
    <col min="3794" max="3794" width="9" style="2"/>
    <col min="3795" max="3817" width="2.21875" style="2" customWidth="1"/>
    <col min="3818" max="3818" width="9" style="2"/>
    <col min="3819" max="3819" width="11.77734375" style="2" customWidth="1"/>
    <col min="3820" max="3820" width="9" style="2"/>
    <col min="3821" max="3821" width="8.77734375" style="2" customWidth="1"/>
    <col min="3822" max="4006" width="9" style="2"/>
    <col min="4007" max="4007" width="2.5546875" style="2" customWidth="1"/>
    <col min="4008" max="4008" width="4.109375" style="2" customWidth="1"/>
    <col min="4009" max="4009" width="0" style="2" hidden="1" customWidth="1"/>
    <col min="4010" max="4010" width="11.77734375" style="2" customWidth="1"/>
    <col min="4011" max="4011" width="1.5546875" style="2" customWidth="1"/>
    <col min="4012" max="4012" width="8.77734375" style="2" customWidth="1"/>
    <col min="4013" max="4013" width="1.5546875" style="2" customWidth="1"/>
    <col min="4014" max="4018" width="5.109375" style="2" customWidth="1"/>
    <col min="4019" max="4031" width="0" style="2" hidden="1" customWidth="1"/>
    <col min="4032" max="4036" width="5.109375" style="2" customWidth="1"/>
    <col min="4037" max="4037" width="0" style="2" hidden="1" customWidth="1"/>
    <col min="4038" max="4038" width="11.77734375" style="2" customWidth="1"/>
    <col min="4039" max="4039" width="1.5546875" style="2" customWidth="1"/>
    <col min="4040" max="4040" width="8.77734375" style="2" customWidth="1"/>
    <col min="4041" max="4041" width="1.5546875" style="2" customWidth="1"/>
    <col min="4042" max="4042" width="4.109375" style="2" customWidth="1"/>
    <col min="4043" max="4044" width="2.5546875" style="2" customWidth="1"/>
    <col min="4045" max="4045" width="4.109375" style="2" customWidth="1"/>
    <col min="4046" max="4046" width="0" style="2" hidden="1" customWidth="1"/>
    <col min="4047" max="4047" width="11.77734375" style="2" customWidth="1"/>
    <col min="4048" max="4048" width="9" style="2"/>
    <col min="4049" max="4049" width="8.77734375" style="2" customWidth="1"/>
    <col min="4050" max="4050" width="9" style="2"/>
    <col min="4051" max="4073" width="2.21875" style="2" customWidth="1"/>
    <col min="4074" max="4074" width="9" style="2"/>
    <col min="4075" max="4075" width="11.77734375" style="2" customWidth="1"/>
    <col min="4076" max="4076" width="9" style="2"/>
    <col min="4077" max="4077" width="8.77734375" style="2" customWidth="1"/>
    <col min="4078" max="4262" width="9" style="2"/>
    <col min="4263" max="4263" width="2.5546875" style="2" customWidth="1"/>
    <col min="4264" max="4264" width="4.109375" style="2" customWidth="1"/>
    <col min="4265" max="4265" width="0" style="2" hidden="1" customWidth="1"/>
    <col min="4266" max="4266" width="11.77734375" style="2" customWidth="1"/>
    <col min="4267" max="4267" width="1.5546875" style="2" customWidth="1"/>
    <col min="4268" max="4268" width="8.77734375" style="2" customWidth="1"/>
    <col min="4269" max="4269" width="1.5546875" style="2" customWidth="1"/>
    <col min="4270" max="4274" width="5.109375" style="2" customWidth="1"/>
    <col min="4275" max="4287" width="0" style="2" hidden="1" customWidth="1"/>
    <col min="4288" max="4292" width="5.109375" style="2" customWidth="1"/>
    <col min="4293" max="4293" width="0" style="2" hidden="1" customWidth="1"/>
    <col min="4294" max="4294" width="11.77734375" style="2" customWidth="1"/>
    <col min="4295" max="4295" width="1.5546875" style="2" customWidth="1"/>
    <col min="4296" max="4296" width="8.77734375" style="2" customWidth="1"/>
    <col min="4297" max="4297" width="1.5546875" style="2" customWidth="1"/>
    <col min="4298" max="4298" width="4.109375" style="2" customWidth="1"/>
    <col min="4299" max="4300" width="2.5546875" style="2" customWidth="1"/>
    <col min="4301" max="4301" width="4.109375" style="2" customWidth="1"/>
    <col min="4302" max="4302" width="0" style="2" hidden="1" customWidth="1"/>
    <col min="4303" max="4303" width="11.77734375" style="2" customWidth="1"/>
    <col min="4304" max="4304" width="9" style="2"/>
    <col min="4305" max="4305" width="8.77734375" style="2" customWidth="1"/>
    <col min="4306" max="4306" width="9" style="2"/>
    <col min="4307" max="4329" width="2.21875" style="2" customWidth="1"/>
    <col min="4330" max="4330" width="9" style="2"/>
    <col min="4331" max="4331" width="11.77734375" style="2" customWidth="1"/>
    <col min="4332" max="4332" width="9" style="2"/>
    <col min="4333" max="4333" width="8.77734375" style="2" customWidth="1"/>
    <col min="4334" max="4518" width="9" style="2"/>
    <col min="4519" max="4519" width="2.5546875" style="2" customWidth="1"/>
    <col min="4520" max="4520" width="4.109375" style="2" customWidth="1"/>
    <col min="4521" max="4521" width="0" style="2" hidden="1" customWidth="1"/>
    <col min="4522" max="4522" width="11.77734375" style="2" customWidth="1"/>
    <col min="4523" max="4523" width="1.5546875" style="2" customWidth="1"/>
    <col min="4524" max="4524" width="8.77734375" style="2" customWidth="1"/>
    <col min="4525" max="4525" width="1.5546875" style="2" customWidth="1"/>
    <col min="4526" max="4530" width="5.109375" style="2" customWidth="1"/>
    <col min="4531" max="4543" width="0" style="2" hidden="1" customWidth="1"/>
    <col min="4544" max="4548" width="5.109375" style="2" customWidth="1"/>
    <col min="4549" max="4549" width="0" style="2" hidden="1" customWidth="1"/>
    <col min="4550" max="4550" width="11.77734375" style="2" customWidth="1"/>
    <col min="4551" max="4551" width="1.5546875" style="2" customWidth="1"/>
    <col min="4552" max="4552" width="8.77734375" style="2" customWidth="1"/>
    <col min="4553" max="4553" width="1.5546875" style="2" customWidth="1"/>
    <col min="4554" max="4554" width="4.109375" style="2" customWidth="1"/>
    <col min="4555" max="4556" width="2.5546875" style="2" customWidth="1"/>
    <col min="4557" max="4557" width="4.109375" style="2" customWidth="1"/>
    <col min="4558" max="4558" width="0" style="2" hidden="1" customWidth="1"/>
    <col min="4559" max="4559" width="11.77734375" style="2" customWidth="1"/>
    <col min="4560" max="4560" width="9" style="2"/>
    <col min="4561" max="4561" width="8.77734375" style="2" customWidth="1"/>
    <col min="4562" max="4562" width="9" style="2"/>
    <col min="4563" max="4585" width="2.21875" style="2" customWidth="1"/>
    <col min="4586" max="4586" width="9" style="2"/>
    <col min="4587" max="4587" width="11.77734375" style="2" customWidth="1"/>
    <col min="4588" max="4588" width="9" style="2"/>
    <col min="4589" max="4589" width="8.77734375" style="2" customWidth="1"/>
    <col min="4590" max="4774" width="9" style="2"/>
    <col min="4775" max="4775" width="2.5546875" style="2" customWidth="1"/>
    <col min="4776" max="4776" width="4.109375" style="2" customWidth="1"/>
    <col min="4777" max="4777" width="0" style="2" hidden="1" customWidth="1"/>
    <col min="4778" max="4778" width="11.77734375" style="2" customWidth="1"/>
    <col min="4779" max="4779" width="1.5546875" style="2" customWidth="1"/>
    <col min="4780" max="4780" width="8.77734375" style="2" customWidth="1"/>
    <col min="4781" max="4781" width="1.5546875" style="2" customWidth="1"/>
    <col min="4782" max="4786" width="5.109375" style="2" customWidth="1"/>
    <col min="4787" max="4799" width="0" style="2" hidden="1" customWidth="1"/>
    <col min="4800" max="4804" width="5.109375" style="2" customWidth="1"/>
    <col min="4805" max="4805" width="0" style="2" hidden="1" customWidth="1"/>
    <col min="4806" max="4806" width="11.77734375" style="2" customWidth="1"/>
    <col min="4807" max="4807" width="1.5546875" style="2" customWidth="1"/>
    <col min="4808" max="4808" width="8.77734375" style="2" customWidth="1"/>
    <col min="4809" max="4809" width="1.5546875" style="2" customWidth="1"/>
    <col min="4810" max="4810" width="4.109375" style="2" customWidth="1"/>
    <col min="4811" max="4812" width="2.5546875" style="2" customWidth="1"/>
    <col min="4813" max="4813" width="4.109375" style="2" customWidth="1"/>
    <col min="4814" max="4814" width="0" style="2" hidden="1" customWidth="1"/>
    <col min="4815" max="4815" width="11.77734375" style="2" customWidth="1"/>
    <col min="4816" max="4816" width="9" style="2"/>
    <col min="4817" max="4817" width="8.77734375" style="2" customWidth="1"/>
    <col min="4818" max="4818" width="9" style="2"/>
    <col min="4819" max="4841" width="2.21875" style="2" customWidth="1"/>
    <col min="4842" max="4842" width="9" style="2"/>
    <col min="4843" max="4843" width="11.77734375" style="2" customWidth="1"/>
    <col min="4844" max="4844" width="9" style="2"/>
    <col min="4845" max="4845" width="8.77734375" style="2" customWidth="1"/>
    <col min="4846" max="5030" width="9" style="2"/>
    <col min="5031" max="5031" width="2.5546875" style="2" customWidth="1"/>
    <col min="5032" max="5032" width="4.109375" style="2" customWidth="1"/>
    <col min="5033" max="5033" width="0" style="2" hidden="1" customWidth="1"/>
    <col min="5034" max="5034" width="11.77734375" style="2" customWidth="1"/>
    <col min="5035" max="5035" width="1.5546875" style="2" customWidth="1"/>
    <col min="5036" max="5036" width="8.77734375" style="2" customWidth="1"/>
    <col min="5037" max="5037" width="1.5546875" style="2" customWidth="1"/>
    <col min="5038" max="5042" width="5.109375" style="2" customWidth="1"/>
    <col min="5043" max="5055" width="0" style="2" hidden="1" customWidth="1"/>
    <col min="5056" max="5060" width="5.109375" style="2" customWidth="1"/>
    <col min="5061" max="5061" width="0" style="2" hidden="1" customWidth="1"/>
    <col min="5062" max="5062" width="11.77734375" style="2" customWidth="1"/>
    <col min="5063" max="5063" width="1.5546875" style="2" customWidth="1"/>
    <col min="5064" max="5064" width="8.77734375" style="2" customWidth="1"/>
    <col min="5065" max="5065" width="1.5546875" style="2" customWidth="1"/>
    <col min="5066" max="5066" width="4.109375" style="2" customWidth="1"/>
    <col min="5067" max="5068" width="2.5546875" style="2" customWidth="1"/>
    <col min="5069" max="5069" width="4.109375" style="2" customWidth="1"/>
    <col min="5070" max="5070" width="0" style="2" hidden="1" customWidth="1"/>
    <col min="5071" max="5071" width="11.77734375" style="2" customWidth="1"/>
    <col min="5072" max="5072" width="9" style="2"/>
    <col min="5073" max="5073" width="8.77734375" style="2" customWidth="1"/>
    <col min="5074" max="5074" width="9" style="2"/>
    <col min="5075" max="5097" width="2.21875" style="2" customWidth="1"/>
    <col min="5098" max="5098" width="9" style="2"/>
    <col min="5099" max="5099" width="11.77734375" style="2" customWidth="1"/>
    <col min="5100" max="5100" width="9" style="2"/>
    <col min="5101" max="5101" width="8.77734375" style="2" customWidth="1"/>
    <col min="5102" max="5286" width="9" style="2"/>
    <col min="5287" max="5287" width="2.5546875" style="2" customWidth="1"/>
    <col min="5288" max="5288" width="4.109375" style="2" customWidth="1"/>
    <col min="5289" max="5289" width="0" style="2" hidden="1" customWidth="1"/>
    <col min="5290" max="5290" width="11.77734375" style="2" customWidth="1"/>
    <col min="5291" max="5291" width="1.5546875" style="2" customWidth="1"/>
    <col min="5292" max="5292" width="8.77734375" style="2" customWidth="1"/>
    <col min="5293" max="5293" width="1.5546875" style="2" customWidth="1"/>
    <col min="5294" max="5298" width="5.109375" style="2" customWidth="1"/>
    <col min="5299" max="5311" width="0" style="2" hidden="1" customWidth="1"/>
    <col min="5312" max="5316" width="5.109375" style="2" customWidth="1"/>
    <col min="5317" max="5317" width="0" style="2" hidden="1" customWidth="1"/>
    <col min="5318" max="5318" width="11.77734375" style="2" customWidth="1"/>
    <col min="5319" max="5319" width="1.5546875" style="2" customWidth="1"/>
    <col min="5320" max="5320" width="8.77734375" style="2" customWidth="1"/>
    <col min="5321" max="5321" width="1.5546875" style="2" customWidth="1"/>
    <col min="5322" max="5322" width="4.109375" style="2" customWidth="1"/>
    <col min="5323" max="5324" width="2.5546875" style="2" customWidth="1"/>
    <col min="5325" max="5325" width="4.109375" style="2" customWidth="1"/>
    <col min="5326" max="5326" width="0" style="2" hidden="1" customWidth="1"/>
    <col min="5327" max="5327" width="11.77734375" style="2" customWidth="1"/>
    <col min="5328" max="5328" width="9" style="2"/>
    <col min="5329" max="5329" width="8.77734375" style="2" customWidth="1"/>
    <col min="5330" max="5330" width="9" style="2"/>
    <col min="5331" max="5353" width="2.21875" style="2" customWidth="1"/>
    <col min="5354" max="5354" width="9" style="2"/>
    <col min="5355" max="5355" width="11.77734375" style="2" customWidth="1"/>
    <col min="5356" max="5356" width="9" style="2"/>
    <col min="5357" max="5357" width="8.77734375" style="2" customWidth="1"/>
    <col min="5358" max="5542" width="9" style="2"/>
    <col min="5543" max="5543" width="2.5546875" style="2" customWidth="1"/>
    <col min="5544" max="5544" width="4.109375" style="2" customWidth="1"/>
    <col min="5545" max="5545" width="0" style="2" hidden="1" customWidth="1"/>
    <col min="5546" max="5546" width="11.77734375" style="2" customWidth="1"/>
    <col min="5547" max="5547" width="1.5546875" style="2" customWidth="1"/>
    <col min="5548" max="5548" width="8.77734375" style="2" customWidth="1"/>
    <col min="5549" max="5549" width="1.5546875" style="2" customWidth="1"/>
    <col min="5550" max="5554" width="5.109375" style="2" customWidth="1"/>
    <col min="5555" max="5567" width="0" style="2" hidden="1" customWidth="1"/>
    <col min="5568" max="5572" width="5.109375" style="2" customWidth="1"/>
    <col min="5573" max="5573" width="0" style="2" hidden="1" customWidth="1"/>
    <col min="5574" max="5574" width="11.77734375" style="2" customWidth="1"/>
    <col min="5575" max="5575" width="1.5546875" style="2" customWidth="1"/>
    <col min="5576" max="5576" width="8.77734375" style="2" customWidth="1"/>
    <col min="5577" max="5577" width="1.5546875" style="2" customWidth="1"/>
    <col min="5578" max="5578" width="4.109375" style="2" customWidth="1"/>
    <col min="5579" max="5580" width="2.5546875" style="2" customWidth="1"/>
    <col min="5581" max="5581" width="4.109375" style="2" customWidth="1"/>
    <col min="5582" max="5582" width="0" style="2" hidden="1" customWidth="1"/>
    <col min="5583" max="5583" width="11.77734375" style="2" customWidth="1"/>
    <col min="5584" max="5584" width="9" style="2"/>
    <col min="5585" max="5585" width="8.77734375" style="2" customWidth="1"/>
    <col min="5586" max="5586" width="9" style="2"/>
    <col min="5587" max="5609" width="2.21875" style="2" customWidth="1"/>
    <col min="5610" max="5610" width="9" style="2"/>
    <col min="5611" max="5611" width="11.77734375" style="2" customWidth="1"/>
    <col min="5612" max="5612" width="9" style="2"/>
    <col min="5613" max="5613" width="8.77734375" style="2" customWidth="1"/>
    <col min="5614" max="5798" width="9" style="2"/>
    <col min="5799" max="5799" width="2.5546875" style="2" customWidth="1"/>
    <col min="5800" max="5800" width="4.109375" style="2" customWidth="1"/>
    <col min="5801" max="5801" width="0" style="2" hidden="1" customWidth="1"/>
    <col min="5802" max="5802" width="11.77734375" style="2" customWidth="1"/>
    <col min="5803" max="5803" width="1.5546875" style="2" customWidth="1"/>
    <col min="5804" max="5804" width="8.77734375" style="2" customWidth="1"/>
    <col min="5805" max="5805" width="1.5546875" style="2" customWidth="1"/>
    <col min="5806" max="5810" width="5.109375" style="2" customWidth="1"/>
    <col min="5811" max="5823" width="0" style="2" hidden="1" customWidth="1"/>
    <col min="5824" max="5828" width="5.109375" style="2" customWidth="1"/>
    <col min="5829" max="5829" width="0" style="2" hidden="1" customWidth="1"/>
    <col min="5830" max="5830" width="11.77734375" style="2" customWidth="1"/>
    <col min="5831" max="5831" width="1.5546875" style="2" customWidth="1"/>
    <col min="5832" max="5832" width="8.77734375" style="2" customWidth="1"/>
    <col min="5833" max="5833" width="1.5546875" style="2" customWidth="1"/>
    <col min="5834" max="5834" width="4.109375" style="2" customWidth="1"/>
    <col min="5835" max="5836" width="2.5546875" style="2" customWidth="1"/>
    <col min="5837" max="5837" width="4.109375" style="2" customWidth="1"/>
    <col min="5838" max="5838" width="0" style="2" hidden="1" customWidth="1"/>
    <col min="5839" max="5839" width="11.77734375" style="2" customWidth="1"/>
    <col min="5840" max="5840" width="9" style="2"/>
    <col min="5841" max="5841" width="8.77734375" style="2" customWidth="1"/>
    <col min="5842" max="5842" width="9" style="2"/>
    <col min="5843" max="5865" width="2.21875" style="2" customWidth="1"/>
    <col min="5866" max="5866" width="9" style="2"/>
    <col min="5867" max="5867" width="11.77734375" style="2" customWidth="1"/>
    <col min="5868" max="5868" width="9" style="2"/>
    <col min="5869" max="5869" width="8.77734375" style="2" customWidth="1"/>
    <col min="5870" max="6054" width="9" style="2"/>
    <col min="6055" max="6055" width="2.5546875" style="2" customWidth="1"/>
    <col min="6056" max="6056" width="4.109375" style="2" customWidth="1"/>
    <col min="6057" max="6057" width="0" style="2" hidden="1" customWidth="1"/>
    <col min="6058" max="6058" width="11.77734375" style="2" customWidth="1"/>
    <col min="6059" max="6059" width="1.5546875" style="2" customWidth="1"/>
    <col min="6060" max="6060" width="8.77734375" style="2" customWidth="1"/>
    <col min="6061" max="6061" width="1.5546875" style="2" customWidth="1"/>
    <col min="6062" max="6066" width="5.109375" style="2" customWidth="1"/>
    <col min="6067" max="6079" width="0" style="2" hidden="1" customWidth="1"/>
    <col min="6080" max="6084" width="5.109375" style="2" customWidth="1"/>
    <col min="6085" max="6085" width="0" style="2" hidden="1" customWidth="1"/>
    <col min="6086" max="6086" width="11.77734375" style="2" customWidth="1"/>
    <col min="6087" max="6087" width="1.5546875" style="2" customWidth="1"/>
    <col min="6088" max="6088" width="8.77734375" style="2" customWidth="1"/>
    <col min="6089" max="6089" width="1.5546875" style="2" customWidth="1"/>
    <col min="6090" max="6090" width="4.109375" style="2" customWidth="1"/>
    <col min="6091" max="6092" width="2.5546875" style="2" customWidth="1"/>
    <col min="6093" max="6093" width="4.109375" style="2" customWidth="1"/>
    <col min="6094" max="6094" width="0" style="2" hidden="1" customWidth="1"/>
    <col min="6095" max="6095" width="11.77734375" style="2" customWidth="1"/>
    <col min="6096" max="6096" width="9" style="2"/>
    <col min="6097" max="6097" width="8.77734375" style="2" customWidth="1"/>
    <col min="6098" max="6098" width="9" style="2"/>
    <col min="6099" max="6121" width="2.21875" style="2" customWidth="1"/>
    <col min="6122" max="6122" width="9" style="2"/>
    <col min="6123" max="6123" width="11.77734375" style="2" customWidth="1"/>
    <col min="6124" max="6124" width="9" style="2"/>
    <col min="6125" max="6125" width="8.77734375" style="2" customWidth="1"/>
    <col min="6126" max="6310" width="9" style="2"/>
    <col min="6311" max="6311" width="2.5546875" style="2" customWidth="1"/>
    <col min="6312" max="6312" width="4.109375" style="2" customWidth="1"/>
    <col min="6313" max="6313" width="0" style="2" hidden="1" customWidth="1"/>
    <col min="6314" max="6314" width="11.77734375" style="2" customWidth="1"/>
    <col min="6315" max="6315" width="1.5546875" style="2" customWidth="1"/>
    <col min="6316" max="6316" width="8.77734375" style="2" customWidth="1"/>
    <col min="6317" max="6317" width="1.5546875" style="2" customWidth="1"/>
    <col min="6318" max="6322" width="5.109375" style="2" customWidth="1"/>
    <col min="6323" max="6335" width="0" style="2" hidden="1" customWidth="1"/>
    <col min="6336" max="6340" width="5.109375" style="2" customWidth="1"/>
    <col min="6341" max="6341" width="0" style="2" hidden="1" customWidth="1"/>
    <col min="6342" max="6342" width="11.77734375" style="2" customWidth="1"/>
    <col min="6343" max="6343" width="1.5546875" style="2" customWidth="1"/>
    <col min="6344" max="6344" width="8.77734375" style="2" customWidth="1"/>
    <col min="6345" max="6345" width="1.5546875" style="2" customWidth="1"/>
    <col min="6346" max="6346" width="4.109375" style="2" customWidth="1"/>
    <col min="6347" max="6348" width="2.5546875" style="2" customWidth="1"/>
    <col min="6349" max="6349" width="4.109375" style="2" customWidth="1"/>
    <col min="6350" max="6350" width="0" style="2" hidden="1" customWidth="1"/>
    <col min="6351" max="6351" width="11.77734375" style="2" customWidth="1"/>
    <col min="6352" max="6352" width="9" style="2"/>
    <col min="6353" max="6353" width="8.77734375" style="2" customWidth="1"/>
    <col min="6354" max="6354" width="9" style="2"/>
    <col min="6355" max="6377" width="2.21875" style="2" customWidth="1"/>
    <col min="6378" max="6378" width="9" style="2"/>
    <col min="6379" max="6379" width="11.77734375" style="2" customWidth="1"/>
    <col min="6380" max="6380" width="9" style="2"/>
    <col min="6381" max="6381" width="8.77734375" style="2" customWidth="1"/>
    <col min="6382" max="6566" width="9" style="2"/>
    <col min="6567" max="6567" width="2.5546875" style="2" customWidth="1"/>
    <col min="6568" max="6568" width="4.109375" style="2" customWidth="1"/>
    <col min="6569" max="6569" width="0" style="2" hidden="1" customWidth="1"/>
    <col min="6570" max="6570" width="11.77734375" style="2" customWidth="1"/>
    <col min="6571" max="6571" width="1.5546875" style="2" customWidth="1"/>
    <col min="6572" max="6572" width="8.77734375" style="2" customWidth="1"/>
    <col min="6573" max="6573" width="1.5546875" style="2" customWidth="1"/>
    <col min="6574" max="6578" width="5.109375" style="2" customWidth="1"/>
    <col min="6579" max="6591" width="0" style="2" hidden="1" customWidth="1"/>
    <col min="6592" max="6596" width="5.109375" style="2" customWidth="1"/>
    <col min="6597" max="6597" width="0" style="2" hidden="1" customWidth="1"/>
    <col min="6598" max="6598" width="11.77734375" style="2" customWidth="1"/>
    <col min="6599" max="6599" width="1.5546875" style="2" customWidth="1"/>
    <col min="6600" max="6600" width="8.77734375" style="2" customWidth="1"/>
    <col min="6601" max="6601" width="1.5546875" style="2" customWidth="1"/>
    <col min="6602" max="6602" width="4.109375" style="2" customWidth="1"/>
    <col min="6603" max="6604" width="2.5546875" style="2" customWidth="1"/>
    <col min="6605" max="6605" width="4.109375" style="2" customWidth="1"/>
    <col min="6606" max="6606" width="0" style="2" hidden="1" customWidth="1"/>
    <col min="6607" max="6607" width="11.77734375" style="2" customWidth="1"/>
    <col min="6608" max="6608" width="9" style="2"/>
    <col min="6609" max="6609" width="8.77734375" style="2" customWidth="1"/>
    <col min="6610" max="6610" width="9" style="2"/>
    <col min="6611" max="6633" width="2.21875" style="2" customWidth="1"/>
    <col min="6634" max="6634" width="9" style="2"/>
    <col min="6635" max="6635" width="11.77734375" style="2" customWidth="1"/>
    <col min="6636" max="6636" width="9" style="2"/>
    <col min="6637" max="6637" width="8.77734375" style="2" customWidth="1"/>
    <col min="6638" max="6822" width="9" style="2"/>
    <col min="6823" max="6823" width="2.5546875" style="2" customWidth="1"/>
    <col min="6824" max="6824" width="4.109375" style="2" customWidth="1"/>
    <col min="6825" max="6825" width="0" style="2" hidden="1" customWidth="1"/>
    <col min="6826" max="6826" width="11.77734375" style="2" customWidth="1"/>
    <col min="6827" max="6827" width="1.5546875" style="2" customWidth="1"/>
    <col min="6828" max="6828" width="8.77734375" style="2" customWidth="1"/>
    <col min="6829" max="6829" width="1.5546875" style="2" customWidth="1"/>
    <col min="6830" max="6834" width="5.109375" style="2" customWidth="1"/>
    <col min="6835" max="6847" width="0" style="2" hidden="1" customWidth="1"/>
    <col min="6848" max="6852" width="5.109375" style="2" customWidth="1"/>
    <col min="6853" max="6853" width="0" style="2" hidden="1" customWidth="1"/>
    <col min="6854" max="6854" width="11.77734375" style="2" customWidth="1"/>
    <col min="6855" max="6855" width="1.5546875" style="2" customWidth="1"/>
    <col min="6856" max="6856" width="8.77734375" style="2" customWidth="1"/>
    <col min="6857" max="6857" width="1.5546875" style="2" customWidth="1"/>
    <col min="6858" max="6858" width="4.109375" style="2" customWidth="1"/>
    <col min="6859" max="6860" width="2.5546875" style="2" customWidth="1"/>
    <col min="6861" max="6861" width="4.109375" style="2" customWidth="1"/>
    <col min="6862" max="6862" width="0" style="2" hidden="1" customWidth="1"/>
    <col min="6863" max="6863" width="11.77734375" style="2" customWidth="1"/>
    <col min="6864" max="6864" width="9" style="2"/>
    <col min="6865" max="6865" width="8.77734375" style="2" customWidth="1"/>
    <col min="6866" max="6866" width="9" style="2"/>
    <col min="6867" max="6889" width="2.21875" style="2" customWidth="1"/>
    <col min="6890" max="6890" width="9" style="2"/>
    <col min="6891" max="6891" width="11.77734375" style="2" customWidth="1"/>
    <col min="6892" max="6892" width="9" style="2"/>
    <col min="6893" max="6893" width="8.77734375" style="2" customWidth="1"/>
    <col min="6894" max="7078" width="9" style="2"/>
    <col min="7079" max="7079" width="2.5546875" style="2" customWidth="1"/>
    <col min="7080" max="7080" width="4.109375" style="2" customWidth="1"/>
    <col min="7081" max="7081" width="0" style="2" hidden="1" customWidth="1"/>
    <col min="7082" max="7082" width="11.77734375" style="2" customWidth="1"/>
    <col min="7083" max="7083" width="1.5546875" style="2" customWidth="1"/>
    <col min="7084" max="7084" width="8.77734375" style="2" customWidth="1"/>
    <col min="7085" max="7085" width="1.5546875" style="2" customWidth="1"/>
    <col min="7086" max="7090" width="5.109375" style="2" customWidth="1"/>
    <col min="7091" max="7103" width="0" style="2" hidden="1" customWidth="1"/>
    <col min="7104" max="7108" width="5.109375" style="2" customWidth="1"/>
    <col min="7109" max="7109" width="0" style="2" hidden="1" customWidth="1"/>
    <col min="7110" max="7110" width="11.77734375" style="2" customWidth="1"/>
    <col min="7111" max="7111" width="1.5546875" style="2" customWidth="1"/>
    <col min="7112" max="7112" width="8.77734375" style="2" customWidth="1"/>
    <col min="7113" max="7113" width="1.5546875" style="2" customWidth="1"/>
    <col min="7114" max="7114" width="4.109375" style="2" customWidth="1"/>
    <col min="7115" max="7116" width="2.5546875" style="2" customWidth="1"/>
    <col min="7117" max="7117" width="4.109375" style="2" customWidth="1"/>
    <col min="7118" max="7118" width="0" style="2" hidden="1" customWidth="1"/>
    <col min="7119" max="7119" width="11.77734375" style="2" customWidth="1"/>
    <col min="7120" max="7120" width="9" style="2"/>
    <col min="7121" max="7121" width="8.77734375" style="2" customWidth="1"/>
    <col min="7122" max="7122" width="9" style="2"/>
    <col min="7123" max="7145" width="2.21875" style="2" customWidth="1"/>
    <col min="7146" max="7146" width="9" style="2"/>
    <col min="7147" max="7147" width="11.77734375" style="2" customWidth="1"/>
    <col min="7148" max="7148" width="9" style="2"/>
    <col min="7149" max="7149" width="8.77734375" style="2" customWidth="1"/>
    <col min="7150" max="7334" width="9" style="2"/>
    <col min="7335" max="7335" width="2.5546875" style="2" customWidth="1"/>
    <col min="7336" max="7336" width="4.109375" style="2" customWidth="1"/>
    <col min="7337" max="7337" width="0" style="2" hidden="1" customWidth="1"/>
    <col min="7338" max="7338" width="11.77734375" style="2" customWidth="1"/>
    <col min="7339" max="7339" width="1.5546875" style="2" customWidth="1"/>
    <col min="7340" max="7340" width="8.77734375" style="2" customWidth="1"/>
    <col min="7341" max="7341" width="1.5546875" style="2" customWidth="1"/>
    <col min="7342" max="7346" width="5.109375" style="2" customWidth="1"/>
    <col min="7347" max="7359" width="0" style="2" hidden="1" customWidth="1"/>
    <col min="7360" max="7364" width="5.109375" style="2" customWidth="1"/>
    <col min="7365" max="7365" width="0" style="2" hidden="1" customWidth="1"/>
    <col min="7366" max="7366" width="11.77734375" style="2" customWidth="1"/>
    <col min="7367" max="7367" width="1.5546875" style="2" customWidth="1"/>
    <col min="7368" max="7368" width="8.77734375" style="2" customWidth="1"/>
    <col min="7369" max="7369" width="1.5546875" style="2" customWidth="1"/>
    <col min="7370" max="7370" width="4.109375" style="2" customWidth="1"/>
    <col min="7371" max="7372" width="2.5546875" style="2" customWidth="1"/>
    <col min="7373" max="7373" width="4.109375" style="2" customWidth="1"/>
    <col min="7374" max="7374" width="0" style="2" hidden="1" customWidth="1"/>
    <col min="7375" max="7375" width="11.77734375" style="2" customWidth="1"/>
    <col min="7376" max="7376" width="9" style="2"/>
    <col min="7377" max="7377" width="8.77734375" style="2" customWidth="1"/>
    <col min="7378" max="7378" width="9" style="2"/>
    <col min="7379" max="7401" width="2.21875" style="2" customWidth="1"/>
    <col min="7402" max="7402" width="9" style="2"/>
    <col min="7403" max="7403" width="11.77734375" style="2" customWidth="1"/>
    <col min="7404" max="7404" width="9" style="2"/>
    <col min="7405" max="7405" width="8.77734375" style="2" customWidth="1"/>
    <col min="7406" max="7590" width="9" style="2"/>
    <col min="7591" max="7591" width="2.5546875" style="2" customWidth="1"/>
    <col min="7592" max="7592" width="4.109375" style="2" customWidth="1"/>
    <col min="7593" max="7593" width="0" style="2" hidden="1" customWidth="1"/>
    <col min="7594" max="7594" width="11.77734375" style="2" customWidth="1"/>
    <col min="7595" max="7595" width="1.5546875" style="2" customWidth="1"/>
    <col min="7596" max="7596" width="8.77734375" style="2" customWidth="1"/>
    <col min="7597" max="7597" width="1.5546875" style="2" customWidth="1"/>
    <col min="7598" max="7602" width="5.109375" style="2" customWidth="1"/>
    <col min="7603" max="7615" width="0" style="2" hidden="1" customWidth="1"/>
    <col min="7616" max="7620" width="5.109375" style="2" customWidth="1"/>
    <col min="7621" max="7621" width="0" style="2" hidden="1" customWidth="1"/>
    <col min="7622" max="7622" width="11.77734375" style="2" customWidth="1"/>
    <col min="7623" max="7623" width="1.5546875" style="2" customWidth="1"/>
    <col min="7624" max="7624" width="8.77734375" style="2" customWidth="1"/>
    <col min="7625" max="7625" width="1.5546875" style="2" customWidth="1"/>
    <col min="7626" max="7626" width="4.109375" style="2" customWidth="1"/>
    <col min="7627" max="7628" width="2.5546875" style="2" customWidth="1"/>
    <col min="7629" max="7629" width="4.109375" style="2" customWidth="1"/>
    <col min="7630" max="7630" width="0" style="2" hidden="1" customWidth="1"/>
    <col min="7631" max="7631" width="11.77734375" style="2" customWidth="1"/>
    <col min="7632" max="7632" width="9" style="2"/>
    <col min="7633" max="7633" width="8.77734375" style="2" customWidth="1"/>
    <col min="7634" max="7634" width="9" style="2"/>
    <col min="7635" max="7657" width="2.21875" style="2" customWidth="1"/>
    <col min="7658" max="7658" width="9" style="2"/>
    <col min="7659" max="7659" width="11.77734375" style="2" customWidth="1"/>
    <col min="7660" max="7660" width="9" style="2"/>
    <col min="7661" max="7661" width="8.77734375" style="2" customWidth="1"/>
    <col min="7662" max="7846" width="9" style="2"/>
    <col min="7847" max="7847" width="2.5546875" style="2" customWidth="1"/>
    <col min="7848" max="7848" width="4.109375" style="2" customWidth="1"/>
    <col min="7849" max="7849" width="0" style="2" hidden="1" customWidth="1"/>
    <col min="7850" max="7850" width="11.77734375" style="2" customWidth="1"/>
    <col min="7851" max="7851" width="1.5546875" style="2" customWidth="1"/>
    <col min="7852" max="7852" width="8.77734375" style="2" customWidth="1"/>
    <col min="7853" max="7853" width="1.5546875" style="2" customWidth="1"/>
    <col min="7854" max="7858" width="5.109375" style="2" customWidth="1"/>
    <col min="7859" max="7871" width="0" style="2" hidden="1" customWidth="1"/>
    <col min="7872" max="7876" width="5.109375" style="2" customWidth="1"/>
    <col min="7877" max="7877" width="0" style="2" hidden="1" customWidth="1"/>
    <col min="7878" max="7878" width="11.77734375" style="2" customWidth="1"/>
    <col min="7879" max="7879" width="1.5546875" style="2" customWidth="1"/>
    <col min="7880" max="7880" width="8.77734375" style="2" customWidth="1"/>
    <col min="7881" max="7881" width="1.5546875" style="2" customWidth="1"/>
    <col min="7882" max="7882" width="4.109375" style="2" customWidth="1"/>
    <col min="7883" max="7884" width="2.5546875" style="2" customWidth="1"/>
    <col min="7885" max="7885" width="4.109375" style="2" customWidth="1"/>
    <col min="7886" max="7886" width="0" style="2" hidden="1" customWidth="1"/>
    <col min="7887" max="7887" width="11.77734375" style="2" customWidth="1"/>
    <col min="7888" max="7888" width="9" style="2"/>
    <col min="7889" max="7889" width="8.77734375" style="2" customWidth="1"/>
    <col min="7890" max="7890" width="9" style="2"/>
    <col min="7891" max="7913" width="2.21875" style="2" customWidth="1"/>
    <col min="7914" max="7914" width="9" style="2"/>
    <col min="7915" max="7915" width="11.77734375" style="2" customWidth="1"/>
    <col min="7916" max="7916" width="9" style="2"/>
    <col min="7917" max="7917" width="8.77734375" style="2" customWidth="1"/>
    <col min="7918" max="8102" width="9" style="2"/>
    <col min="8103" max="8103" width="2.5546875" style="2" customWidth="1"/>
    <col min="8104" max="8104" width="4.109375" style="2" customWidth="1"/>
    <col min="8105" max="8105" width="0" style="2" hidden="1" customWidth="1"/>
    <col min="8106" max="8106" width="11.77734375" style="2" customWidth="1"/>
    <col min="8107" max="8107" width="1.5546875" style="2" customWidth="1"/>
    <col min="8108" max="8108" width="8.77734375" style="2" customWidth="1"/>
    <col min="8109" max="8109" width="1.5546875" style="2" customWidth="1"/>
    <col min="8110" max="8114" width="5.109375" style="2" customWidth="1"/>
    <col min="8115" max="8127" width="0" style="2" hidden="1" customWidth="1"/>
    <col min="8128" max="8132" width="5.109375" style="2" customWidth="1"/>
    <col min="8133" max="8133" width="0" style="2" hidden="1" customWidth="1"/>
    <col min="8134" max="8134" width="11.77734375" style="2" customWidth="1"/>
    <col min="8135" max="8135" width="1.5546875" style="2" customWidth="1"/>
    <col min="8136" max="8136" width="8.77734375" style="2" customWidth="1"/>
    <col min="8137" max="8137" width="1.5546875" style="2" customWidth="1"/>
    <col min="8138" max="8138" width="4.109375" style="2" customWidth="1"/>
    <col min="8139" max="8140" width="2.5546875" style="2" customWidth="1"/>
    <col min="8141" max="8141" width="4.109375" style="2" customWidth="1"/>
    <col min="8142" max="8142" width="0" style="2" hidden="1" customWidth="1"/>
    <col min="8143" max="8143" width="11.77734375" style="2" customWidth="1"/>
    <col min="8144" max="8144" width="9" style="2"/>
    <col min="8145" max="8145" width="8.77734375" style="2" customWidth="1"/>
    <col min="8146" max="8146" width="9" style="2"/>
    <col min="8147" max="8169" width="2.21875" style="2" customWidth="1"/>
    <col min="8170" max="8170" width="9" style="2"/>
    <col min="8171" max="8171" width="11.77734375" style="2" customWidth="1"/>
    <col min="8172" max="8172" width="9" style="2"/>
    <col min="8173" max="8173" width="8.77734375" style="2" customWidth="1"/>
    <col min="8174" max="8358" width="9" style="2"/>
    <col min="8359" max="8359" width="2.5546875" style="2" customWidth="1"/>
    <col min="8360" max="8360" width="4.109375" style="2" customWidth="1"/>
    <col min="8361" max="8361" width="0" style="2" hidden="1" customWidth="1"/>
    <col min="8362" max="8362" width="11.77734375" style="2" customWidth="1"/>
    <col min="8363" max="8363" width="1.5546875" style="2" customWidth="1"/>
    <col min="8364" max="8364" width="8.77734375" style="2" customWidth="1"/>
    <col min="8365" max="8365" width="1.5546875" style="2" customWidth="1"/>
    <col min="8366" max="8370" width="5.109375" style="2" customWidth="1"/>
    <col min="8371" max="8383" width="0" style="2" hidden="1" customWidth="1"/>
    <col min="8384" max="8388" width="5.109375" style="2" customWidth="1"/>
    <col min="8389" max="8389" width="0" style="2" hidden="1" customWidth="1"/>
    <col min="8390" max="8390" width="11.77734375" style="2" customWidth="1"/>
    <col min="8391" max="8391" width="1.5546875" style="2" customWidth="1"/>
    <col min="8392" max="8392" width="8.77734375" style="2" customWidth="1"/>
    <col min="8393" max="8393" width="1.5546875" style="2" customWidth="1"/>
    <col min="8394" max="8394" width="4.109375" style="2" customWidth="1"/>
    <col min="8395" max="8396" width="2.5546875" style="2" customWidth="1"/>
    <col min="8397" max="8397" width="4.109375" style="2" customWidth="1"/>
    <col min="8398" max="8398" width="0" style="2" hidden="1" customWidth="1"/>
    <col min="8399" max="8399" width="11.77734375" style="2" customWidth="1"/>
    <col min="8400" max="8400" width="9" style="2"/>
    <col min="8401" max="8401" width="8.77734375" style="2" customWidth="1"/>
    <col min="8402" max="8402" width="9" style="2"/>
    <col min="8403" max="8425" width="2.21875" style="2" customWidth="1"/>
    <col min="8426" max="8426" width="9" style="2"/>
    <col min="8427" max="8427" width="11.77734375" style="2" customWidth="1"/>
    <col min="8428" max="8428" width="9" style="2"/>
    <col min="8429" max="8429" width="8.77734375" style="2" customWidth="1"/>
    <col min="8430" max="8614" width="9" style="2"/>
    <col min="8615" max="8615" width="2.5546875" style="2" customWidth="1"/>
    <col min="8616" max="8616" width="4.109375" style="2" customWidth="1"/>
    <col min="8617" max="8617" width="0" style="2" hidden="1" customWidth="1"/>
    <col min="8618" max="8618" width="11.77734375" style="2" customWidth="1"/>
    <col min="8619" max="8619" width="1.5546875" style="2" customWidth="1"/>
    <col min="8620" max="8620" width="8.77734375" style="2" customWidth="1"/>
    <col min="8621" max="8621" width="1.5546875" style="2" customWidth="1"/>
    <col min="8622" max="8626" width="5.109375" style="2" customWidth="1"/>
    <col min="8627" max="8639" width="0" style="2" hidden="1" customWidth="1"/>
    <col min="8640" max="8644" width="5.109375" style="2" customWidth="1"/>
    <col min="8645" max="8645" width="0" style="2" hidden="1" customWidth="1"/>
    <col min="8646" max="8646" width="11.77734375" style="2" customWidth="1"/>
    <col min="8647" max="8647" width="1.5546875" style="2" customWidth="1"/>
    <col min="8648" max="8648" width="8.77734375" style="2" customWidth="1"/>
    <col min="8649" max="8649" width="1.5546875" style="2" customWidth="1"/>
    <col min="8650" max="8650" width="4.109375" style="2" customWidth="1"/>
    <col min="8651" max="8652" width="2.5546875" style="2" customWidth="1"/>
    <col min="8653" max="8653" width="4.109375" style="2" customWidth="1"/>
    <col min="8654" max="8654" width="0" style="2" hidden="1" customWidth="1"/>
    <col min="8655" max="8655" width="11.77734375" style="2" customWidth="1"/>
    <col min="8656" max="8656" width="9" style="2"/>
    <col min="8657" max="8657" width="8.77734375" style="2" customWidth="1"/>
    <col min="8658" max="8658" width="9" style="2"/>
    <col min="8659" max="8681" width="2.21875" style="2" customWidth="1"/>
    <col min="8682" max="8682" width="9" style="2"/>
    <col min="8683" max="8683" width="11.77734375" style="2" customWidth="1"/>
    <col min="8684" max="8684" width="9" style="2"/>
    <col min="8685" max="8685" width="8.77734375" style="2" customWidth="1"/>
    <col min="8686" max="8870" width="9" style="2"/>
    <col min="8871" max="8871" width="2.5546875" style="2" customWidth="1"/>
    <col min="8872" max="8872" width="4.109375" style="2" customWidth="1"/>
    <col min="8873" max="8873" width="0" style="2" hidden="1" customWidth="1"/>
    <col min="8874" max="8874" width="11.77734375" style="2" customWidth="1"/>
    <col min="8875" max="8875" width="1.5546875" style="2" customWidth="1"/>
    <col min="8876" max="8876" width="8.77734375" style="2" customWidth="1"/>
    <col min="8877" max="8877" width="1.5546875" style="2" customWidth="1"/>
    <col min="8878" max="8882" width="5.109375" style="2" customWidth="1"/>
    <col min="8883" max="8895" width="0" style="2" hidden="1" customWidth="1"/>
    <col min="8896" max="8900" width="5.109375" style="2" customWidth="1"/>
    <col min="8901" max="8901" width="0" style="2" hidden="1" customWidth="1"/>
    <col min="8902" max="8902" width="11.77734375" style="2" customWidth="1"/>
    <col min="8903" max="8903" width="1.5546875" style="2" customWidth="1"/>
    <col min="8904" max="8904" width="8.77734375" style="2" customWidth="1"/>
    <col min="8905" max="8905" width="1.5546875" style="2" customWidth="1"/>
    <col min="8906" max="8906" width="4.109375" style="2" customWidth="1"/>
    <col min="8907" max="8908" width="2.5546875" style="2" customWidth="1"/>
    <col min="8909" max="8909" width="4.109375" style="2" customWidth="1"/>
    <col min="8910" max="8910" width="0" style="2" hidden="1" customWidth="1"/>
    <col min="8911" max="8911" width="11.77734375" style="2" customWidth="1"/>
    <col min="8912" max="8912" width="9" style="2"/>
    <col min="8913" max="8913" width="8.77734375" style="2" customWidth="1"/>
    <col min="8914" max="8914" width="9" style="2"/>
    <col min="8915" max="8937" width="2.21875" style="2" customWidth="1"/>
    <col min="8938" max="8938" width="9" style="2"/>
    <col min="8939" max="8939" width="11.77734375" style="2" customWidth="1"/>
    <col min="8940" max="8940" width="9" style="2"/>
    <col min="8941" max="8941" width="8.77734375" style="2" customWidth="1"/>
    <col min="8942" max="9126" width="9" style="2"/>
    <col min="9127" max="9127" width="2.5546875" style="2" customWidth="1"/>
    <col min="9128" max="9128" width="4.109375" style="2" customWidth="1"/>
    <col min="9129" max="9129" width="0" style="2" hidden="1" customWidth="1"/>
    <col min="9130" max="9130" width="11.77734375" style="2" customWidth="1"/>
    <col min="9131" max="9131" width="1.5546875" style="2" customWidth="1"/>
    <col min="9132" max="9132" width="8.77734375" style="2" customWidth="1"/>
    <col min="9133" max="9133" width="1.5546875" style="2" customWidth="1"/>
    <col min="9134" max="9138" width="5.109375" style="2" customWidth="1"/>
    <col min="9139" max="9151" width="0" style="2" hidden="1" customWidth="1"/>
    <col min="9152" max="9156" width="5.109375" style="2" customWidth="1"/>
    <col min="9157" max="9157" width="0" style="2" hidden="1" customWidth="1"/>
    <col min="9158" max="9158" width="11.77734375" style="2" customWidth="1"/>
    <col min="9159" max="9159" width="1.5546875" style="2" customWidth="1"/>
    <col min="9160" max="9160" width="8.77734375" style="2" customWidth="1"/>
    <col min="9161" max="9161" width="1.5546875" style="2" customWidth="1"/>
    <col min="9162" max="9162" width="4.109375" style="2" customWidth="1"/>
    <col min="9163" max="9164" width="2.5546875" style="2" customWidth="1"/>
    <col min="9165" max="9165" width="4.109375" style="2" customWidth="1"/>
    <col min="9166" max="9166" width="0" style="2" hidden="1" customWidth="1"/>
    <col min="9167" max="9167" width="11.77734375" style="2" customWidth="1"/>
    <col min="9168" max="9168" width="9" style="2"/>
    <col min="9169" max="9169" width="8.77734375" style="2" customWidth="1"/>
    <col min="9170" max="9170" width="9" style="2"/>
    <col min="9171" max="9193" width="2.21875" style="2" customWidth="1"/>
    <col min="9194" max="9194" width="9" style="2"/>
    <col min="9195" max="9195" width="11.77734375" style="2" customWidth="1"/>
    <col min="9196" max="9196" width="9" style="2"/>
    <col min="9197" max="9197" width="8.77734375" style="2" customWidth="1"/>
    <col min="9198" max="9382" width="9" style="2"/>
    <col min="9383" max="9383" width="2.5546875" style="2" customWidth="1"/>
    <col min="9384" max="9384" width="4.109375" style="2" customWidth="1"/>
    <col min="9385" max="9385" width="0" style="2" hidden="1" customWidth="1"/>
    <col min="9386" max="9386" width="11.77734375" style="2" customWidth="1"/>
    <col min="9387" max="9387" width="1.5546875" style="2" customWidth="1"/>
    <col min="9388" max="9388" width="8.77734375" style="2" customWidth="1"/>
    <col min="9389" max="9389" width="1.5546875" style="2" customWidth="1"/>
    <col min="9390" max="9394" width="5.109375" style="2" customWidth="1"/>
    <col min="9395" max="9407" width="0" style="2" hidden="1" customWidth="1"/>
    <col min="9408" max="9412" width="5.109375" style="2" customWidth="1"/>
    <col min="9413" max="9413" width="0" style="2" hidden="1" customWidth="1"/>
    <col min="9414" max="9414" width="11.77734375" style="2" customWidth="1"/>
    <col min="9415" max="9415" width="1.5546875" style="2" customWidth="1"/>
    <col min="9416" max="9416" width="8.77734375" style="2" customWidth="1"/>
    <col min="9417" max="9417" width="1.5546875" style="2" customWidth="1"/>
    <col min="9418" max="9418" width="4.109375" style="2" customWidth="1"/>
    <col min="9419" max="9420" width="2.5546875" style="2" customWidth="1"/>
    <col min="9421" max="9421" width="4.109375" style="2" customWidth="1"/>
    <col min="9422" max="9422" width="0" style="2" hidden="1" customWidth="1"/>
    <col min="9423" max="9423" width="11.77734375" style="2" customWidth="1"/>
    <col min="9424" max="9424" width="9" style="2"/>
    <col min="9425" max="9425" width="8.77734375" style="2" customWidth="1"/>
    <col min="9426" max="9426" width="9" style="2"/>
    <col min="9427" max="9449" width="2.21875" style="2" customWidth="1"/>
    <col min="9450" max="9450" width="9" style="2"/>
    <col min="9451" max="9451" width="11.77734375" style="2" customWidth="1"/>
    <col min="9452" max="9452" width="9" style="2"/>
    <col min="9453" max="9453" width="8.77734375" style="2" customWidth="1"/>
    <col min="9454" max="9638" width="9" style="2"/>
    <col min="9639" max="9639" width="2.5546875" style="2" customWidth="1"/>
    <col min="9640" max="9640" width="4.109375" style="2" customWidth="1"/>
    <col min="9641" max="9641" width="0" style="2" hidden="1" customWidth="1"/>
    <col min="9642" max="9642" width="11.77734375" style="2" customWidth="1"/>
    <col min="9643" max="9643" width="1.5546875" style="2" customWidth="1"/>
    <col min="9644" max="9644" width="8.77734375" style="2" customWidth="1"/>
    <col min="9645" max="9645" width="1.5546875" style="2" customWidth="1"/>
    <col min="9646" max="9650" width="5.109375" style="2" customWidth="1"/>
    <col min="9651" max="9663" width="0" style="2" hidden="1" customWidth="1"/>
    <col min="9664" max="9668" width="5.109375" style="2" customWidth="1"/>
    <col min="9669" max="9669" width="0" style="2" hidden="1" customWidth="1"/>
    <col min="9670" max="9670" width="11.77734375" style="2" customWidth="1"/>
    <col min="9671" max="9671" width="1.5546875" style="2" customWidth="1"/>
    <col min="9672" max="9672" width="8.77734375" style="2" customWidth="1"/>
    <col min="9673" max="9673" width="1.5546875" style="2" customWidth="1"/>
    <col min="9674" max="9674" width="4.109375" style="2" customWidth="1"/>
    <col min="9675" max="9676" width="2.5546875" style="2" customWidth="1"/>
    <col min="9677" max="9677" width="4.109375" style="2" customWidth="1"/>
    <col min="9678" max="9678" width="0" style="2" hidden="1" customWidth="1"/>
    <col min="9679" max="9679" width="11.77734375" style="2" customWidth="1"/>
    <col min="9680" max="9680" width="9" style="2"/>
    <col min="9681" max="9681" width="8.77734375" style="2" customWidth="1"/>
    <col min="9682" max="9682" width="9" style="2"/>
    <col min="9683" max="9705" width="2.21875" style="2" customWidth="1"/>
    <col min="9706" max="9706" width="9" style="2"/>
    <col min="9707" max="9707" width="11.77734375" style="2" customWidth="1"/>
    <col min="9708" max="9708" width="9" style="2"/>
    <col min="9709" max="9709" width="8.77734375" style="2" customWidth="1"/>
    <col min="9710" max="9894" width="9" style="2"/>
    <col min="9895" max="9895" width="2.5546875" style="2" customWidth="1"/>
    <col min="9896" max="9896" width="4.109375" style="2" customWidth="1"/>
    <col min="9897" max="9897" width="0" style="2" hidden="1" customWidth="1"/>
    <col min="9898" max="9898" width="11.77734375" style="2" customWidth="1"/>
    <col min="9899" max="9899" width="1.5546875" style="2" customWidth="1"/>
    <col min="9900" max="9900" width="8.77734375" style="2" customWidth="1"/>
    <col min="9901" max="9901" width="1.5546875" style="2" customWidth="1"/>
    <col min="9902" max="9906" width="5.109375" style="2" customWidth="1"/>
    <col min="9907" max="9919" width="0" style="2" hidden="1" customWidth="1"/>
    <col min="9920" max="9924" width="5.109375" style="2" customWidth="1"/>
    <col min="9925" max="9925" width="0" style="2" hidden="1" customWidth="1"/>
    <col min="9926" max="9926" width="11.77734375" style="2" customWidth="1"/>
    <col min="9927" max="9927" width="1.5546875" style="2" customWidth="1"/>
    <col min="9928" max="9928" width="8.77734375" style="2" customWidth="1"/>
    <col min="9929" max="9929" width="1.5546875" style="2" customWidth="1"/>
    <col min="9930" max="9930" width="4.109375" style="2" customWidth="1"/>
    <col min="9931" max="9932" width="2.5546875" style="2" customWidth="1"/>
    <col min="9933" max="9933" width="4.109375" style="2" customWidth="1"/>
    <col min="9934" max="9934" width="0" style="2" hidden="1" customWidth="1"/>
    <col min="9935" max="9935" width="11.77734375" style="2" customWidth="1"/>
    <col min="9936" max="9936" width="9" style="2"/>
    <col min="9937" max="9937" width="8.77734375" style="2" customWidth="1"/>
    <col min="9938" max="9938" width="9" style="2"/>
    <col min="9939" max="9961" width="2.21875" style="2" customWidth="1"/>
    <col min="9962" max="9962" width="9" style="2"/>
    <col min="9963" max="9963" width="11.77734375" style="2" customWidth="1"/>
    <col min="9964" max="9964" width="9" style="2"/>
    <col min="9965" max="9965" width="8.77734375" style="2" customWidth="1"/>
    <col min="9966" max="10150" width="9" style="2"/>
    <col min="10151" max="10151" width="2.5546875" style="2" customWidth="1"/>
    <col min="10152" max="10152" width="4.109375" style="2" customWidth="1"/>
    <col min="10153" max="10153" width="0" style="2" hidden="1" customWidth="1"/>
    <col min="10154" max="10154" width="11.77734375" style="2" customWidth="1"/>
    <col min="10155" max="10155" width="1.5546875" style="2" customWidth="1"/>
    <col min="10156" max="10156" width="8.77734375" style="2" customWidth="1"/>
    <col min="10157" max="10157" width="1.5546875" style="2" customWidth="1"/>
    <col min="10158" max="10162" width="5.109375" style="2" customWidth="1"/>
    <col min="10163" max="10175" width="0" style="2" hidden="1" customWidth="1"/>
    <col min="10176" max="10180" width="5.109375" style="2" customWidth="1"/>
    <col min="10181" max="10181" width="0" style="2" hidden="1" customWidth="1"/>
    <col min="10182" max="10182" width="11.77734375" style="2" customWidth="1"/>
    <col min="10183" max="10183" width="1.5546875" style="2" customWidth="1"/>
    <col min="10184" max="10184" width="8.77734375" style="2" customWidth="1"/>
    <col min="10185" max="10185" width="1.5546875" style="2" customWidth="1"/>
    <col min="10186" max="10186" width="4.109375" style="2" customWidth="1"/>
    <col min="10187" max="10188" width="2.5546875" style="2" customWidth="1"/>
    <col min="10189" max="10189" width="4.109375" style="2" customWidth="1"/>
    <col min="10190" max="10190" width="0" style="2" hidden="1" customWidth="1"/>
    <col min="10191" max="10191" width="11.77734375" style="2" customWidth="1"/>
    <col min="10192" max="10192" width="9" style="2"/>
    <col min="10193" max="10193" width="8.77734375" style="2" customWidth="1"/>
    <col min="10194" max="10194" width="9" style="2"/>
    <col min="10195" max="10217" width="2.21875" style="2" customWidth="1"/>
    <col min="10218" max="10218" width="9" style="2"/>
    <col min="10219" max="10219" width="11.77734375" style="2" customWidth="1"/>
    <col min="10220" max="10220" width="9" style="2"/>
    <col min="10221" max="10221" width="8.77734375" style="2" customWidth="1"/>
    <col min="10222" max="10406" width="9" style="2"/>
    <col min="10407" max="10407" width="2.5546875" style="2" customWidth="1"/>
    <col min="10408" max="10408" width="4.109375" style="2" customWidth="1"/>
    <col min="10409" max="10409" width="0" style="2" hidden="1" customWidth="1"/>
    <col min="10410" max="10410" width="11.77734375" style="2" customWidth="1"/>
    <col min="10411" max="10411" width="1.5546875" style="2" customWidth="1"/>
    <col min="10412" max="10412" width="8.77734375" style="2" customWidth="1"/>
    <col min="10413" max="10413" width="1.5546875" style="2" customWidth="1"/>
    <col min="10414" max="10418" width="5.109375" style="2" customWidth="1"/>
    <col min="10419" max="10431" width="0" style="2" hidden="1" customWidth="1"/>
    <col min="10432" max="10436" width="5.109375" style="2" customWidth="1"/>
    <col min="10437" max="10437" width="0" style="2" hidden="1" customWidth="1"/>
    <col min="10438" max="10438" width="11.77734375" style="2" customWidth="1"/>
    <col min="10439" max="10439" width="1.5546875" style="2" customWidth="1"/>
    <col min="10440" max="10440" width="8.77734375" style="2" customWidth="1"/>
    <col min="10441" max="10441" width="1.5546875" style="2" customWidth="1"/>
    <col min="10442" max="10442" width="4.109375" style="2" customWidth="1"/>
    <col min="10443" max="10444" width="2.5546875" style="2" customWidth="1"/>
    <col min="10445" max="10445" width="4.109375" style="2" customWidth="1"/>
    <col min="10446" max="10446" width="0" style="2" hidden="1" customWidth="1"/>
    <col min="10447" max="10447" width="11.77734375" style="2" customWidth="1"/>
    <col min="10448" max="10448" width="9" style="2"/>
    <col min="10449" max="10449" width="8.77734375" style="2" customWidth="1"/>
    <col min="10450" max="10450" width="9" style="2"/>
    <col min="10451" max="10473" width="2.21875" style="2" customWidth="1"/>
    <col min="10474" max="10474" width="9" style="2"/>
    <col min="10475" max="10475" width="11.77734375" style="2" customWidth="1"/>
    <col min="10476" max="10476" width="9" style="2"/>
    <col min="10477" max="10477" width="8.77734375" style="2" customWidth="1"/>
    <col min="10478" max="10662" width="9" style="2"/>
    <col min="10663" max="10663" width="2.5546875" style="2" customWidth="1"/>
    <col min="10664" max="10664" width="4.109375" style="2" customWidth="1"/>
    <col min="10665" max="10665" width="0" style="2" hidden="1" customWidth="1"/>
    <col min="10666" max="10666" width="11.77734375" style="2" customWidth="1"/>
    <col min="10667" max="10667" width="1.5546875" style="2" customWidth="1"/>
    <col min="10668" max="10668" width="8.77734375" style="2" customWidth="1"/>
    <col min="10669" max="10669" width="1.5546875" style="2" customWidth="1"/>
    <col min="10670" max="10674" width="5.109375" style="2" customWidth="1"/>
    <col min="10675" max="10687" width="0" style="2" hidden="1" customWidth="1"/>
    <col min="10688" max="10692" width="5.109375" style="2" customWidth="1"/>
    <col min="10693" max="10693" width="0" style="2" hidden="1" customWidth="1"/>
    <col min="10694" max="10694" width="11.77734375" style="2" customWidth="1"/>
    <col min="10695" max="10695" width="1.5546875" style="2" customWidth="1"/>
    <col min="10696" max="10696" width="8.77734375" style="2" customWidth="1"/>
    <col min="10697" max="10697" width="1.5546875" style="2" customWidth="1"/>
    <col min="10698" max="10698" width="4.109375" style="2" customWidth="1"/>
    <col min="10699" max="10700" width="2.5546875" style="2" customWidth="1"/>
    <col min="10701" max="10701" width="4.109375" style="2" customWidth="1"/>
    <col min="10702" max="10702" width="0" style="2" hidden="1" customWidth="1"/>
    <col min="10703" max="10703" width="11.77734375" style="2" customWidth="1"/>
    <col min="10704" max="10704" width="9" style="2"/>
    <col min="10705" max="10705" width="8.77734375" style="2" customWidth="1"/>
    <col min="10706" max="10706" width="9" style="2"/>
    <col min="10707" max="10729" width="2.21875" style="2" customWidth="1"/>
    <col min="10730" max="10730" width="9" style="2"/>
    <col min="10731" max="10731" width="11.77734375" style="2" customWidth="1"/>
    <col min="10732" max="10732" width="9" style="2"/>
    <col min="10733" max="10733" width="8.77734375" style="2" customWidth="1"/>
    <col min="10734" max="10918" width="9" style="2"/>
    <col min="10919" max="10919" width="2.5546875" style="2" customWidth="1"/>
    <col min="10920" max="10920" width="4.109375" style="2" customWidth="1"/>
    <col min="10921" max="10921" width="0" style="2" hidden="1" customWidth="1"/>
    <col min="10922" max="10922" width="11.77734375" style="2" customWidth="1"/>
    <col min="10923" max="10923" width="1.5546875" style="2" customWidth="1"/>
    <col min="10924" max="10924" width="8.77734375" style="2" customWidth="1"/>
    <col min="10925" max="10925" width="1.5546875" style="2" customWidth="1"/>
    <col min="10926" max="10930" width="5.109375" style="2" customWidth="1"/>
    <col min="10931" max="10943" width="0" style="2" hidden="1" customWidth="1"/>
    <col min="10944" max="10948" width="5.109375" style="2" customWidth="1"/>
    <col min="10949" max="10949" width="0" style="2" hidden="1" customWidth="1"/>
    <col min="10950" max="10950" width="11.77734375" style="2" customWidth="1"/>
    <col min="10951" max="10951" width="1.5546875" style="2" customWidth="1"/>
    <col min="10952" max="10952" width="8.77734375" style="2" customWidth="1"/>
    <col min="10953" max="10953" width="1.5546875" style="2" customWidth="1"/>
    <col min="10954" max="10954" width="4.109375" style="2" customWidth="1"/>
    <col min="10955" max="10956" width="2.5546875" style="2" customWidth="1"/>
    <col min="10957" max="10957" width="4.109375" style="2" customWidth="1"/>
    <col min="10958" max="10958" width="0" style="2" hidden="1" customWidth="1"/>
    <col min="10959" max="10959" width="11.77734375" style="2" customWidth="1"/>
    <col min="10960" max="10960" width="9" style="2"/>
    <col min="10961" max="10961" width="8.77734375" style="2" customWidth="1"/>
    <col min="10962" max="10962" width="9" style="2"/>
    <col min="10963" max="10985" width="2.21875" style="2" customWidth="1"/>
    <col min="10986" max="10986" width="9" style="2"/>
    <col min="10987" max="10987" width="11.77734375" style="2" customWidth="1"/>
    <col min="10988" max="10988" width="9" style="2"/>
    <col min="10989" max="10989" width="8.77734375" style="2" customWidth="1"/>
    <col min="10990" max="11174" width="9" style="2"/>
    <col min="11175" max="11175" width="2.5546875" style="2" customWidth="1"/>
    <col min="11176" max="11176" width="4.109375" style="2" customWidth="1"/>
    <col min="11177" max="11177" width="0" style="2" hidden="1" customWidth="1"/>
    <col min="11178" max="11178" width="11.77734375" style="2" customWidth="1"/>
    <col min="11179" max="11179" width="1.5546875" style="2" customWidth="1"/>
    <col min="11180" max="11180" width="8.77734375" style="2" customWidth="1"/>
    <col min="11181" max="11181" width="1.5546875" style="2" customWidth="1"/>
    <col min="11182" max="11186" width="5.109375" style="2" customWidth="1"/>
    <col min="11187" max="11199" width="0" style="2" hidden="1" customWidth="1"/>
    <col min="11200" max="11204" width="5.109375" style="2" customWidth="1"/>
    <col min="11205" max="11205" width="0" style="2" hidden="1" customWidth="1"/>
    <col min="11206" max="11206" width="11.77734375" style="2" customWidth="1"/>
    <col min="11207" max="11207" width="1.5546875" style="2" customWidth="1"/>
    <col min="11208" max="11208" width="8.77734375" style="2" customWidth="1"/>
    <col min="11209" max="11209" width="1.5546875" style="2" customWidth="1"/>
    <col min="11210" max="11210" width="4.109375" style="2" customWidth="1"/>
    <col min="11211" max="11212" width="2.5546875" style="2" customWidth="1"/>
    <col min="11213" max="11213" width="4.109375" style="2" customWidth="1"/>
    <col min="11214" max="11214" width="0" style="2" hidden="1" customWidth="1"/>
    <col min="11215" max="11215" width="11.77734375" style="2" customWidth="1"/>
    <col min="11216" max="11216" width="9" style="2"/>
    <col min="11217" max="11217" width="8.77734375" style="2" customWidth="1"/>
    <col min="11218" max="11218" width="9" style="2"/>
    <col min="11219" max="11241" width="2.21875" style="2" customWidth="1"/>
    <col min="11242" max="11242" width="9" style="2"/>
    <col min="11243" max="11243" width="11.77734375" style="2" customWidth="1"/>
    <col min="11244" max="11244" width="9" style="2"/>
    <col min="11245" max="11245" width="8.77734375" style="2" customWidth="1"/>
    <col min="11246" max="11430" width="9" style="2"/>
    <col min="11431" max="11431" width="2.5546875" style="2" customWidth="1"/>
    <col min="11432" max="11432" width="4.109375" style="2" customWidth="1"/>
    <col min="11433" max="11433" width="0" style="2" hidden="1" customWidth="1"/>
    <col min="11434" max="11434" width="11.77734375" style="2" customWidth="1"/>
    <col min="11435" max="11435" width="1.5546875" style="2" customWidth="1"/>
    <col min="11436" max="11436" width="8.77734375" style="2" customWidth="1"/>
    <col min="11437" max="11437" width="1.5546875" style="2" customWidth="1"/>
    <col min="11438" max="11442" width="5.109375" style="2" customWidth="1"/>
    <col min="11443" max="11455" width="0" style="2" hidden="1" customWidth="1"/>
    <col min="11456" max="11460" width="5.109375" style="2" customWidth="1"/>
    <col min="11461" max="11461" width="0" style="2" hidden="1" customWidth="1"/>
    <col min="11462" max="11462" width="11.77734375" style="2" customWidth="1"/>
    <col min="11463" max="11463" width="1.5546875" style="2" customWidth="1"/>
    <col min="11464" max="11464" width="8.77734375" style="2" customWidth="1"/>
    <col min="11465" max="11465" width="1.5546875" style="2" customWidth="1"/>
    <col min="11466" max="11466" width="4.109375" style="2" customWidth="1"/>
    <col min="11467" max="11468" width="2.5546875" style="2" customWidth="1"/>
    <col min="11469" max="11469" width="4.109375" style="2" customWidth="1"/>
    <col min="11470" max="11470" width="0" style="2" hidden="1" customWidth="1"/>
    <col min="11471" max="11471" width="11.77734375" style="2" customWidth="1"/>
    <col min="11472" max="11472" width="9" style="2"/>
    <col min="11473" max="11473" width="8.77734375" style="2" customWidth="1"/>
    <col min="11474" max="11474" width="9" style="2"/>
    <col min="11475" max="11497" width="2.21875" style="2" customWidth="1"/>
    <col min="11498" max="11498" width="9" style="2"/>
    <col min="11499" max="11499" width="11.77734375" style="2" customWidth="1"/>
    <col min="11500" max="11500" width="9" style="2"/>
    <col min="11501" max="11501" width="8.77734375" style="2" customWidth="1"/>
    <col min="11502" max="11686" width="9" style="2"/>
    <col min="11687" max="11687" width="2.5546875" style="2" customWidth="1"/>
    <col min="11688" max="11688" width="4.109375" style="2" customWidth="1"/>
    <col min="11689" max="11689" width="0" style="2" hidden="1" customWidth="1"/>
    <col min="11690" max="11690" width="11.77734375" style="2" customWidth="1"/>
    <col min="11691" max="11691" width="1.5546875" style="2" customWidth="1"/>
    <col min="11692" max="11692" width="8.77734375" style="2" customWidth="1"/>
    <col min="11693" max="11693" width="1.5546875" style="2" customWidth="1"/>
    <col min="11694" max="11698" width="5.109375" style="2" customWidth="1"/>
    <col min="11699" max="11711" width="0" style="2" hidden="1" customWidth="1"/>
    <col min="11712" max="11716" width="5.109375" style="2" customWidth="1"/>
    <col min="11717" max="11717" width="0" style="2" hidden="1" customWidth="1"/>
    <col min="11718" max="11718" width="11.77734375" style="2" customWidth="1"/>
    <col min="11719" max="11719" width="1.5546875" style="2" customWidth="1"/>
    <col min="11720" max="11720" width="8.77734375" style="2" customWidth="1"/>
    <col min="11721" max="11721" width="1.5546875" style="2" customWidth="1"/>
    <col min="11722" max="11722" width="4.109375" style="2" customWidth="1"/>
    <col min="11723" max="11724" width="2.5546875" style="2" customWidth="1"/>
    <col min="11725" max="11725" width="4.109375" style="2" customWidth="1"/>
    <col min="11726" max="11726" width="0" style="2" hidden="1" customWidth="1"/>
    <col min="11727" max="11727" width="11.77734375" style="2" customWidth="1"/>
    <col min="11728" max="11728" width="9" style="2"/>
    <col min="11729" max="11729" width="8.77734375" style="2" customWidth="1"/>
    <col min="11730" max="11730" width="9" style="2"/>
    <col min="11731" max="11753" width="2.21875" style="2" customWidth="1"/>
    <col min="11754" max="11754" width="9" style="2"/>
    <col min="11755" max="11755" width="11.77734375" style="2" customWidth="1"/>
    <col min="11756" max="11756" width="9" style="2"/>
    <col min="11757" max="11757" width="8.77734375" style="2" customWidth="1"/>
    <col min="11758" max="11942" width="9" style="2"/>
    <col min="11943" max="11943" width="2.5546875" style="2" customWidth="1"/>
    <col min="11944" max="11944" width="4.109375" style="2" customWidth="1"/>
    <col min="11945" max="11945" width="0" style="2" hidden="1" customWidth="1"/>
    <col min="11946" max="11946" width="11.77734375" style="2" customWidth="1"/>
    <col min="11947" max="11947" width="1.5546875" style="2" customWidth="1"/>
    <col min="11948" max="11948" width="8.77734375" style="2" customWidth="1"/>
    <col min="11949" max="11949" width="1.5546875" style="2" customWidth="1"/>
    <col min="11950" max="11954" width="5.109375" style="2" customWidth="1"/>
    <col min="11955" max="11967" width="0" style="2" hidden="1" customWidth="1"/>
    <col min="11968" max="11972" width="5.109375" style="2" customWidth="1"/>
    <col min="11973" max="11973" width="0" style="2" hidden="1" customWidth="1"/>
    <col min="11974" max="11974" width="11.77734375" style="2" customWidth="1"/>
    <col min="11975" max="11975" width="1.5546875" style="2" customWidth="1"/>
    <col min="11976" max="11976" width="8.77734375" style="2" customWidth="1"/>
    <col min="11977" max="11977" width="1.5546875" style="2" customWidth="1"/>
    <col min="11978" max="11978" width="4.109375" style="2" customWidth="1"/>
    <col min="11979" max="11980" width="2.5546875" style="2" customWidth="1"/>
    <col min="11981" max="11981" width="4.109375" style="2" customWidth="1"/>
    <col min="11982" max="11982" width="0" style="2" hidden="1" customWidth="1"/>
    <col min="11983" max="11983" width="11.77734375" style="2" customWidth="1"/>
    <col min="11984" max="11984" width="9" style="2"/>
    <col min="11985" max="11985" width="8.77734375" style="2" customWidth="1"/>
    <col min="11986" max="11986" width="9" style="2"/>
    <col min="11987" max="12009" width="2.21875" style="2" customWidth="1"/>
    <col min="12010" max="12010" width="9" style="2"/>
    <col min="12011" max="12011" width="11.77734375" style="2" customWidth="1"/>
    <col min="12012" max="12012" width="9" style="2"/>
    <col min="12013" max="12013" width="8.77734375" style="2" customWidth="1"/>
    <col min="12014" max="12198" width="9" style="2"/>
    <col min="12199" max="12199" width="2.5546875" style="2" customWidth="1"/>
    <col min="12200" max="12200" width="4.109375" style="2" customWidth="1"/>
    <col min="12201" max="12201" width="0" style="2" hidden="1" customWidth="1"/>
    <col min="12202" max="12202" width="11.77734375" style="2" customWidth="1"/>
    <col min="12203" max="12203" width="1.5546875" style="2" customWidth="1"/>
    <col min="12204" max="12204" width="8.77734375" style="2" customWidth="1"/>
    <col min="12205" max="12205" width="1.5546875" style="2" customWidth="1"/>
    <col min="12206" max="12210" width="5.109375" style="2" customWidth="1"/>
    <col min="12211" max="12223" width="0" style="2" hidden="1" customWidth="1"/>
    <col min="12224" max="12228" width="5.109375" style="2" customWidth="1"/>
    <col min="12229" max="12229" width="0" style="2" hidden="1" customWidth="1"/>
    <col min="12230" max="12230" width="11.77734375" style="2" customWidth="1"/>
    <col min="12231" max="12231" width="1.5546875" style="2" customWidth="1"/>
    <col min="12232" max="12232" width="8.77734375" style="2" customWidth="1"/>
    <col min="12233" max="12233" width="1.5546875" style="2" customWidth="1"/>
    <col min="12234" max="12234" width="4.109375" style="2" customWidth="1"/>
    <col min="12235" max="12236" width="2.5546875" style="2" customWidth="1"/>
    <col min="12237" max="12237" width="4.109375" style="2" customWidth="1"/>
    <col min="12238" max="12238" width="0" style="2" hidden="1" customWidth="1"/>
    <col min="12239" max="12239" width="11.77734375" style="2" customWidth="1"/>
    <col min="12240" max="12240" width="9" style="2"/>
    <col min="12241" max="12241" width="8.77734375" style="2" customWidth="1"/>
    <col min="12242" max="12242" width="9" style="2"/>
    <col min="12243" max="12265" width="2.21875" style="2" customWidth="1"/>
    <col min="12266" max="12266" width="9" style="2"/>
    <col min="12267" max="12267" width="11.77734375" style="2" customWidth="1"/>
    <col min="12268" max="12268" width="9" style="2"/>
    <col min="12269" max="12269" width="8.77734375" style="2" customWidth="1"/>
    <col min="12270" max="12454" width="9" style="2"/>
    <col min="12455" max="12455" width="2.5546875" style="2" customWidth="1"/>
    <col min="12456" max="12456" width="4.109375" style="2" customWidth="1"/>
    <col min="12457" max="12457" width="0" style="2" hidden="1" customWidth="1"/>
    <col min="12458" max="12458" width="11.77734375" style="2" customWidth="1"/>
    <col min="12459" max="12459" width="1.5546875" style="2" customWidth="1"/>
    <col min="12460" max="12460" width="8.77734375" style="2" customWidth="1"/>
    <col min="12461" max="12461" width="1.5546875" style="2" customWidth="1"/>
    <col min="12462" max="12466" width="5.109375" style="2" customWidth="1"/>
    <col min="12467" max="12479" width="0" style="2" hidden="1" customWidth="1"/>
    <col min="12480" max="12484" width="5.109375" style="2" customWidth="1"/>
    <col min="12485" max="12485" width="0" style="2" hidden="1" customWidth="1"/>
    <col min="12486" max="12486" width="11.77734375" style="2" customWidth="1"/>
    <col min="12487" max="12487" width="1.5546875" style="2" customWidth="1"/>
    <col min="12488" max="12488" width="8.77734375" style="2" customWidth="1"/>
    <col min="12489" max="12489" width="1.5546875" style="2" customWidth="1"/>
    <col min="12490" max="12490" width="4.109375" style="2" customWidth="1"/>
    <col min="12491" max="12492" width="2.5546875" style="2" customWidth="1"/>
    <col min="12493" max="12493" width="4.109375" style="2" customWidth="1"/>
    <col min="12494" max="12494" width="0" style="2" hidden="1" customWidth="1"/>
    <col min="12495" max="12495" width="11.77734375" style="2" customWidth="1"/>
    <col min="12496" max="12496" width="9" style="2"/>
    <col min="12497" max="12497" width="8.77734375" style="2" customWidth="1"/>
    <col min="12498" max="12498" width="9" style="2"/>
    <col min="12499" max="12521" width="2.21875" style="2" customWidth="1"/>
    <col min="12522" max="12522" width="9" style="2"/>
    <col min="12523" max="12523" width="11.77734375" style="2" customWidth="1"/>
    <col min="12524" max="12524" width="9" style="2"/>
    <col min="12525" max="12525" width="8.77734375" style="2" customWidth="1"/>
    <col min="12526" max="12710" width="9" style="2"/>
    <col min="12711" max="12711" width="2.5546875" style="2" customWidth="1"/>
    <col min="12712" max="12712" width="4.109375" style="2" customWidth="1"/>
    <col min="12713" max="12713" width="0" style="2" hidden="1" customWidth="1"/>
    <col min="12714" max="12714" width="11.77734375" style="2" customWidth="1"/>
    <col min="12715" max="12715" width="1.5546875" style="2" customWidth="1"/>
    <col min="12716" max="12716" width="8.77734375" style="2" customWidth="1"/>
    <col min="12717" max="12717" width="1.5546875" style="2" customWidth="1"/>
    <col min="12718" max="12722" width="5.109375" style="2" customWidth="1"/>
    <col min="12723" max="12735" width="0" style="2" hidden="1" customWidth="1"/>
    <col min="12736" max="12740" width="5.109375" style="2" customWidth="1"/>
    <col min="12741" max="12741" width="0" style="2" hidden="1" customWidth="1"/>
    <col min="12742" max="12742" width="11.77734375" style="2" customWidth="1"/>
    <col min="12743" max="12743" width="1.5546875" style="2" customWidth="1"/>
    <col min="12744" max="12744" width="8.77734375" style="2" customWidth="1"/>
    <col min="12745" max="12745" width="1.5546875" style="2" customWidth="1"/>
    <col min="12746" max="12746" width="4.109375" style="2" customWidth="1"/>
    <col min="12747" max="12748" width="2.5546875" style="2" customWidth="1"/>
    <col min="12749" max="12749" width="4.109375" style="2" customWidth="1"/>
    <col min="12750" max="12750" width="0" style="2" hidden="1" customWidth="1"/>
    <col min="12751" max="12751" width="11.77734375" style="2" customWidth="1"/>
    <col min="12752" max="12752" width="9" style="2"/>
    <col min="12753" max="12753" width="8.77734375" style="2" customWidth="1"/>
    <col min="12754" max="12754" width="9" style="2"/>
    <col min="12755" max="12777" width="2.21875" style="2" customWidth="1"/>
    <col min="12778" max="12778" width="9" style="2"/>
    <col min="12779" max="12779" width="11.77734375" style="2" customWidth="1"/>
    <col min="12780" max="12780" width="9" style="2"/>
    <col min="12781" max="12781" width="8.77734375" style="2" customWidth="1"/>
    <col min="12782" max="12966" width="9" style="2"/>
    <col min="12967" max="12967" width="2.5546875" style="2" customWidth="1"/>
    <col min="12968" max="12968" width="4.109375" style="2" customWidth="1"/>
    <col min="12969" max="12969" width="0" style="2" hidden="1" customWidth="1"/>
    <col min="12970" max="12970" width="11.77734375" style="2" customWidth="1"/>
    <col min="12971" max="12971" width="1.5546875" style="2" customWidth="1"/>
    <col min="12972" max="12972" width="8.77734375" style="2" customWidth="1"/>
    <col min="12973" max="12973" width="1.5546875" style="2" customWidth="1"/>
    <col min="12974" max="12978" width="5.109375" style="2" customWidth="1"/>
    <col min="12979" max="12991" width="0" style="2" hidden="1" customWidth="1"/>
    <col min="12992" max="12996" width="5.109375" style="2" customWidth="1"/>
    <col min="12997" max="12997" width="0" style="2" hidden="1" customWidth="1"/>
    <col min="12998" max="12998" width="11.77734375" style="2" customWidth="1"/>
    <col min="12999" max="12999" width="1.5546875" style="2" customWidth="1"/>
    <col min="13000" max="13000" width="8.77734375" style="2" customWidth="1"/>
    <col min="13001" max="13001" width="1.5546875" style="2" customWidth="1"/>
    <col min="13002" max="13002" width="4.109375" style="2" customWidth="1"/>
    <col min="13003" max="13004" width="2.5546875" style="2" customWidth="1"/>
    <col min="13005" max="13005" width="4.109375" style="2" customWidth="1"/>
    <col min="13006" max="13006" width="0" style="2" hidden="1" customWidth="1"/>
    <col min="13007" max="13007" width="11.77734375" style="2" customWidth="1"/>
    <col min="13008" max="13008" width="9" style="2"/>
    <col min="13009" max="13009" width="8.77734375" style="2" customWidth="1"/>
    <col min="13010" max="13010" width="9" style="2"/>
    <col min="13011" max="13033" width="2.21875" style="2" customWidth="1"/>
    <col min="13034" max="13034" width="9" style="2"/>
    <col min="13035" max="13035" width="11.77734375" style="2" customWidth="1"/>
    <col min="13036" max="13036" width="9" style="2"/>
    <col min="13037" max="13037" width="8.77734375" style="2" customWidth="1"/>
    <col min="13038" max="13222" width="9" style="2"/>
    <col min="13223" max="13223" width="2.5546875" style="2" customWidth="1"/>
    <col min="13224" max="13224" width="4.109375" style="2" customWidth="1"/>
    <col min="13225" max="13225" width="0" style="2" hidden="1" customWidth="1"/>
    <col min="13226" max="13226" width="11.77734375" style="2" customWidth="1"/>
    <col min="13227" max="13227" width="1.5546875" style="2" customWidth="1"/>
    <col min="13228" max="13228" width="8.77734375" style="2" customWidth="1"/>
    <col min="13229" max="13229" width="1.5546875" style="2" customWidth="1"/>
    <col min="13230" max="13234" width="5.109375" style="2" customWidth="1"/>
    <col min="13235" max="13247" width="0" style="2" hidden="1" customWidth="1"/>
    <col min="13248" max="13252" width="5.109375" style="2" customWidth="1"/>
    <col min="13253" max="13253" width="0" style="2" hidden="1" customWidth="1"/>
    <col min="13254" max="13254" width="11.77734375" style="2" customWidth="1"/>
    <col min="13255" max="13255" width="1.5546875" style="2" customWidth="1"/>
    <col min="13256" max="13256" width="8.77734375" style="2" customWidth="1"/>
    <col min="13257" max="13257" width="1.5546875" style="2" customWidth="1"/>
    <col min="13258" max="13258" width="4.109375" style="2" customWidth="1"/>
    <col min="13259" max="13260" width="2.5546875" style="2" customWidth="1"/>
    <col min="13261" max="13261" width="4.109375" style="2" customWidth="1"/>
    <col min="13262" max="13262" width="0" style="2" hidden="1" customWidth="1"/>
    <col min="13263" max="13263" width="11.77734375" style="2" customWidth="1"/>
    <col min="13264" max="13264" width="9" style="2"/>
    <col min="13265" max="13265" width="8.77734375" style="2" customWidth="1"/>
    <col min="13266" max="13266" width="9" style="2"/>
    <col min="13267" max="13289" width="2.21875" style="2" customWidth="1"/>
    <col min="13290" max="13290" width="9" style="2"/>
    <col min="13291" max="13291" width="11.77734375" style="2" customWidth="1"/>
    <col min="13292" max="13292" width="9" style="2"/>
    <col min="13293" max="13293" width="8.77734375" style="2" customWidth="1"/>
    <col min="13294" max="13478" width="9" style="2"/>
    <col min="13479" max="13479" width="2.5546875" style="2" customWidth="1"/>
    <col min="13480" max="13480" width="4.109375" style="2" customWidth="1"/>
    <col min="13481" max="13481" width="0" style="2" hidden="1" customWidth="1"/>
    <col min="13482" max="13482" width="11.77734375" style="2" customWidth="1"/>
    <col min="13483" max="13483" width="1.5546875" style="2" customWidth="1"/>
    <col min="13484" max="13484" width="8.77734375" style="2" customWidth="1"/>
    <col min="13485" max="13485" width="1.5546875" style="2" customWidth="1"/>
    <col min="13486" max="13490" width="5.109375" style="2" customWidth="1"/>
    <col min="13491" max="13503" width="0" style="2" hidden="1" customWidth="1"/>
    <col min="13504" max="13508" width="5.109375" style="2" customWidth="1"/>
    <col min="13509" max="13509" width="0" style="2" hidden="1" customWidth="1"/>
    <col min="13510" max="13510" width="11.77734375" style="2" customWidth="1"/>
    <col min="13511" max="13511" width="1.5546875" style="2" customWidth="1"/>
    <col min="13512" max="13512" width="8.77734375" style="2" customWidth="1"/>
    <col min="13513" max="13513" width="1.5546875" style="2" customWidth="1"/>
    <col min="13514" max="13514" width="4.109375" style="2" customWidth="1"/>
    <col min="13515" max="13516" width="2.5546875" style="2" customWidth="1"/>
    <col min="13517" max="13517" width="4.109375" style="2" customWidth="1"/>
    <col min="13518" max="13518" width="0" style="2" hidden="1" customWidth="1"/>
    <col min="13519" max="13519" width="11.77734375" style="2" customWidth="1"/>
    <col min="13520" max="13520" width="9" style="2"/>
    <col min="13521" max="13521" width="8.77734375" style="2" customWidth="1"/>
    <col min="13522" max="13522" width="9" style="2"/>
    <col min="13523" max="13545" width="2.21875" style="2" customWidth="1"/>
    <col min="13546" max="13546" width="9" style="2"/>
    <col min="13547" max="13547" width="11.77734375" style="2" customWidth="1"/>
    <col min="13548" max="13548" width="9" style="2"/>
    <col min="13549" max="13549" width="8.77734375" style="2" customWidth="1"/>
    <col min="13550" max="13734" width="9" style="2"/>
    <col min="13735" max="13735" width="2.5546875" style="2" customWidth="1"/>
    <col min="13736" max="13736" width="4.109375" style="2" customWidth="1"/>
    <col min="13737" max="13737" width="0" style="2" hidden="1" customWidth="1"/>
    <col min="13738" max="13738" width="11.77734375" style="2" customWidth="1"/>
    <col min="13739" max="13739" width="1.5546875" style="2" customWidth="1"/>
    <col min="13740" max="13740" width="8.77734375" style="2" customWidth="1"/>
    <col min="13741" max="13741" width="1.5546875" style="2" customWidth="1"/>
    <col min="13742" max="13746" width="5.109375" style="2" customWidth="1"/>
    <col min="13747" max="13759" width="0" style="2" hidden="1" customWidth="1"/>
    <col min="13760" max="13764" width="5.109375" style="2" customWidth="1"/>
    <col min="13765" max="13765" width="0" style="2" hidden="1" customWidth="1"/>
    <col min="13766" max="13766" width="11.77734375" style="2" customWidth="1"/>
    <col min="13767" max="13767" width="1.5546875" style="2" customWidth="1"/>
    <col min="13768" max="13768" width="8.77734375" style="2" customWidth="1"/>
    <col min="13769" max="13769" width="1.5546875" style="2" customWidth="1"/>
    <col min="13770" max="13770" width="4.109375" style="2" customWidth="1"/>
    <col min="13771" max="13772" width="2.5546875" style="2" customWidth="1"/>
    <col min="13773" max="13773" width="4.109375" style="2" customWidth="1"/>
    <col min="13774" max="13774" width="0" style="2" hidden="1" customWidth="1"/>
    <col min="13775" max="13775" width="11.77734375" style="2" customWidth="1"/>
    <col min="13776" max="13776" width="9" style="2"/>
    <col min="13777" max="13777" width="8.77734375" style="2" customWidth="1"/>
    <col min="13778" max="13778" width="9" style="2"/>
    <col min="13779" max="13801" width="2.21875" style="2" customWidth="1"/>
    <col min="13802" max="13802" width="9" style="2"/>
    <col min="13803" max="13803" width="11.77734375" style="2" customWidth="1"/>
    <col min="13804" max="13804" width="9" style="2"/>
    <col min="13805" max="13805" width="8.77734375" style="2" customWidth="1"/>
    <col min="13806" max="13990" width="9" style="2"/>
    <col min="13991" max="13991" width="2.5546875" style="2" customWidth="1"/>
    <col min="13992" max="13992" width="4.109375" style="2" customWidth="1"/>
    <col min="13993" max="13993" width="0" style="2" hidden="1" customWidth="1"/>
    <col min="13994" max="13994" width="11.77734375" style="2" customWidth="1"/>
    <col min="13995" max="13995" width="1.5546875" style="2" customWidth="1"/>
    <col min="13996" max="13996" width="8.77734375" style="2" customWidth="1"/>
    <col min="13997" max="13997" width="1.5546875" style="2" customWidth="1"/>
    <col min="13998" max="14002" width="5.109375" style="2" customWidth="1"/>
    <col min="14003" max="14015" width="0" style="2" hidden="1" customWidth="1"/>
    <col min="14016" max="14020" width="5.109375" style="2" customWidth="1"/>
    <col min="14021" max="14021" width="0" style="2" hidden="1" customWidth="1"/>
    <col min="14022" max="14022" width="11.77734375" style="2" customWidth="1"/>
    <col min="14023" max="14023" width="1.5546875" style="2" customWidth="1"/>
    <col min="14024" max="14024" width="8.77734375" style="2" customWidth="1"/>
    <col min="14025" max="14025" width="1.5546875" style="2" customWidth="1"/>
    <col min="14026" max="14026" width="4.109375" style="2" customWidth="1"/>
    <col min="14027" max="14028" width="2.5546875" style="2" customWidth="1"/>
    <col min="14029" max="14029" width="4.109375" style="2" customWidth="1"/>
    <col min="14030" max="14030" width="0" style="2" hidden="1" customWidth="1"/>
    <col min="14031" max="14031" width="11.77734375" style="2" customWidth="1"/>
    <col min="14032" max="14032" width="9" style="2"/>
    <col min="14033" max="14033" width="8.77734375" style="2" customWidth="1"/>
    <col min="14034" max="14034" width="9" style="2"/>
    <col min="14035" max="14057" width="2.21875" style="2" customWidth="1"/>
    <col min="14058" max="14058" width="9" style="2"/>
    <col min="14059" max="14059" width="11.77734375" style="2" customWidth="1"/>
    <col min="14060" max="14060" width="9" style="2"/>
    <col min="14061" max="14061" width="8.77734375" style="2" customWidth="1"/>
    <col min="14062" max="14246" width="9" style="2"/>
    <col min="14247" max="14247" width="2.5546875" style="2" customWidth="1"/>
    <col min="14248" max="14248" width="4.109375" style="2" customWidth="1"/>
    <col min="14249" max="14249" width="0" style="2" hidden="1" customWidth="1"/>
    <col min="14250" max="14250" width="11.77734375" style="2" customWidth="1"/>
    <col min="14251" max="14251" width="1.5546875" style="2" customWidth="1"/>
    <col min="14252" max="14252" width="8.77734375" style="2" customWidth="1"/>
    <col min="14253" max="14253" width="1.5546875" style="2" customWidth="1"/>
    <col min="14254" max="14258" width="5.109375" style="2" customWidth="1"/>
    <col min="14259" max="14271" width="0" style="2" hidden="1" customWidth="1"/>
    <col min="14272" max="14276" width="5.109375" style="2" customWidth="1"/>
    <col min="14277" max="14277" width="0" style="2" hidden="1" customWidth="1"/>
    <col min="14278" max="14278" width="11.77734375" style="2" customWidth="1"/>
    <col min="14279" max="14279" width="1.5546875" style="2" customWidth="1"/>
    <col min="14280" max="14280" width="8.77734375" style="2" customWidth="1"/>
    <col min="14281" max="14281" width="1.5546875" style="2" customWidth="1"/>
    <col min="14282" max="14282" width="4.109375" style="2" customWidth="1"/>
    <col min="14283" max="14284" width="2.5546875" style="2" customWidth="1"/>
    <col min="14285" max="14285" width="4.109375" style="2" customWidth="1"/>
    <col min="14286" max="14286" width="0" style="2" hidden="1" customWidth="1"/>
    <col min="14287" max="14287" width="11.77734375" style="2" customWidth="1"/>
    <col min="14288" max="14288" width="9" style="2"/>
    <col min="14289" max="14289" width="8.77734375" style="2" customWidth="1"/>
    <col min="14290" max="14290" width="9" style="2"/>
    <col min="14291" max="14313" width="2.21875" style="2" customWidth="1"/>
    <col min="14314" max="14314" width="9" style="2"/>
    <col min="14315" max="14315" width="11.77734375" style="2" customWidth="1"/>
    <col min="14316" max="14316" width="9" style="2"/>
    <col min="14317" max="14317" width="8.77734375" style="2" customWidth="1"/>
    <col min="14318" max="14502" width="9" style="2"/>
    <col min="14503" max="14503" width="2.5546875" style="2" customWidth="1"/>
    <col min="14504" max="14504" width="4.109375" style="2" customWidth="1"/>
    <col min="14505" max="14505" width="0" style="2" hidden="1" customWidth="1"/>
    <col min="14506" max="14506" width="11.77734375" style="2" customWidth="1"/>
    <col min="14507" max="14507" width="1.5546875" style="2" customWidth="1"/>
    <col min="14508" max="14508" width="8.77734375" style="2" customWidth="1"/>
    <col min="14509" max="14509" width="1.5546875" style="2" customWidth="1"/>
    <col min="14510" max="14514" width="5.109375" style="2" customWidth="1"/>
    <col min="14515" max="14527" width="0" style="2" hidden="1" customWidth="1"/>
    <col min="14528" max="14532" width="5.109375" style="2" customWidth="1"/>
    <col min="14533" max="14533" width="0" style="2" hidden="1" customWidth="1"/>
    <col min="14534" max="14534" width="11.77734375" style="2" customWidth="1"/>
    <col min="14535" max="14535" width="1.5546875" style="2" customWidth="1"/>
    <col min="14536" max="14536" width="8.77734375" style="2" customWidth="1"/>
    <col min="14537" max="14537" width="1.5546875" style="2" customWidth="1"/>
    <col min="14538" max="14538" width="4.109375" style="2" customWidth="1"/>
    <col min="14539" max="14540" width="2.5546875" style="2" customWidth="1"/>
    <col min="14541" max="14541" width="4.109375" style="2" customWidth="1"/>
    <col min="14542" max="14542" width="0" style="2" hidden="1" customWidth="1"/>
    <col min="14543" max="14543" width="11.77734375" style="2" customWidth="1"/>
    <col min="14544" max="14544" width="9" style="2"/>
    <col min="14545" max="14545" width="8.77734375" style="2" customWidth="1"/>
    <col min="14546" max="14546" width="9" style="2"/>
    <col min="14547" max="14569" width="2.21875" style="2" customWidth="1"/>
    <col min="14570" max="14570" width="9" style="2"/>
    <col min="14571" max="14571" width="11.77734375" style="2" customWidth="1"/>
    <col min="14572" max="14572" width="9" style="2"/>
    <col min="14573" max="14573" width="8.77734375" style="2" customWidth="1"/>
    <col min="14574" max="14758" width="9" style="2"/>
    <col min="14759" max="14759" width="2.5546875" style="2" customWidth="1"/>
    <col min="14760" max="14760" width="4.109375" style="2" customWidth="1"/>
    <col min="14761" max="14761" width="0" style="2" hidden="1" customWidth="1"/>
    <col min="14762" max="14762" width="11.77734375" style="2" customWidth="1"/>
    <col min="14763" max="14763" width="1.5546875" style="2" customWidth="1"/>
    <col min="14764" max="14764" width="8.77734375" style="2" customWidth="1"/>
    <col min="14765" max="14765" width="1.5546875" style="2" customWidth="1"/>
    <col min="14766" max="14770" width="5.109375" style="2" customWidth="1"/>
    <col min="14771" max="14783" width="0" style="2" hidden="1" customWidth="1"/>
    <col min="14784" max="14788" width="5.109375" style="2" customWidth="1"/>
    <col min="14789" max="14789" width="0" style="2" hidden="1" customWidth="1"/>
    <col min="14790" max="14790" width="11.77734375" style="2" customWidth="1"/>
    <col min="14791" max="14791" width="1.5546875" style="2" customWidth="1"/>
    <col min="14792" max="14792" width="8.77734375" style="2" customWidth="1"/>
    <col min="14793" max="14793" width="1.5546875" style="2" customWidth="1"/>
    <col min="14794" max="14794" width="4.109375" style="2" customWidth="1"/>
    <col min="14795" max="14796" width="2.5546875" style="2" customWidth="1"/>
    <col min="14797" max="14797" width="4.109375" style="2" customWidth="1"/>
    <col min="14798" max="14798" width="0" style="2" hidden="1" customWidth="1"/>
    <col min="14799" max="14799" width="11.77734375" style="2" customWidth="1"/>
    <col min="14800" max="14800" width="9" style="2"/>
    <col min="14801" max="14801" width="8.77734375" style="2" customWidth="1"/>
    <col min="14802" max="14802" width="9" style="2"/>
    <col min="14803" max="14825" width="2.21875" style="2" customWidth="1"/>
    <col min="14826" max="14826" width="9" style="2"/>
    <col min="14827" max="14827" width="11.77734375" style="2" customWidth="1"/>
    <col min="14828" max="14828" width="9" style="2"/>
    <col min="14829" max="14829" width="8.77734375" style="2" customWidth="1"/>
    <col min="14830" max="15014" width="9" style="2"/>
    <col min="15015" max="15015" width="2.5546875" style="2" customWidth="1"/>
    <col min="15016" max="15016" width="4.109375" style="2" customWidth="1"/>
    <col min="15017" max="15017" width="0" style="2" hidden="1" customWidth="1"/>
    <col min="15018" max="15018" width="11.77734375" style="2" customWidth="1"/>
    <col min="15019" max="15019" width="1.5546875" style="2" customWidth="1"/>
    <col min="15020" max="15020" width="8.77734375" style="2" customWidth="1"/>
    <col min="15021" max="15021" width="1.5546875" style="2" customWidth="1"/>
    <col min="15022" max="15026" width="5.109375" style="2" customWidth="1"/>
    <col min="15027" max="15039" width="0" style="2" hidden="1" customWidth="1"/>
    <col min="15040" max="15044" width="5.109375" style="2" customWidth="1"/>
    <col min="15045" max="15045" width="0" style="2" hidden="1" customWidth="1"/>
    <col min="15046" max="15046" width="11.77734375" style="2" customWidth="1"/>
    <col min="15047" max="15047" width="1.5546875" style="2" customWidth="1"/>
    <col min="15048" max="15048" width="8.77734375" style="2" customWidth="1"/>
    <col min="15049" max="15049" width="1.5546875" style="2" customWidth="1"/>
    <col min="15050" max="15050" width="4.109375" style="2" customWidth="1"/>
    <col min="15051" max="15052" width="2.5546875" style="2" customWidth="1"/>
    <col min="15053" max="15053" width="4.109375" style="2" customWidth="1"/>
    <col min="15054" max="15054" width="0" style="2" hidden="1" customWidth="1"/>
    <col min="15055" max="15055" width="11.77734375" style="2" customWidth="1"/>
    <col min="15056" max="15056" width="9" style="2"/>
    <col min="15057" max="15057" width="8.77734375" style="2" customWidth="1"/>
    <col min="15058" max="15058" width="9" style="2"/>
    <col min="15059" max="15081" width="2.21875" style="2" customWidth="1"/>
    <col min="15082" max="15082" width="9" style="2"/>
    <col min="15083" max="15083" width="11.77734375" style="2" customWidth="1"/>
    <col min="15084" max="15084" width="9" style="2"/>
    <col min="15085" max="15085" width="8.77734375" style="2" customWidth="1"/>
    <col min="15086" max="15270" width="9" style="2"/>
    <col min="15271" max="15271" width="2.5546875" style="2" customWidth="1"/>
    <col min="15272" max="15272" width="4.109375" style="2" customWidth="1"/>
    <col min="15273" max="15273" width="0" style="2" hidden="1" customWidth="1"/>
    <col min="15274" max="15274" width="11.77734375" style="2" customWidth="1"/>
    <col min="15275" max="15275" width="1.5546875" style="2" customWidth="1"/>
    <col min="15276" max="15276" width="8.77734375" style="2" customWidth="1"/>
    <col min="15277" max="15277" width="1.5546875" style="2" customWidth="1"/>
    <col min="15278" max="15282" width="5.109375" style="2" customWidth="1"/>
    <col min="15283" max="15295" width="0" style="2" hidden="1" customWidth="1"/>
    <col min="15296" max="15300" width="5.109375" style="2" customWidth="1"/>
    <col min="15301" max="15301" width="0" style="2" hidden="1" customWidth="1"/>
    <col min="15302" max="15302" width="11.77734375" style="2" customWidth="1"/>
    <col min="15303" max="15303" width="1.5546875" style="2" customWidth="1"/>
    <col min="15304" max="15304" width="8.77734375" style="2" customWidth="1"/>
    <col min="15305" max="15305" width="1.5546875" style="2" customWidth="1"/>
    <col min="15306" max="15306" width="4.109375" style="2" customWidth="1"/>
    <col min="15307" max="15308" width="2.5546875" style="2" customWidth="1"/>
    <col min="15309" max="15309" width="4.109375" style="2" customWidth="1"/>
    <col min="15310" max="15310" width="0" style="2" hidden="1" customWidth="1"/>
    <col min="15311" max="15311" width="11.77734375" style="2" customWidth="1"/>
    <col min="15312" max="15312" width="9" style="2"/>
    <col min="15313" max="15313" width="8.77734375" style="2" customWidth="1"/>
    <col min="15314" max="15314" width="9" style="2"/>
    <col min="15315" max="15337" width="2.21875" style="2" customWidth="1"/>
    <col min="15338" max="15338" width="9" style="2"/>
    <col min="15339" max="15339" width="11.77734375" style="2" customWidth="1"/>
    <col min="15340" max="15340" width="9" style="2"/>
    <col min="15341" max="15341" width="8.77734375" style="2" customWidth="1"/>
    <col min="15342" max="15526" width="9" style="2"/>
    <col min="15527" max="15527" width="2.5546875" style="2" customWidth="1"/>
    <col min="15528" max="15528" width="4.109375" style="2" customWidth="1"/>
    <col min="15529" max="15529" width="0" style="2" hidden="1" customWidth="1"/>
    <col min="15530" max="15530" width="11.77734375" style="2" customWidth="1"/>
    <col min="15531" max="15531" width="1.5546875" style="2" customWidth="1"/>
    <col min="15532" max="15532" width="8.77734375" style="2" customWidth="1"/>
    <col min="15533" max="15533" width="1.5546875" style="2" customWidth="1"/>
    <col min="15534" max="15538" width="5.109375" style="2" customWidth="1"/>
    <col min="15539" max="15551" width="0" style="2" hidden="1" customWidth="1"/>
    <col min="15552" max="15556" width="5.109375" style="2" customWidth="1"/>
    <col min="15557" max="15557" width="0" style="2" hidden="1" customWidth="1"/>
    <col min="15558" max="15558" width="11.77734375" style="2" customWidth="1"/>
    <col min="15559" max="15559" width="1.5546875" style="2" customWidth="1"/>
    <col min="15560" max="15560" width="8.77734375" style="2" customWidth="1"/>
    <col min="15561" max="15561" width="1.5546875" style="2" customWidth="1"/>
    <col min="15562" max="15562" width="4.109375" style="2" customWidth="1"/>
    <col min="15563" max="15564" width="2.5546875" style="2" customWidth="1"/>
    <col min="15565" max="15565" width="4.109375" style="2" customWidth="1"/>
    <col min="15566" max="15566" width="0" style="2" hidden="1" customWidth="1"/>
    <col min="15567" max="15567" width="11.77734375" style="2" customWidth="1"/>
    <col min="15568" max="15568" width="9" style="2"/>
    <col min="15569" max="15569" width="8.77734375" style="2" customWidth="1"/>
    <col min="15570" max="15570" width="9" style="2"/>
    <col min="15571" max="15593" width="2.21875" style="2" customWidth="1"/>
    <col min="15594" max="15594" width="9" style="2"/>
    <col min="15595" max="15595" width="11.77734375" style="2" customWidth="1"/>
    <col min="15596" max="15596" width="9" style="2"/>
    <col min="15597" max="15597" width="8.77734375" style="2" customWidth="1"/>
    <col min="15598" max="15782" width="9" style="2"/>
    <col min="15783" max="15783" width="2.5546875" style="2" customWidth="1"/>
    <col min="15784" max="15784" width="4.109375" style="2" customWidth="1"/>
    <col min="15785" max="15785" width="0" style="2" hidden="1" customWidth="1"/>
    <col min="15786" max="15786" width="11.77734375" style="2" customWidth="1"/>
    <col min="15787" max="15787" width="1.5546875" style="2" customWidth="1"/>
    <col min="15788" max="15788" width="8.77734375" style="2" customWidth="1"/>
    <col min="15789" max="15789" width="1.5546875" style="2" customWidth="1"/>
    <col min="15790" max="15794" width="5.109375" style="2" customWidth="1"/>
    <col min="15795" max="15807" width="0" style="2" hidden="1" customWidth="1"/>
    <col min="15808" max="15812" width="5.109375" style="2" customWidth="1"/>
    <col min="15813" max="15813" width="0" style="2" hidden="1" customWidth="1"/>
    <col min="15814" max="15814" width="11.77734375" style="2" customWidth="1"/>
    <col min="15815" max="15815" width="1.5546875" style="2" customWidth="1"/>
    <col min="15816" max="15816" width="8.77734375" style="2" customWidth="1"/>
    <col min="15817" max="15817" width="1.5546875" style="2" customWidth="1"/>
    <col min="15818" max="15818" width="4.109375" style="2" customWidth="1"/>
    <col min="15819" max="15820" width="2.5546875" style="2" customWidth="1"/>
    <col min="15821" max="15821" width="4.109375" style="2" customWidth="1"/>
    <col min="15822" max="15822" width="0" style="2" hidden="1" customWidth="1"/>
    <col min="15823" max="15823" width="11.77734375" style="2" customWidth="1"/>
    <col min="15824" max="15824" width="9" style="2"/>
    <col min="15825" max="15825" width="8.77734375" style="2" customWidth="1"/>
    <col min="15826" max="15826" width="9" style="2"/>
    <col min="15827" max="15849" width="2.21875" style="2" customWidth="1"/>
    <col min="15850" max="15850" width="9" style="2"/>
    <col min="15851" max="15851" width="11.77734375" style="2" customWidth="1"/>
    <col min="15852" max="15852" width="9" style="2"/>
    <col min="15853" max="15853" width="8.77734375" style="2" customWidth="1"/>
    <col min="15854" max="16038" width="9" style="2"/>
    <col min="16039" max="16039" width="2.5546875" style="2" customWidth="1"/>
    <col min="16040" max="16040" width="4.109375" style="2" customWidth="1"/>
    <col min="16041" max="16041" width="0" style="2" hidden="1" customWidth="1"/>
    <col min="16042" max="16042" width="11.77734375" style="2" customWidth="1"/>
    <col min="16043" max="16043" width="1.5546875" style="2" customWidth="1"/>
    <col min="16044" max="16044" width="8.77734375" style="2" customWidth="1"/>
    <col min="16045" max="16045" width="1.5546875" style="2" customWidth="1"/>
    <col min="16046" max="16050" width="5.109375" style="2" customWidth="1"/>
    <col min="16051" max="16063" width="0" style="2" hidden="1" customWidth="1"/>
    <col min="16064" max="16068" width="5.109375" style="2" customWidth="1"/>
    <col min="16069" max="16069" width="0" style="2" hidden="1" customWidth="1"/>
    <col min="16070" max="16070" width="11.77734375" style="2" customWidth="1"/>
    <col min="16071" max="16071" width="1.5546875" style="2" customWidth="1"/>
    <col min="16072" max="16072" width="8.77734375" style="2" customWidth="1"/>
    <col min="16073" max="16073" width="1.5546875" style="2" customWidth="1"/>
    <col min="16074" max="16074" width="4.109375" style="2" customWidth="1"/>
    <col min="16075" max="16076" width="2.5546875" style="2" customWidth="1"/>
    <col min="16077" max="16077" width="4.109375" style="2" customWidth="1"/>
    <col min="16078" max="16078" width="0" style="2" hidden="1" customWidth="1"/>
    <col min="16079" max="16079" width="11.77734375" style="2" customWidth="1"/>
    <col min="16080" max="16080" width="9" style="2"/>
    <col min="16081" max="16081" width="8.77734375" style="2" customWidth="1"/>
    <col min="16082" max="16082" width="9" style="2"/>
    <col min="16083" max="16105" width="2.21875" style="2" customWidth="1"/>
    <col min="16106" max="16106" width="9" style="2"/>
    <col min="16107" max="16107" width="11.77734375" style="2" customWidth="1"/>
    <col min="16108" max="16108" width="9" style="2"/>
    <col min="16109" max="16109" width="8.77734375" style="2" customWidth="1"/>
    <col min="16110" max="16384" width="9" style="2"/>
  </cols>
  <sheetData>
    <row r="1" spans="1:26" ht="30" customHeight="1" x14ac:dyDescent="0.2">
      <c r="B1" s="117" t="s">
        <v>188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Z1" s="116"/>
    </row>
    <row r="3" spans="1:26" ht="25.2" customHeight="1" x14ac:dyDescent="0.2">
      <c r="I3" s="76" t="s">
        <v>400</v>
      </c>
      <c r="J3" s="76"/>
      <c r="K3" s="76"/>
      <c r="L3" s="76"/>
      <c r="M3" s="54"/>
      <c r="N3" s="54"/>
      <c r="O3" s="115" t="s">
        <v>399</v>
      </c>
      <c r="P3" s="115"/>
      <c r="Q3" s="115"/>
      <c r="R3" s="115"/>
      <c r="S3" s="115"/>
      <c r="Z3" s="54"/>
    </row>
    <row r="4" spans="1:26" ht="25.2" customHeight="1" x14ac:dyDescent="0.2">
      <c r="I4" s="85"/>
      <c r="J4" s="85"/>
      <c r="K4" s="85"/>
      <c r="L4" s="85"/>
      <c r="M4" s="54"/>
      <c r="N4" s="54"/>
      <c r="O4" s="115" t="s">
        <v>396</v>
      </c>
      <c r="P4" s="115"/>
      <c r="Q4" s="115"/>
      <c r="R4" s="115"/>
      <c r="S4" s="115"/>
      <c r="Z4" s="54"/>
    </row>
    <row r="5" spans="1:26" ht="25.2" customHeight="1" x14ac:dyDescent="0.2"/>
    <row r="6" spans="1:26" ht="25.2" customHeight="1" x14ac:dyDescent="0.2">
      <c r="D6" s="95"/>
      <c r="E6" s="4"/>
      <c r="F6" s="94"/>
      <c r="G6" s="4"/>
      <c r="I6" s="96" t="s">
        <v>395</v>
      </c>
      <c r="J6" s="96"/>
      <c r="K6" s="96"/>
      <c r="L6" s="96"/>
      <c r="M6" s="54"/>
      <c r="N6" s="54"/>
      <c r="O6" s="93"/>
      <c r="P6" s="92"/>
      <c r="Q6" s="93"/>
      <c r="R6" s="92"/>
      <c r="S6" s="54"/>
      <c r="Z6" s="54"/>
    </row>
    <row r="7" spans="1:26" ht="25.2" customHeight="1" x14ac:dyDescent="0.2">
      <c r="D7" s="95"/>
      <c r="E7" s="4"/>
      <c r="F7" s="94"/>
      <c r="G7" s="4"/>
      <c r="K7" s="55"/>
      <c r="L7" s="54"/>
      <c r="M7" s="54"/>
      <c r="N7" s="54"/>
      <c r="O7" s="93"/>
      <c r="P7" s="92"/>
      <c r="Q7" s="93"/>
      <c r="R7" s="92"/>
      <c r="S7" s="54"/>
      <c r="Z7" s="54"/>
    </row>
    <row r="8" spans="1:26" ht="25.2" customHeight="1" thickBot="1" x14ac:dyDescent="0.25">
      <c r="A8" s="85" t="s">
        <v>393</v>
      </c>
      <c r="B8" s="118">
        <v>55</v>
      </c>
      <c r="D8" s="88" t="s">
        <v>136</v>
      </c>
      <c r="E8" s="58" t="s">
        <v>4</v>
      </c>
      <c r="F8" s="87" t="s">
        <v>5</v>
      </c>
      <c r="G8" s="58" t="s">
        <v>6</v>
      </c>
      <c r="H8" s="16"/>
      <c r="I8" s="16"/>
      <c r="J8" s="16"/>
      <c r="K8" s="100"/>
      <c r="L8" s="90"/>
      <c r="M8" s="90"/>
      <c r="N8" s="7"/>
      <c r="O8" s="88" t="s">
        <v>310</v>
      </c>
      <c r="P8" s="58" t="s">
        <v>4</v>
      </c>
      <c r="Q8" s="87" t="s">
        <v>5</v>
      </c>
      <c r="R8" s="58" t="s">
        <v>6</v>
      </c>
      <c r="S8" s="118">
        <v>83</v>
      </c>
      <c r="T8" s="85" t="s">
        <v>394</v>
      </c>
    </row>
    <row r="9" spans="1:26" ht="25.2" customHeight="1" thickTop="1" x14ac:dyDescent="0.2">
      <c r="A9" s="85"/>
      <c r="B9" s="118"/>
      <c r="D9" s="88"/>
      <c r="E9" s="58"/>
      <c r="F9" s="87"/>
      <c r="G9" s="58"/>
      <c r="H9" s="7"/>
      <c r="I9" s="7"/>
      <c r="J9" s="7"/>
      <c r="K9" s="7"/>
      <c r="L9" s="7"/>
      <c r="M9" s="7"/>
      <c r="N9" s="7"/>
      <c r="O9" s="88"/>
      <c r="P9" s="58"/>
      <c r="Q9" s="87"/>
      <c r="R9" s="58"/>
      <c r="S9" s="118"/>
      <c r="T9" s="85"/>
    </row>
    <row r="10" spans="1:26" ht="25.2" customHeight="1" x14ac:dyDescent="0.2">
      <c r="C10" s="2"/>
      <c r="D10" s="95"/>
      <c r="E10" s="4"/>
      <c r="F10" s="94"/>
      <c r="G10" s="4"/>
      <c r="K10" s="55"/>
      <c r="L10" s="54"/>
      <c r="M10" s="54"/>
      <c r="N10" s="54"/>
      <c r="O10" s="95"/>
      <c r="P10" s="4"/>
      <c r="Q10" s="94"/>
      <c r="R10" s="4"/>
    </row>
    <row r="11" spans="1:26" ht="25.2" customHeight="1" x14ac:dyDescent="0.2">
      <c r="B11" s="106"/>
      <c r="C11" s="112"/>
      <c r="D11" s="109"/>
      <c r="E11" s="107"/>
      <c r="F11" s="108"/>
      <c r="G11" s="107"/>
      <c r="H11" s="112"/>
      <c r="I11" s="112"/>
      <c r="J11" s="112"/>
      <c r="K11" s="111"/>
      <c r="L11" s="110"/>
      <c r="M11" s="110"/>
      <c r="N11" s="110"/>
      <c r="O11" s="109"/>
      <c r="P11" s="107"/>
      <c r="Q11" s="108"/>
      <c r="R11" s="107"/>
      <c r="S11" s="106"/>
    </row>
    <row r="12" spans="1:26" ht="25.2" customHeight="1" x14ac:dyDescent="0.2">
      <c r="C12" s="2"/>
      <c r="D12" s="95"/>
      <c r="E12" s="4"/>
      <c r="F12" s="94"/>
      <c r="G12" s="4"/>
      <c r="I12" s="96" t="s">
        <v>392</v>
      </c>
      <c r="J12" s="96"/>
      <c r="K12" s="96"/>
      <c r="L12" s="96"/>
      <c r="M12" s="54"/>
      <c r="N12" s="54"/>
      <c r="O12" s="93"/>
      <c r="P12" s="92"/>
      <c r="Q12" s="93"/>
      <c r="R12" s="92"/>
      <c r="S12" s="54"/>
      <c r="Z12" s="54"/>
    </row>
    <row r="13" spans="1:26" ht="25.2" customHeight="1" x14ac:dyDescent="0.2">
      <c r="C13" s="2"/>
      <c r="D13" s="95"/>
      <c r="E13" s="4"/>
      <c r="F13" s="94"/>
      <c r="G13" s="4"/>
      <c r="K13" s="55"/>
      <c r="L13" s="54"/>
      <c r="M13" s="54"/>
      <c r="N13" s="54"/>
      <c r="O13" s="93"/>
      <c r="P13" s="92"/>
      <c r="Q13" s="93"/>
      <c r="R13" s="92"/>
      <c r="S13" s="54"/>
      <c r="Z13" s="54"/>
    </row>
    <row r="14" spans="1:26" ht="25.2" customHeight="1" thickBot="1" x14ac:dyDescent="0.25">
      <c r="A14" s="85" t="s">
        <v>391</v>
      </c>
      <c r="B14" s="118">
        <v>27</v>
      </c>
      <c r="C14" s="2"/>
      <c r="D14" s="88" t="s">
        <v>224</v>
      </c>
      <c r="E14" s="58" t="s">
        <v>4</v>
      </c>
      <c r="F14" s="87" t="s">
        <v>64</v>
      </c>
      <c r="G14" s="58" t="s">
        <v>6</v>
      </c>
      <c r="H14" s="7"/>
      <c r="I14" s="7"/>
      <c r="J14" s="7"/>
      <c r="K14" s="7"/>
      <c r="L14" s="7"/>
      <c r="M14" s="7"/>
      <c r="N14" s="7"/>
      <c r="O14" s="88" t="s">
        <v>243</v>
      </c>
      <c r="P14" s="58" t="s">
        <v>4</v>
      </c>
      <c r="Q14" s="87" t="s">
        <v>11</v>
      </c>
      <c r="R14" s="58" t="s">
        <v>6</v>
      </c>
      <c r="S14" s="118">
        <v>56</v>
      </c>
      <c r="T14" s="85" t="s">
        <v>390</v>
      </c>
    </row>
    <row r="15" spans="1:26" ht="25.2" customHeight="1" thickTop="1" thickBot="1" x14ac:dyDescent="0.25">
      <c r="A15" s="85"/>
      <c r="B15" s="118"/>
      <c r="C15" s="2"/>
      <c r="D15" s="88"/>
      <c r="E15" s="58"/>
      <c r="F15" s="87"/>
      <c r="G15" s="58"/>
      <c r="H15" s="114"/>
      <c r="I15" s="100"/>
      <c r="J15" s="89"/>
      <c r="K15" s="16"/>
      <c r="L15" s="52"/>
      <c r="M15" s="113"/>
      <c r="N15" s="7"/>
      <c r="O15" s="88"/>
      <c r="P15" s="58"/>
      <c r="Q15" s="87"/>
      <c r="R15" s="58"/>
      <c r="S15" s="118"/>
      <c r="T15" s="85"/>
    </row>
    <row r="16" spans="1:26" ht="25.2" customHeight="1" thickTop="1" x14ac:dyDescent="0.2">
      <c r="A16" s="85" t="s">
        <v>387</v>
      </c>
      <c r="B16" s="118">
        <v>41</v>
      </c>
      <c r="C16" s="2"/>
      <c r="D16" s="88" t="s">
        <v>345</v>
      </c>
      <c r="E16" s="58" t="s">
        <v>4</v>
      </c>
      <c r="F16" s="87" t="s">
        <v>9</v>
      </c>
      <c r="G16" s="58" t="s">
        <v>6</v>
      </c>
      <c r="H16" s="22"/>
      <c r="I16" s="13"/>
      <c r="J16" s="7"/>
      <c r="K16" s="7"/>
      <c r="L16" s="7"/>
      <c r="M16" s="24"/>
      <c r="N16" s="7"/>
      <c r="O16" s="88" t="s">
        <v>44</v>
      </c>
      <c r="P16" s="58" t="s">
        <v>4</v>
      </c>
      <c r="Q16" s="87" t="s">
        <v>9</v>
      </c>
      <c r="R16" s="58" t="s">
        <v>6</v>
      </c>
      <c r="S16" s="118">
        <v>97</v>
      </c>
      <c r="T16" s="85" t="s">
        <v>388</v>
      </c>
    </row>
    <row r="17" spans="1:26" ht="25.2" customHeight="1" x14ac:dyDescent="0.2">
      <c r="A17" s="85"/>
      <c r="B17" s="118"/>
      <c r="C17" s="2"/>
      <c r="D17" s="88"/>
      <c r="E17" s="58"/>
      <c r="F17" s="87"/>
      <c r="G17" s="58"/>
      <c r="H17" s="7"/>
      <c r="I17" s="7"/>
      <c r="J17" s="7"/>
      <c r="K17" s="7"/>
      <c r="L17" s="7"/>
      <c r="M17" s="7"/>
      <c r="N17" s="7"/>
      <c r="O17" s="88"/>
      <c r="P17" s="58"/>
      <c r="Q17" s="87"/>
      <c r="R17" s="58"/>
      <c r="S17" s="118"/>
      <c r="T17" s="85"/>
    </row>
    <row r="18" spans="1:26" ht="25.2" customHeight="1" x14ac:dyDescent="0.2">
      <c r="C18" s="2"/>
      <c r="D18" s="95"/>
      <c r="E18" s="4"/>
      <c r="F18" s="94"/>
      <c r="G18" s="4"/>
      <c r="K18" s="55"/>
      <c r="L18" s="54"/>
      <c r="M18" s="54"/>
      <c r="N18" s="54"/>
      <c r="O18" s="95"/>
      <c r="P18" s="4"/>
      <c r="Q18" s="94"/>
      <c r="R18" s="4"/>
    </row>
    <row r="19" spans="1:26" ht="25.2" customHeight="1" x14ac:dyDescent="0.2">
      <c r="D19" s="95"/>
      <c r="E19" s="4"/>
      <c r="F19" s="94"/>
      <c r="G19" s="4"/>
      <c r="I19" s="96" t="s">
        <v>389</v>
      </c>
      <c r="J19" s="96"/>
      <c r="K19" s="96"/>
      <c r="L19" s="96"/>
      <c r="M19" s="54"/>
      <c r="N19" s="54"/>
      <c r="O19" s="93"/>
      <c r="P19" s="92"/>
      <c r="Q19" s="93"/>
      <c r="R19" s="92"/>
      <c r="S19" s="54"/>
      <c r="Z19" s="54"/>
    </row>
    <row r="20" spans="1:26" ht="25.2" customHeight="1" x14ac:dyDescent="0.2">
      <c r="D20" s="95"/>
      <c r="E20" s="4"/>
      <c r="F20" s="94"/>
      <c r="G20" s="4"/>
      <c r="K20" s="55"/>
      <c r="L20" s="54"/>
      <c r="M20" s="54"/>
      <c r="N20" s="54"/>
      <c r="O20" s="93"/>
      <c r="P20" s="92"/>
      <c r="Q20" s="93"/>
      <c r="R20" s="92"/>
      <c r="S20" s="54"/>
      <c r="Z20" s="54"/>
    </row>
    <row r="21" spans="1:26" ht="25.2" customHeight="1" thickBot="1" x14ac:dyDescent="0.25">
      <c r="A21" s="85" t="s">
        <v>387</v>
      </c>
      <c r="B21" s="118">
        <v>41</v>
      </c>
      <c r="D21" s="88" t="s">
        <v>345</v>
      </c>
      <c r="E21" s="58" t="s">
        <v>4</v>
      </c>
      <c r="F21" s="87" t="s">
        <v>9</v>
      </c>
      <c r="G21" s="58" t="s">
        <v>6</v>
      </c>
      <c r="H21" s="16"/>
      <c r="I21" s="16"/>
      <c r="J21" s="16"/>
      <c r="K21" s="100"/>
      <c r="L21" s="90"/>
      <c r="M21" s="90"/>
      <c r="N21" s="7"/>
      <c r="O21" s="88" t="s">
        <v>44</v>
      </c>
      <c r="P21" s="58" t="s">
        <v>4</v>
      </c>
      <c r="Q21" s="87" t="s">
        <v>9</v>
      </c>
      <c r="R21" s="58" t="s">
        <v>6</v>
      </c>
      <c r="S21" s="118">
        <v>97</v>
      </c>
      <c r="T21" s="85" t="s">
        <v>388</v>
      </c>
    </row>
    <row r="22" spans="1:26" ht="25.2" customHeight="1" thickTop="1" x14ac:dyDescent="0.2">
      <c r="A22" s="85"/>
      <c r="B22" s="118"/>
      <c r="D22" s="88"/>
      <c r="E22" s="58"/>
      <c r="F22" s="87"/>
      <c r="G22" s="58"/>
      <c r="H22" s="7"/>
      <c r="I22" s="7"/>
      <c r="J22" s="7"/>
      <c r="K22" s="7"/>
      <c r="L22" s="7"/>
      <c r="M22" s="7"/>
      <c r="N22" s="7"/>
      <c r="O22" s="88"/>
      <c r="P22" s="58"/>
      <c r="Q22" s="87"/>
      <c r="R22" s="58"/>
      <c r="S22" s="118"/>
      <c r="T22" s="85"/>
    </row>
    <row r="23" spans="1:26" ht="25.2" customHeight="1" x14ac:dyDescent="0.2">
      <c r="C23" s="2"/>
      <c r="D23" s="95"/>
      <c r="E23" s="4"/>
      <c r="F23" s="94"/>
      <c r="G23" s="4"/>
      <c r="K23" s="55"/>
      <c r="L23" s="54"/>
      <c r="M23" s="54"/>
      <c r="N23" s="54"/>
      <c r="O23" s="95"/>
      <c r="P23" s="4"/>
      <c r="Q23" s="94"/>
      <c r="R23" s="4"/>
    </row>
    <row r="24" spans="1:26" ht="25.2" customHeight="1" x14ac:dyDescent="0.2">
      <c r="B24" s="106"/>
      <c r="C24" s="112"/>
      <c r="D24" s="109"/>
      <c r="E24" s="107"/>
      <c r="F24" s="108"/>
      <c r="G24" s="107"/>
      <c r="H24" s="112"/>
      <c r="I24" s="112"/>
      <c r="J24" s="112"/>
      <c r="K24" s="111"/>
      <c r="L24" s="110"/>
      <c r="M24" s="110"/>
      <c r="N24" s="110"/>
      <c r="O24" s="109"/>
      <c r="P24" s="107"/>
      <c r="Q24" s="108"/>
      <c r="R24" s="107"/>
      <c r="S24" s="106"/>
    </row>
    <row r="25" spans="1:26" ht="25.2" customHeight="1" x14ac:dyDescent="0.2">
      <c r="C25" s="2"/>
      <c r="D25" s="95"/>
      <c r="E25" s="4"/>
      <c r="F25" s="94"/>
      <c r="G25" s="4"/>
      <c r="I25" s="96" t="s">
        <v>386</v>
      </c>
      <c r="J25" s="96"/>
      <c r="K25" s="96"/>
      <c r="L25" s="96"/>
      <c r="M25" s="55"/>
      <c r="N25" s="55"/>
      <c r="O25" s="54"/>
      <c r="P25" s="92"/>
      <c r="Q25" s="54"/>
      <c r="R25" s="92"/>
      <c r="S25" s="54"/>
      <c r="Z25" s="54"/>
    </row>
    <row r="26" spans="1:26" ht="25.2" customHeight="1" x14ac:dyDescent="0.2">
      <c r="C26" s="2"/>
      <c r="D26" s="95"/>
      <c r="E26" s="4"/>
      <c r="F26" s="94"/>
      <c r="G26" s="4"/>
      <c r="M26" s="55"/>
      <c r="N26" s="55"/>
      <c r="O26" s="54"/>
      <c r="P26" s="92"/>
      <c r="Q26" s="54"/>
      <c r="R26" s="92"/>
      <c r="S26" s="54"/>
      <c r="Z26" s="54"/>
    </row>
    <row r="27" spans="1:26" ht="25.2" customHeight="1" x14ac:dyDescent="0.2">
      <c r="A27" s="85"/>
      <c r="B27" s="118">
        <v>8</v>
      </c>
      <c r="C27" s="2"/>
      <c r="D27" s="88" t="s">
        <v>363</v>
      </c>
      <c r="E27" s="58" t="s">
        <v>4</v>
      </c>
      <c r="F27" s="87" t="s">
        <v>5</v>
      </c>
      <c r="G27" s="58" t="s">
        <v>6</v>
      </c>
      <c r="H27" s="52"/>
      <c r="I27" s="7"/>
      <c r="J27" s="7"/>
      <c r="K27" s="7"/>
      <c r="L27" s="7"/>
      <c r="M27" s="7"/>
      <c r="N27" s="7"/>
      <c r="O27" s="88" t="s">
        <v>102</v>
      </c>
      <c r="P27" s="58" t="s">
        <v>4</v>
      </c>
      <c r="Q27" s="87" t="s">
        <v>5</v>
      </c>
      <c r="R27" s="58" t="s">
        <v>6</v>
      </c>
      <c r="S27" s="118">
        <v>69</v>
      </c>
      <c r="T27" s="85"/>
    </row>
    <row r="28" spans="1:26" ht="25.2" customHeight="1" thickBot="1" x14ac:dyDescent="0.25">
      <c r="A28" s="85"/>
      <c r="B28" s="118"/>
      <c r="C28" s="2"/>
      <c r="D28" s="88"/>
      <c r="E28" s="58"/>
      <c r="F28" s="87"/>
      <c r="G28" s="58"/>
      <c r="H28" s="7"/>
      <c r="I28" s="120"/>
      <c r="J28" s="7"/>
      <c r="K28" s="7"/>
      <c r="L28" s="7"/>
      <c r="M28" s="99"/>
      <c r="N28" s="7"/>
      <c r="O28" s="88"/>
      <c r="P28" s="58"/>
      <c r="Q28" s="87"/>
      <c r="R28" s="58"/>
      <c r="S28" s="118"/>
      <c r="T28" s="85"/>
    </row>
    <row r="29" spans="1:26" ht="25.2" customHeight="1" thickTop="1" thickBot="1" x14ac:dyDescent="0.25">
      <c r="A29" s="85" t="s">
        <v>385</v>
      </c>
      <c r="B29" s="118">
        <v>14</v>
      </c>
      <c r="C29" s="2"/>
      <c r="D29" s="88" t="s">
        <v>41</v>
      </c>
      <c r="E29" s="58" t="s">
        <v>4</v>
      </c>
      <c r="F29" s="87" t="s">
        <v>5</v>
      </c>
      <c r="G29" s="58" t="s">
        <v>6</v>
      </c>
      <c r="H29" s="90"/>
      <c r="I29" s="119"/>
      <c r="J29" s="7"/>
      <c r="K29" s="7"/>
      <c r="L29" s="98"/>
      <c r="M29" s="100"/>
      <c r="N29" s="7"/>
      <c r="O29" s="88" t="s">
        <v>275</v>
      </c>
      <c r="P29" s="58" t="s">
        <v>4</v>
      </c>
      <c r="Q29" s="87" t="s">
        <v>9</v>
      </c>
      <c r="R29" s="58" t="s">
        <v>6</v>
      </c>
      <c r="S29" s="118">
        <v>70</v>
      </c>
      <c r="T29" s="85" t="s">
        <v>382</v>
      </c>
    </row>
    <row r="30" spans="1:26" ht="25.2" customHeight="1" thickTop="1" thickBot="1" x14ac:dyDescent="0.25">
      <c r="A30" s="85"/>
      <c r="B30" s="118"/>
      <c r="C30" s="2"/>
      <c r="D30" s="88"/>
      <c r="E30" s="58"/>
      <c r="F30" s="87"/>
      <c r="G30" s="58"/>
      <c r="H30" s="7"/>
      <c r="I30" s="7"/>
      <c r="J30" s="104"/>
      <c r="K30" s="103"/>
      <c r="L30" s="7"/>
      <c r="M30" s="7"/>
      <c r="N30" s="7"/>
      <c r="O30" s="88"/>
      <c r="P30" s="58"/>
      <c r="Q30" s="87"/>
      <c r="R30" s="58"/>
      <c r="S30" s="118"/>
      <c r="T30" s="85"/>
    </row>
    <row r="31" spans="1:26" ht="25.2" customHeight="1" thickTop="1" thickBot="1" x14ac:dyDescent="0.25">
      <c r="A31" s="85" t="s">
        <v>381</v>
      </c>
      <c r="B31" s="118">
        <v>28</v>
      </c>
      <c r="C31" s="2"/>
      <c r="D31" s="88" t="s">
        <v>8</v>
      </c>
      <c r="E31" s="58" t="s">
        <v>4</v>
      </c>
      <c r="F31" s="87" t="s">
        <v>11</v>
      </c>
      <c r="G31" s="58" t="s">
        <v>6</v>
      </c>
      <c r="H31" s="7"/>
      <c r="I31" s="12"/>
      <c r="J31" s="7"/>
      <c r="K31" s="7"/>
      <c r="L31" s="102"/>
      <c r="M31" s="7"/>
      <c r="N31" s="7"/>
      <c r="O31" s="88" t="s">
        <v>148</v>
      </c>
      <c r="P31" s="58" t="s">
        <v>4</v>
      </c>
      <c r="Q31" s="87" t="s">
        <v>11</v>
      </c>
      <c r="R31" s="58" t="s">
        <v>6</v>
      </c>
      <c r="S31" s="118">
        <v>84</v>
      </c>
      <c r="T31" s="85" t="s">
        <v>384</v>
      </c>
    </row>
    <row r="32" spans="1:26" ht="25.2" customHeight="1" thickTop="1" thickBot="1" x14ac:dyDescent="0.25">
      <c r="A32" s="85"/>
      <c r="B32" s="118"/>
      <c r="C32" s="2"/>
      <c r="D32" s="88"/>
      <c r="E32" s="58"/>
      <c r="F32" s="87"/>
      <c r="G32" s="58"/>
      <c r="H32" s="101"/>
      <c r="I32" s="12"/>
      <c r="J32" s="7"/>
      <c r="K32" s="7"/>
      <c r="L32" s="100"/>
      <c r="M32" s="113"/>
      <c r="N32" s="7"/>
      <c r="O32" s="88"/>
      <c r="P32" s="58"/>
      <c r="Q32" s="87"/>
      <c r="R32" s="58"/>
      <c r="S32" s="118"/>
      <c r="T32" s="85"/>
    </row>
    <row r="33" spans="1:26" ht="25.2" customHeight="1" thickTop="1" x14ac:dyDescent="0.2">
      <c r="A33" s="85"/>
      <c r="B33" s="118">
        <v>42</v>
      </c>
      <c r="C33" s="2"/>
      <c r="D33" s="88" t="s">
        <v>344</v>
      </c>
      <c r="E33" s="58" t="s">
        <v>4</v>
      </c>
      <c r="F33" s="87" t="s">
        <v>11</v>
      </c>
      <c r="G33" s="58" t="s">
        <v>6</v>
      </c>
      <c r="H33" s="52"/>
      <c r="I33" s="98"/>
      <c r="J33" s="7"/>
      <c r="K33" s="7"/>
      <c r="L33" s="12"/>
      <c r="M33" s="16"/>
      <c r="N33" s="7"/>
      <c r="O33" s="88" t="s">
        <v>16</v>
      </c>
      <c r="P33" s="58" t="s">
        <v>4</v>
      </c>
      <c r="Q33" s="87" t="s">
        <v>64</v>
      </c>
      <c r="R33" s="58" t="s">
        <v>6</v>
      </c>
      <c r="S33" s="118">
        <v>98</v>
      </c>
      <c r="T33" s="85"/>
    </row>
    <row r="34" spans="1:26" ht="25.2" customHeight="1" x14ac:dyDescent="0.2">
      <c r="A34" s="85"/>
      <c r="B34" s="118"/>
      <c r="C34" s="2"/>
      <c r="D34" s="88"/>
      <c r="E34" s="58"/>
      <c r="F34" s="87"/>
      <c r="G34" s="58"/>
      <c r="H34" s="7"/>
      <c r="I34" s="7"/>
      <c r="J34" s="7"/>
      <c r="K34" s="7"/>
      <c r="L34" s="7"/>
      <c r="M34" s="7"/>
      <c r="N34" s="7"/>
      <c r="O34" s="88"/>
      <c r="P34" s="58"/>
      <c r="Q34" s="87"/>
      <c r="R34" s="58"/>
      <c r="S34" s="118"/>
      <c r="T34" s="85"/>
    </row>
    <row r="35" spans="1:26" ht="25.2" customHeight="1" x14ac:dyDescent="0.2">
      <c r="C35" s="2"/>
      <c r="D35" s="95"/>
      <c r="E35" s="4"/>
      <c r="F35" s="94"/>
      <c r="G35" s="4"/>
      <c r="H35" s="7"/>
      <c r="I35" s="7"/>
      <c r="J35" s="7"/>
      <c r="K35" s="7"/>
      <c r="L35" s="7"/>
      <c r="M35" s="7"/>
      <c r="N35" s="7"/>
      <c r="O35" s="95"/>
      <c r="P35" s="4"/>
      <c r="Q35" s="94"/>
      <c r="R35" s="4"/>
    </row>
    <row r="36" spans="1:26" ht="25.2" customHeight="1" x14ac:dyDescent="0.2">
      <c r="C36" s="2"/>
      <c r="D36" s="95"/>
      <c r="E36" s="4"/>
      <c r="F36" s="94"/>
      <c r="G36" s="4"/>
      <c r="H36" s="7"/>
      <c r="I36" s="7"/>
      <c r="J36" s="7"/>
      <c r="K36" s="7"/>
      <c r="L36" s="7"/>
      <c r="M36" s="7"/>
      <c r="N36" s="7"/>
      <c r="O36" s="95"/>
      <c r="P36" s="4"/>
      <c r="Q36" s="94"/>
      <c r="R36" s="4"/>
    </row>
    <row r="37" spans="1:26" ht="25.2" customHeight="1" x14ac:dyDescent="0.2">
      <c r="D37" s="95"/>
      <c r="E37" s="4"/>
      <c r="F37" s="94"/>
      <c r="G37" s="4"/>
      <c r="H37" s="96" t="s">
        <v>383</v>
      </c>
      <c r="I37" s="96"/>
      <c r="J37" s="96"/>
      <c r="K37" s="96"/>
      <c r="L37" s="96"/>
      <c r="M37" s="96"/>
      <c r="N37" s="54"/>
      <c r="O37" s="93"/>
      <c r="P37" s="92"/>
      <c r="Q37" s="93"/>
      <c r="R37" s="92"/>
      <c r="S37" s="54"/>
      <c r="Z37" s="54"/>
    </row>
    <row r="38" spans="1:26" ht="25.2" customHeight="1" x14ac:dyDescent="0.2">
      <c r="D38" s="95"/>
      <c r="E38" s="4"/>
      <c r="F38" s="94"/>
      <c r="G38" s="4"/>
      <c r="K38" s="55"/>
      <c r="L38" s="54"/>
      <c r="M38" s="54"/>
      <c r="N38" s="54"/>
      <c r="O38" s="93"/>
      <c r="P38" s="92"/>
      <c r="Q38" s="93"/>
      <c r="R38" s="92"/>
      <c r="S38" s="54"/>
      <c r="Z38" s="54"/>
    </row>
    <row r="39" spans="1:26" ht="25.2" customHeight="1" thickBot="1" x14ac:dyDescent="0.25">
      <c r="A39" s="85" t="s">
        <v>381</v>
      </c>
      <c r="B39" s="118">
        <v>28</v>
      </c>
      <c r="D39" s="88" t="s">
        <v>8</v>
      </c>
      <c r="E39" s="58" t="s">
        <v>4</v>
      </c>
      <c r="F39" s="87" t="s">
        <v>11</v>
      </c>
      <c r="G39" s="58" t="s">
        <v>6</v>
      </c>
      <c r="H39" s="16"/>
      <c r="I39" s="16"/>
      <c r="J39" s="16"/>
      <c r="K39" s="100"/>
      <c r="L39" s="90"/>
      <c r="M39" s="90"/>
      <c r="N39" s="7"/>
      <c r="O39" s="88" t="s">
        <v>275</v>
      </c>
      <c r="P39" s="58" t="s">
        <v>4</v>
      </c>
      <c r="Q39" s="87" t="s">
        <v>9</v>
      </c>
      <c r="R39" s="58" t="s">
        <v>6</v>
      </c>
      <c r="S39" s="118">
        <v>70</v>
      </c>
      <c r="T39" s="85" t="s">
        <v>382</v>
      </c>
    </row>
    <row r="40" spans="1:26" ht="25.2" customHeight="1" thickTop="1" x14ac:dyDescent="0.2">
      <c r="A40" s="85"/>
      <c r="B40" s="118"/>
      <c r="D40" s="88"/>
      <c r="E40" s="58"/>
      <c r="F40" s="87"/>
      <c r="G40" s="58"/>
      <c r="H40" s="7"/>
      <c r="I40" s="7"/>
      <c r="J40" s="7"/>
      <c r="K40" s="7"/>
      <c r="L40" s="7"/>
      <c r="M40" s="7"/>
      <c r="N40" s="7"/>
      <c r="O40" s="88"/>
      <c r="P40" s="58"/>
      <c r="Q40" s="87"/>
      <c r="R40" s="58"/>
      <c r="S40" s="118"/>
      <c r="T40" s="85"/>
    </row>
    <row r="41" spans="1:26" ht="34.200000000000003" customHeight="1" x14ac:dyDescent="0.2"/>
  </sheetData>
  <mergeCells count="118">
    <mergeCell ref="T33:T34"/>
    <mergeCell ref="H37:M37"/>
    <mergeCell ref="A39:A40"/>
    <mergeCell ref="B39:B40"/>
    <mergeCell ref="D39:D40"/>
    <mergeCell ref="E39:E40"/>
    <mergeCell ref="F39:F40"/>
    <mergeCell ref="G39:G40"/>
    <mergeCell ref="O39:O40"/>
    <mergeCell ref="P39:P40"/>
    <mergeCell ref="T39:T40"/>
    <mergeCell ref="A33:A34"/>
    <mergeCell ref="B33:B34"/>
    <mergeCell ref="D33:D34"/>
    <mergeCell ref="E33:E34"/>
    <mergeCell ref="F33:F34"/>
    <mergeCell ref="G33:G34"/>
    <mergeCell ref="O33:O34"/>
    <mergeCell ref="P33:P34"/>
    <mergeCell ref="Q33:Q34"/>
    <mergeCell ref="O31:O32"/>
    <mergeCell ref="P31:P32"/>
    <mergeCell ref="Q31:Q32"/>
    <mergeCell ref="Q39:Q40"/>
    <mergeCell ref="R39:R40"/>
    <mergeCell ref="S39:S40"/>
    <mergeCell ref="R33:R34"/>
    <mergeCell ref="S33:S34"/>
    <mergeCell ref="A31:A32"/>
    <mergeCell ref="B31:B32"/>
    <mergeCell ref="D31:D32"/>
    <mergeCell ref="E31:E32"/>
    <mergeCell ref="F31:F32"/>
    <mergeCell ref="G31:G32"/>
    <mergeCell ref="O29:O30"/>
    <mergeCell ref="P29:P30"/>
    <mergeCell ref="Q29:Q30"/>
    <mergeCell ref="R29:R30"/>
    <mergeCell ref="S29:S30"/>
    <mergeCell ref="T29:T30"/>
    <mergeCell ref="P27:P28"/>
    <mergeCell ref="R31:R32"/>
    <mergeCell ref="S31:S32"/>
    <mergeCell ref="T31:T32"/>
    <mergeCell ref="A29:A30"/>
    <mergeCell ref="B29:B30"/>
    <mergeCell ref="D29:D30"/>
    <mergeCell ref="E29:E30"/>
    <mergeCell ref="F29:F30"/>
    <mergeCell ref="G29:G30"/>
    <mergeCell ref="S21:S22"/>
    <mergeCell ref="T21:T22"/>
    <mergeCell ref="I25:L25"/>
    <mergeCell ref="A27:A28"/>
    <mergeCell ref="B27:B28"/>
    <mergeCell ref="D27:D28"/>
    <mergeCell ref="E27:E28"/>
    <mergeCell ref="F27:F28"/>
    <mergeCell ref="G27:G28"/>
    <mergeCell ref="O27:O28"/>
    <mergeCell ref="A21:A22"/>
    <mergeCell ref="B21:B22"/>
    <mergeCell ref="D21:D22"/>
    <mergeCell ref="E21:E22"/>
    <mergeCell ref="F21:F22"/>
    <mergeCell ref="G21:G22"/>
    <mergeCell ref="Q16:Q17"/>
    <mergeCell ref="Q27:Q28"/>
    <mergeCell ref="R27:R28"/>
    <mergeCell ref="S27:S28"/>
    <mergeCell ref="T27:T28"/>
    <mergeCell ref="I19:L19"/>
    <mergeCell ref="O21:O22"/>
    <mergeCell ref="P21:P22"/>
    <mergeCell ref="Q21:Q22"/>
    <mergeCell ref="R21:R22"/>
    <mergeCell ref="S14:S15"/>
    <mergeCell ref="T14:T15"/>
    <mergeCell ref="A16:A17"/>
    <mergeCell ref="B16:B17"/>
    <mergeCell ref="D16:D17"/>
    <mergeCell ref="E16:E17"/>
    <mergeCell ref="F16:F17"/>
    <mergeCell ref="G16:G17"/>
    <mergeCell ref="O16:O17"/>
    <mergeCell ref="P16:P17"/>
    <mergeCell ref="A14:A15"/>
    <mergeCell ref="B14:B15"/>
    <mergeCell ref="D14:D15"/>
    <mergeCell ref="E14:E15"/>
    <mergeCell ref="F14:F15"/>
    <mergeCell ref="G14:G15"/>
    <mergeCell ref="P8:P9"/>
    <mergeCell ref="Q8:Q9"/>
    <mergeCell ref="R16:R17"/>
    <mergeCell ref="S16:S17"/>
    <mergeCell ref="T16:T17"/>
    <mergeCell ref="I12:L12"/>
    <mergeCell ref="O14:O15"/>
    <mergeCell ref="P14:P15"/>
    <mergeCell ref="Q14:Q15"/>
    <mergeCell ref="R14:R15"/>
    <mergeCell ref="A8:A9"/>
    <mergeCell ref="B8:B9"/>
    <mergeCell ref="D8:D9"/>
    <mergeCell ref="E8:E9"/>
    <mergeCell ref="F8:F9"/>
    <mergeCell ref="G8:G9"/>
    <mergeCell ref="R8:R9"/>
    <mergeCell ref="S8:S9"/>
    <mergeCell ref="T8:T9"/>
    <mergeCell ref="B1:S1"/>
    <mergeCell ref="I3:L3"/>
    <mergeCell ref="O3:S3"/>
    <mergeCell ref="I4:L4"/>
    <mergeCell ref="O4:S4"/>
    <mergeCell ref="I6:L6"/>
    <mergeCell ref="O8:O9"/>
  </mergeCells>
  <phoneticPr fontId="2"/>
  <conditionalFormatting sqref="B8:B9">
    <cfRule type="cellIs" dxfId="9" priority="10" operator="greaterThanOrEqual">
      <formula>1</formula>
    </cfRule>
  </conditionalFormatting>
  <conditionalFormatting sqref="B14:B17">
    <cfRule type="cellIs" dxfId="8" priority="9" operator="greaterThanOrEqual">
      <formula>1</formula>
    </cfRule>
  </conditionalFormatting>
  <conditionalFormatting sqref="B21:B22">
    <cfRule type="cellIs" dxfId="7" priority="8" operator="greaterThanOrEqual">
      <formula>1</formula>
    </cfRule>
  </conditionalFormatting>
  <conditionalFormatting sqref="B27:B34">
    <cfRule type="cellIs" dxfId="6" priority="4" operator="greaterThanOrEqual">
      <formula>1</formula>
    </cfRule>
  </conditionalFormatting>
  <conditionalFormatting sqref="B39:B40">
    <cfRule type="cellIs" dxfId="5" priority="1" operator="greaterThanOrEqual">
      <formula>1</formula>
    </cfRule>
  </conditionalFormatting>
  <conditionalFormatting sqref="S8:S9">
    <cfRule type="cellIs" dxfId="4" priority="7" operator="greaterThanOrEqual">
      <formula>1</formula>
    </cfRule>
  </conditionalFormatting>
  <conditionalFormatting sqref="S14:S17">
    <cfRule type="cellIs" dxfId="3" priority="6" operator="greaterThanOrEqual">
      <formula>1</formula>
    </cfRule>
  </conditionalFormatting>
  <conditionalFormatting sqref="S21:S22">
    <cfRule type="cellIs" dxfId="2" priority="5" operator="greaterThanOrEqual">
      <formula>1</formula>
    </cfRule>
  </conditionalFormatting>
  <conditionalFormatting sqref="S27:S34">
    <cfRule type="cellIs" dxfId="1" priority="3" operator="greaterThanOrEqual">
      <formula>1</formula>
    </cfRule>
  </conditionalFormatting>
  <conditionalFormatting sqref="S39:S40">
    <cfRule type="cellIs" dxfId="0" priority="2" operator="greaterThanOrEqual">
      <formula>1</formula>
    </cfRule>
  </conditionalFormatting>
  <printOptions horizontalCentered="1"/>
  <pageMargins left="0.19685039370078741" right="0.19685039370078741" top="0.39370078740157483" bottom="0.19685039370078741" header="0.51181102362204722" footer="0.51181102362204722"/>
  <pageSetup paperSize="9" scale="83" orientation="portrait" r:id="rId1"/>
  <headerFooter alignWithMargins="0"/>
  <rowBreaks count="1" manualBreakCount="1">
    <brk id="14" max="19" man="1"/>
  </rowBreaks>
  <colBreaks count="1" manualBreakCount="1">
    <brk id="10" max="4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F1DF-0444-47B3-8AC0-977D603B2365}">
  <dimension ref="A1:O36"/>
  <sheetViews>
    <sheetView tabSelected="1" view="pageBreakPreview" topLeftCell="E1" zoomScale="85" zoomScaleNormal="100" zoomScaleSheetLayoutView="85" workbookViewId="0">
      <selection activeCell="T15" sqref="T15"/>
    </sheetView>
  </sheetViews>
  <sheetFormatPr defaultColWidth="9" defaultRowHeight="13.2" x14ac:dyDescent="0.2"/>
  <cols>
    <col min="1" max="1" width="8.77734375" style="121" bestFit="1" customWidth="1"/>
    <col min="2" max="2" width="16.33203125" style="121" bestFit="1" customWidth="1"/>
    <col min="3" max="3" width="7.77734375" style="121" bestFit="1" customWidth="1"/>
    <col min="4" max="4" width="7.109375" style="121" customWidth="1"/>
    <col min="5" max="5" width="8.77734375" style="121" bestFit="1" customWidth="1"/>
    <col min="6" max="6" width="16.33203125" style="121" bestFit="1" customWidth="1"/>
    <col min="7" max="7" width="7.77734375" style="121" bestFit="1" customWidth="1"/>
    <col min="8" max="8" width="7.109375" style="121" customWidth="1"/>
    <col min="9" max="9" width="8.77734375" style="121" bestFit="1" customWidth="1"/>
    <col min="10" max="10" width="9.77734375" style="121" customWidth="1"/>
    <col min="11" max="11" width="7.77734375" style="121" bestFit="1" customWidth="1"/>
    <col min="12" max="12" width="7.109375" style="121" customWidth="1"/>
    <col min="13" max="13" width="8.77734375" style="121" bestFit="1" customWidth="1"/>
    <col min="14" max="14" width="9.77734375" style="121" bestFit="1" customWidth="1"/>
    <col min="15" max="15" width="7.77734375" style="121" bestFit="1" customWidth="1"/>
    <col min="16" max="16384" width="9" style="121"/>
  </cols>
  <sheetData>
    <row r="1" spans="1:15" ht="23.4" x14ac:dyDescent="0.2">
      <c r="A1" s="147" t="s">
        <v>414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ht="15" customHeight="1" x14ac:dyDescent="0.2"/>
    <row r="3" spans="1:15" ht="15" customHeight="1" thickBot="1" x14ac:dyDescent="0.25">
      <c r="A3" s="126"/>
      <c r="B3" s="126"/>
      <c r="C3" s="126"/>
      <c r="E3" s="126"/>
      <c r="F3" s="126"/>
      <c r="G3" s="126"/>
      <c r="I3" s="126" t="s">
        <v>398</v>
      </c>
      <c r="J3" s="126"/>
      <c r="K3" s="126"/>
      <c r="M3" s="126" t="s">
        <v>413</v>
      </c>
      <c r="N3" s="126"/>
      <c r="O3" s="126"/>
    </row>
    <row r="4" spans="1:15" ht="15" customHeight="1" thickBot="1" x14ac:dyDescent="0.25">
      <c r="B4" s="126"/>
      <c r="C4" s="126"/>
      <c r="F4" s="126"/>
      <c r="G4" s="126"/>
      <c r="I4" s="146" t="s">
        <v>412</v>
      </c>
      <c r="J4" s="145" t="s">
        <v>411</v>
      </c>
      <c r="K4" s="144" t="s">
        <v>410</v>
      </c>
      <c r="M4" s="146" t="s">
        <v>412</v>
      </c>
      <c r="N4" s="145" t="s">
        <v>411</v>
      </c>
      <c r="O4" s="144" t="s">
        <v>410</v>
      </c>
    </row>
    <row r="5" spans="1:15" ht="15" customHeight="1" x14ac:dyDescent="0.2">
      <c r="B5" s="141"/>
      <c r="C5" s="141"/>
      <c r="F5" s="141"/>
      <c r="G5" s="141"/>
      <c r="I5" s="140">
        <v>1</v>
      </c>
      <c r="J5" s="143" t="s">
        <v>3</v>
      </c>
      <c r="K5" s="142" t="s">
        <v>5</v>
      </c>
      <c r="M5" s="140">
        <v>1</v>
      </c>
      <c r="N5" s="143" t="s">
        <v>285</v>
      </c>
      <c r="O5" s="142" t="s">
        <v>9</v>
      </c>
    </row>
    <row r="6" spans="1:15" ht="15" customHeight="1" x14ac:dyDescent="0.2">
      <c r="B6" s="141"/>
      <c r="C6" s="141"/>
      <c r="F6" s="141"/>
      <c r="G6" s="141"/>
      <c r="I6" s="138">
        <v>2</v>
      </c>
      <c r="J6" s="137" t="s">
        <v>306</v>
      </c>
      <c r="K6" s="136" t="s">
        <v>5</v>
      </c>
      <c r="M6" s="138">
        <v>2</v>
      </c>
      <c r="N6" s="137" t="s">
        <v>309</v>
      </c>
      <c r="O6" s="136" t="s">
        <v>5</v>
      </c>
    </row>
    <row r="7" spans="1:15" ht="15" customHeight="1" x14ac:dyDescent="0.2">
      <c r="A7" s="126"/>
      <c r="B7" s="141"/>
      <c r="C7" s="141"/>
      <c r="E7" s="126"/>
      <c r="F7" s="141"/>
      <c r="G7" s="141"/>
      <c r="I7" s="140">
        <v>3</v>
      </c>
      <c r="J7" s="137" t="s">
        <v>187</v>
      </c>
      <c r="K7" s="136" t="s">
        <v>64</v>
      </c>
      <c r="M7" s="140">
        <v>3</v>
      </c>
      <c r="N7" s="137" t="s">
        <v>310</v>
      </c>
      <c r="O7" s="136" t="s">
        <v>5</v>
      </c>
    </row>
    <row r="8" spans="1:15" ht="15" customHeight="1" x14ac:dyDescent="0.2">
      <c r="A8" s="126"/>
      <c r="B8" s="141"/>
      <c r="C8" s="141"/>
      <c r="E8" s="126"/>
      <c r="F8" s="141"/>
      <c r="G8" s="141"/>
      <c r="I8" s="138">
        <v>4</v>
      </c>
      <c r="J8" s="137" t="s">
        <v>409</v>
      </c>
      <c r="K8" s="136" t="s">
        <v>9</v>
      </c>
      <c r="M8" s="138">
        <v>4</v>
      </c>
      <c r="N8" s="137" t="s">
        <v>408</v>
      </c>
      <c r="O8" s="136" t="s">
        <v>5</v>
      </c>
    </row>
    <row r="9" spans="1:15" ht="15" customHeight="1" x14ac:dyDescent="0.2">
      <c r="A9" s="126"/>
      <c r="B9" s="141"/>
      <c r="C9" s="141"/>
      <c r="E9" s="126"/>
      <c r="F9" s="141"/>
      <c r="G9" s="141"/>
      <c r="I9" s="140">
        <v>5</v>
      </c>
      <c r="J9" s="137" t="s">
        <v>185</v>
      </c>
      <c r="K9" s="136" t="s">
        <v>5</v>
      </c>
      <c r="M9" s="140">
        <v>5</v>
      </c>
      <c r="N9" s="137" t="s">
        <v>224</v>
      </c>
      <c r="O9" s="136" t="s">
        <v>64</v>
      </c>
    </row>
    <row r="10" spans="1:15" ht="15" customHeight="1" x14ac:dyDescent="0.2">
      <c r="A10" s="126"/>
      <c r="B10" s="141"/>
      <c r="C10" s="141"/>
      <c r="E10" s="126"/>
      <c r="F10" s="141"/>
      <c r="G10" s="141"/>
      <c r="I10" s="138">
        <v>6</v>
      </c>
      <c r="J10" s="137" t="s">
        <v>305</v>
      </c>
      <c r="K10" s="136" t="s">
        <v>5</v>
      </c>
      <c r="M10" s="138">
        <v>6</v>
      </c>
      <c r="N10" s="137" t="s">
        <v>243</v>
      </c>
      <c r="O10" s="136" t="s">
        <v>11</v>
      </c>
    </row>
    <row r="11" spans="1:15" ht="15" customHeight="1" x14ac:dyDescent="0.2">
      <c r="A11" s="126"/>
      <c r="B11" s="141"/>
      <c r="C11" s="141"/>
      <c r="E11" s="126"/>
      <c r="F11" s="141"/>
      <c r="G11" s="141"/>
      <c r="I11" s="140">
        <v>7</v>
      </c>
      <c r="J11" s="137" t="s">
        <v>10</v>
      </c>
      <c r="K11" s="136" t="s">
        <v>11</v>
      </c>
      <c r="M11" s="140">
        <v>7</v>
      </c>
      <c r="N11" s="137" t="s">
        <v>44</v>
      </c>
      <c r="O11" s="136" t="s">
        <v>9</v>
      </c>
    </row>
    <row r="12" spans="1:15" ht="15" customHeight="1" x14ac:dyDescent="0.2">
      <c r="A12" s="126"/>
      <c r="B12" s="141"/>
      <c r="C12" s="141"/>
      <c r="E12" s="126"/>
      <c r="F12" s="141"/>
      <c r="G12" s="141"/>
      <c r="I12" s="138">
        <v>8</v>
      </c>
      <c r="J12" s="137" t="s">
        <v>190</v>
      </c>
      <c r="K12" s="136" t="s">
        <v>11</v>
      </c>
      <c r="M12" s="138">
        <v>8</v>
      </c>
      <c r="N12" s="137" t="s">
        <v>407</v>
      </c>
      <c r="O12" s="136" t="s">
        <v>9</v>
      </c>
    </row>
    <row r="13" spans="1:15" ht="15" customHeight="1" x14ac:dyDescent="0.2">
      <c r="I13" s="140">
        <v>9</v>
      </c>
      <c r="J13" s="137" t="s">
        <v>406</v>
      </c>
      <c r="K13" s="136" t="s">
        <v>9</v>
      </c>
      <c r="M13" s="140">
        <v>9</v>
      </c>
      <c r="N13" s="137" t="s">
        <v>405</v>
      </c>
      <c r="O13" s="136" t="s">
        <v>5</v>
      </c>
    </row>
    <row r="14" spans="1:15" ht="15" customHeight="1" x14ac:dyDescent="0.2">
      <c r="I14" s="138">
        <v>10</v>
      </c>
      <c r="J14" s="137" t="s">
        <v>251</v>
      </c>
      <c r="K14" s="136" t="s">
        <v>5</v>
      </c>
      <c r="M14" s="138">
        <v>10</v>
      </c>
      <c r="N14" s="137" t="s">
        <v>148</v>
      </c>
      <c r="O14" s="136" t="s">
        <v>11</v>
      </c>
    </row>
    <row r="15" spans="1:15" ht="15" customHeight="1" x14ac:dyDescent="0.2">
      <c r="I15" s="140">
        <v>11</v>
      </c>
      <c r="J15" s="139" t="s">
        <v>186</v>
      </c>
      <c r="K15" s="127" t="s">
        <v>64</v>
      </c>
      <c r="M15" s="140">
        <v>11</v>
      </c>
      <c r="N15" s="139" t="s">
        <v>275</v>
      </c>
      <c r="O15" s="127" t="s">
        <v>9</v>
      </c>
    </row>
    <row r="16" spans="1:15" ht="15" customHeight="1" x14ac:dyDescent="0.2">
      <c r="I16" s="138">
        <v>12</v>
      </c>
      <c r="J16" s="137" t="s">
        <v>111</v>
      </c>
      <c r="K16" s="136" t="s">
        <v>11</v>
      </c>
      <c r="M16" s="138">
        <v>12</v>
      </c>
      <c r="N16" s="137" t="s">
        <v>8</v>
      </c>
      <c r="O16" s="136" t="s">
        <v>11</v>
      </c>
    </row>
    <row r="17" spans="1:15" ht="15" customHeight="1" x14ac:dyDescent="0.2">
      <c r="I17" s="132" t="s">
        <v>404</v>
      </c>
      <c r="J17" s="131" t="s">
        <v>8</v>
      </c>
      <c r="K17" s="130" t="s">
        <v>9</v>
      </c>
      <c r="M17" s="132" t="s">
        <v>404</v>
      </c>
      <c r="N17" s="131" t="s">
        <v>363</v>
      </c>
      <c r="O17" s="130" t="s">
        <v>5</v>
      </c>
    </row>
    <row r="18" spans="1:15" ht="15" customHeight="1" x14ac:dyDescent="0.2">
      <c r="I18" s="129"/>
      <c r="J18" s="128" t="s">
        <v>307</v>
      </c>
      <c r="K18" s="127" t="s">
        <v>9</v>
      </c>
      <c r="M18" s="129"/>
      <c r="N18" s="128" t="s">
        <v>16</v>
      </c>
      <c r="O18" s="127" t="s">
        <v>64</v>
      </c>
    </row>
    <row r="19" spans="1:15" ht="15" customHeight="1" x14ac:dyDescent="0.2">
      <c r="A19" s="126"/>
      <c r="B19" s="126"/>
      <c r="C19" s="126"/>
      <c r="E19" s="126"/>
      <c r="F19" s="126"/>
      <c r="G19" s="126"/>
      <c r="I19" s="129"/>
      <c r="J19" s="128" t="s">
        <v>12</v>
      </c>
      <c r="K19" s="127" t="s">
        <v>13</v>
      </c>
      <c r="M19" s="129"/>
      <c r="N19" s="128" t="s">
        <v>102</v>
      </c>
      <c r="O19" s="127" t="s">
        <v>5</v>
      </c>
    </row>
    <row r="20" spans="1:15" ht="15" customHeight="1" x14ac:dyDescent="0.2">
      <c r="I20" s="135"/>
      <c r="J20" s="134" t="s">
        <v>189</v>
      </c>
      <c r="K20" s="133" t="s">
        <v>9</v>
      </c>
      <c r="M20" s="135"/>
      <c r="N20" s="134" t="s">
        <v>344</v>
      </c>
      <c r="O20" s="133" t="s">
        <v>11</v>
      </c>
    </row>
    <row r="21" spans="1:15" ht="15" customHeight="1" x14ac:dyDescent="0.2">
      <c r="C21" s="125"/>
      <c r="G21" s="125"/>
      <c r="I21" s="132" t="s">
        <v>401</v>
      </c>
      <c r="J21" s="131" t="s">
        <v>403</v>
      </c>
      <c r="K21" s="130" t="s">
        <v>402</v>
      </c>
      <c r="M21" s="132" t="s">
        <v>401</v>
      </c>
      <c r="N21" s="131" t="s">
        <v>372</v>
      </c>
      <c r="O21" s="130" t="s">
        <v>17</v>
      </c>
    </row>
    <row r="22" spans="1:15" ht="15" customHeight="1" x14ac:dyDescent="0.2">
      <c r="C22" s="125"/>
      <c r="G22" s="125"/>
      <c r="I22" s="129"/>
      <c r="J22" s="128" t="s">
        <v>253</v>
      </c>
      <c r="K22" s="127" t="s">
        <v>64</v>
      </c>
      <c r="M22" s="129"/>
      <c r="N22" s="128" t="s">
        <v>206</v>
      </c>
      <c r="O22" s="127" t="s">
        <v>19</v>
      </c>
    </row>
    <row r="23" spans="1:15" ht="15" customHeight="1" x14ac:dyDescent="0.2">
      <c r="A23" s="126"/>
      <c r="C23" s="125"/>
      <c r="E23" s="126"/>
      <c r="G23" s="125"/>
      <c r="I23" s="129"/>
      <c r="J23" s="128" t="s">
        <v>149</v>
      </c>
      <c r="K23" s="127" t="s">
        <v>62</v>
      </c>
      <c r="M23" s="129"/>
      <c r="N23" s="128" t="s">
        <v>315</v>
      </c>
      <c r="O23" s="127" t="s">
        <v>95</v>
      </c>
    </row>
    <row r="24" spans="1:15" ht="15" customHeight="1" x14ac:dyDescent="0.2">
      <c r="A24" s="126"/>
      <c r="C24" s="125"/>
      <c r="E24" s="126"/>
      <c r="G24" s="125"/>
      <c r="I24" s="129"/>
      <c r="J24" s="128" t="s">
        <v>250</v>
      </c>
      <c r="K24" s="127" t="s">
        <v>96</v>
      </c>
      <c r="M24" s="129"/>
      <c r="N24" s="128" t="s">
        <v>327</v>
      </c>
      <c r="O24" s="127" t="s">
        <v>13</v>
      </c>
    </row>
    <row r="25" spans="1:15" ht="15" customHeight="1" x14ac:dyDescent="0.2">
      <c r="A25" s="126"/>
      <c r="C25" s="125"/>
      <c r="E25" s="126"/>
      <c r="G25" s="125"/>
      <c r="I25" s="129"/>
      <c r="J25" s="128" t="s">
        <v>114</v>
      </c>
      <c r="K25" s="127" t="s">
        <v>11</v>
      </c>
      <c r="M25" s="129"/>
      <c r="N25" s="128" t="s">
        <v>99</v>
      </c>
      <c r="O25" s="127" t="s">
        <v>11</v>
      </c>
    </row>
    <row r="26" spans="1:15" ht="15" customHeight="1" x14ac:dyDescent="0.2">
      <c r="A26" s="126"/>
      <c r="C26" s="125"/>
      <c r="E26" s="126"/>
      <c r="G26" s="125"/>
      <c r="I26" s="129"/>
      <c r="J26" s="128" t="s">
        <v>252</v>
      </c>
      <c r="K26" s="127" t="s">
        <v>11</v>
      </c>
      <c r="M26" s="129"/>
      <c r="N26" s="128" t="s">
        <v>246</v>
      </c>
      <c r="O26" s="127" t="s">
        <v>22</v>
      </c>
    </row>
    <row r="27" spans="1:15" ht="15" customHeight="1" x14ac:dyDescent="0.2">
      <c r="A27" s="126"/>
      <c r="C27" s="125"/>
      <c r="E27" s="126"/>
      <c r="G27" s="125"/>
      <c r="I27" s="129"/>
      <c r="J27" s="128" t="s">
        <v>73</v>
      </c>
      <c r="K27" s="127" t="s">
        <v>22</v>
      </c>
      <c r="M27" s="129"/>
      <c r="N27" s="128" t="s">
        <v>360</v>
      </c>
      <c r="O27" s="127" t="s">
        <v>55</v>
      </c>
    </row>
    <row r="28" spans="1:15" ht="15" customHeight="1" x14ac:dyDescent="0.2">
      <c r="A28" s="126"/>
      <c r="C28" s="125"/>
      <c r="E28" s="126"/>
      <c r="G28" s="125"/>
      <c r="I28" s="129"/>
      <c r="J28" s="128" t="s">
        <v>224</v>
      </c>
      <c r="K28" s="127" t="s">
        <v>13</v>
      </c>
      <c r="M28" s="129"/>
      <c r="N28" s="128" t="s">
        <v>358</v>
      </c>
      <c r="O28" s="127" t="s">
        <v>17</v>
      </c>
    </row>
    <row r="29" spans="1:15" ht="15" customHeight="1" x14ac:dyDescent="0.2">
      <c r="A29" s="126"/>
      <c r="C29" s="125"/>
      <c r="E29" s="126"/>
      <c r="G29" s="125"/>
      <c r="I29" s="129"/>
      <c r="J29" s="128" t="s">
        <v>113</v>
      </c>
      <c r="K29" s="127" t="s">
        <v>64</v>
      </c>
      <c r="M29" s="129"/>
      <c r="N29" s="128" t="s">
        <v>91</v>
      </c>
      <c r="O29" s="127" t="s">
        <v>13</v>
      </c>
    </row>
    <row r="30" spans="1:15" ht="15" customHeight="1" x14ac:dyDescent="0.2">
      <c r="A30" s="126"/>
      <c r="C30" s="125"/>
      <c r="E30" s="126"/>
      <c r="I30" s="129"/>
      <c r="J30" s="128" t="s">
        <v>191</v>
      </c>
      <c r="K30" s="127" t="s">
        <v>64</v>
      </c>
      <c r="M30" s="129"/>
      <c r="N30" s="128" t="s">
        <v>270</v>
      </c>
      <c r="O30" s="127" t="s">
        <v>5</v>
      </c>
    </row>
    <row r="31" spans="1:15" ht="15" customHeight="1" x14ac:dyDescent="0.2">
      <c r="A31" s="126"/>
      <c r="C31" s="125"/>
      <c r="E31" s="126"/>
      <c r="I31" s="129"/>
      <c r="J31" s="128" t="s">
        <v>115</v>
      </c>
      <c r="K31" s="127" t="s">
        <v>116</v>
      </c>
      <c r="M31" s="129"/>
      <c r="N31" s="128" t="s">
        <v>330</v>
      </c>
      <c r="O31" s="127" t="s">
        <v>11</v>
      </c>
    </row>
    <row r="32" spans="1:15" ht="15" customHeight="1" x14ac:dyDescent="0.2">
      <c r="A32" s="126"/>
      <c r="C32" s="125"/>
      <c r="E32" s="126"/>
      <c r="I32" s="129"/>
      <c r="J32" s="128" t="s">
        <v>250</v>
      </c>
      <c r="K32" s="127" t="s">
        <v>9</v>
      </c>
      <c r="M32" s="129"/>
      <c r="N32" s="128" t="s">
        <v>307</v>
      </c>
      <c r="O32" s="127" t="s">
        <v>37</v>
      </c>
    </row>
    <row r="33" spans="1:15" ht="15" customHeight="1" x14ac:dyDescent="0.2">
      <c r="A33" s="126"/>
      <c r="C33" s="125"/>
      <c r="E33" s="126"/>
      <c r="G33" s="125"/>
      <c r="I33" s="129"/>
      <c r="J33" s="128" t="s">
        <v>110</v>
      </c>
      <c r="K33" s="127" t="s">
        <v>24</v>
      </c>
      <c r="M33" s="129"/>
      <c r="N33" s="128" t="s">
        <v>353</v>
      </c>
      <c r="O33" s="127" t="s">
        <v>24</v>
      </c>
    </row>
    <row r="34" spans="1:15" ht="15" customHeight="1" x14ac:dyDescent="0.2">
      <c r="A34" s="126"/>
      <c r="C34" s="125"/>
      <c r="E34" s="126"/>
      <c r="I34" s="129"/>
      <c r="J34" s="128" t="s">
        <v>254</v>
      </c>
      <c r="K34" s="127" t="s">
        <v>5</v>
      </c>
      <c r="M34" s="129"/>
      <c r="N34" s="128" t="s">
        <v>242</v>
      </c>
      <c r="O34" s="127" t="s">
        <v>62</v>
      </c>
    </row>
    <row r="35" spans="1:15" ht="15" customHeight="1" x14ac:dyDescent="0.2">
      <c r="A35" s="126"/>
      <c r="C35" s="125"/>
      <c r="E35" s="126"/>
      <c r="G35" s="125"/>
      <c r="I35" s="129"/>
      <c r="J35" s="128" t="s">
        <v>112</v>
      </c>
      <c r="K35" s="127" t="s">
        <v>5</v>
      </c>
      <c r="M35" s="129"/>
      <c r="N35" s="128" t="s">
        <v>224</v>
      </c>
      <c r="O35" s="127" t="s">
        <v>46</v>
      </c>
    </row>
    <row r="36" spans="1:15" ht="15" customHeight="1" thickBot="1" x14ac:dyDescent="0.25">
      <c r="A36" s="126"/>
      <c r="C36" s="125"/>
      <c r="E36" s="126"/>
      <c r="G36" s="125"/>
      <c r="I36" s="124"/>
      <c r="J36" s="123" t="s">
        <v>220</v>
      </c>
      <c r="K36" s="122" t="s">
        <v>22</v>
      </c>
      <c r="M36" s="124"/>
      <c r="N36" s="123" t="s">
        <v>338</v>
      </c>
      <c r="O36" s="122" t="s">
        <v>55</v>
      </c>
    </row>
  </sheetData>
  <mergeCells count="39">
    <mergeCell ref="M21:M36"/>
    <mergeCell ref="E25:E28"/>
    <mergeCell ref="E29:E36"/>
    <mergeCell ref="F10:G10"/>
    <mergeCell ref="I17:I20"/>
    <mergeCell ref="M17:M20"/>
    <mergeCell ref="A23:A24"/>
    <mergeCell ref="A25:A28"/>
    <mergeCell ref="A29:A36"/>
    <mergeCell ref="I21:I36"/>
    <mergeCell ref="B10:C10"/>
    <mergeCell ref="B11:C11"/>
    <mergeCell ref="B12:C12"/>
    <mergeCell ref="F4:G4"/>
    <mergeCell ref="F5:G5"/>
    <mergeCell ref="F6:G6"/>
    <mergeCell ref="F11:G11"/>
    <mergeCell ref="F12:G12"/>
    <mergeCell ref="E23:E24"/>
    <mergeCell ref="F7:G7"/>
    <mergeCell ref="F8:G8"/>
    <mergeCell ref="F9:G9"/>
    <mergeCell ref="E9:E12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男子</vt:lpstr>
      <vt:lpstr>女子</vt:lpstr>
      <vt:lpstr>男子（順位戦）</vt:lpstr>
      <vt:lpstr>女子（順位戦）</vt:lpstr>
      <vt:lpstr>Rank</vt:lpstr>
      <vt:lpstr>女子!Print_Area</vt:lpstr>
      <vt:lpstr>'女子（順位戦）'!Print_Area</vt:lpstr>
      <vt:lpstr>男子!Print_Area</vt:lpstr>
      <vt:lpstr>'男子（順位戦）'!Print_Area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2020-08-29T07:39:19Z</cp:lastPrinted>
  <dcterms:created xsi:type="dcterms:W3CDTF">2020-08-29T07:30:27Z</dcterms:created>
  <dcterms:modified xsi:type="dcterms:W3CDTF">2026-01-30T10:54:39Z</dcterms:modified>
</cp:coreProperties>
</file>