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⑧新人大会\R02\"/>
    </mc:Choice>
  </mc:AlternateContent>
  <xr:revisionPtr revIDLastSave="0" documentId="13_ncr:1_{EA75D2E8-8D2B-498C-92BD-1720230342B7}" xr6:coauthVersionLast="45" xr6:coauthVersionMax="45" xr10:uidLastSave="{00000000-0000-0000-0000-000000000000}"/>
  <bookViews>
    <workbookView xWindow="828" yWindow="-108" windowWidth="22320" windowHeight="13176" xr2:uid="{E5EDA5BC-19C9-4898-813B-EA3BF64C4FFE}"/>
  </bookViews>
  <sheets>
    <sheet name="女子シングルス" sheetId="2" r:id="rId1"/>
  </sheets>
  <externalReferences>
    <externalReference r:id="rId2"/>
    <externalReference r:id="rId3"/>
  </externalReferences>
  <definedNames>
    <definedName name="_xlnm.Print_Area" localSheetId="0">女子シングルス!$A$1:$BV$70</definedName>
    <definedName name="ランキング大" localSheetId="0">[1]ランク表!$A$2:$AO$122</definedName>
    <definedName name="ランキング大">[2]ランク表!$A$2:$AO$363</definedName>
    <definedName name="順位" localSheetId="0">[1]ランク表!$D$2:$D$122</definedName>
    <definedName name="順位">[2]ランク表!$D$2:$D$363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9" i="2" l="1"/>
  <c r="O59" i="2"/>
  <c r="BG35" i="2"/>
  <c r="AZ35" i="2"/>
  <c r="V35" i="2"/>
  <c r="O35" i="2"/>
</calcChain>
</file>

<file path=xl/sharedStrings.xml><?xml version="1.0" encoding="utf-8"?>
<sst xmlns="http://schemas.openxmlformats.org/spreadsheetml/2006/main" count="494" uniqueCount="151">
  <si>
    <t>令和2年度　香川県高等学校新人卓球大会</t>
  </si>
  <si>
    <t>吉　田</t>
  </si>
  <si>
    <t>(</t>
  </si>
  <si>
    <t>尽　誠</t>
  </si>
  <si>
    <t>)</t>
  </si>
  <si>
    <t>高松商</t>
  </si>
  <si>
    <t>高　松</t>
  </si>
  <si>
    <t>岡　田</t>
  </si>
  <si>
    <t>高桜井</t>
  </si>
  <si>
    <t>三　宅</t>
  </si>
  <si>
    <t>志　度</t>
  </si>
  <si>
    <t>高松東</t>
  </si>
  <si>
    <t>高松西</t>
  </si>
  <si>
    <t>高専詫</t>
  </si>
  <si>
    <t>高松北</t>
  </si>
  <si>
    <t>三　木</t>
  </si>
  <si>
    <t>高松南</t>
  </si>
  <si>
    <t>　岡</t>
  </si>
  <si>
    <t>香中央</t>
  </si>
  <si>
    <t>高松一</t>
  </si>
  <si>
    <t>　原</t>
  </si>
  <si>
    <t>英　明</t>
  </si>
  <si>
    <t>丸　亀</t>
  </si>
  <si>
    <t>決勝</t>
  </si>
  <si>
    <t>高中央</t>
  </si>
  <si>
    <t>中　西</t>
  </si>
  <si>
    <t>高工芸</t>
  </si>
  <si>
    <t>片　山</t>
  </si>
  <si>
    <t>坂　出</t>
  </si>
  <si>
    <t>二　宮</t>
  </si>
  <si>
    <t>高専高</t>
  </si>
  <si>
    <t>白　井</t>
  </si>
  <si>
    <t>近　藤</t>
  </si>
  <si>
    <t>津　田</t>
  </si>
  <si>
    <t>石　田</t>
  </si>
  <si>
    <t>小　野</t>
  </si>
  <si>
    <t>観総合</t>
  </si>
  <si>
    <t>宮　脇</t>
  </si>
  <si>
    <t>笠　田</t>
  </si>
  <si>
    <t>三本松</t>
  </si>
  <si>
    <t>小中央</t>
  </si>
  <si>
    <t>鈴　木</t>
  </si>
  <si>
    <t>丸城西</t>
  </si>
  <si>
    <t>山　下</t>
  </si>
  <si>
    <t>佐々木</t>
  </si>
  <si>
    <t>香川西</t>
  </si>
  <si>
    <t>山　本</t>
  </si>
  <si>
    <t>田　所</t>
  </si>
  <si>
    <t>細　川</t>
  </si>
  <si>
    <t>川　崎</t>
  </si>
  <si>
    <t>藤　原</t>
  </si>
  <si>
    <t>高　瀬</t>
  </si>
  <si>
    <t>八　木</t>
  </si>
  <si>
    <t>　森</t>
  </si>
  <si>
    <t>三　谷</t>
  </si>
  <si>
    <t>熊　野</t>
  </si>
  <si>
    <t>宮　崎</t>
  </si>
  <si>
    <t>平　田</t>
  </si>
  <si>
    <t>岡　本</t>
  </si>
  <si>
    <t>大　西</t>
  </si>
  <si>
    <t>松　永</t>
  </si>
  <si>
    <t>小　松</t>
  </si>
  <si>
    <t>高　橋</t>
  </si>
  <si>
    <t>浅　野</t>
  </si>
  <si>
    <t>多　田</t>
  </si>
  <si>
    <t>渡　邊</t>
  </si>
  <si>
    <t>岩　渕</t>
  </si>
  <si>
    <t>藤井寒</t>
  </si>
  <si>
    <t>後　藤</t>
  </si>
  <si>
    <t>池　田</t>
  </si>
  <si>
    <t>香　川</t>
  </si>
  <si>
    <t>斎　藤</t>
  </si>
  <si>
    <t>女子シングルス</t>
  </si>
  <si>
    <t>期日：令和2年11月15日(日)</t>
  </si>
  <si>
    <t>会場：高松市牟礼総合体育館</t>
  </si>
  <si>
    <t>長　尾</t>
  </si>
  <si>
    <t>鬼　松</t>
  </si>
  <si>
    <t>天　谷</t>
  </si>
  <si>
    <t>山　口</t>
  </si>
  <si>
    <t>小　濱</t>
  </si>
  <si>
    <t>藤　本</t>
  </si>
  <si>
    <t>髙　橋</t>
  </si>
  <si>
    <t>柳　井</t>
  </si>
  <si>
    <t>　佃</t>
  </si>
  <si>
    <t>岩　﨑</t>
  </si>
  <si>
    <t>三　瀨</t>
  </si>
  <si>
    <t>吉　本</t>
  </si>
  <si>
    <t>八　田</t>
  </si>
  <si>
    <t>香　西</t>
  </si>
  <si>
    <t>吉　武</t>
  </si>
  <si>
    <t>葛　西</t>
  </si>
  <si>
    <t>安　西</t>
  </si>
  <si>
    <t>中　村</t>
  </si>
  <si>
    <t>八　巻</t>
  </si>
  <si>
    <t>齊　藤</t>
  </si>
  <si>
    <t>南　部</t>
  </si>
  <si>
    <t>清　積</t>
  </si>
  <si>
    <t>鈴　江</t>
  </si>
  <si>
    <t>上　岡</t>
  </si>
  <si>
    <t>吉　永</t>
  </si>
  <si>
    <t>國　方</t>
  </si>
  <si>
    <t>辻　本</t>
  </si>
  <si>
    <t>松　原</t>
  </si>
  <si>
    <t>武　下</t>
  </si>
  <si>
    <t>竹　井</t>
  </si>
  <si>
    <t>多田羅</t>
  </si>
  <si>
    <t>池　内</t>
  </si>
  <si>
    <t>河　田</t>
  </si>
  <si>
    <t>木　内</t>
  </si>
  <si>
    <t>岸　上</t>
  </si>
  <si>
    <t>溝　渕</t>
  </si>
  <si>
    <t>吉　井</t>
  </si>
  <si>
    <t>藤　川</t>
  </si>
  <si>
    <t>兵　頭</t>
  </si>
  <si>
    <t>瀧　下</t>
  </si>
  <si>
    <t>横　手</t>
  </si>
  <si>
    <t>平　松</t>
  </si>
  <si>
    <t>石　床</t>
  </si>
  <si>
    <t>神　高</t>
  </si>
  <si>
    <t>坂出商</t>
  </si>
  <si>
    <t>小　銭</t>
  </si>
  <si>
    <t>　脇</t>
  </si>
  <si>
    <t>小　山</t>
  </si>
  <si>
    <t>福　本</t>
  </si>
  <si>
    <t>長　樂</t>
  </si>
  <si>
    <t>河　合</t>
  </si>
  <si>
    <t>中　條</t>
  </si>
  <si>
    <t>川　西</t>
  </si>
  <si>
    <t>江　崎</t>
  </si>
  <si>
    <t>菊　井</t>
  </si>
  <si>
    <t>奥　山</t>
  </si>
  <si>
    <t>西　山</t>
  </si>
  <si>
    <t>余　傳</t>
  </si>
  <si>
    <t>山　西</t>
  </si>
  <si>
    <t>三　井</t>
  </si>
  <si>
    <t>井　川</t>
  </si>
  <si>
    <t>野　瀬</t>
  </si>
  <si>
    <t>羽　取</t>
  </si>
  <si>
    <t>市　川</t>
  </si>
  <si>
    <t>足　立</t>
  </si>
  <si>
    <t>岩　佐</t>
  </si>
  <si>
    <t>篠　原</t>
  </si>
  <si>
    <t>平　岡</t>
  </si>
  <si>
    <t>佐　栁</t>
  </si>
  <si>
    <t>　堤</t>
  </si>
  <si>
    <t>前　山</t>
    <phoneticPr fontId="2"/>
  </si>
  <si>
    <t>前山</t>
    <rPh sb="0" eb="2">
      <t>マエヤマ</t>
    </rPh>
    <phoneticPr fontId="2"/>
  </si>
  <si>
    <t>長尾</t>
    <rPh sb="0" eb="2">
      <t>ナガオ</t>
    </rPh>
    <phoneticPr fontId="2"/>
  </si>
  <si>
    <t>優勝</t>
    <rPh sb="0" eb="2">
      <t>ユウショウ</t>
    </rPh>
    <phoneticPr fontId="2"/>
  </si>
  <si>
    <t>（尽誠）</t>
    <rPh sb="1" eb="3">
      <t>ジンセイ</t>
    </rPh>
    <phoneticPr fontId="2"/>
  </si>
  <si>
    <t>前山　美南</t>
    <rPh sb="0" eb="2">
      <t>マエヤマ</t>
    </rPh>
    <rPh sb="3" eb="4">
      <t>ミ</t>
    </rPh>
    <rPh sb="4" eb="5">
      <t>ミナミ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</si>
</sst>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20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ck">
        <color indexed="10"/>
      </right>
      <top/>
      <bottom style="thin">
        <color indexed="8"/>
      </bottom>
      <diagonal/>
    </border>
    <border>
      <left/>
      <right style="thick">
        <color rgb="FFFF0000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5" fillId="0" borderId="0" xfId="0" applyFont="1"/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0" borderId="0" xfId="0" applyFont="1" applyAlignment="1">
      <alignment horizontal="center" vertical="center" textRotation="255" shrinkToFit="1"/>
    </xf>
    <xf numFmtId="0" fontId="11" fillId="0" borderId="6" xfId="0" applyFont="1" applyBorder="1" applyAlignment="1">
      <alignment horizontal="center" vertical="center" textRotation="255" shrinkToFit="1"/>
    </xf>
    <xf numFmtId="0" fontId="11" fillId="0" borderId="7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 textRotation="255" shrinkToFit="1"/>
    </xf>
    <xf numFmtId="0" fontId="15" fillId="0" borderId="0" xfId="0" applyFont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B4C817-BB8E-4747-85CC-BB7514657506}"/>
            </a:ext>
          </a:extLst>
        </xdr:cNvPr>
        <xdr:cNvSpPr txBox="1"/>
      </xdr:nvSpPr>
      <xdr:spPr>
        <a:xfrm>
          <a:off x="2407920" y="137922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9E32C13-2226-41CB-B769-03988F71E9D4}"/>
            </a:ext>
          </a:extLst>
        </xdr:cNvPr>
        <xdr:cNvSpPr txBox="1"/>
      </xdr:nvSpPr>
      <xdr:spPr>
        <a:xfrm>
          <a:off x="2407920" y="265938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06DA518-8D22-4236-8342-4D5046DFB8EB}"/>
            </a:ext>
          </a:extLst>
        </xdr:cNvPr>
        <xdr:cNvSpPr txBox="1"/>
      </xdr:nvSpPr>
      <xdr:spPr>
        <a:xfrm>
          <a:off x="2407920" y="393954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11</xdr:col>
      <xdr:colOff>0</xdr:colOff>
      <xdr:row>32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C98F098-FCC9-4CE2-B006-B341DB1C63C6}"/>
            </a:ext>
          </a:extLst>
        </xdr:cNvPr>
        <xdr:cNvSpPr txBox="1"/>
      </xdr:nvSpPr>
      <xdr:spPr>
        <a:xfrm>
          <a:off x="2407920" y="521970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38</xdr:row>
      <xdr:rowOff>0</xdr:rowOff>
    </xdr:from>
    <xdr:to>
      <xdr:col>11</xdr:col>
      <xdr:colOff>0</xdr:colOff>
      <xdr:row>40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C01D035-AC00-4DBD-A986-45FD933831DD}"/>
            </a:ext>
          </a:extLst>
        </xdr:cNvPr>
        <xdr:cNvSpPr txBox="1"/>
      </xdr:nvSpPr>
      <xdr:spPr>
        <a:xfrm>
          <a:off x="2407920" y="649986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46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1F8DE7F-B375-4951-84B4-1F75C264A12E}"/>
            </a:ext>
          </a:extLst>
        </xdr:cNvPr>
        <xdr:cNvSpPr txBox="1"/>
      </xdr:nvSpPr>
      <xdr:spPr>
        <a:xfrm>
          <a:off x="2407920" y="778002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54</xdr:row>
      <xdr:rowOff>0</xdr:rowOff>
    </xdr:from>
    <xdr:to>
      <xdr:col>11</xdr:col>
      <xdr:colOff>0</xdr:colOff>
      <xdr:row>56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2363EC1-4F32-4A13-8469-83CAED1B7702}"/>
            </a:ext>
          </a:extLst>
        </xdr:cNvPr>
        <xdr:cNvSpPr txBox="1"/>
      </xdr:nvSpPr>
      <xdr:spPr>
        <a:xfrm>
          <a:off x="2407920" y="906018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62</xdr:row>
      <xdr:rowOff>0</xdr:rowOff>
    </xdr:from>
    <xdr:to>
      <xdr:col>11</xdr:col>
      <xdr:colOff>0</xdr:colOff>
      <xdr:row>64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EA54EE9-6428-412A-A85E-47DA67323346}"/>
            </a:ext>
          </a:extLst>
        </xdr:cNvPr>
        <xdr:cNvSpPr txBox="1"/>
      </xdr:nvSpPr>
      <xdr:spPr>
        <a:xfrm>
          <a:off x="2407920" y="1034034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8488C1D-6FD0-48F0-BE54-D951C9F5FEA1}"/>
            </a:ext>
          </a:extLst>
        </xdr:cNvPr>
        <xdr:cNvSpPr txBox="1"/>
      </xdr:nvSpPr>
      <xdr:spPr>
        <a:xfrm>
          <a:off x="5455920" y="137922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FEC2348-3B8D-4F18-A075-14DC35A934C1}"/>
            </a:ext>
          </a:extLst>
        </xdr:cNvPr>
        <xdr:cNvSpPr txBox="1"/>
      </xdr:nvSpPr>
      <xdr:spPr>
        <a:xfrm>
          <a:off x="5455920" y="265938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27</xdr:col>
      <xdr:colOff>0</xdr:colOff>
      <xdr:row>24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25F84EC-386B-47F9-BB34-7304E3D4E9B7}"/>
            </a:ext>
          </a:extLst>
        </xdr:cNvPr>
        <xdr:cNvSpPr txBox="1"/>
      </xdr:nvSpPr>
      <xdr:spPr>
        <a:xfrm>
          <a:off x="5455920" y="393954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29E6390-9956-4A01-82A3-3458F626A50F}"/>
            </a:ext>
          </a:extLst>
        </xdr:cNvPr>
        <xdr:cNvSpPr txBox="1"/>
      </xdr:nvSpPr>
      <xdr:spPr>
        <a:xfrm>
          <a:off x="5455920" y="521970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27</xdr:col>
      <xdr:colOff>0</xdr:colOff>
      <xdr:row>40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5054958-C910-4639-891B-E792238CF145}"/>
            </a:ext>
          </a:extLst>
        </xdr:cNvPr>
        <xdr:cNvSpPr txBox="1"/>
      </xdr:nvSpPr>
      <xdr:spPr>
        <a:xfrm>
          <a:off x="5455920" y="649986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46</xdr:row>
      <xdr:rowOff>0</xdr:rowOff>
    </xdr:from>
    <xdr:to>
      <xdr:col>27</xdr:col>
      <xdr:colOff>0</xdr:colOff>
      <xdr:row>48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6DEFBE0-6C1E-4BCB-9417-5AED12940DAC}"/>
            </a:ext>
          </a:extLst>
        </xdr:cNvPr>
        <xdr:cNvSpPr txBox="1"/>
      </xdr:nvSpPr>
      <xdr:spPr>
        <a:xfrm>
          <a:off x="5455920" y="778002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54</xdr:row>
      <xdr:rowOff>0</xdr:rowOff>
    </xdr:from>
    <xdr:to>
      <xdr:col>27</xdr:col>
      <xdr:colOff>0</xdr:colOff>
      <xdr:row>56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47E2A71-28D3-4EC2-A4DF-8FA711E87A73}"/>
            </a:ext>
          </a:extLst>
        </xdr:cNvPr>
        <xdr:cNvSpPr txBox="1"/>
      </xdr:nvSpPr>
      <xdr:spPr>
        <a:xfrm>
          <a:off x="5455920" y="906018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62</xdr:row>
      <xdr:rowOff>0</xdr:rowOff>
    </xdr:from>
    <xdr:to>
      <xdr:col>27</xdr:col>
      <xdr:colOff>0</xdr:colOff>
      <xdr:row>64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8713677-3ACF-4738-B70D-1872C7F2713D}"/>
            </a:ext>
          </a:extLst>
        </xdr:cNvPr>
        <xdr:cNvSpPr txBox="1"/>
      </xdr:nvSpPr>
      <xdr:spPr>
        <a:xfrm>
          <a:off x="5455920" y="1034034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54</xdr:row>
      <xdr:rowOff>0</xdr:rowOff>
    </xdr:from>
    <xdr:to>
      <xdr:col>48</xdr:col>
      <xdr:colOff>0</xdr:colOff>
      <xdr:row>56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FADC3EC-A191-4B14-9BEF-50BCB96E9E3B}"/>
            </a:ext>
          </a:extLst>
        </xdr:cNvPr>
        <xdr:cNvSpPr txBox="1"/>
      </xdr:nvSpPr>
      <xdr:spPr>
        <a:xfrm>
          <a:off x="10462260" y="906018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62</xdr:row>
      <xdr:rowOff>0</xdr:rowOff>
    </xdr:from>
    <xdr:to>
      <xdr:col>48</xdr:col>
      <xdr:colOff>0</xdr:colOff>
      <xdr:row>64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B110838-A5B9-4BF5-8CAA-15603BE920D5}"/>
            </a:ext>
          </a:extLst>
        </xdr:cNvPr>
        <xdr:cNvSpPr txBox="1"/>
      </xdr:nvSpPr>
      <xdr:spPr>
        <a:xfrm>
          <a:off x="10462260" y="1034034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48</xdr:col>
      <xdr:colOff>0</xdr:colOff>
      <xdr:row>40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B00808E-0F7A-49FC-BBC1-5A099DA17727}"/>
            </a:ext>
          </a:extLst>
        </xdr:cNvPr>
        <xdr:cNvSpPr txBox="1"/>
      </xdr:nvSpPr>
      <xdr:spPr>
        <a:xfrm>
          <a:off x="10462260" y="649986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46</xdr:row>
      <xdr:rowOff>0</xdr:rowOff>
    </xdr:from>
    <xdr:to>
      <xdr:col>48</xdr:col>
      <xdr:colOff>0</xdr:colOff>
      <xdr:row>48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C3639F7-B637-4CB5-924E-FCA069028B1F}"/>
            </a:ext>
          </a:extLst>
        </xdr:cNvPr>
        <xdr:cNvSpPr txBox="1"/>
      </xdr:nvSpPr>
      <xdr:spPr>
        <a:xfrm>
          <a:off x="10462260" y="778002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22</xdr:row>
      <xdr:rowOff>0</xdr:rowOff>
    </xdr:from>
    <xdr:to>
      <xdr:col>48</xdr:col>
      <xdr:colOff>0</xdr:colOff>
      <xdr:row>24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23CEBDB-CFAA-4656-ACA7-CE6599CCE34A}"/>
            </a:ext>
          </a:extLst>
        </xdr:cNvPr>
        <xdr:cNvSpPr txBox="1"/>
      </xdr:nvSpPr>
      <xdr:spPr>
        <a:xfrm>
          <a:off x="10462260" y="393954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30</xdr:row>
      <xdr:rowOff>0</xdr:rowOff>
    </xdr:from>
    <xdr:to>
      <xdr:col>48</xdr:col>
      <xdr:colOff>0</xdr:colOff>
      <xdr:row>32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B7DC3703-5381-4973-9B1F-90297F5735DB}"/>
            </a:ext>
          </a:extLst>
        </xdr:cNvPr>
        <xdr:cNvSpPr txBox="1"/>
      </xdr:nvSpPr>
      <xdr:spPr>
        <a:xfrm>
          <a:off x="10462260" y="521970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</xdr:row>
      <xdr:rowOff>7620</xdr:rowOff>
    </xdr:from>
    <xdr:to>
      <xdr:col>48</xdr:col>
      <xdr:colOff>0</xdr:colOff>
      <xdr:row>8</xdr:row>
      <xdr:rowOff>7620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CC1EFC0-7C97-4EAE-9A8A-5838B441D8CC}"/>
            </a:ext>
          </a:extLst>
        </xdr:cNvPr>
        <xdr:cNvSpPr txBox="1"/>
      </xdr:nvSpPr>
      <xdr:spPr>
        <a:xfrm>
          <a:off x="10462260" y="138684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7620</xdr:rowOff>
    </xdr:from>
    <xdr:to>
      <xdr:col>48</xdr:col>
      <xdr:colOff>0</xdr:colOff>
      <xdr:row>16</xdr:row>
      <xdr:rowOff>7620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CAFD2BE-51FC-4211-A3AC-34952E55B800}"/>
            </a:ext>
          </a:extLst>
        </xdr:cNvPr>
        <xdr:cNvSpPr txBox="1"/>
      </xdr:nvSpPr>
      <xdr:spPr>
        <a:xfrm>
          <a:off x="10462260" y="266700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64</xdr:col>
      <xdr:colOff>0</xdr:colOff>
      <xdr:row>8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BB8F3F8-C07F-487F-8FD3-9564920F224A}"/>
            </a:ext>
          </a:extLst>
        </xdr:cNvPr>
        <xdr:cNvSpPr txBox="1"/>
      </xdr:nvSpPr>
      <xdr:spPr>
        <a:xfrm>
          <a:off x="13510260" y="137922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1E803D5-D7F4-42BB-AE63-92761BEF4FB1}"/>
            </a:ext>
          </a:extLst>
        </xdr:cNvPr>
        <xdr:cNvSpPr txBox="1"/>
      </xdr:nvSpPr>
      <xdr:spPr>
        <a:xfrm>
          <a:off x="13510260" y="265938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22</xdr:row>
      <xdr:rowOff>0</xdr:rowOff>
    </xdr:from>
    <xdr:to>
      <xdr:col>64</xdr:col>
      <xdr:colOff>0</xdr:colOff>
      <xdr:row>24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1344EBC-31D2-42DF-B3C7-2C9B56FF1B0B}"/>
            </a:ext>
          </a:extLst>
        </xdr:cNvPr>
        <xdr:cNvSpPr txBox="1"/>
      </xdr:nvSpPr>
      <xdr:spPr>
        <a:xfrm>
          <a:off x="13510260" y="393954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0</xdr:rowOff>
    </xdr:from>
    <xdr:to>
      <xdr:col>64</xdr:col>
      <xdr:colOff>0</xdr:colOff>
      <xdr:row>32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8CE6498-F755-4D8E-BB40-975E24E40B17}"/>
            </a:ext>
          </a:extLst>
        </xdr:cNvPr>
        <xdr:cNvSpPr txBox="1"/>
      </xdr:nvSpPr>
      <xdr:spPr>
        <a:xfrm>
          <a:off x="13510260" y="521970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38</xdr:row>
      <xdr:rowOff>0</xdr:rowOff>
    </xdr:from>
    <xdr:to>
      <xdr:col>64</xdr:col>
      <xdr:colOff>0</xdr:colOff>
      <xdr:row>40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CBE647A-386F-4623-A57E-E47862627687}"/>
            </a:ext>
          </a:extLst>
        </xdr:cNvPr>
        <xdr:cNvSpPr txBox="1"/>
      </xdr:nvSpPr>
      <xdr:spPr>
        <a:xfrm>
          <a:off x="13510260" y="649986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46</xdr:row>
      <xdr:rowOff>0</xdr:rowOff>
    </xdr:from>
    <xdr:to>
      <xdr:col>64</xdr:col>
      <xdr:colOff>0</xdr:colOff>
      <xdr:row>48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4849CC78-7FC2-4056-9153-05ED96A80357}"/>
            </a:ext>
          </a:extLst>
        </xdr:cNvPr>
        <xdr:cNvSpPr txBox="1"/>
      </xdr:nvSpPr>
      <xdr:spPr>
        <a:xfrm>
          <a:off x="13510260" y="778002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54</xdr:row>
      <xdr:rowOff>0</xdr:rowOff>
    </xdr:from>
    <xdr:to>
      <xdr:col>64</xdr:col>
      <xdr:colOff>0</xdr:colOff>
      <xdr:row>56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E4DC58D7-FCD6-4541-A327-D0B8AB0A48A3}"/>
            </a:ext>
          </a:extLst>
        </xdr:cNvPr>
        <xdr:cNvSpPr txBox="1"/>
      </xdr:nvSpPr>
      <xdr:spPr>
        <a:xfrm>
          <a:off x="13510260" y="906018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62</xdr:row>
      <xdr:rowOff>0</xdr:rowOff>
    </xdr:from>
    <xdr:to>
      <xdr:col>64</xdr:col>
      <xdr:colOff>0</xdr:colOff>
      <xdr:row>64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32FBD6AB-F55B-4682-B110-B39A01AEF3AD}"/>
            </a:ext>
          </a:extLst>
        </xdr:cNvPr>
        <xdr:cNvSpPr txBox="1"/>
      </xdr:nvSpPr>
      <xdr:spPr>
        <a:xfrm>
          <a:off x="13510260" y="1034034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10</xdr:row>
      <xdr:rowOff>0</xdr:rowOff>
    </xdr:from>
    <xdr:to>
      <xdr:col>36</xdr:col>
      <xdr:colOff>0</xdr:colOff>
      <xdr:row>10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847F8D0-AA15-4D3D-9F18-3B5CF55E2F1C}"/>
            </a:ext>
          </a:extLst>
        </xdr:cNvPr>
        <xdr:cNvCxnSpPr/>
      </xdr:nvCxnSpPr>
      <xdr:spPr>
        <a:xfrm>
          <a:off x="6217920" y="20193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24</xdr:row>
      <xdr:rowOff>0</xdr:rowOff>
    </xdr:from>
    <xdr:to>
      <xdr:col>73</xdr:col>
      <xdr:colOff>0</xdr:colOff>
      <xdr:row>24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3C52B61A-7F4F-4FC5-ABFA-784FA44A4B92}"/>
            </a:ext>
          </a:extLst>
        </xdr:cNvPr>
        <xdr:cNvCxnSpPr/>
      </xdr:nvCxnSpPr>
      <xdr:spPr>
        <a:xfrm>
          <a:off x="14272260" y="42595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26</xdr:row>
      <xdr:rowOff>0</xdr:rowOff>
    </xdr:from>
    <xdr:to>
      <xdr:col>73</xdr:col>
      <xdr:colOff>0</xdr:colOff>
      <xdr:row>26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8A46864D-B870-4024-91CF-2269A8EACDC9}"/>
            </a:ext>
          </a:extLst>
        </xdr:cNvPr>
        <xdr:cNvCxnSpPr/>
      </xdr:nvCxnSpPr>
      <xdr:spPr>
        <a:xfrm>
          <a:off x="14272260" y="45796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42</xdr:row>
      <xdr:rowOff>0</xdr:rowOff>
    </xdr:from>
    <xdr:to>
      <xdr:col>73</xdr:col>
      <xdr:colOff>0</xdr:colOff>
      <xdr:row>42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5A21E754-69E6-484C-B7A6-28E1C9802AF3}"/>
            </a:ext>
          </a:extLst>
        </xdr:cNvPr>
        <xdr:cNvCxnSpPr/>
      </xdr:nvCxnSpPr>
      <xdr:spPr>
        <a:xfrm>
          <a:off x="14272260" y="71399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78C86EA6-C116-4857-854A-F35A3C5C3C2E}"/>
            </a:ext>
          </a:extLst>
        </xdr:cNvPr>
        <xdr:cNvSpPr txBox="1"/>
      </xdr:nvSpPr>
      <xdr:spPr>
        <a:xfrm>
          <a:off x="2598420" y="201930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C1793DE6-81FB-4D24-8BC8-F2181AF3A382}"/>
            </a:ext>
          </a:extLst>
        </xdr:cNvPr>
        <xdr:cNvSpPr txBox="1"/>
      </xdr:nvSpPr>
      <xdr:spPr>
        <a:xfrm>
          <a:off x="2598420" y="457962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182150F9-199F-497B-A982-670FF4096839}"/>
            </a:ext>
          </a:extLst>
        </xdr:cNvPr>
        <xdr:cNvSpPr txBox="1"/>
      </xdr:nvSpPr>
      <xdr:spPr>
        <a:xfrm>
          <a:off x="5265420" y="201930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449F562-C95E-4AFD-8DC2-171BD9C3F8C5}"/>
            </a:ext>
          </a:extLst>
        </xdr:cNvPr>
        <xdr:cNvSpPr txBox="1"/>
      </xdr:nvSpPr>
      <xdr:spPr>
        <a:xfrm>
          <a:off x="5265420" y="457962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7620</xdr:colOff>
      <xdr:row>10</xdr:row>
      <xdr:rowOff>0</xdr:rowOff>
    </xdr:from>
    <xdr:to>
      <xdr:col>49</xdr:col>
      <xdr:colOff>7620</xdr:colOff>
      <xdr:row>12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E60909E7-FC02-4433-AB45-05B4CB5238E6}"/>
            </a:ext>
          </a:extLst>
        </xdr:cNvPr>
        <xdr:cNvSpPr txBox="1"/>
      </xdr:nvSpPr>
      <xdr:spPr>
        <a:xfrm>
          <a:off x="10660380" y="201930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7620</xdr:colOff>
      <xdr:row>26</xdr:row>
      <xdr:rowOff>0</xdr:rowOff>
    </xdr:from>
    <xdr:to>
      <xdr:col>49</xdr:col>
      <xdr:colOff>7620</xdr:colOff>
      <xdr:row>28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DAAAE40C-0B41-417C-93B6-7D000EA5AB86}"/>
            </a:ext>
          </a:extLst>
        </xdr:cNvPr>
        <xdr:cNvSpPr txBox="1"/>
      </xdr:nvSpPr>
      <xdr:spPr>
        <a:xfrm>
          <a:off x="10660380" y="457962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46D452F-F406-44E5-82D8-379C68343866}"/>
            </a:ext>
          </a:extLst>
        </xdr:cNvPr>
        <xdr:cNvSpPr txBox="1"/>
      </xdr:nvSpPr>
      <xdr:spPr>
        <a:xfrm>
          <a:off x="13319760" y="201930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0</xdr:colOff>
      <xdr:row>28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71A3B45-FF3F-4CA0-B313-91D7267D29FF}"/>
            </a:ext>
          </a:extLst>
        </xdr:cNvPr>
        <xdr:cNvSpPr txBox="1"/>
      </xdr:nvSpPr>
      <xdr:spPr>
        <a:xfrm>
          <a:off x="13319760" y="457962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42</xdr:row>
      <xdr:rowOff>0</xdr:rowOff>
    </xdr:from>
    <xdr:to>
      <xdr:col>63</xdr:col>
      <xdr:colOff>0</xdr:colOff>
      <xdr:row>44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876415C-FAEC-4A2F-B345-33D7F869D20A}"/>
            </a:ext>
          </a:extLst>
        </xdr:cNvPr>
        <xdr:cNvSpPr txBox="1"/>
      </xdr:nvSpPr>
      <xdr:spPr>
        <a:xfrm>
          <a:off x="13319760" y="713994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58</xdr:row>
      <xdr:rowOff>0</xdr:rowOff>
    </xdr:from>
    <xdr:to>
      <xdr:col>63</xdr:col>
      <xdr:colOff>0</xdr:colOff>
      <xdr:row>60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590F1F6D-C335-435D-90A6-77F57BC7CC45}"/>
            </a:ext>
          </a:extLst>
        </xdr:cNvPr>
        <xdr:cNvSpPr txBox="1"/>
      </xdr:nvSpPr>
      <xdr:spPr>
        <a:xfrm>
          <a:off x="13319760" y="970026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42</xdr:row>
      <xdr:rowOff>0</xdr:rowOff>
    </xdr:from>
    <xdr:to>
      <xdr:col>49</xdr:col>
      <xdr:colOff>0</xdr:colOff>
      <xdr:row>44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8BADB02-3F65-4D0D-B6A2-5F5D29E8B0D6}"/>
            </a:ext>
          </a:extLst>
        </xdr:cNvPr>
        <xdr:cNvSpPr txBox="1"/>
      </xdr:nvSpPr>
      <xdr:spPr>
        <a:xfrm>
          <a:off x="10652760" y="713994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58</xdr:row>
      <xdr:rowOff>0</xdr:rowOff>
    </xdr:from>
    <xdr:to>
      <xdr:col>49</xdr:col>
      <xdr:colOff>0</xdr:colOff>
      <xdr:row>60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1B81AC47-F258-4726-9742-A3AF32CF4B03}"/>
            </a:ext>
          </a:extLst>
        </xdr:cNvPr>
        <xdr:cNvSpPr txBox="1"/>
      </xdr:nvSpPr>
      <xdr:spPr>
        <a:xfrm>
          <a:off x="10652760" y="970026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26</xdr:col>
      <xdr:colOff>0</xdr:colOff>
      <xdr:row>44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B3C1B049-79C2-4CB8-BBFC-7D50A4729FD2}"/>
            </a:ext>
          </a:extLst>
        </xdr:cNvPr>
        <xdr:cNvSpPr txBox="1"/>
      </xdr:nvSpPr>
      <xdr:spPr>
        <a:xfrm>
          <a:off x="5265420" y="713994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60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CE82BFC2-6657-4B77-AC4E-45DFD0F56B9A}"/>
            </a:ext>
          </a:extLst>
        </xdr:cNvPr>
        <xdr:cNvSpPr txBox="1"/>
      </xdr:nvSpPr>
      <xdr:spPr>
        <a:xfrm>
          <a:off x="5265420" y="970026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12</xdr:col>
      <xdr:colOff>0</xdr:colOff>
      <xdr:row>44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A00DB62B-25E5-4BC8-B484-C54AD4B85562}"/>
            </a:ext>
          </a:extLst>
        </xdr:cNvPr>
        <xdr:cNvSpPr txBox="1"/>
      </xdr:nvSpPr>
      <xdr:spPr>
        <a:xfrm>
          <a:off x="2598420" y="713994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12</xdr:col>
      <xdr:colOff>0</xdr:colOff>
      <xdr:row>60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9D702D4F-883F-4498-A3C4-70D845A0F135}"/>
            </a:ext>
          </a:extLst>
        </xdr:cNvPr>
        <xdr:cNvSpPr txBox="1"/>
      </xdr:nvSpPr>
      <xdr:spPr>
        <a:xfrm>
          <a:off x="2598420" y="970026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9492FDF1-D039-4BA9-B388-06F70BFA6ECE}"/>
            </a:ext>
          </a:extLst>
        </xdr:cNvPr>
        <xdr:cNvSpPr txBox="1"/>
      </xdr:nvSpPr>
      <xdr:spPr>
        <a:xfrm>
          <a:off x="2788920" y="329946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28D6E0EE-2D0D-4216-A93A-7DF5318E9856}"/>
            </a:ext>
          </a:extLst>
        </xdr:cNvPr>
        <xdr:cNvSpPr txBox="1"/>
      </xdr:nvSpPr>
      <xdr:spPr>
        <a:xfrm>
          <a:off x="5074920" y="329946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0</xdr:colOff>
      <xdr:row>20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68E10213-ED3C-4AEB-9C4C-F84D3648B580}"/>
            </a:ext>
          </a:extLst>
        </xdr:cNvPr>
        <xdr:cNvSpPr txBox="1"/>
      </xdr:nvSpPr>
      <xdr:spPr>
        <a:xfrm>
          <a:off x="10843260" y="329946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18</xdr:row>
      <xdr:rowOff>0</xdr:rowOff>
    </xdr:from>
    <xdr:to>
      <xdr:col>62</xdr:col>
      <xdr:colOff>0</xdr:colOff>
      <xdr:row>20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28E1EB4D-E0CF-473B-85AB-3856AABFCEA6}"/>
            </a:ext>
          </a:extLst>
        </xdr:cNvPr>
        <xdr:cNvSpPr txBox="1"/>
      </xdr:nvSpPr>
      <xdr:spPr>
        <a:xfrm>
          <a:off x="13129260" y="329946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50</xdr:row>
      <xdr:rowOff>0</xdr:rowOff>
    </xdr:from>
    <xdr:to>
      <xdr:col>13</xdr:col>
      <xdr:colOff>0</xdr:colOff>
      <xdr:row>52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21C38A35-4FBA-4879-8CEE-9A2DA0DE7732}"/>
            </a:ext>
          </a:extLst>
        </xdr:cNvPr>
        <xdr:cNvSpPr txBox="1"/>
      </xdr:nvSpPr>
      <xdr:spPr>
        <a:xfrm>
          <a:off x="2788920" y="842010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25</xdr:col>
      <xdr:colOff>0</xdr:colOff>
      <xdr:row>52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20DE464F-819B-4A47-BAED-8EE496B4036B}"/>
            </a:ext>
          </a:extLst>
        </xdr:cNvPr>
        <xdr:cNvSpPr txBox="1"/>
      </xdr:nvSpPr>
      <xdr:spPr>
        <a:xfrm>
          <a:off x="5074920" y="842010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50</xdr:row>
      <xdr:rowOff>0</xdr:rowOff>
    </xdr:from>
    <xdr:to>
      <xdr:col>50</xdr:col>
      <xdr:colOff>0</xdr:colOff>
      <xdr:row>52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5EC98482-079E-41FB-83EE-B3C99CC64915}"/>
            </a:ext>
          </a:extLst>
        </xdr:cNvPr>
        <xdr:cNvSpPr txBox="1"/>
      </xdr:nvSpPr>
      <xdr:spPr>
        <a:xfrm>
          <a:off x="10843260" y="842010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50</xdr:row>
      <xdr:rowOff>0</xdr:rowOff>
    </xdr:from>
    <xdr:to>
      <xdr:col>62</xdr:col>
      <xdr:colOff>0</xdr:colOff>
      <xdr:row>52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F0D192C3-B153-48D9-907B-C78DBF2C87D5}"/>
            </a:ext>
          </a:extLst>
        </xdr:cNvPr>
        <xdr:cNvSpPr txBox="1"/>
      </xdr:nvSpPr>
      <xdr:spPr>
        <a:xfrm>
          <a:off x="13129260" y="8420100"/>
          <a:ext cx="19050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9;&#26032;&#20154;&#22823;&#20250;/R02_&#26032;&#20154;&#22823;&#20250;_&#22899;&#23376;&#12471;&#12531;&#12464;&#12523;&#12473;_&#32068;&#12415;&#21512;&#12431;&#1237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02_&#26032;&#20154;&#22823;&#20250;_&#30007;&#23376;&#12471;&#12531;&#12464;&#12523;&#12473;_&#32068;&#12415;&#21512;&#12431;&#123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大　西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長　尾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　森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佐々木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>
            <v>1</v>
          </cell>
          <cell r="R6">
            <v>4</v>
          </cell>
          <cell r="S6">
            <v>5</v>
          </cell>
          <cell r="T6">
            <v>5</v>
          </cell>
          <cell r="U6">
            <v>5</v>
          </cell>
          <cell r="V6">
            <v>5</v>
          </cell>
          <cell r="W6">
            <v>2</v>
          </cell>
          <cell r="X6">
            <v>1</v>
          </cell>
          <cell r="Y6">
            <v>1</v>
          </cell>
          <cell r="Z6">
            <v>1</v>
          </cell>
          <cell r="AA6">
            <v>1</v>
          </cell>
          <cell r="AB6">
            <v>1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岡　本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小　松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3704</v>
          </cell>
          <cell r="E9" t="str">
            <v>　堤</v>
          </cell>
          <cell r="F9" t="str">
            <v>香川西</v>
          </cell>
          <cell r="G9">
            <v>121</v>
          </cell>
          <cell r="H9">
            <v>3604</v>
          </cell>
          <cell r="I9" t="str">
            <v>佐　栁</v>
          </cell>
          <cell r="J9">
            <v>36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×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1102</v>
          </cell>
          <cell r="E10" t="str">
            <v>二　宮</v>
          </cell>
          <cell r="F10" t="str">
            <v>高松商</v>
          </cell>
          <cell r="G10">
            <v>120</v>
          </cell>
          <cell r="H10">
            <v>704</v>
          </cell>
          <cell r="I10" t="str">
            <v>竹　井</v>
          </cell>
          <cell r="J10">
            <v>7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3405</v>
          </cell>
          <cell r="E11" t="str">
            <v>松　原</v>
          </cell>
          <cell r="F11" t="str">
            <v>尽　誠</v>
          </cell>
          <cell r="G11">
            <v>119</v>
          </cell>
          <cell r="H11">
            <v>1306</v>
          </cell>
          <cell r="I11" t="str">
            <v>佐々木</v>
          </cell>
          <cell r="J11">
            <v>13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3404</v>
          </cell>
          <cell r="E12" t="str">
            <v>香　川</v>
          </cell>
          <cell r="F12" t="str">
            <v>尽　誠</v>
          </cell>
          <cell r="G12">
            <v>118</v>
          </cell>
          <cell r="H12">
            <v>207</v>
          </cell>
          <cell r="I12" t="str">
            <v>渡　邊</v>
          </cell>
          <cell r="J12">
            <v>2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×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3703</v>
          </cell>
          <cell r="E13" t="str">
            <v>川　崎</v>
          </cell>
          <cell r="F13" t="str">
            <v>香川西</v>
          </cell>
          <cell r="G13">
            <v>117</v>
          </cell>
          <cell r="H13">
            <v>1305</v>
          </cell>
          <cell r="I13" t="str">
            <v>國　方</v>
          </cell>
          <cell r="J13">
            <v>13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1104</v>
          </cell>
          <cell r="E14" t="str">
            <v>武　下</v>
          </cell>
          <cell r="F14" t="str">
            <v>高松商</v>
          </cell>
          <cell r="G14">
            <v>116</v>
          </cell>
          <cell r="H14">
            <v>1702</v>
          </cell>
          <cell r="I14" t="str">
            <v>多田羅</v>
          </cell>
          <cell r="J14">
            <v>17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2801</v>
          </cell>
          <cell r="E15" t="str">
            <v>近　藤</v>
          </cell>
          <cell r="F15" t="str">
            <v>丸　亀</v>
          </cell>
          <cell r="G15">
            <v>115</v>
          </cell>
          <cell r="H15">
            <v>803</v>
          </cell>
          <cell r="I15" t="str">
            <v>辻　本</v>
          </cell>
          <cell r="J15">
            <v>8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3407</v>
          </cell>
          <cell r="E16" t="str">
            <v>三　宅</v>
          </cell>
          <cell r="F16" t="str">
            <v>尽　誠</v>
          </cell>
          <cell r="G16">
            <v>114</v>
          </cell>
          <cell r="H16">
            <v>401</v>
          </cell>
          <cell r="I16" t="str">
            <v>中　西</v>
          </cell>
          <cell r="J16">
            <v>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1103</v>
          </cell>
          <cell r="E17" t="str">
            <v>三　谷</v>
          </cell>
          <cell r="F17" t="str">
            <v>高松商</v>
          </cell>
          <cell r="G17">
            <v>113</v>
          </cell>
          <cell r="H17">
            <v>2902</v>
          </cell>
          <cell r="I17" t="str">
            <v>吉　永</v>
          </cell>
          <cell r="J17">
            <v>29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○</v>
          </cell>
          <cell r="D18">
            <v>1002</v>
          </cell>
          <cell r="E18" t="str">
            <v>藤　原</v>
          </cell>
          <cell r="F18" t="str">
            <v>高中央</v>
          </cell>
          <cell r="G18">
            <v>112</v>
          </cell>
          <cell r="H18">
            <v>206</v>
          </cell>
          <cell r="I18" t="str">
            <v>八　木</v>
          </cell>
          <cell r="J18">
            <v>2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>
            <v>1</v>
          </cell>
          <cell r="R18">
            <v>1</v>
          </cell>
          <cell r="S18">
            <v>1</v>
          </cell>
          <cell r="T18">
            <v>16</v>
          </cell>
          <cell r="U18">
            <v>17</v>
          </cell>
          <cell r="V18">
            <v>17</v>
          </cell>
          <cell r="W18">
            <v>2</v>
          </cell>
          <cell r="X18">
            <v>1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×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702</v>
          </cell>
          <cell r="E19" t="str">
            <v>國　方</v>
          </cell>
          <cell r="F19" t="str">
            <v>三　木</v>
          </cell>
          <cell r="G19">
            <v>111</v>
          </cell>
          <cell r="H19">
            <v>3802</v>
          </cell>
          <cell r="I19" t="str">
            <v>小　山</v>
          </cell>
          <cell r="J19">
            <v>38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1801</v>
          </cell>
          <cell r="E20" t="str">
            <v>片　山</v>
          </cell>
          <cell r="F20" t="str">
            <v>高工芸</v>
          </cell>
          <cell r="G20">
            <v>110</v>
          </cell>
          <cell r="H20">
            <v>302</v>
          </cell>
          <cell r="I20" t="str">
            <v>安　西</v>
          </cell>
          <cell r="J20">
            <v>3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1803</v>
          </cell>
          <cell r="E21" t="str">
            <v>福　本</v>
          </cell>
          <cell r="F21" t="str">
            <v>高工芸</v>
          </cell>
          <cell r="G21">
            <v>109</v>
          </cell>
          <cell r="H21">
            <v>802</v>
          </cell>
          <cell r="I21" t="str">
            <v>　脇</v>
          </cell>
          <cell r="J21">
            <v>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3406</v>
          </cell>
          <cell r="E22" t="str">
            <v>平　田</v>
          </cell>
          <cell r="F22" t="str">
            <v>尽　誠</v>
          </cell>
          <cell r="G22">
            <v>108</v>
          </cell>
          <cell r="H22">
            <v>2103</v>
          </cell>
          <cell r="I22" t="str">
            <v>岡　田</v>
          </cell>
          <cell r="J22">
            <v>21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2401</v>
          </cell>
          <cell r="E23" t="str">
            <v>長　樂</v>
          </cell>
          <cell r="F23" t="str">
            <v>坂　出</v>
          </cell>
          <cell r="G23">
            <v>107</v>
          </cell>
          <cell r="H23">
            <v>2901</v>
          </cell>
          <cell r="I23" t="str">
            <v>松　永</v>
          </cell>
          <cell r="J23">
            <v>29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601</v>
          </cell>
          <cell r="E24" t="str">
            <v>葛　西</v>
          </cell>
          <cell r="F24" t="str">
            <v>志　度</v>
          </cell>
          <cell r="G24">
            <v>106</v>
          </cell>
          <cell r="H24">
            <v>205</v>
          </cell>
          <cell r="I24" t="str">
            <v>中　村</v>
          </cell>
          <cell r="J24">
            <v>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×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1601</v>
          </cell>
          <cell r="E25" t="str">
            <v>熊　野</v>
          </cell>
          <cell r="F25" t="str">
            <v>香中央</v>
          </cell>
          <cell r="G25">
            <v>105</v>
          </cell>
          <cell r="H25">
            <v>1405</v>
          </cell>
          <cell r="I25" t="str">
            <v>鈴　木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1201</v>
          </cell>
          <cell r="E26" t="str">
            <v>　岡</v>
          </cell>
          <cell r="F26" t="str">
            <v>高　松</v>
          </cell>
          <cell r="G26">
            <v>104</v>
          </cell>
          <cell r="H26">
            <v>2804</v>
          </cell>
          <cell r="I26" t="str">
            <v>川　西</v>
          </cell>
          <cell r="J26">
            <v>28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3602</v>
          </cell>
          <cell r="E27" t="str">
            <v>小　野</v>
          </cell>
          <cell r="F27" t="str">
            <v>高　瀬</v>
          </cell>
          <cell r="G27">
            <v>103</v>
          </cell>
          <cell r="H27">
            <v>1804</v>
          </cell>
          <cell r="I27" t="str">
            <v>香　西</v>
          </cell>
          <cell r="J27">
            <v>18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1105</v>
          </cell>
          <cell r="E28" t="str">
            <v>多　田</v>
          </cell>
          <cell r="F28" t="str">
            <v>高松商</v>
          </cell>
          <cell r="G28">
            <v>102</v>
          </cell>
          <cell r="H28">
            <v>102</v>
          </cell>
          <cell r="I28" t="str">
            <v>菊　井</v>
          </cell>
          <cell r="J28">
            <v>1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602</v>
          </cell>
          <cell r="E29" t="str">
            <v>吉　武</v>
          </cell>
          <cell r="F29" t="str">
            <v>志　度</v>
          </cell>
          <cell r="G29">
            <v>101</v>
          </cell>
          <cell r="H29">
            <v>2802</v>
          </cell>
          <cell r="I29" t="str">
            <v>吉　本</v>
          </cell>
          <cell r="J29">
            <v>28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2403</v>
          </cell>
          <cell r="E30" t="str">
            <v>河　合</v>
          </cell>
          <cell r="F30" t="str">
            <v>坂　出</v>
          </cell>
          <cell r="G30">
            <v>100</v>
          </cell>
          <cell r="H30">
            <v>502</v>
          </cell>
          <cell r="I30" t="str">
            <v>江　崎</v>
          </cell>
          <cell r="J30">
            <v>5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1106</v>
          </cell>
          <cell r="E31" t="str">
            <v>斎　藤</v>
          </cell>
          <cell r="F31" t="str">
            <v>高松商</v>
          </cell>
          <cell r="G31">
            <v>99</v>
          </cell>
          <cell r="H31">
            <v>204</v>
          </cell>
          <cell r="I31" t="str">
            <v>八　田</v>
          </cell>
          <cell r="J31">
            <v>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801</v>
          </cell>
          <cell r="E32" t="str">
            <v>中　條</v>
          </cell>
          <cell r="F32" t="str">
            <v>高松北</v>
          </cell>
          <cell r="G32">
            <v>98</v>
          </cell>
          <cell r="H32">
            <v>1701</v>
          </cell>
          <cell r="I32" t="str">
            <v>奥　山</v>
          </cell>
          <cell r="J32">
            <v>17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2101</v>
          </cell>
          <cell r="E33" t="str">
            <v>佐々木</v>
          </cell>
          <cell r="F33" t="str">
            <v>高松西</v>
          </cell>
          <cell r="G33">
            <v>97</v>
          </cell>
          <cell r="H33">
            <v>1404</v>
          </cell>
          <cell r="I33" t="str">
            <v>池　田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901</v>
          </cell>
          <cell r="E34" t="str">
            <v>髙　橋</v>
          </cell>
          <cell r="F34" t="str">
            <v>高松東</v>
          </cell>
          <cell r="G34">
            <v>96</v>
          </cell>
          <cell r="H34">
            <v>1503</v>
          </cell>
          <cell r="I34" t="str">
            <v>　佃</v>
          </cell>
          <cell r="J34">
            <v>15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2803</v>
          </cell>
          <cell r="E35" t="str">
            <v>羽　取</v>
          </cell>
          <cell r="F35" t="str">
            <v>丸　亀</v>
          </cell>
          <cell r="G35">
            <v>95</v>
          </cell>
          <cell r="H35">
            <v>1304</v>
          </cell>
          <cell r="I35" t="str">
            <v>山　西</v>
          </cell>
          <cell r="J35">
            <v>13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703</v>
          </cell>
          <cell r="E36" t="str">
            <v>柳　井</v>
          </cell>
          <cell r="F36" t="str">
            <v>三　木</v>
          </cell>
          <cell r="G36">
            <v>94</v>
          </cell>
          <cell r="H36">
            <v>2102</v>
          </cell>
          <cell r="I36" t="str">
            <v>宮　脇</v>
          </cell>
          <cell r="J36">
            <v>21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201</v>
          </cell>
          <cell r="E37" t="str">
            <v>井　川</v>
          </cell>
          <cell r="F37" t="str">
            <v>三本松</v>
          </cell>
          <cell r="G37">
            <v>93</v>
          </cell>
          <cell r="H37">
            <v>4503</v>
          </cell>
          <cell r="I37" t="str">
            <v>余　傳</v>
          </cell>
          <cell r="J37">
            <v>45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903</v>
          </cell>
          <cell r="E38" t="str">
            <v>浅　野</v>
          </cell>
          <cell r="F38" t="str">
            <v>高松東</v>
          </cell>
          <cell r="G38">
            <v>92</v>
          </cell>
          <cell r="H38">
            <v>1204</v>
          </cell>
          <cell r="I38" t="str">
            <v>岩　﨑</v>
          </cell>
          <cell r="J38">
            <v>12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501</v>
          </cell>
          <cell r="E39" t="str">
            <v>野　瀬</v>
          </cell>
          <cell r="F39" t="str">
            <v>石　田</v>
          </cell>
          <cell r="G39">
            <v>91</v>
          </cell>
          <cell r="H39">
            <v>1602</v>
          </cell>
          <cell r="I39" t="str">
            <v>細　川</v>
          </cell>
          <cell r="J39">
            <v>16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4501</v>
          </cell>
          <cell r="E40" t="str">
            <v>白　井</v>
          </cell>
          <cell r="F40" t="str">
            <v>高専詫</v>
          </cell>
          <cell r="G40">
            <v>90</v>
          </cell>
          <cell r="H40">
            <v>1203</v>
          </cell>
          <cell r="I40" t="str">
            <v>三　瀨</v>
          </cell>
          <cell r="J40">
            <v>12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4502</v>
          </cell>
          <cell r="E41" t="str">
            <v>三　井</v>
          </cell>
          <cell r="F41" t="str">
            <v>高専詫</v>
          </cell>
          <cell r="G41">
            <v>89</v>
          </cell>
          <cell r="H41">
            <v>3408</v>
          </cell>
          <cell r="I41" t="str">
            <v>西　山</v>
          </cell>
          <cell r="J41">
            <v>34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1301</v>
          </cell>
          <cell r="E42" t="str">
            <v>兵　頭</v>
          </cell>
          <cell r="F42" t="str">
            <v>高松一</v>
          </cell>
          <cell r="G42">
            <v>88</v>
          </cell>
          <cell r="H42">
            <v>101</v>
          </cell>
          <cell r="I42" t="str">
            <v>石　床</v>
          </cell>
          <cell r="J42">
            <v>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4001</v>
          </cell>
          <cell r="E43" t="str">
            <v>宮　崎</v>
          </cell>
          <cell r="F43" t="str">
            <v>観総合</v>
          </cell>
          <cell r="G43">
            <v>87</v>
          </cell>
          <cell r="H43">
            <v>2805</v>
          </cell>
          <cell r="I43" t="str">
            <v>八　巻</v>
          </cell>
          <cell r="J43">
            <v>28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1202</v>
          </cell>
          <cell r="E44" t="str">
            <v>横　手</v>
          </cell>
          <cell r="F44" t="str">
            <v>高　松</v>
          </cell>
          <cell r="G44">
            <v>86</v>
          </cell>
          <cell r="H44">
            <v>1403</v>
          </cell>
          <cell r="I44" t="str">
            <v>小　銭</v>
          </cell>
          <cell r="J44">
            <v>14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1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1401</v>
          </cell>
          <cell r="E45" t="str">
            <v>大　西</v>
          </cell>
          <cell r="F45" t="str">
            <v>高桜井</v>
          </cell>
          <cell r="G45">
            <v>85</v>
          </cell>
          <cell r="H45">
            <v>1502</v>
          </cell>
          <cell r="I45" t="str">
            <v>近　藤</v>
          </cell>
          <cell r="J45">
            <v>15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1603</v>
          </cell>
          <cell r="E46" t="str">
            <v>瀧　下</v>
          </cell>
          <cell r="F46" t="str">
            <v>香中央</v>
          </cell>
          <cell r="G46">
            <v>84</v>
          </cell>
          <cell r="H46">
            <v>2501</v>
          </cell>
          <cell r="I46" t="str">
            <v>神　高</v>
          </cell>
          <cell r="J46">
            <v>25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4401</v>
          </cell>
          <cell r="E47" t="str">
            <v>多　田</v>
          </cell>
          <cell r="F47" t="str">
            <v>高専高</v>
          </cell>
          <cell r="G47">
            <v>83</v>
          </cell>
          <cell r="H47">
            <v>1302</v>
          </cell>
          <cell r="I47" t="str">
            <v>山　本</v>
          </cell>
          <cell r="J47">
            <v>13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1402</v>
          </cell>
          <cell r="E48" t="str">
            <v>平　松</v>
          </cell>
          <cell r="F48" t="str">
            <v>高桜井</v>
          </cell>
          <cell r="G48">
            <v>82</v>
          </cell>
          <cell r="H48">
            <v>503</v>
          </cell>
          <cell r="I48" t="str">
            <v>岡　田</v>
          </cell>
          <cell r="J48">
            <v>5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301</v>
          </cell>
          <cell r="E49" t="str">
            <v>齊　藤</v>
          </cell>
          <cell r="F49" t="str">
            <v>津　田</v>
          </cell>
          <cell r="G49">
            <v>81</v>
          </cell>
          <cell r="H49">
            <v>4002</v>
          </cell>
          <cell r="I49" t="str">
            <v>八　木</v>
          </cell>
          <cell r="J49">
            <v>40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603</v>
          </cell>
          <cell r="E50" t="str">
            <v>吉　田</v>
          </cell>
          <cell r="F50" t="str">
            <v>志　度</v>
          </cell>
          <cell r="G50">
            <v>80</v>
          </cell>
          <cell r="H50">
            <v>2405</v>
          </cell>
          <cell r="I50" t="str">
            <v>南　部</v>
          </cell>
          <cell r="J50">
            <v>24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902</v>
          </cell>
          <cell r="E51" t="str">
            <v>藤　川</v>
          </cell>
          <cell r="F51" t="str">
            <v>高松東</v>
          </cell>
          <cell r="G51">
            <v>79</v>
          </cell>
          <cell r="H51">
            <v>202</v>
          </cell>
          <cell r="I51" t="str">
            <v>木　内</v>
          </cell>
          <cell r="J51">
            <v>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×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4003</v>
          </cell>
          <cell r="E52" t="str">
            <v>　原</v>
          </cell>
          <cell r="F52" t="str">
            <v>観総合</v>
          </cell>
          <cell r="G52">
            <v>78</v>
          </cell>
          <cell r="H52">
            <v>1501</v>
          </cell>
          <cell r="I52" t="str">
            <v>鈴　江</v>
          </cell>
          <cell r="J52">
            <v>15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1303</v>
          </cell>
          <cell r="E53" t="str">
            <v>溝　渕</v>
          </cell>
          <cell r="F53" t="str">
            <v>高松一</v>
          </cell>
          <cell r="G53">
            <v>77</v>
          </cell>
          <cell r="H53">
            <v>3803</v>
          </cell>
          <cell r="I53" t="str">
            <v>河　田</v>
          </cell>
          <cell r="J53">
            <v>38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701</v>
          </cell>
          <cell r="E54" t="str">
            <v>山　下</v>
          </cell>
          <cell r="F54" t="str">
            <v>三　木</v>
          </cell>
          <cell r="G54">
            <v>76</v>
          </cell>
          <cell r="H54">
            <v>3601</v>
          </cell>
          <cell r="I54" t="str">
            <v>清　積</v>
          </cell>
          <cell r="J54">
            <v>36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1003</v>
          </cell>
          <cell r="E55" t="str">
            <v>吉　井</v>
          </cell>
          <cell r="F55" t="str">
            <v>高中央</v>
          </cell>
          <cell r="G55">
            <v>75</v>
          </cell>
          <cell r="H55">
            <v>3603</v>
          </cell>
          <cell r="I55" t="str">
            <v>高　橋</v>
          </cell>
          <cell r="J55">
            <v>36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>
            <v>2</v>
          </cell>
          <cell r="R55">
            <v>3</v>
          </cell>
          <cell r="S55">
            <v>6</v>
          </cell>
          <cell r="T55">
            <v>11</v>
          </cell>
          <cell r="U55">
            <v>11</v>
          </cell>
          <cell r="V55">
            <v>54</v>
          </cell>
          <cell r="W55">
            <v>2</v>
          </cell>
          <cell r="X55">
            <v>1</v>
          </cell>
          <cell r="Y55">
            <v>1</v>
          </cell>
          <cell r="Z55">
            <v>1</v>
          </cell>
          <cell r="AA55">
            <v>1</v>
          </cell>
          <cell r="AB55">
            <v>1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1004</v>
          </cell>
          <cell r="E56" t="str">
            <v>藤　本</v>
          </cell>
          <cell r="F56" t="str">
            <v>高中央</v>
          </cell>
          <cell r="G56">
            <v>74</v>
          </cell>
          <cell r="H56">
            <v>2404</v>
          </cell>
          <cell r="I56" t="str">
            <v>上　岡</v>
          </cell>
          <cell r="J56">
            <v>24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>
            <v>2</v>
          </cell>
          <cell r="R56">
            <v>2</v>
          </cell>
          <cell r="S56">
            <v>7</v>
          </cell>
          <cell r="T56">
            <v>10</v>
          </cell>
          <cell r="U56">
            <v>10</v>
          </cell>
          <cell r="V56">
            <v>55</v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1802</v>
          </cell>
          <cell r="E57" t="str">
            <v>岸　上</v>
          </cell>
          <cell r="F57" t="str">
            <v>高工芸</v>
          </cell>
          <cell r="G57">
            <v>73</v>
          </cell>
          <cell r="H57">
            <v>2402</v>
          </cell>
          <cell r="I57" t="str">
            <v>池　内</v>
          </cell>
          <cell r="J57">
            <v>24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×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203</v>
          </cell>
          <cell r="E58" t="str">
            <v>山　下</v>
          </cell>
          <cell r="F58" t="str">
            <v>三本松</v>
          </cell>
          <cell r="G58">
            <v>72</v>
          </cell>
          <cell r="H58">
            <v>3801</v>
          </cell>
          <cell r="I58" t="str">
            <v>篠　原</v>
          </cell>
          <cell r="J58">
            <v>38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1604</v>
          </cell>
          <cell r="E59" t="str">
            <v>藤　本</v>
          </cell>
          <cell r="F59" t="str">
            <v>香中央</v>
          </cell>
          <cell r="G59">
            <v>71</v>
          </cell>
          <cell r="H59">
            <v>2104</v>
          </cell>
          <cell r="I59" t="str">
            <v>山　口</v>
          </cell>
          <cell r="J59">
            <v>21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4504</v>
          </cell>
          <cell r="E60" t="str">
            <v>足　立</v>
          </cell>
          <cell r="F60" t="str">
            <v>高専詫</v>
          </cell>
          <cell r="G60">
            <v>70</v>
          </cell>
          <cell r="H60">
            <v>1307</v>
          </cell>
          <cell r="I60" t="str">
            <v>　森</v>
          </cell>
          <cell r="J60">
            <v>13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4004</v>
          </cell>
          <cell r="E61" t="str">
            <v>小　濱</v>
          </cell>
          <cell r="F61" t="str">
            <v>観総合</v>
          </cell>
          <cell r="G61">
            <v>69</v>
          </cell>
          <cell r="H61">
            <v>208</v>
          </cell>
          <cell r="I61" t="str">
            <v>天　谷</v>
          </cell>
          <cell r="J61">
            <v>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1</v>
          </cell>
          <cell r="AA61">
            <v>1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705</v>
          </cell>
          <cell r="E62" t="str">
            <v>市　川</v>
          </cell>
          <cell r="F62" t="str">
            <v>三　木</v>
          </cell>
          <cell r="G62">
            <v>68</v>
          </cell>
          <cell r="H62">
            <v>2806</v>
          </cell>
          <cell r="I62" t="str">
            <v>後　藤</v>
          </cell>
          <cell r="J62">
            <v>28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1406</v>
          </cell>
          <cell r="E63" t="str">
            <v>山　下</v>
          </cell>
          <cell r="F63" t="str">
            <v>高桜井</v>
          </cell>
          <cell r="G63">
            <v>67</v>
          </cell>
          <cell r="H63">
            <v>2406</v>
          </cell>
          <cell r="I63" t="str">
            <v>田　所</v>
          </cell>
          <cell r="J63">
            <v>24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×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209</v>
          </cell>
          <cell r="E64" t="str">
            <v>岩　佐</v>
          </cell>
          <cell r="F64" t="str">
            <v>三本松</v>
          </cell>
          <cell r="G64">
            <v>66</v>
          </cell>
          <cell r="H64">
            <v>1205</v>
          </cell>
          <cell r="I64" t="str">
            <v>平　岡</v>
          </cell>
          <cell r="J64">
            <v>12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1308</v>
          </cell>
          <cell r="E65" t="str">
            <v>岩　渕</v>
          </cell>
          <cell r="F65" t="str">
            <v>高松一</v>
          </cell>
          <cell r="G65">
            <v>65</v>
          </cell>
          <cell r="H65">
            <v>1805</v>
          </cell>
          <cell r="I65" t="str">
            <v>鬼　松</v>
          </cell>
          <cell r="J65">
            <v>18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1805</v>
          </cell>
          <cell r="E66" t="str">
            <v>鬼　松</v>
          </cell>
          <cell r="F66" t="str">
            <v>高工芸</v>
          </cell>
          <cell r="G66">
            <v>64</v>
          </cell>
          <cell r="H66">
            <v>1308</v>
          </cell>
          <cell r="I66" t="str">
            <v>岩　渕</v>
          </cell>
          <cell r="J66">
            <v>13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1205</v>
          </cell>
          <cell r="E67" t="str">
            <v>平　岡</v>
          </cell>
          <cell r="F67" t="str">
            <v>高　松</v>
          </cell>
          <cell r="G67">
            <v>63</v>
          </cell>
          <cell r="H67">
            <v>209</v>
          </cell>
          <cell r="I67" t="str">
            <v>岩　佐</v>
          </cell>
          <cell r="J67">
            <v>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×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2406</v>
          </cell>
          <cell r="E68" t="str">
            <v>田　所</v>
          </cell>
          <cell r="F68" t="str">
            <v>坂　出</v>
          </cell>
          <cell r="G68">
            <v>62</v>
          </cell>
          <cell r="H68">
            <v>1406</v>
          </cell>
          <cell r="I68" t="str">
            <v>山　下</v>
          </cell>
          <cell r="J68">
            <v>14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2806</v>
          </cell>
          <cell r="E69" t="str">
            <v>後　藤</v>
          </cell>
          <cell r="F69" t="str">
            <v>丸　亀</v>
          </cell>
          <cell r="G69">
            <v>61</v>
          </cell>
          <cell r="H69">
            <v>705</v>
          </cell>
          <cell r="I69" t="str">
            <v>市　川</v>
          </cell>
          <cell r="J69">
            <v>7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208</v>
          </cell>
          <cell r="E70" t="str">
            <v>天　谷</v>
          </cell>
          <cell r="F70" t="str">
            <v>三本松</v>
          </cell>
          <cell r="G70">
            <v>60</v>
          </cell>
          <cell r="H70">
            <v>4004</v>
          </cell>
          <cell r="I70" t="str">
            <v>小　濱</v>
          </cell>
          <cell r="J70">
            <v>40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1</v>
          </cell>
          <cell r="AA70">
            <v>1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1307</v>
          </cell>
          <cell r="E71" t="str">
            <v>　森</v>
          </cell>
          <cell r="F71" t="str">
            <v>高松一</v>
          </cell>
          <cell r="G71">
            <v>59</v>
          </cell>
          <cell r="H71">
            <v>4504</v>
          </cell>
          <cell r="I71" t="str">
            <v>足　立</v>
          </cell>
          <cell r="J71">
            <v>45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2104</v>
          </cell>
          <cell r="E72" t="str">
            <v>山　口</v>
          </cell>
          <cell r="F72" t="str">
            <v>高松西</v>
          </cell>
          <cell r="G72">
            <v>58</v>
          </cell>
          <cell r="H72">
            <v>1604</v>
          </cell>
          <cell r="I72" t="str">
            <v>藤　本</v>
          </cell>
          <cell r="J72">
            <v>16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3801</v>
          </cell>
          <cell r="E73" t="str">
            <v>篠　原</v>
          </cell>
          <cell r="F73" t="str">
            <v>笠　田</v>
          </cell>
          <cell r="G73">
            <v>57</v>
          </cell>
          <cell r="H73">
            <v>203</v>
          </cell>
          <cell r="I73" t="str">
            <v>山　下</v>
          </cell>
          <cell r="J73">
            <v>2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2402</v>
          </cell>
          <cell r="E74" t="str">
            <v>池　内</v>
          </cell>
          <cell r="F74" t="str">
            <v>坂　出</v>
          </cell>
          <cell r="G74">
            <v>56</v>
          </cell>
          <cell r="H74">
            <v>1802</v>
          </cell>
          <cell r="I74" t="str">
            <v>岸　上</v>
          </cell>
          <cell r="J74">
            <v>18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2404</v>
          </cell>
          <cell r="E75" t="str">
            <v>上　岡</v>
          </cell>
          <cell r="F75" t="str">
            <v>坂　出</v>
          </cell>
          <cell r="G75">
            <v>55</v>
          </cell>
          <cell r="H75">
            <v>1004</v>
          </cell>
          <cell r="I75" t="str">
            <v>藤　本</v>
          </cell>
          <cell r="J75">
            <v>10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3603</v>
          </cell>
          <cell r="E76" t="str">
            <v>高　橋</v>
          </cell>
          <cell r="F76" t="str">
            <v>高　瀬</v>
          </cell>
          <cell r="G76">
            <v>54</v>
          </cell>
          <cell r="H76">
            <v>1003</v>
          </cell>
          <cell r="I76" t="str">
            <v>吉　井</v>
          </cell>
          <cell r="J76">
            <v>10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1</v>
          </cell>
          <cell r="AA76">
            <v>1</v>
          </cell>
          <cell r="AB76">
            <v>1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3601</v>
          </cell>
          <cell r="E77" t="str">
            <v>清　積</v>
          </cell>
          <cell r="F77" t="str">
            <v>高　瀬</v>
          </cell>
          <cell r="G77">
            <v>53</v>
          </cell>
          <cell r="H77">
            <v>701</v>
          </cell>
          <cell r="I77" t="str">
            <v>山　下</v>
          </cell>
          <cell r="J77">
            <v>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3803</v>
          </cell>
          <cell r="E78" t="str">
            <v>河　田</v>
          </cell>
          <cell r="F78" t="str">
            <v>笠　田</v>
          </cell>
          <cell r="G78">
            <v>52</v>
          </cell>
          <cell r="H78">
            <v>1303</v>
          </cell>
          <cell r="I78" t="str">
            <v>溝　渕</v>
          </cell>
          <cell r="J78">
            <v>13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1501</v>
          </cell>
          <cell r="E79" t="str">
            <v>鈴　江</v>
          </cell>
          <cell r="F79" t="str">
            <v>高松南</v>
          </cell>
          <cell r="G79">
            <v>51</v>
          </cell>
          <cell r="H79">
            <v>4003</v>
          </cell>
          <cell r="I79" t="str">
            <v>　原</v>
          </cell>
          <cell r="J79">
            <v>40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202</v>
          </cell>
          <cell r="E80" t="str">
            <v>木　内</v>
          </cell>
          <cell r="F80" t="str">
            <v>三本松</v>
          </cell>
          <cell r="G80">
            <v>50</v>
          </cell>
          <cell r="H80">
            <v>902</v>
          </cell>
          <cell r="I80" t="str">
            <v>藤　川</v>
          </cell>
          <cell r="J80">
            <v>9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2405</v>
          </cell>
          <cell r="E81" t="str">
            <v>南　部</v>
          </cell>
          <cell r="F81" t="str">
            <v>坂　出</v>
          </cell>
          <cell r="G81">
            <v>49</v>
          </cell>
          <cell r="H81">
            <v>603</v>
          </cell>
          <cell r="I81" t="str">
            <v>吉　田</v>
          </cell>
          <cell r="J81">
            <v>6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4002</v>
          </cell>
          <cell r="E82" t="str">
            <v>八　木</v>
          </cell>
          <cell r="F82" t="str">
            <v>観総合</v>
          </cell>
          <cell r="G82">
            <v>48</v>
          </cell>
          <cell r="H82">
            <v>301</v>
          </cell>
          <cell r="I82" t="str">
            <v>齊　藤</v>
          </cell>
          <cell r="J82">
            <v>3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503</v>
          </cell>
          <cell r="E83" t="str">
            <v>岡　田</v>
          </cell>
          <cell r="F83" t="str">
            <v>石　田</v>
          </cell>
          <cell r="G83">
            <v>47</v>
          </cell>
          <cell r="H83">
            <v>1402</v>
          </cell>
          <cell r="I83" t="str">
            <v>平　松</v>
          </cell>
          <cell r="J83">
            <v>14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1302</v>
          </cell>
          <cell r="E84" t="str">
            <v>山　本</v>
          </cell>
          <cell r="F84" t="str">
            <v>高松一</v>
          </cell>
          <cell r="G84">
            <v>46</v>
          </cell>
          <cell r="H84">
            <v>4401</v>
          </cell>
          <cell r="I84" t="str">
            <v>多　田</v>
          </cell>
          <cell r="J84">
            <v>44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2501</v>
          </cell>
          <cell r="E85" t="str">
            <v>神　高</v>
          </cell>
          <cell r="F85" t="str">
            <v>坂出商</v>
          </cell>
          <cell r="G85">
            <v>45</v>
          </cell>
          <cell r="H85">
            <v>1603</v>
          </cell>
          <cell r="I85" t="str">
            <v>瀧　下</v>
          </cell>
          <cell r="J85">
            <v>16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1502</v>
          </cell>
          <cell r="E86" t="str">
            <v>近　藤</v>
          </cell>
          <cell r="F86" t="str">
            <v>高松南</v>
          </cell>
          <cell r="G86">
            <v>44</v>
          </cell>
          <cell r="H86">
            <v>1401</v>
          </cell>
          <cell r="I86" t="str">
            <v>大　西</v>
          </cell>
          <cell r="J86">
            <v>14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1403</v>
          </cell>
          <cell r="E87" t="str">
            <v>小　銭</v>
          </cell>
          <cell r="F87" t="str">
            <v>高桜井</v>
          </cell>
          <cell r="G87">
            <v>43</v>
          </cell>
          <cell r="H87">
            <v>1202</v>
          </cell>
          <cell r="I87" t="str">
            <v>横　手</v>
          </cell>
          <cell r="J87">
            <v>12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1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2805</v>
          </cell>
          <cell r="E88" t="str">
            <v>八　巻</v>
          </cell>
          <cell r="F88" t="str">
            <v>丸　亀</v>
          </cell>
          <cell r="G88">
            <v>42</v>
          </cell>
          <cell r="H88">
            <v>4001</v>
          </cell>
          <cell r="I88" t="str">
            <v>宮　崎</v>
          </cell>
          <cell r="J88">
            <v>40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101</v>
          </cell>
          <cell r="E89" t="str">
            <v>石　床</v>
          </cell>
          <cell r="F89" t="str">
            <v>小中央</v>
          </cell>
          <cell r="G89">
            <v>41</v>
          </cell>
          <cell r="H89">
            <v>1301</v>
          </cell>
          <cell r="I89" t="str">
            <v>兵　頭</v>
          </cell>
          <cell r="J89">
            <v>13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3408</v>
          </cell>
          <cell r="E90" t="str">
            <v>西　山</v>
          </cell>
          <cell r="F90" t="str">
            <v>尽　誠</v>
          </cell>
          <cell r="G90">
            <v>40</v>
          </cell>
          <cell r="H90">
            <v>4502</v>
          </cell>
          <cell r="I90" t="str">
            <v>三　井</v>
          </cell>
          <cell r="J90">
            <v>45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1203</v>
          </cell>
          <cell r="E91" t="str">
            <v>三　瀨</v>
          </cell>
          <cell r="F91" t="str">
            <v>高　松</v>
          </cell>
          <cell r="G91">
            <v>39</v>
          </cell>
          <cell r="H91">
            <v>4501</v>
          </cell>
          <cell r="I91" t="str">
            <v>白　井</v>
          </cell>
          <cell r="J91">
            <v>45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1602</v>
          </cell>
          <cell r="E92" t="str">
            <v>細　川</v>
          </cell>
          <cell r="F92" t="str">
            <v>香中央</v>
          </cell>
          <cell r="G92">
            <v>38</v>
          </cell>
          <cell r="H92">
            <v>501</v>
          </cell>
          <cell r="I92" t="str">
            <v>野　瀬</v>
          </cell>
          <cell r="J92">
            <v>5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1204</v>
          </cell>
          <cell r="E93" t="str">
            <v>岩　﨑</v>
          </cell>
          <cell r="F93" t="str">
            <v>高　松</v>
          </cell>
          <cell r="G93">
            <v>37</v>
          </cell>
          <cell r="H93">
            <v>903</v>
          </cell>
          <cell r="I93" t="str">
            <v>浅　野</v>
          </cell>
          <cell r="J93">
            <v>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4503</v>
          </cell>
          <cell r="E94" t="str">
            <v>余　傳</v>
          </cell>
          <cell r="F94" t="str">
            <v>高専詫</v>
          </cell>
          <cell r="G94">
            <v>36</v>
          </cell>
          <cell r="H94">
            <v>201</v>
          </cell>
          <cell r="I94" t="str">
            <v>井　川</v>
          </cell>
          <cell r="J94">
            <v>2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2102</v>
          </cell>
          <cell r="E95" t="str">
            <v>宮　脇</v>
          </cell>
          <cell r="F95" t="str">
            <v>高松西</v>
          </cell>
          <cell r="G95">
            <v>35</v>
          </cell>
          <cell r="H95">
            <v>703</v>
          </cell>
          <cell r="I95" t="str">
            <v>柳　井</v>
          </cell>
          <cell r="J95">
            <v>7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1304</v>
          </cell>
          <cell r="E96" t="str">
            <v>山　西</v>
          </cell>
          <cell r="F96" t="str">
            <v>高松一</v>
          </cell>
          <cell r="G96">
            <v>34</v>
          </cell>
          <cell r="H96">
            <v>2803</v>
          </cell>
          <cell r="I96" t="str">
            <v>羽　取</v>
          </cell>
          <cell r="J96">
            <v>28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1503</v>
          </cell>
          <cell r="E97" t="str">
            <v>　佃</v>
          </cell>
          <cell r="F97" t="str">
            <v>高松南</v>
          </cell>
          <cell r="G97">
            <v>33</v>
          </cell>
          <cell r="H97">
            <v>901</v>
          </cell>
          <cell r="I97" t="str">
            <v>髙　橋</v>
          </cell>
          <cell r="J97">
            <v>9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1404</v>
          </cell>
          <cell r="E98" t="str">
            <v>池　田</v>
          </cell>
          <cell r="F98" t="str">
            <v>高桜井</v>
          </cell>
          <cell r="G98">
            <v>32</v>
          </cell>
          <cell r="H98">
            <v>2101</v>
          </cell>
          <cell r="I98" t="str">
            <v>佐々木</v>
          </cell>
          <cell r="J98">
            <v>21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1701</v>
          </cell>
          <cell r="E99" t="str">
            <v>奥　山</v>
          </cell>
          <cell r="F99" t="str">
            <v>英　明</v>
          </cell>
          <cell r="G99">
            <v>31</v>
          </cell>
          <cell r="H99">
            <v>801</v>
          </cell>
          <cell r="I99" t="str">
            <v>中　條</v>
          </cell>
          <cell r="J99">
            <v>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204</v>
          </cell>
          <cell r="E100" t="str">
            <v>八　田</v>
          </cell>
          <cell r="F100" t="str">
            <v>三本松</v>
          </cell>
          <cell r="G100">
            <v>30</v>
          </cell>
          <cell r="H100">
            <v>1106</v>
          </cell>
          <cell r="I100" t="str">
            <v>斎　藤</v>
          </cell>
          <cell r="J100">
            <v>11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502</v>
          </cell>
          <cell r="E101" t="str">
            <v>江　崎</v>
          </cell>
          <cell r="F101" t="str">
            <v>石　田</v>
          </cell>
          <cell r="G101">
            <v>29</v>
          </cell>
          <cell r="H101">
            <v>2403</v>
          </cell>
          <cell r="I101" t="str">
            <v>河　合</v>
          </cell>
          <cell r="J101">
            <v>24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×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2802</v>
          </cell>
          <cell r="E102" t="str">
            <v>吉　本</v>
          </cell>
          <cell r="F102" t="str">
            <v>丸　亀</v>
          </cell>
          <cell r="G102">
            <v>28</v>
          </cell>
          <cell r="H102">
            <v>602</v>
          </cell>
          <cell r="I102" t="str">
            <v>吉　武</v>
          </cell>
          <cell r="J102">
            <v>6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102</v>
          </cell>
          <cell r="E103" t="str">
            <v>菊　井</v>
          </cell>
          <cell r="F103" t="str">
            <v>小中央</v>
          </cell>
          <cell r="G103">
            <v>27</v>
          </cell>
          <cell r="H103">
            <v>1105</v>
          </cell>
          <cell r="I103" t="str">
            <v>多　田</v>
          </cell>
          <cell r="J103">
            <v>11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1804</v>
          </cell>
          <cell r="E104" t="str">
            <v>香　西</v>
          </cell>
          <cell r="F104" t="str">
            <v>高工芸</v>
          </cell>
          <cell r="G104">
            <v>26</v>
          </cell>
          <cell r="H104">
            <v>3602</v>
          </cell>
          <cell r="I104" t="str">
            <v>小　野</v>
          </cell>
          <cell r="J104">
            <v>36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2804</v>
          </cell>
          <cell r="E105" t="str">
            <v>川　西</v>
          </cell>
          <cell r="F105" t="str">
            <v>丸　亀</v>
          </cell>
          <cell r="G105">
            <v>25</v>
          </cell>
          <cell r="H105">
            <v>1201</v>
          </cell>
          <cell r="I105" t="str">
            <v>　岡</v>
          </cell>
          <cell r="J105">
            <v>12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1405</v>
          </cell>
          <cell r="E106" t="str">
            <v>鈴　木</v>
          </cell>
          <cell r="F106" t="str">
            <v>高桜井</v>
          </cell>
          <cell r="G106">
            <v>24</v>
          </cell>
          <cell r="H106">
            <v>1601</v>
          </cell>
          <cell r="I106" t="str">
            <v>熊　野</v>
          </cell>
          <cell r="J106">
            <v>16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205</v>
          </cell>
          <cell r="E107" t="str">
            <v>中　村</v>
          </cell>
          <cell r="F107" t="str">
            <v>三本松</v>
          </cell>
          <cell r="G107">
            <v>23</v>
          </cell>
          <cell r="H107">
            <v>601</v>
          </cell>
          <cell r="I107" t="str">
            <v>葛　西</v>
          </cell>
          <cell r="J107">
            <v>6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2901</v>
          </cell>
          <cell r="E108" t="str">
            <v>松　永</v>
          </cell>
          <cell r="F108" t="str">
            <v>丸城西</v>
          </cell>
          <cell r="G108">
            <v>22</v>
          </cell>
          <cell r="H108">
            <v>2401</v>
          </cell>
          <cell r="I108" t="str">
            <v>長　樂</v>
          </cell>
          <cell r="J108">
            <v>24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1</v>
          </cell>
          <cell r="Z108">
            <v>1</v>
          </cell>
          <cell r="AA108">
            <v>0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2103</v>
          </cell>
          <cell r="E109" t="str">
            <v>岡　田</v>
          </cell>
          <cell r="F109" t="str">
            <v>高松西</v>
          </cell>
          <cell r="G109">
            <v>21</v>
          </cell>
          <cell r="H109">
            <v>3406</v>
          </cell>
          <cell r="I109" t="str">
            <v>平　田</v>
          </cell>
          <cell r="J109">
            <v>34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802</v>
          </cell>
          <cell r="E110" t="str">
            <v>　脇</v>
          </cell>
          <cell r="F110" t="str">
            <v>高松北</v>
          </cell>
          <cell r="G110">
            <v>20</v>
          </cell>
          <cell r="H110">
            <v>1803</v>
          </cell>
          <cell r="I110" t="str">
            <v>福　本</v>
          </cell>
          <cell r="J110">
            <v>18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302</v>
          </cell>
          <cell r="E111" t="str">
            <v>安　西</v>
          </cell>
          <cell r="F111" t="str">
            <v>津　田</v>
          </cell>
          <cell r="G111">
            <v>19</v>
          </cell>
          <cell r="H111">
            <v>1801</v>
          </cell>
          <cell r="I111" t="str">
            <v>片　山</v>
          </cell>
          <cell r="J111">
            <v>18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3802</v>
          </cell>
          <cell r="E112" t="str">
            <v>小　山</v>
          </cell>
          <cell r="F112" t="str">
            <v>笠　田</v>
          </cell>
          <cell r="G112">
            <v>18</v>
          </cell>
          <cell r="H112">
            <v>702</v>
          </cell>
          <cell r="I112" t="str">
            <v>國　方</v>
          </cell>
          <cell r="J112">
            <v>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206</v>
          </cell>
          <cell r="E113" t="str">
            <v>八　木</v>
          </cell>
          <cell r="F113" t="str">
            <v>三本松</v>
          </cell>
          <cell r="G113">
            <v>17</v>
          </cell>
          <cell r="H113">
            <v>1002</v>
          </cell>
          <cell r="I113" t="str">
            <v>藤　原</v>
          </cell>
          <cell r="J113">
            <v>10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2902</v>
          </cell>
          <cell r="E114" t="str">
            <v>吉　永</v>
          </cell>
          <cell r="F114" t="str">
            <v>丸城西</v>
          </cell>
          <cell r="G114">
            <v>16</v>
          </cell>
          <cell r="H114">
            <v>1103</v>
          </cell>
          <cell r="I114" t="str">
            <v>三　谷</v>
          </cell>
          <cell r="J114">
            <v>11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401</v>
          </cell>
          <cell r="E115" t="str">
            <v>中　西</v>
          </cell>
          <cell r="F115" t="str">
            <v>藤井寒</v>
          </cell>
          <cell r="G115">
            <v>15</v>
          </cell>
          <cell r="H115">
            <v>3407</v>
          </cell>
          <cell r="I115" t="str">
            <v>三　宅</v>
          </cell>
          <cell r="J115">
            <v>34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803</v>
          </cell>
          <cell r="E116" t="str">
            <v>辻　本</v>
          </cell>
          <cell r="F116" t="str">
            <v>高松北</v>
          </cell>
          <cell r="G116">
            <v>14</v>
          </cell>
          <cell r="H116">
            <v>2801</v>
          </cell>
          <cell r="I116" t="str">
            <v>近　藤</v>
          </cell>
          <cell r="J116">
            <v>28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1702</v>
          </cell>
          <cell r="E117" t="str">
            <v>多田羅</v>
          </cell>
          <cell r="F117" t="str">
            <v>英　明</v>
          </cell>
          <cell r="G117">
            <v>13</v>
          </cell>
          <cell r="H117">
            <v>1104</v>
          </cell>
          <cell r="I117" t="str">
            <v>武　下</v>
          </cell>
          <cell r="J117">
            <v>11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1305</v>
          </cell>
          <cell r="E118" t="str">
            <v>國　方</v>
          </cell>
          <cell r="F118" t="str">
            <v>高松一</v>
          </cell>
          <cell r="G118">
            <v>12</v>
          </cell>
          <cell r="H118">
            <v>3703</v>
          </cell>
          <cell r="I118" t="str">
            <v>川　崎</v>
          </cell>
          <cell r="J118">
            <v>37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2</v>
          </cell>
          <cell r="X118">
            <v>1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207</v>
          </cell>
          <cell r="E119" t="str">
            <v>渡　邊</v>
          </cell>
          <cell r="F119" t="str">
            <v>三本松</v>
          </cell>
          <cell r="G119">
            <v>11</v>
          </cell>
          <cell r="H119">
            <v>3404</v>
          </cell>
          <cell r="I119" t="str">
            <v>香　川</v>
          </cell>
          <cell r="J119">
            <v>34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2</v>
          </cell>
          <cell r="X119">
            <v>1</v>
          </cell>
          <cell r="Y119">
            <v>1</v>
          </cell>
          <cell r="Z119">
            <v>1</v>
          </cell>
          <cell r="AA119">
            <v>1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1306</v>
          </cell>
          <cell r="E120" t="str">
            <v>佐々木</v>
          </cell>
          <cell r="F120" t="str">
            <v>高松一</v>
          </cell>
          <cell r="G120">
            <v>10</v>
          </cell>
          <cell r="H120">
            <v>3405</v>
          </cell>
          <cell r="I120" t="str">
            <v>松　原</v>
          </cell>
          <cell r="J120">
            <v>34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704</v>
          </cell>
          <cell r="E121" t="str">
            <v>竹　井</v>
          </cell>
          <cell r="F121" t="str">
            <v>三　木</v>
          </cell>
          <cell r="G121">
            <v>9</v>
          </cell>
          <cell r="H121">
            <v>1102</v>
          </cell>
          <cell r="I121" t="str">
            <v>二　宮</v>
          </cell>
          <cell r="J121">
            <v>11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2</v>
          </cell>
          <cell r="C122" t="str">
            <v>①</v>
          </cell>
          <cell r="D122">
            <v>3604</v>
          </cell>
          <cell r="E122" t="str">
            <v>佐　栁</v>
          </cell>
          <cell r="F122" t="str">
            <v>高　瀬</v>
          </cell>
          <cell r="G122">
            <v>8</v>
          </cell>
          <cell r="H122">
            <v>3704</v>
          </cell>
          <cell r="I122" t="str">
            <v>　堤</v>
          </cell>
          <cell r="J122">
            <v>37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吉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1</v>
          </cell>
          <cell r="AA2">
            <v>1</v>
          </cell>
          <cell r="AB2">
            <v>1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1001</v>
          </cell>
          <cell r="E4" t="str">
            <v>植　松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3702</v>
          </cell>
          <cell r="E5" t="str">
            <v>　坂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工　藤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大　川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3405</v>
          </cell>
          <cell r="E8" t="str">
            <v>山　伏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1102</v>
          </cell>
          <cell r="E9" t="str">
            <v>木　村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3403</v>
          </cell>
          <cell r="E10" t="str">
            <v>泉　川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3701</v>
          </cell>
          <cell r="E11" t="str">
            <v>　南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3406</v>
          </cell>
          <cell r="E12" t="str">
            <v>荒　木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1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1003</v>
          </cell>
          <cell r="E13" t="str">
            <v>出　石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1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1103</v>
          </cell>
          <cell r="E14" t="str">
            <v>髙　木</v>
          </cell>
          <cell r="F14" t="str">
            <v>高松商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3703</v>
          </cell>
          <cell r="E15" t="str">
            <v>高　城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1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3705</v>
          </cell>
          <cell r="E16" t="str">
            <v>熊　野</v>
          </cell>
          <cell r="F16" t="str">
            <v>香川西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3704</v>
          </cell>
          <cell r="E17" t="str">
            <v>三　谷</v>
          </cell>
          <cell r="F17" t="str">
            <v>香川西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2701</v>
          </cell>
          <cell r="E18" t="str">
            <v>德　井</v>
          </cell>
          <cell r="F18" t="str">
            <v>坂出工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1104</v>
          </cell>
          <cell r="E19" t="str">
            <v>高　尾</v>
          </cell>
          <cell r="F19" t="str">
            <v>高松商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3407</v>
          </cell>
          <cell r="E20" t="str">
            <v>鉄　本</v>
          </cell>
          <cell r="F20" t="str">
            <v>尽　誠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1</v>
          </cell>
          <cell r="AA20">
            <v>1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町　野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3706</v>
          </cell>
          <cell r="E22" t="str">
            <v>池　本</v>
          </cell>
          <cell r="F22" t="str">
            <v>香川西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1802</v>
          </cell>
          <cell r="E23" t="str">
            <v>高　橋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1</v>
          </cell>
          <cell r="AA23">
            <v>1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3904</v>
          </cell>
          <cell r="E24" t="str">
            <v>小　前</v>
          </cell>
          <cell r="F24" t="str">
            <v>観　一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4002</v>
          </cell>
          <cell r="E25" t="str">
            <v>高　橋志</v>
          </cell>
          <cell r="F25" t="str">
            <v>観総合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3708</v>
          </cell>
          <cell r="E26" t="str">
            <v>村　石</v>
          </cell>
          <cell r="F26" t="str">
            <v>香川西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3601</v>
          </cell>
          <cell r="E27" t="str">
            <v>造　酒</v>
          </cell>
          <cell r="F27" t="str">
            <v>高　瀬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1002</v>
          </cell>
          <cell r="E28" t="str">
            <v>宮　崎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1803</v>
          </cell>
          <cell r="E29" t="str">
            <v>山　下</v>
          </cell>
          <cell r="F29" t="str">
            <v>高工芸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1801</v>
          </cell>
          <cell r="E30" t="str">
            <v>佐々木</v>
          </cell>
          <cell r="F30" t="str">
            <v>高工芸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1</v>
          </cell>
          <cell r="AB30">
            <v>1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1301</v>
          </cell>
          <cell r="E31" t="str">
            <v>池　本</v>
          </cell>
          <cell r="F31" t="str">
            <v>高松一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1105</v>
          </cell>
          <cell r="E32" t="str">
            <v>庄　田</v>
          </cell>
          <cell r="F32" t="str">
            <v>高松商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2801</v>
          </cell>
          <cell r="E33" t="str">
            <v>金　岡</v>
          </cell>
          <cell r="F33" t="str">
            <v>丸　亀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1004</v>
          </cell>
          <cell r="E34" t="str">
            <v>大　賀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1006</v>
          </cell>
          <cell r="E35" t="str">
            <v>酒　井</v>
          </cell>
          <cell r="F35" t="str">
            <v>高中央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2802</v>
          </cell>
          <cell r="E36" t="str">
            <v>大　影</v>
          </cell>
          <cell r="F36" t="str">
            <v>丸　亀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701</v>
          </cell>
          <cell r="E37" t="str">
            <v>國　宗</v>
          </cell>
          <cell r="F37" t="str">
            <v>三　木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1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5</v>
          </cell>
          <cell r="C38" t="str">
            <v>①</v>
          </cell>
          <cell r="D38">
            <v>1009</v>
          </cell>
          <cell r="E38" t="str">
            <v>和　泉</v>
          </cell>
          <cell r="F38" t="str">
            <v>高中央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5</v>
          </cell>
          <cell r="C39" t="str">
            <v>①</v>
          </cell>
          <cell r="D39">
            <v>702</v>
          </cell>
          <cell r="E39" t="str">
            <v>沖　野</v>
          </cell>
          <cell r="F39" t="str">
            <v>三　木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5</v>
          </cell>
          <cell r="C40" t="str">
            <v>①</v>
          </cell>
          <cell r="D40">
            <v>4001</v>
          </cell>
          <cell r="E40" t="str">
            <v>岩　田</v>
          </cell>
          <cell r="F40" t="str">
            <v>観総合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5</v>
          </cell>
          <cell r="C41" t="str">
            <v>①</v>
          </cell>
          <cell r="D41">
            <v>601</v>
          </cell>
          <cell r="E41" t="str">
            <v>藤　森</v>
          </cell>
          <cell r="F41" t="str">
            <v>志　度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5</v>
          </cell>
          <cell r="C42" t="str">
            <v>①</v>
          </cell>
          <cell r="D42">
            <v>1701</v>
          </cell>
          <cell r="E42" t="str">
            <v>牟　禮</v>
          </cell>
          <cell r="F42" t="str">
            <v>英　明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5</v>
          </cell>
          <cell r="C43" t="str">
            <v>①</v>
          </cell>
          <cell r="D43">
            <v>2803</v>
          </cell>
          <cell r="E43" t="str">
            <v>岡　本</v>
          </cell>
          <cell r="F43" t="str">
            <v>丸　亀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5</v>
          </cell>
          <cell r="C44" t="str">
            <v>①</v>
          </cell>
          <cell r="D44">
            <v>1106</v>
          </cell>
          <cell r="E44" t="str">
            <v>河　瀬</v>
          </cell>
          <cell r="F44" t="str">
            <v>高松商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1</v>
          </cell>
          <cell r="AA44">
            <v>1</v>
          </cell>
          <cell r="AB44">
            <v>1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5</v>
          </cell>
          <cell r="C45" t="str">
            <v>①</v>
          </cell>
          <cell r="D45">
            <v>201</v>
          </cell>
          <cell r="E45" t="str">
            <v>藤　森</v>
          </cell>
          <cell r="F45" t="str">
            <v>三本松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5</v>
          </cell>
          <cell r="C46" t="str">
            <v>①</v>
          </cell>
          <cell r="D46">
            <v>1201</v>
          </cell>
          <cell r="E46" t="str">
            <v>三　枝</v>
          </cell>
          <cell r="F46" t="str">
            <v>高　松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5</v>
          </cell>
          <cell r="C47" t="str">
            <v>①</v>
          </cell>
          <cell r="D47">
            <v>1401</v>
          </cell>
          <cell r="E47" t="str">
            <v>三　木</v>
          </cell>
          <cell r="F47" t="str">
            <v>高桜井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1</v>
          </cell>
          <cell r="AA47">
            <v>1</v>
          </cell>
          <cell r="AB47">
            <v>1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5</v>
          </cell>
          <cell r="C48" t="str">
            <v>①</v>
          </cell>
          <cell r="D48">
            <v>1804</v>
          </cell>
          <cell r="E48" t="str">
            <v>萬　藤</v>
          </cell>
          <cell r="F48" t="str">
            <v>高工芸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5</v>
          </cell>
          <cell r="C49" t="str">
            <v>①</v>
          </cell>
          <cell r="D49">
            <v>1108</v>
          </cell>
          <cell r="E49" t="str">
            <v>髙　坂</v>
          </cell>
          <cell r="F49" t="str">
            <v>高松商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2401</v>
          </cell>
          <cell r="E50" t="str">
            <v>松　下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3201</v>
          </cell>
          <cell r="E51" t="str">
            <v>松　本</v>
          </cell>
          <cell r="F51" t="str">
            <v>多度津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1107</v>
          </cell>
          <cell r="E52" t="str">
            <v>中　川</v>
          </cell>
          <cell r="F52" t="str">
            <v>高松商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1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2804</v>
          </cell>
          <cell r="E53" t="str">
            <v>近　藤</v>
          </cell>
          <cell r="F53" t="str">
            <v>丸　亀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3409</v>
          </cell>
          <cell r="E54" t="str">
            <v>髙　木</v>
          </cell>
          <cell r="F54" t="str">
            <v>尽　誠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1</v>
          </cell>
          <cell r="AB54">
            <v>1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3707</v>
          </cell>
          <cell r="E55" t="str">
            <v>北　條</v>
          </cell>
          <cell r="F55" t="str">
            <v>香川西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1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901</v>
          </cell>
          <cell r="E56" t="str">
            <v>久　保心</v>
          </cell>
          <cell r="F56" t="str">
            <v>高松東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>
            <v>2</v>
          </cell>
          <cell r="R56">
            <v>2</v>
          </cell>
          <cell r="S56">
            <v>7</v>
          </cell>
          <cell r="T56">
            <v>10</v>
          </cell>
          <cell r="U56">
            <v>10</v>
          </cell>
          <cell r="V56">
            <v>55</v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4401</v>
          </cell>
          <cell r="E57" t="str">
            <v>横　田</v>
          </cell>
          <cell r="F57" t="str">
            <v>高専高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1005</v>
          </cell>
          <cell r="E58" t="str">
            <v>中　井</v>
          </cell>
          <cell r="F58" t="str">
            <v>高中央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1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1007</v>
          </cell>
          <cell r="E59" t="str">
            <v>中　藤</v>
          </cell>
          <cell r="F59" t="str">
            <v>高中央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3301</v>
          </cell>
          <cell r="E60" t="str">
            <v>平　井</v>
          </cell>
          <cell r="F60" t="str">
            <v>善　一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3901</v>
          </cell>
          <cell r="E61" t="str">
            <v>白　井</v>
          </cell>
          <cell r="F61" t="str">
            <v>観　一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1008</v>
          </cell>
          <cell r="E62" t="str">
            <v>田　中</v>
          </cell>
          <cell r="F62" t="str">
            <v>高中央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2101</v>
          </cell>
          <cell r="E63" t="str">
            <v>久　保</v>
          </cell>
          <cell r="F63" t="str">
            <v>高松西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4501</v>
          </cell>
          <cell r="E64" t="str">
            <v>和　田</v>
          </cell>
          <cell r="F64" t="str">
            <v>高専詫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1601</v>
          </cell>
          <cell r="E65" t="str">
            <v>二　宮</v>
          </cell>
          <cell r="F65" t="str">
            <v>香中央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1</v>
          </cell>
          <cell r="AA65">
            <v>1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2102</v>
          </cell>
          <cell r="E66" t="str">
            <v>　岡</v>
          </cell>
          <cell r="F66" t="str">
            <v>高松西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1</v>
          </cell>
          <cell r="AA66">
            <v>1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703</v>
          </cell>
          <cell r="E67" t="str">
            <v>遠　藤</v>
          </cell>
          <cell r="F67" t="str">
            <v>三　木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301</v>
          </cell>
          <cell r="E68" t="str">
            <v>楠　田</v>
          </cell>
          <cell r="F68" t="str">
            <v>津　田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3602</v>
          </cell>
          <cell r="E69" t="str">
            <v>　森</v>
          </cell>
          <cell r="F69" t="str">
            <v>高　瀬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1402</v>
          </cell>
          <cell r="E70" t="str">
            <v>綾　田</v>
          </cell>
          <cell r="F70" t="str">
            <v>高桜井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2105</v>
          </cell>
          <cell r="E71" t="str">
            <v>宮　本</v>
          </cell>
          <cell r="F71" t="str">
            <v>高松西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1109</v>
          </cell>
          <cell r="E72" t="str">
            <v>東　岡</v>
          </cell>
          <cell r="F72" t="str">
            <v>高松商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4502</v>
          </cell>
          <cell r="E73" t="str">
            <v>富　澤</v>
          </cell>
          <cell r="F73" t="str">
            <v>高専詫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1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1605</v>
          </cell>
          <cell r="E74" t="str">
            <v>二　川</v>
          </cell>
          <cell r="F74" t="str">
            <v>香中央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3101</v>
          </cell>
          <cell r="E75" t="str">
            <v>八　木</v>
          </cell>
          <cell r="F75" t="str">
            <v>藤　井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3203</v>
          </cell>
          <cell r="E76" t="str">
            <v>山　本</v>
          </cell>
          <cell r="F76" t="str">
            <v>多度津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1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2805</v>
          </cell>
          <cell r="E77" t="str">
            <v>臼　杵</v>
          </cell>
          <cell r="F77" t="str">
            <v>丸　亀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1</v>
          </cell>
          <cell r="AB77">
            <v>1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1302</v>
          </cell>
          <cell r="E78" t="str">
            <v>橋　本</v>
          </cell>
          <cell r="F78" t="str">
            <v>高松一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1806</v>
          </cell>
          <cell r="E79" t="str">
            <v>石　川</v>
          </cell>
          <cell r="F79" t="str">
            <v>高工芸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1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1202</v>
          </cell>
          <cell r="E80" t="str">
            <v>池　田壮</v>
          </cell>
          <cell r="F80" t="str">
            <v>高　松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1203</v>
          </cell>
          <cell r="E81" t="str">
            <v>森　田</v>
          </cell>
          <cell r="F81" t="str">
            <v>高　松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1403</v>
          </cell>
          <cell r="E82" t="str">
            <v>廣　瀬</v>
          </cell>
          <cell r="F82" t="str">
            <v>高桜井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4005</v>
          </cell>
          <cell r="E83" t="str">
            <v>桑　田</v>
          </cell>
          <cell r="F83" t="str">
            <v>観総合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4003</v>
          </cell>
          <cell r="E84" t="str">
            <v>合　田景</v>
          </cell>
          <cell r="F84" t="str">
            <v>観総合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3001</v>
          </cell>
          <cell r="E85" t="str">
            <v>平　澤</v>
          </cell>
          <cell r="F85" t="str">
            <v>大手丸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1305</v>
          </cell>
          <cell r="E86" t="str">
            <v>藤　石</v>
          </cell>
          <cell r="F86" t="str">
            <v>高松一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1306</v>
          </cell>
          <cell r="E87" t="str">
            <v>伊　丹</v>
          </cell>
          <cell r="F87" t="str">
            <v>高松一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1</v>
          </cell>
          <cell r="AA87">
            <v>1</v>
          </cell>
          <cell r="AB87">
            <v>1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1303</v>
          </cell>
          <cell r="E88" t="str">
            <v>松　下</v>
          </cell>
          <cell r="F88" t="str">
            <v>高松一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2405</v>
          </cell>
          <cell r="E89" t="str">
            <v>　滝</v>
          </cell>
          <cell r="F89" t="str">
            <v>坂　出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3501</v>
          </cell>
          <cell r="E90" t="str">
            <v>山　下</v>
          </cell>
          <cell r="F90" t="str">
            <v>琴　平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4505</v>
          </cell>
          <cell r="E91" t="str">
            <v>若　山</v>
          </cell>
          <cell r="F91" t="str">
            <v>高専詫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4503</v>
          </cell>
          <cell r="E92" t="str">
            <v>森　本</v>
          </cell>
          <cell r="F92" t="str">
            <v>高専詫</v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4004</v>
          </cell>
          <cell r="E93" t="str">
            <v>三　崎</v>
          </cell>
          <cell r="F93" t="str">
            <v>観総合</v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4504</v>
          </cell>
          <cell r="E94" t="str">
            <v>宮　本</v>
          </cell>
          <cell r="F94" t="str">
            <v>高専詫</v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1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2201</v>
          </cell>
          <cell r="E95" t="str">
            <v>川　田</v>
          </cell>
          <cell r="F95" t="str">
            <v>農　経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3209</v>
          </cell>
          <cell r="E96" t="str">
            <v>武　田</v>
          </cell>
          <cell r="F96" t="str">
            <v>多度津</v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704</v>
          </cell>
          <cell r="E97" t="str">
            <v>山　上</v>
          </cell>
          <cell r="F97" t="str">
            <v>三　木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2301</v>
          </cell>
          <cell r="E98" t="str">
            <v>松　井</v>
          </cell>
          <cell r="F98" t="str">
            <v>飯　山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1307</v>
          </cell>
          <cell r="E99" t="str">
            <v>多　田</v>
          </cell>
          <cell r="F99" t="str">
            <v>高松一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3205</v>
          </cell>
          <cell r="E100" t="str">
            <v>　林</v>
          </cell>
          <cell r="F100" t="str">
            <v>多度津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1209</v>
          </cell>
          <cell r="E101" t="str">
            <v>萱　原</v>
          </cell>
          <cell r="F101" t="str">
            <v>高　松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1</v>
          </cell>
          <cell r="AB101">
            <v>1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2103</v>
          </cell>
          <cell r="E102" t="str">
            <v>宮　脇</v>
          </cell>
          <cell r="F102" t="str">
            <v>高松西</v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1702</v>
          </cell>
          <cell r="E103" t="str">
            <v>岩　嶋</v>
          </cell>
          <cell r="F103" t="str">
            <v>英　明</v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705</v>
          </cell>
          <cell r="E104" t="str">
            <v>岩　崎</v>
          </cell>
          <cell r="F104" t="str">
            <v>三　木</v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1609</v>
          </cell>
          <cell r="E105" t="str">
            <v>漆　原</v>
          </cell>
          <cell r="F105" t="str">
            <v>香中央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3202</v>
          </cell>
          <cell r="E106" t="str">
            <v>児　山</v>
          </cell>
          <cell r="F106" t="str">
            <v>多度津</v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3801</v>
          </cell>
          <cell r="E107" t="str">
            <v>貞　廣</v>
          </cell>
          <cell r="F107" t="str">
            <v>笠　田</v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1602</v>
          </cell>
          <cell r="E108" t="str">
            <v>尾　﨑恒</v>
          </cell>
          <cell r="F108" t="str">
            <v>香中央</v>
          </cell>
          <cell r="G108">
            <v>150</v>
          </cell>
          <cell r="H108">
            <v>2110</v>
          </cell>
          <cell r="I108" t="str">
            <v>佐　藤</v>
          </cell>
          <cell r="J108">
            <v>21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1</v>
          </cell>
          <cell r="AA108">
            <v>1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1603</v>
          </cell>
          <cell r="E109" t="str">
            <v>川　松</v>
          </cell>
          <cell r="F109" t="str">
            <v>香中央</v>
          </cell>
          <cell r="G109">
            <v>149</v>
          </cell>
          <cell r="H109">
            <v>1505</v>
          </cell>
          <cell r="I109" t="str">
            <v>吉　田</v>
          </cell>
          <cell r="J109">
            <v>15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3802</v>
          </cell>
          <cell r="E110" t="str">
            <v>井　上</v>
          </cell>
          <cell r="F110" t="str">
            <v>笠　田</v>
          </cell>
          <cell r="G110">
            <v>148</v>
          </cell>
          <cell r="H110">
            <v>205</v>
          </cell>
          <cell r="I110" t="str">
            <v>佐　藤</v>
          </cell>
          <cell r="J110">
            <v>2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1606</v>
          </cell>
          <cell r="E111" t="str">
            <v>山　本</v>
          </cell>
          <cell r="F111" t="str">
            <v>香中央</v>
          </cell>
          <cell r="G111">
            <v>147</v>
          </cell>
          <cell r="H111">
            <v>1010</v>
          </cell>
          <cell r="I111" t="str">
            <v>山　本</v>
          </cell>
          <cell r="J111">
            <v>10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1</v>
          </cell>
          <cell r="AA111">
            <v>1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2901</v>
          </cell>
          <cell r="E112" t="str">
            <v>高　橋</v>
          </cell>
          <cell r="F112" t="str">
            <v>丸城西</v>
          </cell>
          <cell r="G112">
            <v>146</v>
          </cell>
          <cell r="H112">
            <v>603</v>
          </cell>
          <cell r="I112" t="str">
            <v>岡　﨑</v>
          </cell>
          <cell r="J112">
            <v>6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3803</v>
          </cell>
          <cell r="E113" t="str">
            <v>河　村</v>
          </cell>
          <cell r="F113" t="str">
            <v>笠　田</v>
          </cell>
          <cell r="G113">
            <v>145</v>
          </cell>
          <cell r="H113">
            <v>1805</v>
          </cell>
          <cell r="I113" t="str">
            <v>田　所</v>
          </cell>
          <cell r="J113">
            <v>18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605</v>
          </cell>
          <cell r="E114" t="str">
            <v>青　山</v>
          </cell>
          <cell r="F114" t="str">
            <v>志　度</v>
          </cell>
          <cell r="G114">
            <v>144</v>
          </cell>
          <cell r="H114">
            <v>2109</v>
          </cell>
          <cell r="I114" t="str">
            <v>石　原</v>
          </cell>
          <cell r="J114">
            <v>21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101</v>
          </cell>
          <cell r="E115" t="str">
            <v>岡　田</v>
          </cell>
          <cell r="F115" t="str">
            <v>小中央</v>
          </cell>
          <cell r="G115">
            <v>143</v>
          </cell>
          <cell r="H115">
            <v>1311</v>
          </cell>
          <cell r="I115" t="str">
            <v>四　宮</v>
          </cell>
          <cell r="J115">
            <v>13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602</v>
          </cell>
          <cell r="E116" t="str">
            <v>朝　倉</v>
          </cell>
          <cell r="F116" t="str">
            <v>志　度</v>
          </cell>
          <cell r="G116">
            <v>142</v>
          </cell>
          <cell r="H116">
            <v>1705</v>
          </cell>
          <cell r="I116" t="str">
            <v>香　川</v>
          </cell>
          <cell r="J116">
            <v>17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1</v>
          </cell>
          <cell r="AA116">
            <v>0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1501</v>
          </cell>
          <cell r="E117" t="str">
            <v>仙　波</v>
          </cell>
          <cell r="F117" t="str">
            <v>高松南</v>
          </cell>
          <cell r="G117">
            <v>141</v>
          </cell>
          <cell r="H117">
            <v>801</v>
          </cell>
          <cell r="I117" t="str">
            <v>松　本</v>
          </cell>
          <cell r="J117">
            <v>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4009</v>
          </cell>
          <cell r="E118" t="str">
            <v>佐　藤</v>
          </cell>
          <cell r="F118" t="str">
            <v>観総合</v>
          </cell>
          <cell r="G118">
            <v>140</v>
          </cell>
          <cell r="H118">
            <v>1809</v>
          </cell>
          <cell r="I118" t="str">
            <v>出　原</v>
          </cell>
          <cell r="J118">
            <v>18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1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4007</v>
          </cell>
          <cell r="E119" t="str">
            <v>　森</v>
          </cell>
          <cell r="F119" t="str">
            <v>観総合</v>
          </cell>
          <cell r="G119">
            <v>139</v>
          </cell>
          <cell r="H119">
            <v>606</v>
          </cell>
          <cell r="I119" t="str">
            <v>猪　池</v>
          </cell>
          <cell r="J119">
            <v>6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1</v>
          </cell>
          <cell r="AA119">
            <v>0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2402</v>
          </cell>
          <cell r="E120" t="str">
            <v>高　橋</v>
          </cell>
          <cell r="F120" t="str">
            <v>坂　出</v>
          </cell>
          <cell r="G120">
            <v>138</v>
          </cell>
          <cell r="H120">
            <v>709</v>
          </cell>
          <cell r="I120" t="str">
            <v>吉　田</v>
          </cell>
          <cell r="J120">
            <v>7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1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706</v>
          </cell>
          <cell r="E121" t="str">
            <v>十　川</v>
          </cell>
          <cell r="F121" t="str">
            <v>三　木</v>
          </cell>
          <cell r="G121">
            <v>137</v>
          </cell>
          <cell r="H121">
            <v>2106</v>
          </cell>
          <cell r="I121" t="str">
            <v>松　下</v>
          </cell>
          <cell r="J121">
            <v>21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902</v>
          </cell>
          <cell r="E122" t="str">
            <v>坂　田</v>
          </cell>
          <cell r="F122" t="str">
            <v>高松東</v>
          </cell>
          <cell r="G122">
            <v>136</v>
          </cell>
          <cell r="H122">
            <v>3210</v>
          </cell>
          <cell r="I122" t="str">
            <v>横　井</v>
          </cell>
          <cell r="J122">
            <v>32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>
            <v>1</v>
          </cell>
          <cell r="R122">
            <v>1</v>
          </cell>
          <cell r="S122">
            <v>8</v>
          </cell>
          <cell r="T122">
            <v>8</v>
          </cell>
          <cell r="U122">
            <v>8</v>
          </cell>
          <cell r="V122">
            <v>8</v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1205</v>
          </cell>
          <cell r="E123" t="str">
            <v>徳　永</v>
          </cell>
          <cell r="F123" t="str">
            <v>高　松</v>
          </cell>
          <cell r="G123">
            <v>135</v>
          </cell>
          <cell r="H123">
            <v>1604</v>
          </cell>
          <cell r="I123" t="str">
            <v>山　下翔</v>
          </cell>
          <cell r="J123">
            <v>16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1502</v>
          </cell>
          <cell r="E124" t="str">
            <v>野　中</v>
          </cell>
          <cell r="F124" t="str">
            <v>高松南</v>
          </cell>
          <cell r="G124">
            <v>134</v>
          </cell>
          <cell r="H124">
            <v>1310</v>
          </cell>
          <cell r="I124" t="str">
            <v>坂　口</v>
          </cell>
          <cell r="J124">
            <v>13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3204</v>
          </cell>
          <cell r="E125" t="str">
            <v>長　船</v>
          </cell>
          <cell r="F125" t="str">
            <v>多度津</v>
          </cell>
          <cell r="G125">
            <v>133</v>
          </cell>
          <cell r="H125">
            <v>4506</v>
          </cell>
          <cell r="I125" t="str">
            <v>合　葉</v>
          </cell>
          <cell r="J125">
            <v>45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D126">
            <v>1309</v>
          </cell>
          <cell r="E126" t="str">
            <v>西　井</v>
          </cell>
          <cell r="F126" t="str">
            <v>高松一</v>
          </cell>
          <cell r="G126">
            <v>132</v>
          </cell>
          <cell r="H126">
            <v>1405</v>
          </cell>
          <cell r="I126" t="str">
            <v>牧　野</v>
          </cell>
          <cell r="J126">
            <v>14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0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1204</v>
          </cell>
          <cell r="E127" t="str">
            <v>野　溝</v>
          </cell>
          <cell r="F127" t="str">
            <v>高　松</v>
          </cell>
          <cell r="G127">
            <v>131</v>
          </cell>
          <cell r="H127">
            <v>1610</v>
          </cell>
          <cell r="I127" t="str">
            <v>尾　﨑優</v>
          </cell>
          <cell r="J127">
            <v>16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2806</v>
          </cell>
          <cell r="E128" t="str">
            <v>中　川</v>
          </cell>
          <cell r="F128" t="str">
            <v>丸　亀</v>
          </cell>
          <cell r="G128">
            <v>130</v>
          </cell>
          <cell r="H128">
            <v>3905</v>
          </cell>
          <cell r="I128" t="str">
            <v>三　宅</v>
          </cell>
          <cell r="J128">
            <v>39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1211</v>
          </cell>
          <cell r="E129" t="str">
            <v>能　祖</v>
          </cell>
          <cell r="F129" t="str">
            <v>高　松</v>
          </cell>
          <cell r="G129">
            <v>129</v>
          </cell>
          <cell r="H129">
            <v>905</v>
          </cell>
          <cell r="I129" t="str">
            <v>田　中</v>
          </cell>
          <cell r="J129">
            <v>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 t="str">
            <v>×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905</v>
          </cell>
          <cell r="E130" t="str">
            <v>田　中</v>
          </cell>
          <cell r="F130" t="str">
            <v>高松東</v>
          </cell>
          <cell r="G130">
            <v>128</v>
          </cell>
          <cell r="H130">
            <v>1211</v>
          </cell>
          <cell r="I130" t="str">
            <v>能　祖</v>
          </cell>
          <cell r="J130">
            <v>12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1</v>
          </cell>
          <cell r="R130">
            <v>1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W130">
            <v>4</v>
          </cell>
          <cell r="X130">
            <v>2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 t="str">
            <v>×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D131">
            <v>3905</v>
          </cell>
          <cell r="E131" t="str">
            <v>三　宅</v>
          </cell>
          <cell r="F131" t="str">
            <v>観　一</v>
          </cell>
          <cell r="G131">
            <v>127</v>
          </cell>
          <cell r="H131">
            <v>2806</v>
          </cell>
          <cell r="I131" t="str">
            <v>中　川</v>
          </cell>
          <cell r="J131">
            <v>28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1610</v>
          </cell>
          <cell r="E132" t="str">
            <v>尾　﨑優</v>
          </cell>
          <cell r="F132" t="str">
            <v>香中央</v>
          </cell>
          <cell r="G132">
            <v>126</v>
          </cell>
          <cell r="H132">
            <v>1204</v>
          </cell>
          <cell r="I132" t="str">
            <v>野　溝</v>
          </cell>
          <cell r="J132">
            <v>12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1405</v>
          </cell>
          <cell r="E133" t="str">
            <v>牧　野</v>
          </cell>
          <cell r="F133" t="str">
            <v>高桜井</v>
          </cell>
          <cell r="G133">
            <v>125</v>
          </cell>
          <cell r="H133">
            <v>1309</v>
          </cell>
          <cell r="I133" t="str">
            <v>西　井</v>
          </cell>
          <cell r="J133">
            <v>13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0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4506</v>
          </cell>
          <cell r="E134" t="str">
            <v>合　葉</v>
          </cell>
          <cell r="F134" t="str">
            <v>高専詫</v>
          </cell>
          <cell r="G134">
            <v>124</v>
          </cell>
          <cell r="H134">
            <v>3204</v>
          </cell>
          <cell r="I134" t="str">
            <v>長　船</v>
          </cell>
          <cell r="J134">
            <v>32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1310</v>
          </cell>
          <cell r="E135" t="str">
            <v>坂　口</v>
          </cell>
          <cell r="F135" t="str">
            <v>高松一</v>
          </cell>
          <cell r="G135">
            <v>123</v>
          </cell>
          <cell r="H135">
            <v>1502</v>
          </cell>
          <cell r="I135" t="str">
            <v>野　中</v>
          </cell>
          <cell r="J135">
            <v>15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1604</v>
          </cell>
          <cell r="E136" t="str">
            <v>山　下翔</v>
          </cell>
          <cell r="F136" t="str">
            <v>香中央</v>
          </cell>
          <cell r="G136">
            <v>122</v>
          </cell>
          <cell r="H136">
            <v>1205</v>
          </cell>
          <cell r="I136" t="str">
            <v>徳　永</v>
          </cell>
          <cell r="J136">
            <v>12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3210</v>
          </cell>
          <cell r="E137" t="str">
            <v>横　井</v>
          </cell>
          <cell r="F137" t="str">
            <v>多度津</v>
          </cell>
          <cell r="G137">
            <v>121</v>
          </cell>
          <cell r="H137">
            <v>902</v>
          </cell>
          <cell r="I137" t="str">
            <v>坂　田</v>
          </cell>
          <cell r="J137">
            <v>9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2106</v>
          </cell>
          <cell r="E138" t="str">
            <v>松　下</v>
          </cell>
          <cell r="F138" t="str">
            <v>高松西</v>
          </cell>
          <cell r="G138">
            <v>120</v>
          </cell>
          <cell r="H138">
            <v>706</v>
          </cell>
          <cell r="I138" t="str">
            <v>十　川</v>
          </cell>
          <cell r="J138">
            <v>7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709</v>
          </cell>
          <cell r="E139" t="str">
            <v>吉　田</v>
          </cell>
          <cell r="F139" t="str">
            <v>三　木</v>
          </cell>
          <cell r="G139">
            <v>119</v>
          </cell>
          <cell r="H139">
            <v>2402</v>
          </cell>
          <cell r="I139" t="str">
            <v>高　橋</v>
          </cell>
          <cell r="J139">
            <v>24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1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×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606</v>
          </cell>
          <cell r="E140" t="str">
            <v>猪　池</v>
          </cell>
          <cell r="F140" t="str">
            <v>志　度</v>
          </cell>
          <cell r="G140">
            <v>118</v>
          </cell>
          <cell r="H140">
            <v>4007</v>
          </cell>
          <cell r="I140" t="str">
            <v>　森</v>
          </cell>
          <cell r="J140">
            <v>40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1</v>
          </cell>
          <cell r="AA140">
            <v>0</v>
          </cell>
          <cell r="AB140">
            <v>0</v>
          </cell>
          <cell r="AC140" t="str">
            <v>×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D141">
            <v>1809</v>
          </cell>
          <cell r="E141" t="str">
            <v>出　原</v>
          </cell>
          <cell r="F141" t="str">
            <v>高工芸</v>
          </cell>
          <cell r="G141">
            <v>117</v>
          </cell>
          <cell r="H141">
            <v>4009</v>
          </cell>
          <cell r="I141" t="str">
            <v>佐　藤</v>
          </cell>
          <cell r="J141">
            <v>40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1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801</v>
          </cell>
          <cell r="E142" t="str">
            <v>松　本</v>
          </cell>
          <cell r="F142" t="str">
            <v>高松北</v>
          </cell>
          <cell r="G142">
            <v>116</v>
          </cell>
          <cell r="H142">
            <v>1501</v>
          </cell>
          <cell r="I142" t="str">
            <v>仙　波</v>
          </cell>
          <cell r="J142">
            <v>15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1705</v>
          </cell>
          <cell r="E143" t="str">
            <v>香　川</v>
          </cell>
          <cell r="F143" t="str">
            <v>英　明</v>
          </cell>
          <cell r="G143">
            <v>115</v>
          </cell>
          <cell r="H143">
            <v>602</v>
          </cell>
          <cell r="I143" t="str">
            <v>朝　倉</v>
          </cell>
          <cell r="J143">
            <v>6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1</v>
          </cell>
          <cell r="AA143">
            <v>0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1311</v>
          </cell>
          <cell r="E144" t="str">
            <v>四　宮</v>
          </cell>
          <cell r="F144" t="str">
            <v>高松一</v>
          </cell>
          <cell r="G144">
            <v>114</v>
          </cell>
          <cell r="H144">
            <v>101</v>
          </cell>
          <cell r="I144" t="str">
            <v>岡　田</v>
          </cell>
          <cell r="J144">
            <v>1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2109</v>
          </cell>
          <cell r="E145" t="str">
            <v>石　原</v>
          </cell>
          <cell r="F145" t="str">
            <v>高松西</v>
          </cell>
          <cell r="G145">
            <v>113</v>
          </cell>
          <cell r="H145">
            <v>605</v>
          </cell>
          <cell r="I145" t="str">
            <v>青　山</v>
          </cell>
          <cell r="J145">
            <v>6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1805</v>
          </cell>
          <cell r="E146" t="str">
            <v>田　所</v>
          </cell>
          <cell r="F146" t="str">
            <v>高工芸</v>
          </cell>
          <cell r="G146">
            <v>112</v>
          </cell>
          <cell r="H146">
            <v>3803</v>
          </cell>
          <cell r="I146" t="str">
            <v>河　村</v>
          </cell>
          <cell r="J146">
            <v>38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603</v>
          </cell>
          <cell r="E147" t="str">
            <v>岡　﨑</v>
          </cell>
          <cell r="F147" t="str">
            <v>志　度</v>
          </cell>
          <cell r="G147">
            <v>111</v>
          </cell>
          <cell r="H147">
            <v>2901</v>
          </cell>
          <cell r="I147" t="str">
            <v>高　橋</v>
          </cell>
          <cell r="J147">
            <v>29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1010</v>
          </cell>
          <cell r="E148" t="str">
            <v>山　本</v>
          </cell>
          <cell r="F148" t="str">
            <v>高中央</v>
          </cell>
          <cell r="G148">
            <v>110</v>
          </cell>
          <cell r="H148">
            <v>1606</v>
          </cell>
          <cell r="I148" t="str">
            <v>山　本</v>
          </cell>
          <cell r="J148">
            <v>16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1</v>
          </cell>
          <cell r="AA148">
            <v>1</v>
          </cell>
          <cell r="AB148">
            <v>0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205</v>
          </cell>
          <cell r="E149" t="str">
            <v>佐　藤</v>
          </cell>
          <cell r="F149" t="str">
            <v>三本松</v>
          </cell>
          <cell r="G149">
            <v>109</v>
          </cell>
          <cell r="H149">
            <v>3802</v>
          </cell>
          <cell r="I149" t="str">
            <v>井　上</v>
          </cell>
          <cell r="J149">
            <v>38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1505</v>
          </cell>
          <cell r="E150" t="str">
            <v>吉　田</v>
          </cell>
          <cell r="F150" t="str">
            <v>高松南</v>
          </cell>
          <cell r="G150">
            <v>108</v>
          </cell>
          <cell r="H150">
            <v>1603</v>
          </cell>
          <cell r="I150" t="str">
            <v>川　松</v>
          </cell>
          <cell r="J150">
            <v>16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2110</v>
          </cell>
          <cell r="E151" t="str">
            <v>佐　藤</v>
          </cell>
          <cell r="F151" t="str">
            <v>高松西</v>
          </cell>
          <cell r="G151">
            <v>107</v>
          </cell>
          <cell r="H151">
            <v>1602</v>
          </cell>
          <cell r="I151" t="str">
            <v>尾　﨑恒</v>
          </cell>
          <cell r="J151">
            <v>16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1</v>
          </cell>
          <cell r="AA151">
            <v>1</v>
          </cell>
          <cell r="AB151">
            <v>0</v>
          </cell>
          <cell r="AC151" t="str">
            <v>×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1011</v>
          </cell>
          <cell r="E152" t="str">
            <v>　林</v>
          </cell>
          <cell r="F152" t="str">
            <v>高中央</v>
          </cell>
          <cell r="G152">
            <v>362</v>
          </cell>
          <cell r="H152">
            <v>2304</v>
          </cell>
          <cell r="I152" t="str">
            <v>名　嘉</v>
          </cell>
          <cell r="J152">
            <v>23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4509</v>
          </cell>
          <cell r="E153" t="str">
            <v>川　竹</v>
          </cell>
          <cell r="F153" t="str">
            <v>高専詫</v>
          </cell>
          <cell r="G153">
            <v>361</v>
          </cell>
          <cell r="H153">
            <v>1214</v>
          </cell>
          <cell r="I153" t="str">
            <v>近　藤</v>
          </cell>
          <cell r="J153">
            <v>12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1206</v>
          </cell>
          <cell r="E154" t="str">
            <v>細　川</v>
          </cell>
          <cell r="F154" t="str">
            <v>高　松</v>
          </cell>
          <cell r="G154">
            <v>360</v>
          </cell>
          <cell r="H154">
            <v>1504</v>
          </cell>
          <cell r="I154" t="str">
            <v>藤　井</v>
          </cell>
          <cell r="J154">
            <v>15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1</v>
          </cell>
          <cell r="AA154">
            <v>0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607</v>
          </cell>
          <cell r="E155" t="str">
            <v>多　田光</v>
          </cell>
          <cell r="F155" t="str">
            <v>志　度</v>
          </cell>
          <cell r="G155">
            <v>359</v>
          </cell>
          <cell r="H155">
            <v>1812</v>
          </cell>
          <cell r="I155" t="str">
            <v>植　田</v>
          </cell>
          <cell r="J155">
            <v>18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1406</v>
          </cell>
          <cell r="E156" t="str">
            <v>服　部</v>
          </cell>
          <cell r="F156" t="str">
            <v>高桜井</v>
          </cell>
          <cell r="G156">
            <v>358</v>
          </cell>
          <cell r="H156">
            <v>1616</v>
          </cell>
          <cell r="I156" t="str">
            <v>東　原</v>
          </cell>
          <cell r="J156">
            <v>16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102</v>
          </cell>
          <cell r="E157" t="str">
            <v>森　岡</v>
          </cell>
          <cell r="F157" t="str">
            <v>小中央</v>
          </cell>
          <cell r="G157">
            <v>357</v>
          </cell>
          <cell r="H157">
            <v>2303</v>
          </cell>
          <cell r="I157" t="str">
            <v>石　川</v>
          </cell>
          <cell r="J157">
            <v>23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2902</v>
          </cell>
          <cell r="E158" t="str">
            <v>川　瀧</v>
          </cell>
          <cell r="F158" t="str">
            <v>丸城西</v>
          </cell>
          <cell r="G158">
            <v>356</v>
          </cell>
          <cell r="H158">
            <v>1110</v>
          </cell>
          <cell r="I158" t="str">
            <v>日　下</v>
          </cell>
          <cell r="J158">
            <v>11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1</v>
          </cell>
          <cell r="AB158">
            <v>1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3804</v>
          </cell>
          <cell r="E159" t="str">
            <v>大矢根</v>
          </cell>
          <cell r="F159" t="str">
            <v>笠　田</v>
          </cell>
          <cell r="G159">
            <v>355</v>
          </cell>
          <cell r="H159">
            <v>4013</v>
          </cell>
          <cell r="I159" t="str">
            <v>山　路</v>
          </cell>
          <cell r="J159">
            <v>40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1607</v>
          </cell>
          <cell r="E160" t="str">
            <v>山　下泰</v>
          </cell>
          <cell r="F160" t="str">
            <v>香中央</v>
          </cell>
          <cell r="G160">
            <v>354</v>
          </cell>
          <cell r="H160">
            <v>611</v>
          </cell>
          <cell r="I160" t="str">
            <v>木　村</v>
          </cell>
          <cell r="J160">
            <v>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302</v>
          </cell>
          <cell r="E161" t="str">
            <v>吉　村</v>
          </cell>
          <cell r="F161" t="str">
            <v>津　田</v>
          </cell>
          <cell r="G161">
            <v>353</v>
          </cell>
          <cell r="H161">
            <v>4012</v>
          </cell>
          <cell r="I161" t="str">
            <v>石　村</v>
          </cell>
          <cell r="J161">
            <v>40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1</v>
          </cell>
          <cell r="AA161">
            <v>0</v>
          </cell>
          <cell r="AB161">
            <v>0</v>
          </cell>
          <cell r="AC161" t="str">
            <v>×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3206</v>
          </cell>
          <cell r="E162" t="str">
            <v>木　下</v>
          </cell>
          <cell r="F162" t="str">
            <v>多度津</v>
          </cell>
          <cell r="G162">
            <v>352</v>
          </cell>
          <cell r="H162">
            <v>2410</v>
          </cell>
          <cell r="I162" t="str">
            <v>小　野</v>
          </cell>
          <cell r="J162">
            <v>24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1</v>
          </cell>
          <cell r="AA162">
            <v>0</v>
          </cell>
          <cell r="AB162">
            <v>0</v>
          </cell>
          <cell r="AC162" t="str">
            <v>×</v>
          </cell>
          <cell r="AD162" t="str">
            <v>×</v>
          </cell>
          <cell r="AE162" t="e">
            <v>#N/A</v>
          </cell>
          <cell r="AF162" t="str">
            <v>×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202</v>
          </cell>
          <cell r="E163" t="str">
            <v>長　井</v>
          </cell>
          <cell r="F163" t="str">
            <v>三本松</v>
          </cell>
          <cell r="G163">
            <v>351</v>
          </cell>
          <cell r="H163">
            <v>1708</v>
          </cell>
          <cell r="I163" t="str">
            <v>更　紗</v>
          </cell>
          <cell r="J163">
            <v>17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D164">
            <v>1810</v>
          </cell>
          <cell r="E164" t="str">
            <v>原　田</v>
          </cell>
          <cell r="F164" t="str">
            <v>高工芸</v>
          </cell>
          <cell r="G164">
            <v>350</v>
          </cell>
          <cell r="H164">
            <v>2302</v>
          </cell>
          <cell r="I164" t="str">
            <v>松　永</v>
          </cell>
          <cell r="J164">
            <v>23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604</v>
          </cell>
          <cell r="E165" t="str">
            <v>川　崎</v>
          </cell>
          <cell r="F165" t="str">
            <v>志　度</v>
          </cell>
          <cell r="G165">
            <v>349</v>
          </cell>
          <cell r="H165">
            <v>304</v>
          </cell>
          <cell r="I165" t="str">
            <v>鷹　柳</v>
          </cell>
          <cell r="J165">
            <v>3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1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1611</v>
          </cell>
          <cell r="E166" t="str">
            <v>山　田</v>
          </cell>
          <cell r="F166" t="str">
            <v>香中央</v>
          </cell>
          <cell r="G166">
            <v>348</v>
          </cell>
          <cell r="H166">
            <v>2408</v>
          </cell>
          <cell r="I166" t="str">
            <v>白　神</v>
          </cell>
          <cell r="J166">
            <v>24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1207</v>
          </cell>
          <cell r="E167" t="str">
            <v>松　熊</v>
          </cell>
          <cell r="F167" t="str">
            <v>高　松</v>
          </cell>
          <cell r="G167">
            <v>347</v>
          </cell>
          <cell r="H167">
            <v>305</v>
          </cell>
          <cell r="I167" t="str">
            <v>河　野</v>
          </cell>
          <cell r="J167">
            <v>3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2409</v>
          </cell>
          <cell r="E168" t="str">
            <v>藤　原</v>
          </cell>
          <cell r="F168" t="str">
            <v>坂　出</v>
          </cell>
          <cell r="G168">
            <v>346</v>
          </cell>
          <cell r="H168">
            <v>1416</v>
          </cell>
          <cell r="I168" t="str">
            <v>小　松</v>
          </cell>
          <cell r="J168">
            <v>14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710</v>
          </cell>
          <cell r="E169" t="str">
            <v>廣　瀬</v>
          </cell>
          <cell r="F169" t="str">
            <v>三　木</v>
          </cell>
          <cell r="G169">
            <v>345</v>
          </cell>
          <cell r="H169">
            <v>1415</v>
          </cell>
          <cell r="I169" t="str">
            <v>髙　尾</v>
          </cell>
          <cell r="J169">
            <v>14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1</v>
          </cell>
          <cell r="AA169">
            <v>0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3902</v>
          </cell>
          <cell r="E170" t="str">
            <v>國　本</v>
          </cell>
          <cell r="F170" t="str">
            <v>観　一</v>
          </cell>
          <cell r="G170">
            <v>344</v>
          </cell>
          <cell r="H170">
            <v>1015</v>
          </cell>
          <cell r="I170" t="str">
            <v>秋　山</v>
          </cell>
          <cell r="J170">
            <v>10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2203</v>
          </cell>
          <cell r="E171" t="str">
            <v>豊　田</v>
          </cell>
          <cell r="F171" t="str">
            <v>農　経</v>
          </cell>
          <cell r="G171">
            <v>343</v>
          </cell>
          <cell r="H171">
            <v>4011</v>
          </cell>
          <cell r="I171" t="str">
            <v>高　橋完</v>
          </cell>
          <cell r="J171">
            <v>40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0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1409</v>
          </cell>
          <cell r="E172" t="str">
            <v>黒　川</v>
          </cell>
          <cell r="F172" t="str">
            <v>高桜井</v>
          </cell>
          <cell r="G172">
            <v>342</v>
          </cell>
          <cell r="H172">
            <v>4510</v>
          </cell>
          <cell r="I172" t="str">
            <v>森　藤</v>
          </cell>
          <cell r="J172">
            <v>45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 t="str">
            <v>×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1208</v>
          </cell>
          <cell r="E173" t="str">
            <v>福　家</v>
          </cell>
          <cell r="F173" t="str">
            <v>高　松</v>
          </cell>
          <cell r="G173">
            <v>341</v>
          </cell>
          <cell r="H173">
            <v>3212</v>
          </cell>
          <cell r="I173" t="str">
            <v>川　口</v>
          </cell>
          <cell r="J173">
            <v>32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1703</v>
          </cell>
          <cell r="E174" t="str">
            <v>北　岡</v>
          </cell>
          <cell r="F174" t="str">
            <v>英　明</v>
          </cell>
          <cell r="G174">
            <v>340</v>
          </cell>
          <cell r="H174">
            <v>1414</v>
          </cell>
          <cell r="I174" t="str">
            <v>寺　嶋</v>
          </cell>
          <cell r="J174">
            <v>14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4507</v>
          </cell>
          <cell r="E175" t="str">
            <v>近　藤</v>
          </cell>
          <cell r="F175" t="str">
            <v>高専詫</v>
          </cell>
          <cell r="G175">
            <v>339</v>
          </cell>
          <cell r="H175">
            <v>2904</v>
          </cell>
          <cell r="I175" t="str">
            <v>渡　邊</v>
          </cell>
          <cell r="J175">
            <v>29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1</v>
          </cell>
          <cell r="AA175">
            <v>1</v>
          </cell>
          <cell r="AB175">
            <v>1</v>
          </cell>
          <cell r="AC175" t="str">
            <v>×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1612</v>
          </cell>
          <cell r="E176" t="str">
            <v>伊　藤</v>
          </cell>
          <cell r="F176" t="str">
            <v>香中央</v>
          </cell>
          <cell r="G176">
            <v>338</v>
          </cell>
          <cell r="H176">
            <v>2407</v>
          </cell>
          <cell r="I176" t="str">
            <v>仙　塲</v>
          </cell>
          <cell r="J176">
            <v>24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×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3302</v>
          </cell>
          <cell r="E177" t="str">
            <v>井　上</v>
          </cell>
          <cell r="F177" t="str">
            <v>善　一</v>
          </cell>
          <cell r="G177">
            <v>337</v>
          </cell>
          <cell r="H177">
            <v>208</v>
          </cell>
          <cell r="I177" t="str">
            <v>川　田</v>
          </cell>
          <cell r="J177">
            <v>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4006</v>
          </cell>
          <cell r="E178" t="str">
            <v>井　口</v>
          </cell>
          <cell r="F178" t="str">
            <v>観総合</v>
          </cell>
          <cell r="G178">
            <v>336</v>
          </cell>
          <cell r="H178">
            <v>1312</v>
          </cell>
          <cell r="I178" t="str">
            <v>　仲</v>
          </cell>
          <cell r="J178">
            <v>13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2104</v>
          </cell>
          <cell r="E179" t="str">
            <v>白　河</v>
          </cell>
          <cell r="F179" t="str">
            <v>高松西</v>
          </cell>
          <cell r="G179">
            <v>335</v>
          </cell>
          <cell r="H179">
            <v>802</v>
          </cell>
          <cell r="I179" t="str">
            <v>武　田</v>
          </cell>
          <cell r="J179">
            <v>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2112</v>
          </cell>
          <cell r="E180" t="str">
            <v>和　出</v>
          </cell>
          <cell r="F180" t="str">
            <v>高松西</v>
          </cell>
          <cell r="G180">
            <v>334</v>
          </cell>
          <cell r="H180">
            <v>207</v>
          </cell>
          <cell r="I180" t="str">
            <v>山　﨑</v>
          </cell>
          <cell r="J180">
            <v>2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1</v>
          </cell>
          <cell r="AA180">
            <v>0</v>
          </cell>
          <cell r="AB180">
            <v>0</v>
          </cell>
          <cell r="AC180" t="str">
            <v>×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2703</v>
          </cell>
          <cell r="E181" t="str">
            <v>髙　畠</v>
          </cell>
          <cell r="F181" t="str">
            <v>坂出工</v>
          </cell>
          <cell r="G181">
            <v>333</v>
          </cell>
          <cell r="H181">
            <v>1014</v>
          </cell>
          <cell r="I181" t="str">
            <v>帯　包</v>
          </cell>
          <cell r="J181">
            <v>10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D182">
            <v>3303</v>
          </cell>
          <cell r="E182" t="str">
            <v>三　野</v>
          </cell>
          <cell r="F182" t="str">
            <v>善　一</v>
          </cell>
          <cell r="G182">
            <v>332</v>
          </cell>
          <cell r="H182">
            <v>904</v>
          </cell>
          <cell r="I182" t="str">
            <v>八　木</v>
          </cell>
          <cell r="J182">
            <v>9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1</v>
          </cell>
          <cell r="AA182">
            <v>1</v>
          </cell>
          <cell r="AB182">
            <v>1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1210</v>
          </cell>
          <cell r="E183" t="str">
            <v>平　田</v>
          </cell>
          <cell r="F183" t="str">
            <v>高　松</v>
          </cell>
          <cell r="G183">
            <v>331</v>
          </cell>
          <cell r="H183">
            <v>1013</v>
          </cell>
          <cell r="I183" t="str">
            <v>筒　井楓</v>
          </cell>
          <cell r="J183">
            <v>10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1</v>
          </cell>
          <cell r="AA183">
            <v>0</v>
          </cell>
          <cell r="AB183">
            <v>0</v>
          </cell>
          <cell r="AC183" t="str">
            <v>×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1212</v>
          </cell>
          <cell r="E184" t="str">
            <v>日　野</v>
          </cell>
          <cell r="F184" t="str">
            <v>高　松</v>
          </cell>
          <cell r="G184">
            <v>330</v>
          </cell>
          <cell r="H184">
            <v>1408</v>
          </cell>
          <cell r="I184" t="str">
            <v>梅　津</v>
          </cell>
          <cell r="J184">
            <v>14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1</v>
          </cell>
          <cell r="AB184">
            <v>1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1807</v>
          </cell>
          <cell r="E185" t="str">
            <v>中　西</v>
          </cell>
          <cell r="F185" t="str">
            <v>高工芸</v>
          </cell>
          <cell r="G185">
            <v>329</v>
          </cell>
          <cell r="H185">
            <v>2202</v>
          </cell>
          <cell r="I185" t="str">
            <v>山　品</v>
          </cell>
          <cell r="J185">
            <v>22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D186">
            <v>1709</v>
          </cell>
          <cell r="E186" t="str">
            <v>和　田</v>
          </cell>
          <cell r="F186" t="str">
            <v>英　明</v>
          </cell>
          <cell r="G186">
            <v>328</v>
          </cell>
          <cell r="H186">
            <v>204</v>
          </cell>
          <cell r="I186" t="str">
            <v>栗　原</v>
          </cell>
          <cell r="J186">
            <v>2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1</v>
          </cell>
          <cell r="AA186">
            <v>1</v>
          </cell>
          <cell r="AB186">
            <v>0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1901</v>
          </cell>
          <cell r="E187" t="str">
            <v>　岡</v>
          </cell>
          <cell r="F187" t="str">
            <v>大手高</v>
          </cell>
          <cell r="G187">
            <v>327</v>
          </cell>
          <cell r="H187">
            <v>2905</v>
          </cell>
          <cell r="I187" t="str">
            <v>渡　辺</v>
          </cell>
          <cell r="J187">
            <v>29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4010</v>
          </cell>
          <cell r="E188" t="str">
            <v>神　野</v>
          </cell>
          <cell r="F188" t="str">
            <v>観総合</v>
          </cell>
          <cell r="G188">
            <v>326</v>
          </cell>
          <cell r="H188">
            <v>3211</v>
          </cell>
          <cell r="I188" t="str">
            <v>岩　里</v>
          </cell>
          <cell r="J188">
            <v>32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×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707</v>
          </cell>
          <cell r="E189" t="str">
            <v>蕪　木</v>
          </cell>
          <cell r="F189" t="str">
            <v>三　木</v>
          </cell>
          <cell r="G189">
            <v>325</v>
          </cell>
          <cell r="H189">
            <v>2811</v>
          </cell>
          <cell r="I189" t="str">
            <v>前　田</v>
          </cell>
          <cell r="J189">
            <v>28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3207</v>
          </cell>
          <cell r="E190" t="str">
            <v>山　下</v>
          </cell>
          <cell r="F190" t="str">
            <v>多度津</v>
          </cell>
          <cell r="G190">
            <v>324</v>
          </cell>
          <cell r="H190">
            <v>3305</v>
          </cell>
          <cell r="I190" t="str">
            <v>宮　武</v>
          </cell>
          <cell r="J190">
            <v>33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0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×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D191">
            <v>1710</v>
          </cell>
          <cell r="E191" t="str">
            <v>尾　下</v>
          </cell>
          <cell r="F191" t="str">
            <v>英　明</v>
          </cell>
          <cell r="G191">
            <v>323</v>
          </cell>
          <cell r="H191">
            <v>3604</v>
          </cell>
          <cell r="I191" t="str">
            <v>宮　崎</v>
          </cell>
          <cell r="J191">
            <v>36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1404</v>
          </cell>
          <cell r="E192" t="str">
            <v>福　田</v>
          </cell>
          <cell r="F192" t="str">
            <v>高桜井</v>
          </cell>
          <cell r="G192">
            <v>322</v>
          </cell>
          <cell r="H192">
            <v>2001</v>
          </cell>
          <cell r="I192" t="str">
            <v>中　川</v>
          </cell>
          <cell r="J192">
            <v>20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1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1304</v>
          </cell>
          <cell r="E193" t="str">
            <v>佐　野</v>
          </cell>
          <cell r="F193" t="str">
            <v>高松一</v>
          </cell>
          <cell r="G193">
            <v>321</v>
          </cell>
          <cell r="H193">
            <v>1712</v>
          </cell>
          <cell r="I193" t="str">
            <v>　原</v>
          </cell>
          <cell r="J193">
            <v>17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1</v>
          </cell>
          <cell r="AA193">
            <v>1</v>
          </cell>
          <cell r="AB193">
            <v>0</v>
          </cell>
          <cell r="AC193" t="str">
            <v>×</v>
          </cell>
          <cell r="AD193" t="str">
            <v>×</v>
          </cell>
          <cell r="AE193" t="e">
            <v>#N/A</v>
          </cell>
          <cell r="AF193" t="str">
            <v>×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1811</v>
          </cell>
          <cell r="E194" t="str">
            <v>植　村</v>
          </cell>
          <cell r="F194" t="str">
            <v>高工芸</v>
          </cell>
          <cell r="G194">
            <v>320</v>
          </cell>
          <cell r="H194">
            <v>610</v>
          </cell>
          <cell r="I194" t="str">
            <v>橋　本</v>
          </cell>
          <cell r="J194">
            <v>6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1</v>
          </cell>
          <cell r="AA194">
            <v>1</v>
          </cell>
          <cell r="AB194">
            <v>0</v>
          </cell>
          <cell r="AC194" t="str">
            <v>×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3304</v>
          </cell>
          <cell r="E195" t="str">
            <v>大　池</v>
          </cell>
          <cell r="F195" t="str">
            <v>善　一</v>
          </cell>
          <cell r="G195">
            <v>319</v>
          </cell>
          <cell r="H195">
            <v>401</v>
          </cell>
          <cell r="I195" t="str">
            <v>飯　間</v>
          </cell>
          <cell r="J195">
            <v>4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1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D196">
            <v>609</v>
          </cell>
          <cell r="E196" t="str">
            <v>川　根</v>
          </cell>
          <cell r="F196" t="str">
            <v>志　度</v>
          </cell>
          <cell r="G196">
            <v>318</v>
          </cell>
          <cell r="H196">
            <v>2702</v>
          </cell>
          <cell r="I196" t="str">
            <v>尾　路</v>
          </cell>
          <cell r="J196">
            <v>27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2107</v>
          </cell>
          <cell r="E197" t="str">
            <v>山　下</v>
          </cell>
          <cell r="F197" t="str">
            <v>高松西</v>
          </cell>
          <cell r="G197">
            <v>317</v>
          </cell>
          <cell r="H197">
            <v>2810</v>
          </cell>
          <cell r="I197" t="str">
            <v>山　地</v>
          </cell>
          <cell r="J197">
            <v>28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0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1617</v>
          </cell>
          <cell r="E198" t="str">
            <v>三　宅</v>
          </cell>
          <cell r="F198" t="str">
            <v>香中央</v>
          </cell>
          <cell r="G198">
            <v>316</v>
          </cell>
          <cell r="H198">
            <v>608</v>
          </cell>
          <cell r="I198" t="str">
            <v>渡　辺</v>
          </cell>
          <cell r="J198">
            <v>6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203</v>
          </cell>
          <cell r="E199" t="str">
            <v>品　川</v>
          </cell>
          <cell r="F199" t="str">
            <v>三本松</v>
          </cell>
          <cell r="G199">
            <v>315</v>
          </cell>
          <cell r="H199">
            <v>2809</v>
          </cell>
          <cell r="I199" t="str">
            <v>岸　本</v>
          </cell>
          <cell r="J199">
            <v>28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206</v>
          </cell>
          <cell r="E200" t="str">
            <v>三　谷</v>
          </cell>
          <cell r="F200" t="str">
            <v>三本松</v>
          </cell>
          <cell r="G200">
            <v>314</v>
          </cell>
          <cell r="H200">
            <v>3502</v>
          </cell>
          <cell r="I200" t="str">
            <v>岡　本</v>
          </cell>
          <cell r="J200">
            <v>35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3603</v>
          </cell>
          <cell r="E201" t="str">
            <v>豊　嶋</v>
          </cell>
          <cell r="F201" t="str">
            <v>高　瀬</v>
          </cell>
          <cell r="G201">
            <v>313</v>
          </cell>
          <cell r="H201">
            <v>2903</v>
          </cell>
          <cell r="I201" t="str">
            <v>藤　原</v>
          </cell>
          <cell r="J201">
            <v>29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1</v>
          </cell>
          <cell r="AA201">
            <v>1</v>
          </cell>
          <cell r="AB201">
            <v>0</v>
          </cell>
          <cell r="AC201" t="str">
            <v>×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2807</v>
          </cell>
          <cell r="E202" t="str">
            <v>片　山</v>
          </cell>
          <cell r="F202" t="str">
            <v>丸　亀</v>
          </cell>
          <cell r="G202">
            <v>312</v>
          </cell>
          <cell r="H202">
            <v>1308</v>
          </cell>
          <cell r="I202" t="str">
            <v>矢　部</v>
          </cell>
          <cell r="J202">
            <v>13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1613</v>
          </cell>
          <cell r="E203" t="str">
            <v>池　田</v>
          </cell>
          <cell r="F203" t="str">
            <v>香中央</v>
          </cell>
          <cell r="G203">
            <v>311</v>
          </cell>
          <cell r="H203">
            <v>1808</v>
          </cell>
          <cell r="I203" t="str">
            <v>後　藤</v>
          </cell>
          <cell r="J203">
            <v>18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1</v>
          </cell>
          <cell r="AA203">
            <v>1</v>
          </cell>
          <cell r="AB203">
            <v>1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1711</v>
          </cell>
          <cell r="E204" t="str">
            <v>鶴　見</v>
          </cell>
          <cell r="F204" t="str">
            <v>英　明</v>
          </cell>
          <cell r="G204">
            <v>310</v>
          </cell>
          <cell r="H204">
            <v>2808</v>
          </cell>
          <cell r="I204" t="str">
            <v>竹　内</v>
          </cell>
          <cell r="J204">
            <v>28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1</v>
          </cell>
          <cell r="AA204">
            <v>0</v>
          </cell>
          <cell r="AB204">
            <v>0</v>
          </cell>
          <cell r="AC204" t="str">
            <v>×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1706</v>
          </cell>
          <cell r="E205" t="str">
            <v>大　木</v>
          </cell>
          <cell r="F205" t="str">
            <v>英　明</v>
          </cell>
          <cell r="G205">
            <v>309</v>
          </cell>
          <cell r="H205">
            <v>2113</v>
          </cell>
          <cell r="I205" t="str">
            <v>芳　地</v>
          </cell>
          <cell r="J205">
            <v>21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1</v>
          </cell>
          <cell r="AA205">
            <v>1</v>
          </cell>
          <cell r="AB205">
            <v>1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2403</v>
          </cell>
          <cell r="E206" t="str">
            <v>深　見</v>
          </cell>
          <cell r="F206" t="str">
            <v>坂　出</v>
          </cell>
          <cell r="G206">
            <v>308</v>
          </cell>
          <cell r="H206">
            <v>4511</v>
          </cell>
          <cell r="I206" t="str">
            <v>酒　井</v>
          </cell>
          <cell r="J206">
            <v>45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4402</v>
          </cell>
          <cell r="E207" t="str">
            <v>　森</v>
          </cell>
          <cell r="F207" t="str">
            <v>高専高</v>
          </cell>
          <cell r="G207">
            <v>307</v>
          </cell>
          <cell r="H207">
            <v>2406</v>
          </cell>
          <cell r="I207" t="str">
            <v>三　野</v>
          </cell>
          <cell r="J207">
            <v>24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1</v>
          </cell>
          <cell r="AA207">
            <v>0</v>
          </cell>
          <cell r="AB207">
            <v>0</v>
          </cell>
          <cell r="AC207" t="str">
            <v>×</v>
          </cell>
          <cell r="AD207" t="str">
            <v>×</v>
          </cell>
          <cell r="AE207" t="e">
            <v>#N/A</v>
          </cell>
          <cell r="AF207" t="str">
            <v>×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303</v>
          </cell>
          <cell r="E208" t="str">
            <v>寺　尾</v>
          </cell>
          <cell r="F208" t="str">
            <v>津　田</v>
          </cell>
          <cell r="G208">
            <v>306</v>
          </cell>
          <cell r="H208">
            <v>1503</v>
          </cell>
          <cell r="I208" t="str">
            <v>大　坪</v>
          </cell>
          <cell r="J208">
            <v>15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1614</v>
          </cell>
          <cell r="E209" t="str">
            <v>田　中</v>
          </cell>
          <cell r="F209" t="str">
            <v>香中央</v>
          </cell>
          <cell r="G209">
            <v>305</v>
          </cell>
          <cell r="H209">
            <v>1012</v>
          </cell>
          <cell r="I209" t="str">
            <v>小　西</v>
          </cell>
          <cell r="J209">
            <v>10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103</v>
          </cell>
          <cell r="E210" t="str">
            <v>中　川</v>
          </cell>
          <cell r="F210" t="str">
            <v>小中央</v>
          </cell>
          <cell r="G210">
            <v>304</v>
          </cell>
          <cell r="H210">
            <v>1707</v>
          </cell>
          <cell r="I210" t="str">
            <v>小比賀</v>
          </cell>
          <cell r="J210">
            <v>17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1411</v>
          </cell>
          <cell r="E211" t="str">
            <v>堀　場</v>
          </cell>
          <cell r="F211" t="str">
            <v>高桜井</v>
          </cell>
          <cell r="G211">
            <v>303</v>
          </cell>
          <cell r="H211">
            <v>3002</v>
          </cell>
          <cell r="I211" t="str">
            <v>谷　本</v>
          </cell>
          <cell r="J211">
            <v>30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708</v>
          </cell>
          <cell r="E212" t="str">
            <v>笠　井</v>
          </cell>
          <cell r="F212" t="str">
            <v>三　木</v>
          </cell>
          <cell r="G212">
            <v>302</v>
          </cell>
          <cell r="H212">
            <v>906</v>
          </cell>
          <cell r="I212" t="str">
            <v>髙　木</v>
          </cell>
          <cell r="J212">
            <v>9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1</v>
          </cell>
          <cell r="AA212">
            <v>1</v>
          </cell>
          <cell r="AB212">
            <v>1</v>
          </cell>
          <cell r="AC212" t="str">
            <v>×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1608</v>
          </cell>
          <cell r="E213" t="str">
            <v>白　川</v>
          </cell>
          <cell r="F213" t="str">
            <v>香中央</v>
          </cell>
          <cell r="G213">
            <v>301</v>
          </cell>
          <cell r="H213">
            <v>2111</v>
          </cell>
          <cell r="I213" t="str">
            <v>中　尾</v>
          </cell>
          <cell r="J213">
            <v>21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1410</v>
          </cell>
          <cell r="E214" t="str">
            <v>草　薙</v>
          </cell>
          <cell r="F214" t="str">
            <v>高桜井</v>
          </cell>
          <cell r="G214">
            <v>300</v>
          </cell>
          <cell r="H214">
            <v>3805</v>
          </cell>
          <cell r="I214" t="str">
            <v>山　階</v>
          </cell>
          <cell r="J214">
            <v>38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1</v>
          </cell>
          <cell r="AA214">
            <v>0</v>
          </cell>
          <cell r="AB214">
            <v>0</v>
          </cell>
          <cell r="AC214" t="str">
            <v>×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2404</v>
          </cell>
          <cell r="E215" t="str">
            <v>寄　高</v>
          </cell>
          <cell r="F215" t="str">
            <v>坂　出</v>
          </cell>
          <cell r="G215">
            <v>299</v>
          </cell>
          <cell r="H215">
            <v>903</v>
          </cell>
          <cell r="I215" t="str">
            <v>中　山</v>
          </cell>
          <cell r="J215">
            <v>9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1</v>
          </cell>
          <cell r="AA215">
            <v>1</v>
          </cell>
          <cell r="AB215">
            <v>1</v>
          </cell>
          <cell r="AC215" t="str">
            <v>×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4403</v>
          </cell>
          <cell r="E216" t="str">
            <v>綾　野</v>
          </cell>
          <cell r="F216" t="str">
            <v>高専高</v>
          </cell>
          <cell r="G216">
            <v>298</v>
          </cell>
          <cell r="H216">
            <v>2108</v>
          </cell>
          <cell r="I216" t="str">
            <v>岸　田</v>
          </cell>
          <cell r="J216">
            <v>21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1</v>
          </cell>
          <cell r="AA216">
            <v>0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1407</v>
          </cell>
          <cell r="E217" t="str">
            <v>三　野</v>
          </cell>
          <cell r="F217" t="str">
            <v>高桜井</v>
          </cell>
          <cell r="G217">
            <v>297</v>
          </cell>
          <cell r="H217">
            <v>1902</v>
          </cell>
          <cell r="I217" t="str">
            <v>髙　木</v>
          </cell>
          <cell r="J217">
            <v>19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501</v>
          </cell>
          <cell r="E218" t="str">
            <v>長　門</v>
          </cell>
          <cell r="F218" t="str">
            <v>石　田</v>
          </cell>
          <cell r="G218">
            <v>296</v>
          </cell>
          <cell r="H218">
            <v>1813</v>
          </cell>
          <cell r="I218" t="str">
            <v>眞　鍋</v>
          </cell>
          <cell r="J218">
            <v>18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1</v>
          </cell>
          <cell r="AA218">
            <v>0</v>
          </cell>
          <cell r="AB218">
            <v>0</v>
          </cell>
          <cell r="AC218" t="str">
            <v>×</v>
          </cell>
          <cell r="AD218" t="str">
            <v>×</v>
          </cell>
          <cell r="AE218" t="e">
            <v>#N/A</v>
          </cell>
          <cell r="AF218" t="str">
            <v>×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3208</v>
          </cell>
          <cell r="E219" t="str">
            <v>長　門</v>
          </cell>
          <cell r="F219" t="str">
            <v>多度津</v>
          </cell>
          <cell r="G219">
            <v>295</v>
          </cell>
          <cell r="H219">
            <v>1704</v>
          </cell>
          <cell r="I219" t="str">
            <v>大久保</v>
          </cell>
          <cell r="J219">
            <v>17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×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3903</v>
          </cell>
          <cell r="E220" t="str">
            <v>白　川</v>
          </cell>
          <cell r="F220" t="str">
            <v>観　一</v>
          </cell>
          <cell r="G220">
            <v>294</v>
          </cell>
          <cell r="H220">
            <v>504</v>
          </cell>
          <cell r="I220" t="str">
            <v>三　橋</v>
          </cell>
          <cell r="J220">
            <v>5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503</v>
          </cell>
          <cell r="E221" t="str">
            <v>津　田</v>
          </cell>
          <cell r="F221" t="str">
            <v>石　田</v>
          </cell>
          <cell r="G221">
            <v>293</v>
          </cell>
          <cell r="H221">
            <v>3102</v>
          </cell>
          <cell r="I221" t="str">
            <v>大　林</v>
          </cell>
          <cell r="J221">
            <v>31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4008</v>
          </cell>
          <cell r="E222" t="str">
            <v>中　林</v>
          </cell>
          <cell r="F222" t="str">
            <v>観総合</v>
          </cell>
          <cell r="G222">
            <v>292</v>
          </cell>
          <cell r="H222">
            <v>1615</v>
          </cell>
          <cell r="I222" t="str">
            <v>兎子尾</v>
          </cell>
          <cell r="J222">
            <v>16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1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3103</v>
          </cell>
          <cell r="E223" t="str">
            <v>大　西</v>
          </cell>
          <cell r="F223" t="str">
            <v>藤　井</v>
          </cell>
          <cell r="G223">
            <v>291</v>
          </cell>
          <cell r="H223">
            <v>1413</v>
          </cell>
          <cell r="I223" t="str">
            <v>藤　渕</v>
          </cell>
          <cell r="J223">
            <v>14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1213</v>
          </cell>
          <cell r="E224" t="str">
            <v>池　田隆</v>
          </cell>
          <cell r="F224" t="str">
            <v>高　松</v>
          </cell>
          <cell r="G224">
            <v>290</v>
          </cell>
          <cell r="H224">
            <v>502</v>
          </cell>
          <cell r="I224" t="str">
            <v>岩　渕</v>
          </cell>
          <cell r="J224">
            <v>5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0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4508</v>
          </cell>
          <cell r="E225" t="str">
            <v>中　野</v>
          </cell>
          <cell r="F225" t="str">
            <v>高専詫</v>
          </cell>
          <cell r="G225">
            <v>289</v>
          </cell>
          <cell r="H225">
            <v>1412</v>
          </cell>
          <cell r="I225" t="str">
            <v>前　田</v>
          </cell>
          <cell r="J225">
            <v>14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1</v>
          </cell>
          <cell r="AA225">
            <v>0</v>
          </cell>
          <cell r="AB225">
            <v>0</v>
          </cell>
          <cell r="AC225" t="str">
            <v>×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2</v>
          </cell>
          <cell r="C226" t="str">
            <v>①</v>
          </cell>
          <cell r="D226">
            <v>3104</v>
          </cell>
          <cell r="E226" t="str">
            <v>近　石</v>
          </cell>
          <cell r="F226" t="str">
            <v>藤　井</v>
          </cell>
          <cell r="G226">
            <v>288</v>
          </cell>
          <cell r="H226">
            <v>2906</v>
          </cell>
          <cell r="I226" t="str">
            <v>梶　野</v>
          </cell>
          <cell r="J226">
            <v>29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1</v>
          </cell>
          <cell r="AA226">
            <v>0</v>
          </cell>
          <cell r="AB226">
            <v>0</v>
          </cell>
          <cell r="AC226" t="str">
            <v>×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2</v>
          </cell>
          <cell r="C227" t="str">
            <v>①</v>
          </cell>
          <cell r="D227">
            <v>4014</v>
          </cell>
          <cell r="E227" t="str">
            <v>合　田翔</v>
          </cell>
          <cell r="F227" t="str">
            <v>観総合</v>
          </cell>
          <cell r="G227">
            <v>287</v>
          </cell>
          <cell r="H227">
            <v>2704</v>
          </cell>
          <cell r="I227" t="str">
            <v>　峯</v>
          </cell>
          <cell r="J227">
            <v>27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0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2</v>
          </cell>
          <cell r="C228" t="str">
            <v>①</v>
          </cell>
          <cell r="D228">
            <v>3906</v>
          </cell>
          <cell r="E228" t="str">
            <v>小　野</v>
          </cell>
          <cell r="F228" t="str">
            <v>観　一</v>
          </cell>
          <cell r="G228">
            <v>286</v>
          </cell>
          <cell r="H228">
            <v>209</v>
          </cell>
          <cell r="I228" t="str">
            <v>西　川</v>
          </cell>
          <cell r="J228">
            <v>2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2</v>
          </cell>
          <cell r="C229" t="str">
            <v>①</v>
          </cell>
          <cell r="D229">
            <v>907</v>
          </cell>
          <cell r="E229" t="str">
            <v>久　保光</v>
          </cell>
          <cell r="F229" t="str">
            <v>高松東</v>
          </cell>
          <cell r="G229">
            <v>285</v>
          </cell>
          <cell r="H229">
            <v>1713</v>
          </cell>
          <cell r="I229" t="str">
            <v>宮　﨑</v>
          </cell>
          <cell r="J229">
            <v>17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>
            <v>1</v>
          </cell>
          <cell r="R229">
            <v>4</v>
          </cell>
          <cell r="S229">
            <v>4</v>
          </cell>
          <cell r="T229">
            <v>4</v>
          </cell>
          <cell r="U229">
            <v>29</v>
          </cell>
          <cell r="V229">
            <v>29</v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1</v>
          </cell>
          <cell r="AB229">
            <v>1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2</v>
          </cell>
          <cell r="C230" t="str">
            <v>①</v>
          </cell>
          <cell r="D230">
            <v>306</v>
          </cell>
          <cell r="E230" t="str">
            <v>西　本</v>
          </cell>
          <cell r="F230" t="str">
            <v>津　田</v>
          </cell>
          <cell r="G230">
            <v>284</v>
          </cell>
          <cell r="H230">
            <v>3503</v>
          </cell>
          <cell r="I230" t="str">
            <v>藤　田</v>
          </cell>
          <cell r="J230">
            <v>35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2</v>
          </cell>
          <cell r="C231" t="str">
            <v>①</v>
          </cell>
          <cell r="D231">
            <v>3605</v>
          </cell>
          <cell r="E231" t="str">
            <v>横　田</v>
          </cell>
          <cell r="F231" t="str">
            <v>高　瀬</v>
          </cell>
          <cell r="G231">
            <v>283</v>
          </cell>
          <cell r="H231">
            <v>612</v>
          </cell>
          <cell r="I231" t="str">
            <v>浅　野</v>
          </cell>
          <cell r="J231">
            <v>6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2</v>
          </cell>
          <cell r="C232" t="str">
            <v>①</v>
          </cell>
          <cell r="D232">
            <v>3306</v>
          </cell>
          <cell r="E232" t="str">
            <v>松　田</v>
          </cell>
          <cell r="F232" t="str">
            <v>善　一</v>
          </cell>
          <cell r="G232">
            <v>282</v>
          </cell>
          <cell r="H232">
            <v>2812</v>
          </cell>
          <cell r="I232" t="str">
            <v>吉　田</v>
          </cell>
          <cell r="J232">
            <v>28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2</v>
          </cell>
          <cell r="C233" t="str">
            <v>①</v>
          </cell>
          <cell r="D233">
            <v>1313</v>
          </cell>
          <cell r="E233" t="str">
            <v>山　本</v>
          </cell>
          <cell r="F233" t="str">
            <v>高松一</v>
          </cell>
          <cell r="G233">
            <v>281</v>
          </cell>
          <cell r="H233">
            <v>2114</v>
          </cell>
          <cell r="I233" t="str">
            <v>渡　辺</v>
          </cell>
          <cell r="J233">
            <v>21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1</v>
          </cell>
          <cell r="AA233">
            <v>0</v>
          </cell>
          <cell r="AB233">
            <v>0</v>
          </cell>
          <cell r="AC233" t="str">
            <v>×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2</v>
          </cell>
          <cell r="C234" t="str">
            <v>①</v>
          </cell>
          <cell r="D234">
            <v>1619</v>
          </cell>
          <cell r="E234" t="str">
            <v>高　木</v>
          </cell>
          <cell r="F234" t="str">
            <v>香中央</v>
          </cell>
          <cell r="G234">
            <v>280</v>
          </cell>
          <cell r="H234">
            <v>3806</v>
          </cell>
          <cell r="I234" t="str">
            <v>加　地</v>
          </cell>
          <cell r="J234">
            <v>38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2</v>
          </cell>
          <cell r="C235" t="str">
            <v>①</v>
          </cell>
          <cell r="D235">
            <v>1417</v>
          </cell>
          <cell r="E235" t="str">
            <v>　林</v>
          </cell>
          <cell r="F235" t="str">
            <v>高桜井</v>
          </cell>
          <cell r="G235">
            <v>279</v>
          </cell>
          <cell r="H235">
            <v>1618</v>
          </cell>
          <cell r="I235" t="str">
            <v>喜　多</v>
          </cell>
          <cell r="J235">
            <v>16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1</v>
          </cell>
          <cell r="AA235">
            <v>0</v>
          </cell>
          <cell r="AB235">
            <v>0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2</v>
          </cell>
          <cell r="C236" t="str">
            <v>①</v>
          </cell>
          <cell r="D236">
            <v>104</v>
          </cell>
          <cell r="E236" t="str">
            <v>塚　谷</v>
          </cell>
          <cell r="F236" t="str">
            <v>小中央</v>
          </cell>
          <cell r="G236">
            <v>278</v>
          </cell>
          <cell r="H236">
            <v>803</v>
          </cell>
          <cell r="I236" t="str">
            <v>尾　原</v>
          </cell>
          <cell r="J236">
            <v>8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1</v>
          </cell>
          <cell r="AA236">
            <v>1</v>
          </cell>
          <cell r="AB236">
            <v>0</v>
          </cell>
          <cell r="AC236" t="str">
            <v>×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2</v>
          </cell>
          <cell r="C237" t="str">
            <v>①</v>
          </cell>
          <cell r="D237">
            <v>711</v>
          </cell>
          <cell r="E237" t="str">
            <v>西　谷</v>
          </cell>
          <cell r="F237" t="str">
            <v>三　木</v>
          </cell>
          <cell r="G237">
            <v>277</v>
          </cell>
          <cell r="H237">
            <v>2411</v>
          </cell>
          <cell r="I237" t="str">
            <v>近　石</v>
          </cell>
          <cell r="J237">
            <v>24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1</v>
          </cell>
          <cell r="AA237">
            <v>0</v>
          </cell>
          <cell r="AB237">
            <v>0</v>
          </cell>
          <cell r="AC237" t="str">
            <v>×</v>
          </cell>
          <cell r="AD237" t="str">
            <v>×</v>
          </cell>
          <cell r="AE237" t="e">
            <v>#N/A</v>
          </cell>
          <cell r="AF237" t="str">
            <v>×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2</v>
          </cell>
          <cell r="C238" t="str">
            <v>①</v>
          </cell>
          <cell r="D238">
            <v>1814</v>
          </cell>
          <cell r="E238" t="str">
            <v>鈴　木</v>
          </cell>
          <cell r="F238" t="str">
            <v>高工芸</v>
          </cell>
          <cell r="G238">
            <v>276</v>
          </cell>
          <cell r="H238">
            <v>4404</v>
          </cell>
          <cell r="I238" t="str">
            <v>向　井</v>
          </cell>
          <cell r="J238">
            <v>44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2</v>
          </cell>
          <cell r="C239" t="str">
            <v>①</v>
          </cell>
          <cell r="D239">
            <v>1215</v>
          </cell>
          <cell r="E239" t="str">
            <v>木　村</v>
          </cell>
          <cell r="F239" t="str">
            <v>高　松</v>
          </cell>
          <cell r="G239">
            <v>275</v>
          </cell>
          <cell r="H239">
            <v>3213</v>
          </cell>
          <cell r="I239" t="str">
            <v>濵　野</v>
          </cell>
          <cell r="J239">
            <v>32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1</v>
          </cell>
          <cell r="AA239">
            <v>1</v>
          </cell>
          <cell r="AB239">
            <v>0</v>
          </cell>
          <cell r="AC239" t="str">
            <v>×</v>
          </cell>
          <cell r="AD239" t="str">
            <v>×</v>
          </cell>
          <cell r="AE239" t="e">
            <v>#N/A</v>
          </cell>
          <cell r="AF239" t="str">
            <v>×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2</v>
          </cell>
          <cell r="C240" t="str">
            <v>①</v>
          </cell>
          <cell r="D240">
            <v>1016</v>
          </cell>
          <cell r="E240" t="str">
            <v>栗　谷</v>
          </cell>
          <cell r="F240" t="str">
            <v>高中央</v>
          </cell>
          <cell r="G240">
            <v>274</v>
          </cell>
          <cell r="H240">
            <v>4512</v>
          </cell>
          <cell r="I240" t="str">
            <v>野　嵜</v>
          </cell>
          <cell r="J240">
            <v>45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2</v>
          </cell>
          <cell r="C241" t="str">
            <v>①</v>
          </cell>
          <cell r="D241">
            <v>1506</v>
          </cell>
          <cell r="E241" t="str">
            <v>佐々木</v>
          </cell>
          <cell r="F241" t="str">
            <v>高松南</v>
          </cell>
          <cell r="G241">
            <v>273</v>
          </cell>
          <cell r="H241">
            <v>505</v>
          </cell>
          <cell r="I241" t="str">
            <v>伊　勢</v>
          </cell>
          <cell r="J241">
            <v>5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4405</v>
          </cell>
          <cell r="E242" t="str">
            <v>井　上</v>
          </cell>
          <cell r="F242" t="str">
            <v>高専高</v>
          </cell>
          <cell r="G242">
            <v>272</v>
          </cell>
          <cell r="H242">
            <v>2813</v>
          </cell>
          <cell r="I242" t="str">
            <v>岡　原</v>
          </cell>
          <cell r="J242">
            <v>28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1714</v>
          </cell>
          <cell r="E243" t="str">
            <v>野　田</v>
          </cell>
          <cell r="F243" t="str">
            <v>英　明</v>
          </cell>
          <cell r="G243">
            <v>271</v>
          </cell>
          <cell r="H243">
            <v>1017</v>
          </cell>
          <cell r="I243" t="str">
            <v>筒　井遥</v>
          </cell>
          <cell r="J243">
            <v>10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506</v>
          </cell>
          <cell r="E244" t="str">
            <v>大　隅</v>
          </cell>
          <cell r="F244" t="str">
            <v>石　田</v>
          </cell>
          <cell r="G244">
            <v>270</v>
          </cell>
          <cell r="H244">
            <v>1620</v>
          </cell>
          <cell r="I244" t="str">
            <v>帯　包</v>
          </cell>
          <cell r="J244">
            <v>16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1</v>
          </cell>
          <cell r="AA244">
            <v>0</v>
          </cell>
          <cell r="AB244">
            <v>0</v>
          </cell>
          <cell r="AC244" t="str">
            <v>×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613</v>
          </cell>
          <cell r="E245" t="str">
            <v>多　田悠</v>
          </cell>
          <cell r="F245" t="str">
            <v>志　度</v>
          </cell>
          <cell r="G245">
            <v>269</v>
          </cell>
          <cell r="H245">
            <v>3214</v>
          </cell>
          <cell r="I245" t="str">
            <v>鎌　田</v>
          </cell>
          <cell r="J245">
            <v>32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×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1903</v>
          </cell>
          <cell r="E246" t="str">
            <v>布　施</v>
          </cell>
          <cell r="F246" t="str">
            <v>大手高</v>
          </cell>
          <cell r="G246">
            <v>268</v>
          </cell>
          <cell r="H246">
            <v>4513</v>
          </cell>
          <cell r="I246" t="str">
            <v>久　保</v>
          </cell>
          <cell r="J246">
            <v>45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1</v>
          </cell>
          <cell r="AA246">
            <v>1</v>
          </cell>
          <cell r="AB246">
            <v>0</v>
          </cell>
          <cell r="AC246" t="str">
            <v>×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3807</v>
          </cell>
          <cell r="E247" t="str">
            <v>小　谷</v>
          </cell>
          <cell r="F247" t="str">
            <v>笠　田</v>
          </cell>
          <cell r="G247">
            <v>267</v>
          </cell>
          <cell r="H247">
            <v>712</v>
          </cell>
          <cell r="I247" t="str">
            <v>澤　地</v>
          </cell>
          <cell r="J247">
            <v>7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1</v>
          </cell>
          <cell r="AA247">
            <v>0</v>
          </cell>
          <cell r="AB247">
            <v>0</v>
          </cell>
          <cell r="AC247" t="str">
            <v>×</v>
          </cell>
          <cell r="AD247" t="str">
            <v>×</v>
          </cell>
          <cell r="AE247" t="e">
            <v>#N/A</v>
          </cell>
          <cell r="AF247" t="str">
            <v>×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307</v>
          </cell>
          <cell r="E248" t="str">
            <v>兒　島</v>
          </cell>
          <cell r="F248" t="str">
            <v>津　田</v>
          </cell>
          <cell r="G248">
            <v>266</v>
          </cell>
          <cell r="H248">
            <v>105</v>
          </cell>
          <cell r="I248" t="str">
            <v>　港</v>
          </cell>
          <cell r="J248">
            <v>1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1</v>
          </cell>
          <cell r="AA248">
            <v>1</v>
          </cell>
          <cell r="AB248">
            <v>0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3307</v>
          </cell>
          <cell r="E249" t="str">
            <v>三　宅</v>
          </cell>
          <cell r="F249" t="str">
            <v>善　一</v>
          </cell>
          <cell r="G249">
            <v>265</v>
          </cell>
          <cell r="H249">
            <v>2305</v>
          </cell>
          <cell r="I249" t="str">
            <v>田　尾</v>
          </cell>
          <cell r="J249">
            <v>23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3105</v>
          </cell>
          <cell r="E250" t="str">
            <v>青　木</v>
          </cell>
          <cell r="F250" t="str">
            <v>藤　井</v>
          </cell>
          <cell r="G250">
            <v>264</v>
          </cell>
          <cell r="H250">
            <v>4015</v>
          </cell>
          <cell r="I250" t="str">
            <v>佐　伯</v>
          </cell>
          <cell r="J250">
            <v>40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1</v>
          </cell>
          <cell r="AA250">
            <v>1</v>
          </cell>
          <cell r="AB250">
            <v>1</v>
          </cell>
          <cell r="AC250" t="str">
            <v>×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1314</v>
          </cell>
          <cell r="E251" t="str">
            <v>黒　川</v>
          </cell>
          <cell r="F251" t="str">
            <v>高松一</v>
          </cell>
          <cell r="G251">
            <v>263</v>
          </cell>
          <cell r="H251">
            <v>2115</v>
          </cell>
          <cell r="I251" t="str">
            <v>吉　田</v>
          </cell>
          <cell r="J251">
            <v>21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2907</v>
          </cell>
          <cell r="E252" t="str">
            <v>宮　本</v>
          </cell>
          <cell r="F252" t="str">
            <v>丸城西</v>
          </cell>
          <cell r="G252">
            <v>262</v>
          </cell>
          <cell r="H252">
            <v>2412</v>
          </cell>
          <cell r="I252" t="str">
            <v>斎　藤</v>
          </cell>
          <cell r="J252">
            <v>24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×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2204</v>
          </cell>
          <cell r="E253" t="str">
            <v>クリスピン</v>
          </cell>
          <cell r="F253" t="str">
            <v>農　経</v>
          </cell>
          <cell r="G253">
            <v>261</v>
          </cell>
          <cell r="H253">
            <v>1216</v>
          </cell>
          <cell r="I253" t="str">
            <v>　綾</v>
          </cell>
          <cell r="J253">
            <v>12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×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1621</v>
          </cell>
          <cell r="E254" t="str">
            <v>金　正</v>
          </cell>
          <cell r="F254" t="str">
            <v>香中央</v>
          </cell>
          <cell r="G254">
            <v>260</v>
          </cell>
          <cell r="H254">
            <v>210</v>
          </cell>
          <cell r="I254" t="str">
            <v>河　井</v>
          </cell>
          <cell r="J254">
            <v>2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0</v>
          </cell>
          <cell r="AB254">
            <v>0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1419</v>
          </cell>
          <cell r="E255" t="str">
            <v>柳　萬</v>
          </cell>
          <cell r="F255" t="str">
            <v>高桜井</v>
          </cell>
          <cell r="G255">
            <v>259</v>
          </cell>
          <cell r="H255">
            <v>1507</v>
          </cell>
          <cell r="I255" t="str">
            <v>木　村</v>
          </cell>
          <cell r="J255">
            <v>15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1815</v>
          </cell>
          <cell r="E256" t="str">
            <v>西　谷</v>
          </cell>
          <cell r="F256" t="str">
            <v>高工芸</v>
          </cell>
          <cell r="G256">
            <v>258</v>
          </cell>
          <cell r="H256">
            <v>908</v>
          </cell>
          <cell r="I256" t="str">
            <v>松　本</v>
          </cell>
          <cell r="J256">
            <v>9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1</v>
          </cell>
          <cell r="AB256">
            <v>1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1418</v>
          </cell>
          <cell r="E257" t="str">
            <v>岡　田</v>
          </cell>
          <cell r="F257" t="str">
            <v>高桜井</v>
          </cell>
          <cell r="G257">
            <v>257</v>
          </cell>
          <cell r="H257">
            <v>3907</v>
          </cell>
          <cell r="I257" t="str">
            <v>藤　田</v>
          </cell>
          <cell r="J257">
            <v>39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1</v>
          </cell>
          <cell r="AA257">
            <v>1</v>
          </cell>
          <cell r="AB257">
            <v>1</v>
          </cell>
          <cell r="AC257" t="str">
            <v>×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3907</v>
          </cell>
          <cell r="E258" t="str">
            <v>藤　田</v>
          </cell>
          <cell r="F258" t="str">
            <v>観　一</v>
          </cell>
          <cell r="G258">
            <v>256</v>
          </cell>
          <cell r="H258">
            <v>1418</v>
          </cell>
          <cell r="I258" t="str">
            <v>岡　田</v>
          </cell>
          <cell r="J258">
            <v>14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1</v>
          </cell>
          <cell r="AA258">
            <v>1</v>
          </cell>
          <cell r="AB258">
            <v>1</v>
          </cell>
          <cell r="AC258" t="str">
            <v>×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908</v>
          </cell>
          <cell r="E259" t="str">
            <v>松　本</v>
          </cell>
          <cell r="F259" t="str">
            <v>高松東</v>
          </cell>
          <cell r="G259">
            <v>255</v>
          </cell>
          <cell r="H259">
            <v>1815</v>
          </cell>
          <cell r="I259" t="str">
            <v>西　谷</v>
          </cell>
          <cell r="J259">
            <v>18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>
            <v>2</v>
          </cell>
          <cell r="R259">
            <v>2</v>
          </cell>
          <cell r="S259">
            <v>2</v>
          </cell>
          <cell r="T259">
            <v>2</v>
          </cell>
          <cell r="U259">
            <v>2</v>
          </cell>
          <cell r="V259">
            <v>2</v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1</v>
          </cell>
          <cell r="AB259">
            <v>1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×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1507</v>
          </cell>
          <cell r="E260" t="str">
            <v>木　村</v>
          </cell>
          <cell r="F260" t="str">
            <v>高松南</v>
          </cell>
          <cell r="G260">
            <v>254</v>
          </cell>
          <cell r="H260">
            <v>1419</v>
          </cell>
          <cell r="I260" t="str">
            <v>柳　萬</v>
          </cell>
          <cell r="J260">
            <v>14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210</v>
          </cell>
          <cell r="E261" t="str">
            <v>河　井</v>
          </cell>
          <cell r="F261" t="str">
            <v>三本松</v>
          </cell>
          <cell r="G261">
            <v>253</v>
          </cell>
          <cell r="H261">
            <v>1621</v>
          </cell>
          <cell r="I261" t="str">
            <v>金　正</v>
          </cell>
          <cell r="J261">
            <v>16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0</v>
          </cell>
          <cell r="AB261">
            <v>0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1216</v>
          </cell>
          <cell r="E262" t="str">
            <v>　綾</v>
          </cell>
          <cell r="F262" t="str">
            <v>高　松</v>
          </cell>
          <cell r="G262">
            <v>252</v>
          </cell>
          <cell r="H262">
            <v>2204</v>
          </cell>
          <cell r="I262" t="str">
            <v>クリスピン</v>
          </cell>
          <cell r="J262">
            <v>22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2412</v>
          </cell>
          <cell r="E263" t="str">
            <v>斎　藤</v>
          </cell>
          <cell r="F263" t="str">
            <v>坂　出</v>
          </cell>
          <cell r="G263">
            <v>251</v>
          </cell>
          <cell r="H263">
            <v>2907</v>
          </cell>
          <cell r="I263" t="str">
            <v>宮　本</v>
          </cell>
          <cell r="J263">
            <v>29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2115</v>
          </cell>
          <cell r="E264" t="str">
            <v>吉　田</v>
          </cell>
          <cell r="F264" t="str">
            <v>高松西</v>
          </cell>
          <cell r="G264">
            <v>250</v>
          </cell>
          <cell r="H264">
            <v>1314</v>
          </cell>
          <cell r="I264" t="str">
            <v>黒　川</v>
          </cell>
          <cell r="J264">
            <v>13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4015</v>
          </cell>
          <cell r="E265" t="str">
            <v>佐　伯</v>
          </cell>
          <cell r="F265" t="str">
            <v>観総合</v>
          </cell>
          <cell r="G265">
            <v>249</v>
          </cell>
          <cell r="H265">
            <v>3105</v>
          </cell>
          <cell r="I265" t="str">
            <v>青　木</v>
          </cell>
          <cell r="J265">
            <v>31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1</v>
          </cell>
          <cell r="AA265">
            <v>1</v>
          </cell>
          <cell r="AB265">
            <v>1</v>
          </cell>
          <cell r="AC265" t="str">
            <v>×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2305</v>
          </cell>
          <cell r="E266" t="str">
            <v>田　尾</v>
          </cell>
          <cell r="F266" t="str">
            <v>飯　山</v>
          </cell>
          <cell r="G266">
            <v>248</v>
          </cell>
          <cell r="H266">
            <v>3307</v>
          </cell>
          <cell r="I266" t="str">
            <v>三　宅</v>
          </cell>
          <cell r="J266">
            <v>33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×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105</v>
          </cell>
          <cell r="E267" t="str">
            <v>　港</v>
          </cell>
          <cell r="F267" t="str">
            <v>小中央</v>
          </cell>
          <cell r="G267">
            <v>247</v>
          </cell>
          <cell r="H267">
            <v>307</v>
          </cell>
          <cell r="I267" t="str">
            <v>兒　島</v>
          </cell>
          <cell r="J267">
            <v>3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1</v>
          </cell>
          <cell r="AA267">
            <v>1</v>
          </cell>
          <cell r="AB267">
            <v>0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712</v>
          </cell>
          <cell r="E268" t="str">
            <v>澤　地</v>
          </cell>
          <cell r="F268" t="str">
            <v>三　木</v>
          </cell>
          <cell r="G268">
            <v>246</v>
          </cell>
          <cell r="H268">
            <v>3807</v>
          </cell>
          <cell r="I268" t="str">
            <v>小　谷</v>
          </cell>
          <cell r="J268">
            <v>38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1</v>
          </cell>
          <cell r="AA268">
            <v>0</v>
          </cell>
          <cell r="AB268">
            <v>0</v>
          </cell>
          <cell r="AC268" t="str">
            <v>×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4513</v>
          </cell>
          <cell r="E269" t="str">
            <v>久　保</v>
          </cell>
          <cell r="F269" t="str">
            <v>高専詫</v>
          </cell>
          <cell r="G269">
            <v>245</v>
          </cell>
          <cell r="H269">
            <v>1903</v>
          </cell>
          <cell r="I269" t="str">
            <v>布　施</v>
          </cell>
          <cell r="J269">
            <v>19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1</v>
          </cell>
          <cell r="AA269">
            <v>1</v>
          </cell>
          <cell r="AB269">
            <v>0</v>
          </cell>
          <cell r="AC269" t="str">
            <v>×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3214</v>
          </cell>
          <cell r="E270" t="str">
            <v>鎌　田</v>
          </cell>
          <cell r="F270" t="str">
            <v>多度津</v>
          </cell>
          <cell r="G270">
            <v>244</v>
          </cell>
          <cell r="H270">
            <v>613</v>
          </cell>
          <cell r="I270" t="str">
            <v>多　田悠</v>
          </cell>
          <cell r="J270">
            <v>6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1620</v>
          </cell>
          <cell r="E271" t="str">
            <v>帯　包</v>
          </cell>
          <cell r="F271" t="str">
            <v>香中央</v>
          </cell>
          <cell r="G271">
            <v>243</v>
          </cell>
          <cell r="H271">
            <v>506</v>
          </cell>
          <cell r="I271" t="str">
            <v>大　隅</v>
          </cell>
          <cell r="J271">
            <v>5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1</v>
          </cell>
          <cell r="AA271">
            <v>0</v>
          </cell>
          <cell r="AB271">
            <v>0</v>
          </cell>
          <cell r="AC271" t="str">
            <v>×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1017</v>
          </cell>
          <cell r="E272" t="str">
            <v>筒　井遥</v>
          </cell>
          <cell r="F272" t="str">
            <v>高中央</v>
          </cell>
          <cell r="G272">
            <v>242</v>
          </cell>
          <cell r="H272">
            <v>1714</v>
          </cell>
          <cell r="I272" t="str">
            <v>野　田</v>
          </cell>
          <cell r="J272">
            <v>17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×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2813</v>
          </cell>
          <cell r="E273" t="str">
            <v>岡　原</v>
          </cell>
          <cell r="F273" t="str">
            <v>丸　亀</v>
          </cell>
          <cell r="G273">
            <v>241</v>
          </cell>
          <cell r="H273">
            <v>4405</v>
          </cell>
          <cell r="I273" t="str">
            <v>井　上</v>
          </cell>
          <cell r="J273">
            <v>44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0</v>
          </cell>
          <cell r="AA273">
            <v>0</v>
          </cell>
          <cell r="AB273">
            <v>0</v>
          </cell>
          <cell r="AC273" t="str">
            <v>○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2</v>
          </cell>
          <cell r="C274" t="str">
            <v>①</v>
          </cell>
          <cell r="D274">
            <v>505</v>
          </cell>
          <cell r="E274" t="str">
            <v>伊　勢</v>
          </cell>
          <cell r="F274" t="str">
            <v>石　田</v>
          </cell>
          <cell r="G274">
            <v>240</v>
          </cell>
          <cell r="H274">
            <v>1506</v>
          </cell>
          <cell r="I274" t="str">
            <v>佐々木</v>
          </cell>
          <cell r="J274">
            <v>15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0</v>
          </cell>
          <cell r="AA274">
            <v>0</v>
          </cell>
          <cell r="AB274">
            <v>0</v>
          </cell>
          <cell r="AC274" t="str">
            <v>○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2</v>
          </cell>
          <cell r="C275" t="str">
            <v>①</v>
          </cell>
          <cell r="D275">
            <v>4512</v>
          </cell>
          <cell r="E275" t="str">
            <v>野　嵜</v>
          </cell>
          <cell r="F275" t="str">
            <v>高専詫</v>
          </cell>
          <cell r="G275">
            <v>239</v>
          </cell>
          <cell r="H275">
            <v>1016</v>
          </cell>
          <cell r="I275" t="str">
            <v>栗　谷</v>
          </cell>
          <cell r="J275">
            <v>10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4</v>
          </cell>
          <cell r="X275">
            <v>2</v>
          </cell>
          <cell r="Y275">
            <v>1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2</v>
          </cell>
          <cell r="C276" t="str">
            <v>①</v>
          </cell>
          <cell r="D276">
            <v>3213</v>
          </cell>
          <cell r="E276" t="str">
            <v>濵　野</v>
          </cell>
          <cell r="F276" t="str">
            <v>多度津</v>
          </cell>
          <cell r="G276">
            <v>238</v>
          </cell>
          <cell r="H276">
            <v>1215</v>
          </cell>
          <cell r="I276" t="str">
            <v>木　村</v>
          </cell>
          <cell r="J276">
            <v>12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4</v>
          </cell>
          <cell r="X276">
            <v>2</v>
          </cell>
          <cell r="Y276">
            <v>1</v>
          </cell>
          <cell r="Z276">
            <v>1</v>
          </cell>
          <cell r="AA276">
            <v>1</v>
          </cell>
          <cell r="AB276">
            <v>0</v>
          </cell>
          <cell r="AC276" t="str">
            <v>×</v>
          </cell>
          <cell r="AD276" t="str">
            <v>×</v>
          </cell>
          <cell r="AE276" t="e">
            <v>#N/A</v>
          </cell>
          <cell r="AF276" t="str">
            <v>×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2</v>
          </cell>
          <cell r="C277" t="str">
            <v>①</v>
          </cell>
          <cell r="D277">
            <v>4404</v>
          </cell>
          <cell r="E277" t="str">
            <v>向　井</v>
          </cell>
          <cell r="F277" t="str">
            <v>高専高</v>
          </cell>
          <cell r="G277">
            <v>237</v>
          </cell>
          <cell r="H277">
            <v>1814</v>
          </cell>
          <cell r="I277" t="str">
            <v>鈴　木</v>
          </cell>
          <cell r="J277">
            <v>18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4</v>
          </cell>
          <cell r="X277">
            <v>2</v>
          </cell>
          <cell r="Y277">
            <v>1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×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2</v>
          </cell>
          <cell r="C278" t="str">
            <v>①</v>
          </cell>
          <cell r="D278">
            <v>2411</v>
          </cell>
          <cell r="E278" t="str">
            <v>近　石</v>
          </cell>
          <cell r="F278" t="str">
            <v>坂　出</v>
          </cell>
          <cell r="G278">
            <v>236</v>
          </cell>
          <cell r="H278">
            <v>711</v>
          </cell>
          <cell r="I278" t="str">
            <v>西　谷</v>
          </cell>
          <cell r="J278">
            <v>7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4</v>
          </cell>
          <cell r="X278">
            <v>2</v>
          </cell>
          <cell r="Y278">
            <v>1</v>
          </cell>
          <cell r="Z278">
            <v>1</v>
          </cell>
          <cell r="AA278">
            <v>0</v>
          </cell>
          <cell r="AB278">
            <v>0</v>
          </cell>
          <cell r="AC278" t="str">
            <v>×</v>
          </cell>
          <cell r="AD278" t="str">
            <v>×</v>
          </cell>
          <cell r="AE278" t="e">
            <v>#N/A</v>
          </cell>
          <cell r="AF278" t="str">
            <v>×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2</v>
          </cell>
          <cell r="C279" t="str">
            <v>①</v>
          </cell>
          <cell r="D279">
            <v>803</v>
          </cell>
          <cell r="E279" t="str">
            <v>尾　原</v>
          </cell>
          <cell r="F279" t="str">
            <v>高松北</v>
          </cell>
          <cell r="G279">
            <v>235</v>
          </cell>
          <cell r="H279">
            <v>104</v>
          </cell>
          <cell r="I279" t="str">
            <v>塚　谷</v>
          </cell>
          <cell r="J279">
            <v>1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4</v>
          </cell>
          <cell r="X279">
            <v>2</v>
          </cell>
          <cell r="Y279">
            <v>1</v>
          </cell>
          <cell r="Z279">
            <v>1</v>
          </cell>
          <cell r="AA279">
            <v>1</v>
          </cell>
          <cell r="AB279">
            <v>0</v>
          </cell>
          <cell r="AC279" t="str">
            <v>×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2</v>
          </cell>
          <cell r="C280" t="str">
            <v>①</v>
          </cell>
          <cell r="D280">
            <v>1618</v>
          </cell>
          <cell r="E280" t="str">
            <v>喜　多</v>
          </cell>
          <cell r="F280" t="str">
            <v>香中央</v>
          </cell>
          <cell r="G280">
            <v>234</v>
          </cell>
          <cell r="H280">
            <v>1417</v>
          </cell>
          <cell r="I280" t="str">
            <v>　林</v>
          </cell>
          <cell r="J280">
            <v>14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4</v>
          </cell>
          <cell r="X280">
            <v>2</v>
          </cell>
          <cell r="Y280">
            <v>1</v>
          </cell>
          <cell r="Z280">
            <v>1</v>
          </cell>
          <cell r="AA280">
            <v>0</v>
          </cell>
          <cell r="AB280">
            <v>0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2</v>
          </cell>
          <cell r="C281" t="str">
            <v>①</v>
          </cell>
          <cell r="D281">
            <v>3806</v>
          </cell>
          <cell r="E281" t="str">
            <v>加　地</v>
          </cell>
          <cell r="F281" t="str">
            <v>笠　田</v>
          </cell>
          <cell r="G281">
            <v>233</v>
          </cell>
          <cell r="H281">
            <v>1619</v>
          </cell>
          <cell r="I281" t="str">
            <v>高　木</v>
          </cell>
          <cell r="J281">
            <v>16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4</v>
          </cell>
          <cell r="X281">
            <v>2</v>
          </cell>
          <cell r="Y281">
            <v>1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2</v>
          </cell>
          <cell r="C282" t="str">
            <v>①</v>
          </cell>
          <cell r="D282">
            <v>2114</v>
          </cell>
          <cell r="E282" t="str">
            <v>渡　辺</v>
          </cell>
          <cell r="F282" t="str">
            <v>高松西</v>
          </cell>
          <cell r="G282">
            <v>232</v>
          </cell>
          <cell r="H282">
            <v>1313</v>
          </cell>
          <cell r="I282" t="str">
            <v>山　本</v>
          </cell>
          <cell r="J282">
            <v>13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4</v>
          </cell>
          <cell r="X282">
            <v>2</v>
          </cell>
          <cell r="Y282">
            <v>1</v>
          </cell>
          <cell r="Z282">
            <v>1</v>
          </cell>
          <cell r="AA282">
            <v>0</v>
          </cell>
          <cell r="AB282">
            <v>0</v>
          </cell>
          <cell r="AC282" t="str">
            <v>×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2</v>
          </cell>
          <cell r="C283" t="str">
            <v>①</v>
          </cell>
          <cell r="D283">
            <v>2812</v>
          </cell>
          <cell r="E283" t="str">
            <v>吉　田</v>
          </cell>
          <cell r="F283" t="str">
            <v>丸　亀</v>
          </cell>
          <cell r="G283">
            <v>231</v>
          </cell>
          <cell r="H283">
            <v>3306</v>
          </cell>
          <cell r="I283" t="str">
            <v>松　田</v>
          </cell>
          <cell r="J283">
            <v>33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4</v>
          </cell>
          <cell r="X283">
            <v>2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2</v>
          </cell>
          <cell r="C284" t="str">
            <v>①</v>
          </cell>
          <cell r="D284">
            <v>612</v>
          </cell>
          <cell r="E284" t="str">
            <v>浅　野</v>
          </cell>
          <cell r="F284" t="str">
            <v>志　度</v>
          </cell>
          <cell r="G284">
            <v>230</v>
          </cell>
          <cell r="H284">
            <v>3605</v>
          </cell>
          <cell r="I284" t="str">
            <v>横　田</v>
          </cell>
          <cell r="J284">
            <v>36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4</v>
          </cell>
          <cell r="X284">
            <v>2</v>
          </cell>
          <cell r="Y284">
            <v>1</v>
          </cell>
          <cell r="Z284">
            <v>0</v>
          </cell>
          <cell r="AA284">
            <v>0</v>
          </cell>
          <cell r="AB284">
            <v>0</v>
          </cell>
          <cell r="AC284" t="str">
            <v>○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2</v>
          </cell>
          <cell r="C285" t="str">
            <v>①</v>
          </cell>
          <cell r="D285">
            <v>3503</v>
          </cell>
          <cell r="E285" t="str">
            <v>藤　田</v>
          </cell>
          <cell r="F285" t="str">
            <v>琴　平</v>
          </cell>
          <cell r="G285">
            <v>229</v>
          </cell>
          <cell r="H285">
            <v>306</v>
          </cell>
          <cell r="I285" t="str">
            <v>西　本</v>
          </cell>
          <cell r="J285">
            <v>3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4</v>
          </cell>
          <cell r="X285">
            <v>2</v>
          </cell>
          <cell r="Y285">
            <v>1</v>
          </cell>
          <cell r="Z285">
            <v>0</v>
          </cell>
          <cell r="AA285">
            <v>0</v>
          </cell>
          <cell r="AB285">
            <v>0</v>
          </cell>
          <cell r="AC285" t="str">
            <v>○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2</v>
          </cell>
          <cell r="C286" t="str">
            <v>①</v>
          </cell>
          <cell r="D286">
            <v>1713</v>
          </cell>
          <cell r="E286" t="str">
            <v>宮　﨑</v>
          </cell>
          <cell r="F286" t="str">
            <v>英　明</v>
          </cell>
          <cell r="G286">
            <v>228</v>
          </cell>
          <cell r="H286">
            <v>907</v>
          </cell>
          <cell r="I286" t="str">
            <v>久　保光</v>
          </cell>
          <cell r="J286">
            <v>9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4</v>
          </cell>
          <cell r="X286">
            <v>2</v>
          </cell>
          <cell r="Y286">
            <v>1</v>
          </cell>
          <cell r="Z286">
            <v>1</v>
          </cell>
          <cell r="AA286">
            <v>1</v>
          </cell>
          <cell r="AB286">
            <v>1</v>
          </cell>
          <cell r="AC286" t="str">
            <v>×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2</v>
          </cell>
          <cell r="C287" t="str">
            <v>①</v>
          </cell>
          <cell r="D287">
            <v>209</v>
          </cell>
          <cell r="E287" t="str">
            <v>西　川</v>
          </cell>
          <cell r="F287" t="str">
            <v>三本松</v>
          </cell>
          <cell r="G287">
            <v>227</v>
          </cell>
          <cell r="H287">
            <v>3906</v>
          </cell>
          <cell r="I287" t="str">
            <v>小　野</v>
          </cell>
          <cell r="J287">
            <v>39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4</v>
          </cell>
          <cell r="X287">
            <v>2</v>
          </cell>
          <cell r="Y287">
            <v>1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2</v>
          </cell>
          <cell r="C288" t="str">
            <v>①</v>
          </cell>
          <cell r="D288">
            <v>2704</v>
          </cell>
          <cell r="E288" t="str">
            <v>　峯</v>
          </cell>
          <cell r="F288" t="str">
            <v>坂出工</v>
          </cell>
          <cell r="G288">
            <v>226</v>
          </cell>
          <cell r="H288">
            <v>4014</v>
          </cell>
          <cell r="I288" t="str">
            <v>合　田翔</v>
          </cell>
          <cell r="J288">
            <v>40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4</v>
          </cell>
          <cell r="X288">
            <v>2</v>
          </cell>
          <cell r="Y288">
            <v>1</v>
          </cell>
          <cell r="Z288">
            <v>1</v>
          </cell>
          <cell r="AA288">
            <v>0</v>
          </cell>
          <cell r="AB288">
            <v>0</v>
          </cell>
          <cell r="AC288" t="str">
            <v>×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2</v>
          </cell>
          <cell r="C289" t="str">
            <v>①</v>
          </cell>
          <cell r="D289">
            <v>2906</v>
          </cell>
          <cell r="E289" t="str">
            <v>梶　野</v>
          </cell>
          <cell r="F289" t="str">
            <v>丸城西</v>
          </cell>
          <cell r="G289">
            <v>225</v>
          </cell>
          <cell r="H289">
            <v>3104</v>
          </cell>
          <cell r="I289" t="str">
            <v>近　石</v>
          </cell>
          <cell r="J289">
            <v>31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4</v>
          </cell>
          <cell r="X289">
            <v>2</v>
          </cell>
          <cell r="Y289">
            <v>1</v>
          </cell>
          <cell r="Z289">
            <v>1</v>
          </cell>
          <cell r="AA289">
            <v>0</v>
          </cell>
          <cell r="AB289">
            <v>0</v>
          </cell>
          <cell r="AC289" t="str">
            <v>×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1412</v>
          </cell>
          <cell r="E290" t="str">
            <v>前　田</v>
          </cell>
          <cell r="F290" t="str">
            <v>高桜井</v>
          </cell>
          <cell r="G290">
            <v>224</v>
          </cell>
          <cell r="H290">
            <v>4508</v>
          </cell>
          <cell r="I290" t="str">
            <v>中　野</v>
          </cell>
          <cell r="J290">
            <v>45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4</v>
          </cell>
          <cell r="X290">
            <v>2</v>
          </cell>
          <cell r="Y290">
            <v>1</v>
          </cell>
          <cell r="Z290">
            <v>1</v>
          </cell>
          <cell r="AA290">
            <v>0</v>
          </cell>
          <cell r="AB290">
            <v>0</v>
          </cell>
          <cell r="AC290" t="str">
            <v>×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502</v>
          </cell>
          <cell r="E291" t="str">
            <v>岩　渕</v>
          </cell>
          <cell r="F291" t="str">
            <v>石　田</v>
          </cell>
          <cell r="G291">
            <v>223</v>
          </cell>
          <cell r="H291">
            <v>1213</v>
          </cell>
          <cell r="I291" t="str">
            <v>池　田隆</v>
          </cell>
          <cell r="J291">
            <v>12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4</v>
          </cell>
          <cell r="X291">
            <v>2</v>
          </cell>
          <cell r="Y291">
            <v>1</v>
          </cell>
          <cell r="Z291">
            <v>1</v>
          </cell>
          <cell r="AA291">
            <v>0</v>
          </cell>
          <cell r="AB291">
            <v>0</v>
          </cell>
          <cell r="AC291" t="str">
            <v>×</v>
          </cell>
          <cell r="AD291" t="str">
            <v>×</v>
          </cell>
          <cell r="AE291" t="e">
            <v>#N/A</v>
          </cell>
          <cell r="AF291" t="str">
            <v>×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1413</v>
          </cell>
          <cell r="E292" t="str">
            <v>藤　渕</v>
          </cell>
          <cell r="F292" t="str">
            <v>高桜井</v>
          </cell>
          <cell r="G292">
            <v>222</v>
          </cell>
          <cell r="H292">
            <v>3103</v>
          </cell>
          <cell r="I292" t="str">
            <v>大　西</v>
          </cell>
          <cell r="J292">
            <v>31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4</v>
          </cell>
          <cell r="X292">
            <v>2</v>
          </cell>
          <cell r="Y292">
            <v>1</v>
          </cell>
          <cell r="Z292">
            <v>0</v>
          </cell>
          <cell r="AA292">
            <v>0</v>
          </cell>
          <cell r="AB292">
            <v>0</v>
          </cell>
          <cell r="AC292" t="str">
            <v>○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C293" t="str">
            <v>①</v>
          </cell>
          <cell r="D293">
            <v>1615</v>
          </cell>
          <cell r="E293" t="str">
            <v>兎子尾</v>
          </cell>
          <cell r="F293" t="str">
            <v>香中央</v>
          </cell>
          <cell r="G293">
            <v>221</v>
          </cell>
          <cell r="H293">
            <v>4008</v>
          </cell>
          <cell r="I293" t="str">
            <v>中　林</v>
          </cell>
          <cell r="J293">
            <v>40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4</v>
          </cell>
          <cell r="X293">
            <v>2</v>
          </cell>
          <cell r="Y293">
            <v>1</v>
          </cell>
          <cell r="Z293">
            <v>1</v>
          </cell>
          <cell r="AA293">
            <v>1</v>
          </cell>
          <cell r="AB293">
            <v>0</v>
          </cell>
          <cell r="AC293" t="str">
            <v>×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C294" t="str">
            <v>①</v>
          </cell>
          <cell r="D294">
            <v>3102</v>
          </cell>
          <cell r="E294" t="str">
            <v>大　林</v>
          </cell>
          <cell r="F294" t="str">
            <v>藤　井</v>
          </cell>
          <cell r="G294">
            <v>220</v>
          </cell>
          <cell r="H294">
            <v>503</v>
          </cell>
          <cell r="I294" t="str">
            <v>津　田</v>
          </cell>
          <cell r="J294">
            <v>5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4</v>
          </cell>
          <cell r="X294">
            <v>2</v>
          </cell>
          <cell r="Y294">
            <v>1</v>
          </cell>
          <cell r="Z294">
            <v>0</v>
          </cell>
          <cell r="AA294">
            <v>0</v>
          </cell>
          <cell r="AB294">
            <v>0</v>
          </cell>
          <cell r="AC294" t="str">
            <v>○</v>
          </cell>
          <cell r="AD294" t="str">
            <v>×</v>
          </cell>
          <cell r="AE294" t="e">
            <v>#N/A</v>
          </cell>
          <cell r="AF294" t="str">
            <v>○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504</v>
          </cell>
          <cell r="E295" t="str">
            <v>三　橋</v>
          </cell>
          <cell r="F295" t="str">
            <v>石　田</v>
          </cell>
          <cell r="G295">
            <v>219</v>
          </cell>
          <cell r="H295">
            <v>3903</v>
          </cell>
          <cell r="I295" t="str">
            <v>白　川</v>
          </cell>
          <cell r="J295">
            <v>39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4</v>
          </cell>
          <cell r="X295">
            <v>2</v>
          </cell>
          <cell r="Y295">
            <v>1</v>
          </cell>
          <cell r="Z295">
            <v>0</v>
          </cell>
          <cell r="AA295">
            <v>0</v>
          </cell>
          <cell r="AB295">
            <v>0</v>
          </cell>
          <cell r="AC295" t="str">
            <v>○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1704</v>
          </cell>
          <cell r="E296" t="str">
            <v>大久保</v>
          </cell>
          <cell r="F296" t="str">
            <v>英　明</v>
          </cell>
          <cell r="G296">
            <v>218</v>
          </cell>
          <cell r="H296">
            <v>3208</v>
          </cell>
          <cell r="I296" t="str">
            <v>長　門</v>
          </cell>
          <cell r="J296">
            <v>32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4</v>
          </cell>
          <cell r="X296">
            <v>2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×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D297">
            <v>1813</v>
          </cell>
          <cell r="E297" t="str">
            <v>眞　鍋</v>
          </cell>
          <cell r="F297" t="str">
            <v>高工芸</v>
          </cell>
          <cell r="G297">
            <v>217</v>
          </cell>
          <cell r="H297">
            <v>501</v>
          </cell>
          <cell r="I297" t="str">
            <v>長　門</v>
          </cell>
          <cell r="J297">
            <v>5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4</v>
          </cell>
          <cell r="X297">
            <v>2</v>
          </cell>
          <cell r="Y297">
            <v>1</v>
          </cell>
          <cell r="Z297">
            <v>1</v>
          </cell>
          <cell r="AA297">
            <v>0</v>
          </cell>
          <cell r="AB297">
            <v>0</v>
          </cell>
          <cell r="AC297" t="str">
            <v>×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1902</v>
          </cell>
          <cell r="E298" t="str">
            <v>髙　木</v>
          </cell>
          <cell r="F298" t="str">
            <v>大手高</v>
          </cell>
          <cell r="G298">
            <v>216</v>
          </cell>
          <cell r="H298">
            <v>1407</v>
          </cell>
          <cell r="I298" t="str">
            <v>三　野</v>
          </cell>
          <cell r="J298">
            <v>14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4</v>
          </cell>
          <cell r="X298">
            <v>2</v>
          </cell>
          <cell r="Y298">
            <v>1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○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2108</v>
          </cell>
          <cell r="E299" t="str">
            <v>岸　田</v>
          </cell>
          <cell r="F299" t="str">
            <v>高松西</v>
          </cell>
          <cell r="G299">
            <v>215</v>
          </cell>
          <cell r="H299">
            <v>4403</v>
          </cell>
          <cell r="I299" t="str">
            <v>綾　野</v>
          </cell>
          <cell r="J299">
            <v>44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4</v>
          </cell>
          <cell r="X299">
            <v>2</v>
          </cell>
          <cell r="Y299">
            <v>1</v>
          </cell>
          <cell r="Z299">
            <v>1</v>
          </cell>
          <cell r="AA299">
            <v>0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903</v>
          </cell>
          <cell r="E300" t="str">
            <v>中　山</v>
          </cell>
          <cell r="F300" t="str">
            <v>高松東</v>
          </cell>
          <cell r="G300">
            <v>214</v>
          </cell>
          <cell r="H300">
            <v>2404</v>
          </cell>
          <cell r="I300" t="str">
            <v>寄　高</v>
          </cell>
          <cell r="J300">
            <v>24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>
            <v>2</v>
          </cell>
          <cell r="R300">
            <v>3</v>
          </cell>
          <cell r="S300">
            <v>6</v>
          </cell>
          <cell r="T300">
            <v>11</v>
          </cell>
          <cell r="U300">
            <v>22</v>
          </cell>
          <cell r="V300">
            <v>43</v>
          </cell>
          <cell r="W300">
            <v>4</v>
          </cell>
          <cell r="X300">
            <v>2</v>
          </cell>
          <cell r="Y300">
            <v>1</v>
          </cell>
          <cell r="Z300">
            <v>1</v>
          </cell>
          <cell r="AA300">
            <v>1</v>
          </cell>
          <cell r="AB300">
            <v>1</v>
          </cell>
          <cell r="AC300" t="str">
            <v>×</v>
          </cell>
          <cell r="AD300" t="str">
            <v>×</v>
          </cell>
          <cell r="AE300" t="e">
            <v>#N/A</v>
          </cell>
          <cell r="AF300" t="str">
            <v>×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3805</v>
          </cell>
          <cell r="E301" t="str">
            <v>山　階</v>
          </cell>
          <cell r="F301" t="str">
            <v>笠　田</v>
          </cell>
          <cell r="G301">
            <v>213</v>
          </cell>
          <cell r="H301">
            <v>1410</v>
          </cell>
          <cell r="I301" t="str">
            <v>草　薙</v>
          </cell>
          <cell r="J301">
            <v>14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4</v>
          </cell>
          <cell r="X301">
            <v>2</v>
          </cell>
          <cell r="Y301">
            <v>1</v>
          </cell>
          <cell r="Z301">
            <v>1</v>
          </cell>
          <cell r="AA301">
            <v>0</v>
          </cell>
          <cell r="AB301">
            <v>0</v>
          </cell>
          <cell r="AC301" t="str">
            <v>×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D302">
            <v>2111</v>
          </cell>
          <cell r="E302" t="str">
            <v>中　尾</v>
          </cell>
          <cell r="F302" t="str">
            <v>高松西</v>
          </cell>
          <cell r="G302">
            <v>212</v>
          </cell>
          <cell r="H302">
            <v>1608</v>
          </cell>
          <cell r="I302" t="str">
            <v>白　川</v>
          </cell>
          <cell r="J302">
            <v>16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4</v>
          </cell>
          <cell r="X302">
            <v>2</v>
          </cell>
          <cell r="Y302">
            <v>1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906</v>
          </cell>
          <cell r="E303" t="str">
            <v>髙　木</v>
          </cell>
          <cell r="F303" t="str">
            <v>高松東</v>
          </cell>
          <cell r="G303">
            <v>211</v>
          </cell>
          <cell r="H303">
            <v>708</v>
          </cell>
          <cell r="I303" t="str">
            <v>笠　井</v>
          </cell>
          <cell r="J303">
            <v>7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>
            <v>2</v>
          </cell>
          <cell r="R303">
            <v>3</v>
          </cell>
          <cell r="S303">
            <v>3</v>
          </cell>
          <cell r="T303">
            <v>14</v>
          </cell>
          <cell r="U303">
            <v>19</v>
          </cell>
          <cell r="V303">
            <v>46</v>
          </cell>
          <cell r="W303">
            <v>4</v>
          </cell>
          <cell r="X303">
            <v>2</v>
          </cell>
          <cell r="Y303">
            <v>1</v>
          </cell>
          <cell r="Z303">
            <v>1</v>
          </cell>
          <cell r="AA303">
            <v>1</v>
          </cell>
          <cell r="AB303">
            <v>1</v>
          </cell>
          <cell r="AC303" t="str">
            <v>×</v>
          </cell>
          <cell r="AD303" t="str">
            <v>×</v>
          </cell>
          <cell r="AE303" t="e">
            <v>#N/A</v>
          </cell>
          <cell r="AF303" t="str">
            <v>×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D304">
            <v>3002</v>
          </cell>
          <cell r="E304" t="str">
            <v>谷　本</v>
          </cell>
          <cell r="F304" t="str">
            <v>大手丸</v>
          </cell>
          <cell r="G304">
            <v>210</v>
          </cell>
          <cell r="H304">
            <v>1411</v>
          </cell>
          <cell r="I304" t="str">
            <v>堀　場</v>
          </cell>
          <cell r="J304">
            <v>14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4</v>
          </cell>
          <cell r="X304">
            <v>2</v>
          </cell>
          <cell r="Y304">
            <v>1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C305" t="str">
            <v>①</v>
          </cell>
          <cell r="D305">
            <v>1707</v>
          </cell>
          <cell r="E305" t="str">
            <v>小比賀</v>
          </cell>
          <cell r="F305" t="str">
            <v>英　明</v>
          </cell>
          <cell r="G305">
            <v>209</v>
          </cell>
          <cell r="H305">
            <v>103</v>
          </cell>
          <cell r="I305" t="str">
            <v>中　川</v>
          </cell>
          <cell r="J305">
            <v>1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4</v>
          </cell>
          <cell r="X305">
            <v>2</v>
          </cell>
          <cell r="Y305">
            <v>1</v>
          </cell>
          <cell r="Z305">
            <v>0</v>
          </cell>
          <cell r="AA305">
            <v>0</v>
          </cell>
          <cell r="AB305">
            <v>0</v>
          </cell>
          <cell r="AC305" t="str">
            <v>○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1012</v>
          </cell>
          <cell r="E306" t="str">
            <v>小　西</v>
          </cell>
          <cell r="F306" t="str">
            <v>高中央</v>
          </cell>
          <cell r="G306">
            <v>208</v>
          </cell>
          <cell r="H306">
            <v>1614</v>
          </cell>
          <cell r="I306" t="str">
            <v>田　中</v>
          </cell>
          <cell r="J306">
            <v>16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4</v>
          </cell>
          <cell r="X306">
            <v>2</v>
          </cell>
          <cell r="Y306">
            <v>1</v>
          </cell>
          <cell r="Z306">
            <v>0</v>
          </cell>
          <cell r="AA306">
            <v>0</v>
          </cell>
          <cell r="AB306">
            <v>0</v>
          </cell>
          <cell r="AC306" t="str">
            <v>○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C307" t="str">
            <v>①</v>
          </cell>
          <cell r="D307">
            <v>1503</v>
          </cell>
          <cell r="E307" t="str">
            <v>大　坪</v>
          </cell>
          <cell r="F307" t="str">
            <v>高松南</v>
          </cell>
          <cell r="G307">
            <v>207</v>
          </cell>
          <cell r="H307">
            <v>303</v>
          </cell>
          <cell r="I307" t="str">
            <v>寺　尾</v>
          </cell>
          <cell r="J307">
            <v>3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4</v>
          </cell>
          <cell r="X307">
            <v>2</v>
          </cell>
          <cell r="Y307">
            <v>1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C308" t="str">
            <v>①</v>
          </cell>
          <cell r="D308">
            <v>2406</v>
          </cell>
          <cell r="E308" t="str">
            <v>三　野</v>
          </cell>
          <cell r="F308" t="str">
            <v>坂　出</v>
          </cell>
          <cell r="G308">
            <v>206</v>
          </cell>
          <cell r="H308">
            <v>4402</v>
          </cell>
          <cell r="I308" t="str">
            <v>　森</v>
          </cell>
          <cell r="J308">
            <v>44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4</v>
          </cell>
          <cell r="X308">
            <v>2</v>
          </cell>
          <cell r="Y308">
            <v>1</v>
          </cell>
          <cell r="Z308">
            <v>1</v>
          </cell>
          <cell r="AA308">
            <v>0</v>
          </cell>
          <cell r="AB308">
            <v>0</v>
          </cell>
          <cell r="AC308" t="str">
            <v>×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D309">
            <v>4511</v>
          </cell>
          <cell r="E309" t="str">
            <v>酒　井</v>
          </cell>
          <cell r="F309" t="str">
            <v>高専詫</v>
          </cell>
          <cell r="G309">
            <v>205</v>
          </cell>
          <cell r="H309">
            <v>2403</v>
          </cell>
          <cell r="I309" t="str">
            <v>深　見</v>
          </cell>
          <cell r="J309">
            <v>24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4</v>
          </cell>
          <cell r="X309">
            <v>2</v>
          </cell>
          <cell r="Y309">
            <v>1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×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D310">
            <v>2113</v>
          </cell>
          <cell r="E310" t="str">
            <v>芳　地</v>
          </cell>
          <cell r="F310" t="str">
            <v>高松西</v>
          </cell>
          <cell r="G310">
            <v>204</v>
          </cell>
          <cell r="H310">
            <v>1706</v>
          </cell>
          <cell r="I310" t="str">
            <v>大　木</v>
          </cell>
          <cell r="J310">
            <v>17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4</v>
          </cell>
          <cell r="X310">
            <v>2</v>
          </cell>
          <cell r="Y310">
            <v>1</v>
          </cell>
          <cell r="Z310">
            <v>1</v>
          </cell>
          <cell r="AA310">
            <v>1</v>
          </cell>
          <cell r="AB310">
            <v>1</v>
          </cell>
          <cell r="AC310" t="str">
            <v>×</v>
          </cell>
          <cell r="AD310" t="str">
            <v>×</v>
          </cell>
          <cell r="AE310" t="e">
            <v>#N/A</v>
          </cell>
          <cell r="AF310" t="str">
            <v>×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D311">
            <v>2808</v>
          </cell>
          <cell r="E311" t="str">
            <v>竹　内</v>
          </cell>
          <cell r="F311" t="str">
            <v>丸　亀</v>
          </cell>
          <cell r="G311">
            <v>203</v>
          </cell>
          <cell r="H311">
            <v>1711</v>
          </cell>
          <cell r="I311" t="str">
            <v>鶴　見</v>
          </cell>
          <cell r="J311">
            <v>17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4</v>
          </cell>
          <cell r="X311">
            <v>2</v>
          </cell>
          <cell r="Y311">
            <v>1</v>
          </cell>
          <cell r="Z311">
            <v>1</v>
          </cell>
          <cell r="AA311">
            <v>0</v>
          </cell>
          <cell r="AB311">
            <v>0</v>
          </cell>
          <cell r="AC311" t="str">
            <v>×</v>
          </cell>
          <cell r="AD311" t="str">
            <v>×</v>
          </cell>
          <cell r="AE311" t="e">
            <v>#N/A</v>
          </cell>
          <cell r="AF311" t="str">
            <v>×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1808</v>
          </cell>
          <cell r="E312" t="str">
            <v>後　藤</v>
          </cell>
          <cell r="F312" t="str">
            <v>高工芸</v>
          </cell>
          <cell r="G312">
            <v>202</v>
          </cell>
          <cell r="H312">
            <v>1613</v>
          </cell>
          <cell r="I312" t="str">
            <v>池　田</v>
          </cell>
          <cell r="J312">
            <v>16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4</v>
          </cell>
          <cell r="X312">
            <v>2</v>
          </cell>
          <cell r="Y312">
            <v>1</v>
          </cell>
          <cell r="Z312">
            <v>1</v>
          </cell>
          <cell r="AA312">
            <v>1</v>
          </cell>
          <cell r="AB312">
            <v>1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1308</v>
          </cell>
          <cell r="E313" t="str">
            <v>矢　部</v>
          </cell>
          <cell r="F313" t="str">
            <v>高松一</v>
          </cell>
          <cell r="G313">
            <v>201</v>
          </cell>
          <cell r="H313">
            <v>2807</v>
          </cell>
          <cell r="I313" t="str">
            <v>片　山</v>
          </cell>
          <cell r="J313">
            <v>28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4</v>
          </cell>
          <cell r="X313">
            <v>2</v>
          </cell>
          <cell r="Y313">
            <v>1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○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2903</v>
          </cell>
          <cell r="E314" t="str">
            <v>藤　原</v>
          </cell>
          <cell r="F314" t="str">
            <v>丸城西</v>
          </cell>
          <cell r="G314">
            <v>200</v>
          </cell>
          <cell r="H314">
            <v>3603</v>
          </cell>
          <cell r="I314" t="str">
            <v>豊　嶋</v>
          </cell>
          <cell r="J314">
            <v>36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4</v>
          </cell>
          <cell r="X314">
            <v>2</v>
          </cell>
          <cell r="Y314">
            <v>1</v>
          </cell>
          <cell r="Z314">
            <v>1</v>
          </cell>
          <cell r="AA314">
            <v>1</v>
          </cell>
          <cell r="AB314">
            <v>0</v>
          </cell>
          <cell r="AC314" t="str">
            <v>×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3502</v>
          </cell>
          <cell r="E315" t="str">
            <v>岡　本</v>
          </cell>
          <cell r="F315" t="str">
            <v>琴　平</v>
          </cell>
          <cell r="G315">
            <v>199</v>
          </cell>
          <cell r="H315">
            <v>206</v>
          </cell>
          <cell r="I315" t="str">
            <v>三　谷</v>
          </cell>
          <cell r="J315">
            <v>2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4</v>
          </cell>
          <cell r="X315">
            <v>2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2809</v>
          </cell>
          <cell r="E316" t="str">
            <v>岸　本</v>
          </cell>
          <cell r="F316" t="str">
            <v>丸　亀</v>
          </cell>
          <cell r="G316">
            <v>198</v>
          </cell>
          <cell r="H316">
            <v>203</v>
          </cell>
          <cell r="I316" t="str">
            <v>品　川</v>
          </cell>
          <cell r="J316">
            <v>2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4</v>
          </cell>
          <cell r="X316">
            <v>2</v>
          </cell>
          <cell r="Y316">
            <v>1</v>
          </cell>
          <cell r="Z316">
            <v>0</v>
          </cell>
          <cell r="AA316">
            <v>0</v>
          </cell>
          <cell r="AB316">
            <v>0</v>
          </cell>
          <cell r="AC316" t="str">
            <v>○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608</v>
          </cell>
          <cell r="E317" t="str">
            <v>渡　辺</v>
          </cell>
          <cell r="F317" t="str">
            <v>志　度</v>
          </cell>
          <cell r="G317">
            <v>197</v>
          </cell>
          <cell r="H317">
            <v>1617</v>
          </cell>
          <cell r="I317" t="str">
            <v>三　宅</v>
          </cell>
          <cell r="J317">
            <v>16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4</v>
          </cell>
          <cell r="X317">
            <v>2</v>
          </cell>
          <cell r="Y317">
            <v>1</v>
          </cell>
          <cell r="Z317">
            <v>0</v>
          </cell>
          <cell r="AA317">
            <v>0</v>
          </cell>
          <cell r="AB317">
            <v>0</v>
          </cell>
          <cell r="AC317" t="str">
            <v>○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D318">
            <v>2810</v>
          </cell>
          <cell r="E318" t="str">
            <v>山　地</v>
          </cell>
          <cell r="F318" t="str">
            <v>丸　亀</v>
          </cell>
          <cell r="G318">
            <v>196</v>
          </cell>
          <cell r="H318">
            <v>2107</v>
          </cell>
          <cell r="I318" t="str">
            <v>山　下</v>
          </cell>
          <cell r="J318">
            <v>21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4</v>
          </cell>
          <cell r="X318">
            <v>2</v>
          </cell>
          <cell r="Y318">
            <v>1</v>
          </cell>
          <cell r="Z318">
            <v>1</v>
          </cell>
          <cell r="AA318">
            <v>0</v>
          </cell>
          <cell r="AB318">
            <v>0</v>
          </cell>
          <cell r="AC318" t="str">
            <v>×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2702</v>
          </cell>
          <cell r="E319" t="str">
            <v>尾　路</v>
          </cell>
          <cell r="F319" t="str">
            <v>坂出工</v>
          </cell>
          <cell r="G319">
            <v>195</v>
          </cell>
          <cell r="H319">
            <v>609</v>
          </cell>
          <cell r="I319" t="str">
            <v>川　根</v>
          </cell>
          <cell r="J319">
            <v>6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4</v>
          </cell>
          <cell r="X319">
            <v>2</v>
          </cell>
          <cell r="Y319">
            <v>1</v>
          </cell>
          <cell r="Z319">
            <v>0</v>
          </cell>
          <cell r="AA319">
            <v>0</v>
          </cell>
          <cell r="AB319">
            <v>0</v>
          </cell>
          <cell r="AC319" t="str">
            <v>○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401</v>
          </cell>
          <cell r="E320" t="str">
            <v>飯　間</v>
          </cell>
          <cell r="F320" t="str">
            <v>藤井寒</v>
          </cell>
          <cell r="G320">
            <v>194</v>
          </cell>
          <cell r="H320">
            <v>3304</v>
          </cell>
          <cell r="I320" t="str">
            <v>大　池</v>
          </cell>
          <cell r="J320">
            <v>33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4</v>
          </cell>
          <cell r="X320">
            <v>2</v>
          </cell>
          <cell r="Y320">
            <v>1</v>
          </cell>
          <cell r="Z320">
            <v>1</v>
          </cell>
          <cell r="AA320">
            <v>1</v>
          </cell>
          <cell r="AB320">
            <v>0</v>
          </cell>
          <cell r="AC320" t="str">
            <v>×</v>
          </cell>
          <cell r="AD320" t="str">
            <v>×</v>
          </cell>
          <cell r="AE320" t="e">
            <v>#N/A</v>
          </cell>
          <cell r="AF320" t="str">
            <v>×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610</v>
          </cell>
          <cell r="E321" t="str">
            <v>橋　本</v>
          </cell>
          <cell r="F321" t="str">
            <v>志　度</v>
          </cell>
          <cell r="G321">
            <v>193</v>
          </cell>
          <cell r="H321">
            <v>1811</v>
          </cell>
          <cell r="I321" t="str">
            <v>植　村</v>
          </cell>
          <cell r="J321">
            <v>18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4</v>
          </cell>
          <cell r="X321">
            <v>2</v>
          </cell>
          <cell r="Y321">
            <v>1</v>
          </cell>
          <cell r="Z321">
            <v>1</v>
          </cell>
          <cell r="AA321">
            <v>1</v>
          </cell>
          <cell r="AB321">
            <v>0</v>
          </cell>
          <cell r="AC321" t="str">
            <v>×</v>
          </cell>
          <cell r="AD321" t="str">
            <v>×</v>
          </cell>
          <cell r="AE321" t="e">
            <v>#N/A</v>
          </cell>
          <cell r="AF321" t="str">
            <v>×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D322">
            <v>1712</v>
          </cell>
          <cell r="E322" t="str">
            <v>　原</v>
          </cell>
          <cell r="F322" t="str">
            <v>英　明</v>
          </cell>
          <cell r="G322">
            <v>192</v>
          </cell>
          <cell r="H322">
            <v>1304</v>
          </cell>
          <cell r="I322" t="str">
            <v>佐　野</v>
          </cell>
          <cell r="J322">
            <v>13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4</v>
          </cell>
          <cell r="X322">
            <v>2</v>
          </cell>
          <cell r="Y322">
            <v>1</v>
          </cell>
          <cell r="Z322">
            <v>1</v>
          </cell>
          <cell r="AA322">
            <v>1</v>
          </cell>
          <cell r="AB322">
            <v>0</v>
          </cell>
          <cell r="AC322" t="str">
            <v>×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D323">
            <v>2001</v>
          </cell>
          <cell r="E323" t="str">
            <v>中　川</v>
          </cell>
          <cell r="F323" t="str">
            <v>香誠陵</v>
          </cell>
          <cell r="G323">
            <v>191</v>
          </cell>
          <cell r="H323">
            <v>1404</v>
          </cell>
          <cell r="I323" t="str">
            <v>福　田</v>
          </cell>
          <cell r="J323">
            <v>14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4</v>
          </cell>
          <cell r="X323">
            <v>2</v>
          </cell>
          <cell r="Y323">
            <v>1</v>
          </cell>
          <cell r="Z323">
            <v>1</v>
          </cell>
          <cell r="AA323">
            <v>1</v>
          </cell>
          <cell r="AB323">
            <v>0</v>
          </cell>
          <cell r="AC323" t="str">
            <v>×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C324" t="str">
            <v>①</v>
          </cell>
          <cell r="D324">
            <v>3604</v>
          </cell>
          <cell r="E324" t="str">
            <v>宮　崎</v>
          </cell>
          <cell r="F324" t="str">
            <v>高　瀬</v>
          </cell>
          <cell r="G324">
            <v>190</v>
          </cell>
          <cell r="H324">
            <v>1710</v>
          </cell>
          <cell r="I324" t="str">
            <v>尾　下</v>
          </cell>
          <cell r="J324">
            <v>17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4</v>
          </cell>
          <cell r="X324">
            <v>2</v>
          </cell>
          <cell r="Y324">
            <v>1</v>
          </cell>
          <cell r="Z324">
            <v>0</v>
          </cell>
          <cell r="AA324">
            <v>0</v>
          </cell>
          <cell r="AB324">
            <v>0</v>
          </cell>
          <cell r="AC324" t="str">
            <v>○</v>
          </cell>
          <cell r="AD324" t="str">
            <v>×</v>
          </cell>
          <cell r="AE324" t="e">
            <v>#N/A</v>
          </cell>
          <cell r="AF324" t="str">
            <v>×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C325" t="str">
            <v>①</v>
          </cell>
          <cell r="D325">
            <v>3305</v>
          </cell>
          <cell r="E325" t="str">
            <v>宮　武</v>
          </cell>
          <cell r="F325" t="str">
            <v>善　一</v>
          </cell>
          <cell r="G325">
            <v>189</v>
          </cell>
          <cell r="H325">
            <v>3207</v>
          </cell>
          <cell r="I325" t="str">
            <v>山　下</v>
          </cell>
          <cell r="J325">
            <v>32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4</v>
          </cell>
          <cell r="X325">
            <v>2</v>
          </cell>
          <cell r="Y325">
            <v>1</v>
          </cell>
          <cell r="Z325">
            <v>1</v>
          </cell>
          <cell r="AA325">
            <v>0</v>
          </cell>
          <cell r="AB325">
            <v>0</v>
          </cell>
          <cell r="AC325" t="str">
            <v>×</v>
          </cell>
          <cell r="AD325" t="str">
            <v>×</v>
          </cell>
          <cell r="AE325" t="e">
            <v>#N/A</v>
          </cell>
          <cell r="AF325" t="str">
            <v>×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2811</v>
          </cell>
          <cell r="E326" t="str">
            <v>前　田</v>
          </cell>
          <cell r="F326" t="str">
            <v>丸　亀</v>
          </cell>
          <cell r="G326">
            <v>188</v>
          </cell>
          <cell r="H326">
            <v>707</v>
          </cell>
          <cell r="I326" t="str">
            <v>蕪　木</v>
          </cell>
          <cell r="J326">
            <v>7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4</v>
          </cell>
          <cell r="X326">
            <v>2</v>
          </cell>
          <cell r="Y326">
            <v>1</v>
          </cell>
          <cell r="Z326">
            <v>0</v>
          </cell>
          <cell r="AA326">
            <v>0</v>
          </cell>
          <cell r="AB326">
            <v>0</v>
          </cell>
          <cell r="AC326" t="str">
            <v>○</v>
          </cell>
          <cell r="AD326" t="str">
            <v>×</v>
          </cell>
          <cell r="AE326" t="e">
            <v>#N/A</v>
          </cell>
          <cell r="AF326" t="str">
            <v>×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3211</v>
          </cell>
          <cell r="E327" t="str">
            <v>岩　里</v>
          </cell>
          <cell r="F327" t="str">
            <v>多度津</v>
          </cell>
          <cell r="G327">
            <v>187</v>
          </cell>
          <cell r="H327">
            <v>4010</v>
          </cell>
          <cell r="I327" t="str">
            <v>神　野</v>
          </cell>
          <cell r="J327">
            <v>40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4</v>
          </cell>
          <cell r="X327">
            <v>2</v>
          </cell>
          <cell r="Y327">
            <v>1</v>
          </cell>
          <cell r="Z327">
            <v>0</v>
          </cell>
          <cell r="AA327">
            <v>0</v>
          </cell>
          <cell r="AB327">
            <v>0</v>
          </cell>
          <cell r="AC327" t="str">
            <v>○</v>
          </cell>
          <cell r="AD327" t="str">
            <v>×</v>
          </cell>
          <cell r="AE327" t="e">
            <v>#N/A</v>
          </cell>
          <cell r="AF327" t="str">
            <v>○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D328">
            <v>2905</v>
          </cell>
          <cell r="E328" t="str">
            <v>渡　辺</v>
          </cell>
          <cell r="F328" t="str">
            <v>丸城西</v>
          </cell>
          <cell r="G328">
            <v>186</v>
          </cell>
          <cell r="H328">
            <v>1901</v>
          </cell>
          <cell r="I328" t="str">
            <v>　岡</v>
          </cell>
          <cell r="J328">
            <v>19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4</v>
          </cell>
          <cell r="X328">
            <v>2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204</v>
          </cell>
          <cell r="E329" t="str">
            <v>栗　原</v>
          </cell>
          <cell r="F329" t="str">
            <v>三本松</v>
          </cell>
          <cell r="G329">
            <v>185</v>
          </cell>
          <cell r="H329">
            <v>1709</v>
          </cell>
          <cell r="I329" t="str">
            <v>和　田</v>
          </cell>
          <cell r="J329">
            <v>17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4</v>
          </cell>
          <cell r="X329">
            <v>2</v>
          </cell>
          <cell r="Y329">
            <v>1</v>
          </cell>
          <cell r="Z329">
            <v>1</v>
          </cell>
          <cell r="AA329">
            <v>1</v>
          </cell>
          <cell r="AB329">
            <v>0</v>
          </cell>
          <cell r="AC329" t="str">
            <v>×</v>
          </cell>
          <cell r="AD329" t="str">
            <v>×</v>
          </cell>
          <cell r="AE329" t="e">
            <v>#N/A</v>
          </cell>
          <cell r="AF329" t="str">
            <v>×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2202</v>
          </cell>
          <cell r="E330" t="str">
            <v>山　品</v>
          </cell>
          <cell r="F330" t="str">
            <v>農　経</v>
          </cell>
          <cell r="G330">
            <v>184</v>
          </cell>
          <cell r="H330">
            <v>1807</v>
          </cell>
          <cell r="I330" t="str">
            <v>中　西</v>
          </cell>
          <cell r="J330">
            <v>18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4</v>
          </cell>
          <cell r="X330">
            <v>2</v>
          </cell>
          <cell r="Y330">
            <v>1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×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1408</v>
          </cell>
          <cell r="E331" t="str">
            <v>梅　津</v>
          </cell>
          <cell r="F331" t="str">
            <v>高桜井</v>
          </cell>
          <cell r="G331">
            <v>183</v>
          </cell>
          <cell r="H331">
            <v>1212</v>
          </cell>
          <cell r="I331" t="str">
            <v>日　野</v>
          </cell>
          <cell r="J331">
            <v>12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4</v>
          </cell>
          <cell r="X331">
            <v>2</v>
          </cell>
          <cell r="Y331">
            <v>1</v>
          </cell>
          <cell r="Z331">
            <v>1</v>
          </cell>
          <cell r="AA331">
            <v>1</v>
          </cell>
          <cell r="AB331">
            <v>1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×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C332" t="str">
            <v>①</v>
          </cell>
          <cell r="D332">
            <v>1013</v>
          </cell>
          <cell r="E332" t="str">
            <v>筒　井楓</v>
          </cell>
          <cell r="F332" t="str">
            <v>高中央</v>
          </cell>
          <cell r="G332">
            <v>182</v>
          </cell>
          <cell r="H332">
            <v>1210</v>
          </cell>
          <cell r="I332" t="str">
            <v>平　田</v>
          </cell>
          <cell r="J332">
            <v>12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4</v>
          </cell>
          <cell r="X332">
            <v>2</v>
          </cell>
          <cell r="Y332">
            <v>1</v>
          </cell>
          <cell r="Z332">
            <v>1</v>
          </cell>
          <cell r="AA332">
            <v>0</v>
          </cell>
          <cell r="AB332">
            <v>0</v>
          </cell>
          <cell r="AC332" t="str">
            <v>×</v>
          </cell>
          <cell r="AD332" t="str">
            <v>×</v>
          </cell>
          <cell r="AE332" t="e">
            <v>#N/A</v>
          </cell>
          <cell r="AF332" t="str">
            <v>×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904</v>
          </cell>
          <cell r="E333" t="str">
            <v>八　木</v>
          </cell>
          <cell r="F333" t="str">
            <v>高松東</v>
          </cell>
          <cell r="G333">
            <v>181</v>
          </cell>
          <cell r="H333">
            <v>3303</v>
          </cell>
          <cell r="I333" t="str">
            <v>三　野</v>
          </cell>
          <cell r="J333">
            <v>33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>
            <v>1</v>
          </cell>
          <cell r="R333">
            <v>4</v>
          </cell>
          <cell r="S333">
            <v>5</v>
          </cell>
          <cell r="T333">
            <v>12</v>
          </cell>
          <cell r="U333">
            <v>12</v>
          </cell>
          <cell r="V333">
            <v>53</v>
          </cell>
          <cell r="W333">
            <v>4</v>
          </cell>
          <cell r="X333">
            <v>2</v>
          </cell>
          <cell r="Y333">
            <v>1</v>
          </cell>
          <cell r="Z333">
            <v>1</v>
          </cell>
          <cell r="AA333">
            <v>1</v>
          </cell>
          <cell r="AB333">
            <v>1</v>
          </cell>
          <cell r="AC333" t="str">
            <v>×</v>
          </cell>
          <cell r="AD333" t="str">
            <v>×</v>
          </cell>
          <cell r="AE333" t="e">
            <v>#N/A</v>
          </cell>
          <cell r="AF333" t="str">
            <v>×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1014</v>
          </cell>
          <cell r="E334" t="str">
            <v>帯　包</v>
          </cell>
          <cell r="F334" t="str">
            <v>高中央</v>
          </cell>
          <cell r="G334">
            <v>180</v>
          </cell>
          <cell r="H334">
            <v>2703</v>
          </cell>
          <cell r="I334" t="str">
            <v>髙　畠</v>
          </cell>
          <cell r="J334">
            <v>27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4</v>
          </cell>
          <cell r="X334">
            <v>2</v>
          </cell>
          <cell r="Y334">
            <v>1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○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207</v>
          </cell>
          <cell r="E335" t="str">
            <v>山　﨑</v>
          </cell>
          <cell r="F335" t="str">
            <v>三本松</v>
          </cell>
          <cell r="G335">
            <v>179</v>
          </cell>
          <cell r="H335">
            <v>2112</v>
          </cell>
          <cell r="I335" t="str">
            <v>和　出</v>
          </cell>
          <cell r="J335">
            <v>21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4</v>
          </cell>
          <cell r="X335">
            <v>2</v>
          </cell>
          <cell r="Y335">
            <v>1</v>
          </cell>
          <cell r="Z335">
            <v>1</v>
          </cell>
          <cell r="AA335">
            <v>0</v>
          </cell>
          <cell r="AB335">
            <v>0</v>
          </cell>
          <cell r="AC335" t="str">
            <v>×</v>
          </cell>
          <cell r="AD335" t="str">
            <v>×</v>
          </cell>
          <cell r="AE335" t="e">
            <v>#N/A</v>
          </cell>
          <cell r="AF335" t="str">
            <v>○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C336" t="str">
            <v>①</v>
          </cell>
          <cell r="D336">
            <v>802</v>
          </cell>
          <cell r="E336" t="str">
            <v>武　田</v>
          </cell>
          <cell r="F336" t="str">
            <v>高松北</v>
          </cell>
          <cell r="G336">
            <v>178</v>
          </cell>
          <cell r="H336">
            <v>2104</v>
          </cell>
          <cell r="I336" t="str">
            <v>白　河</v>
          </cell>
          <cell r="J336">
            <v>21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4</v>
          </cell>
          <cell r="X336">
            <v>2</v>
          </cell>
          <cell r="Y336">
            <v>1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1312</v>
          </cell>
          <cell r="E337" t="str">
            <v>　仲</v>
          </cell>
          <cell r="F337" t="str">
            <v>高松一</v>
          </cell>
          <cell r="G337">
            <v>177</v>
          </cell>
          <cell r="H337">
            <v>4006</v>
          </cell>
          <cell r="I337" t="str">
            <v>井　口</v>
          </cell>
          <cell r="J337">
            <v>40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4</v>
          </cell>
          <cell r="X337">
            <v>2</v>
          </cell>
          <cell r="Y337">
            <v>1</v>
          </cell>
          <cell r="Z337">
            <v>0</v>
          </cell>
          <cell r="AA337">
            <v>0</v>
          </cell>
          <cell r="AB337">
            <v>0</v>
          </cell>
          <cell r="AC337" t="str">
            <v>○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208</v>
          </cell>
          <cell r="E338" t="str">
            <v>川　田</v>
          </cell>
          <cell r="F338" t="str">
            <v>三本松</v>
          </cell>
          <cell r="G338">
            <v>176</v>
          </cell>
          <cell r="H338">
            <v>3302</v>
          </cell>
          <cell r="I338" t="str">
            <v>井　上</v>
          </cell>
          <cell r="J338">
            <v>33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4</v>
          </cell>
          <cell r="X338">
            <v>2</v>
          </cell>
          <cell r="Y338">
            <v>1</v>
          </cell>
          <cell r="Z338">
            <v>0</v>
          </cell>
          <cell r="AA338">
            <v>0</v>
          </cell>
          <cell r="AB338">
            <v>0</v>
          </cell>
          <cell r="AC338" t="str">
            <v>○</v>
          </cell>
          <cell r="AD338" t="str">
            <v>×</v>
          </cell>
          <cell r="AE338" t="e">
            <v>#N/A</v>
          </cell>
          <cell r="AF338" t="str">
            <v>×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2407</v>
          </cell>
          <cell r="E339" t="str">
            <v>仙　塲</v>
          </cell>
          <cell r="F339" t="str">
            <v>坂　出</v>
          </cell>
          <cell r="G339">
            <v>175</v>
          </cell>
          <cell r="H339">
            <v>1612</v>
          </cell>
          <cell r="I339" t="str">
            <v>伊　藤</v>
          </cell>
          <cell r="J339">
            <v>16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4</v>
          </cell>
          <cell r="X339">
            <v>2</v>
          </cell>
          <cell r="Y339">
            <v>1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C340" t="str">
            <v>①</v>
          </cell>
          <cell r="D340">
            <v>2904</v>
          </cell>
          <cell r="E340" t="str">
            <v>渡　邊</v>
          </cell>
          <cell r="F340" t="str">
            <v>丸城西</v>
          </cell>
          <cell r="G340">
            <v>174</v>
          </cell>
          <cell r="H340">
            <v>4507</v>
          </cell>
          <cell r="I340" t="str">
            <v>近　藤</v>
          </cell>
          <cell r="J340">
            <v>45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4</v>
          </cell>
          <cell r="X340">
            <v>2</v>
          </cell>
          <cell r="Y340">
            <v>1</v>
          </cell>
          <cell r="Z340">
            <v>1</v>
          </cell>
          <cell r="AA340">
            <v>1</v>
          </cell>
          <cell r="AB340">
            <v>1</v>
          </cell>
          <cell r="AC340" t="str">
            <v>×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C341" t="str">
            <v>①</v>
          </cell>
          <cell r="D341">
            <v>1414</v>
          </cell>
          <cell r="E341" t="str">
            <v>寺　嶋</v>
          </cell>
          <cell r="F341" t="str">
            <v>高桜井</v>
          </cell>
          <cell r="G341">
            <v>173</v>
          </cell>
          <cell r="H341">
            <v>1703</v>
          </cell>
          <cell r="I341" t="str">
            <v>北　岡</v>
          </cell>
          <cell r="J341">
            <v>17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4</v>
          </cell>
          <cell r="X341">
            <v>2</v>
          </cell>
          <cell r="Y341">
            <v>1</v>
          </cell>
          <cell r="Z341">
            <v>0</v>
          </cell>
          <cell r="AA341">
            <v>0</v>
          </cell>
          <cell r="AB341">
            <v>0</v>
          </cell>
          <cell r="AC341" t="str">
            <v>○</v>
          </cell>
          <cell r="AD341" t="str">
            <v>×</v>
          </cell>
          <cell r="AE341" t="e">
            <v>#N/A</v>
          </cell>
          <cell r="AF341" t="str">
            <v>×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D342">
            <v>3212</v>
          </cell>
          <cell r="E342" t="str">
            <v>川　口</v>
          </cell>
          <cell r="F342" t="str">
            <v>多度津</v>
          </cell>
          <cell r="G342">
            <v>172</v>
          </cell>
          <cell r="H342">
            <v>1208</v>
          </cell>
          <cell r="I342" t="str">
            <v>福　家</v>
          </cell>
          <cell r="J342">
            <v>12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4</v>
          </cell>
          <cell r="X342">
            <v>2</v>
          </cell>
          <cell r="Y342">
            <v>1</v>
          </cell>
          <cell r="Z342">
            <v>1</v>
          </cell>
          <cell r="AA342">
            <v>0</v>
          </cell>
          <cell r="AB342">
            <v>0</v>
          </cell>
          <cell r="AC342" t="str">
            <v>×</v>
          </cell>
          <cell r="AD342" t="str">
            <v>×</v>
          </cell>
          <cell r="AE342" t="e">
            <v>#N/A</v>
          </cell>
          <cell r="AF342" t="str">
            <v>×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C343" t="str">
            <v>①</v>
          </cell>
          <cell r="D343">
            <v>4510</v>
          </cell>
          <cell r="E343" t="str">
            <v>森　藤</v>
          </cell>
          <cell r="F343" t="str">
            <v>高専詫</v>
          </cell>
          <cell r="G343">
            <v>171</v>
          </cell>
          <cell r="H343">
            <v>1409</v>
          </cell>
          <cell r="I343" t="str">
            <v>黒　川</v>
          </cell>
          <cell r="J343">
            <v>14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4</v>
          </cell>
          <cell r="X343">
            <v>2</v>
          </cell>
          <cell r="Y343">
            <v>1</v>
          </cell>
          <cell r="Z343">
            <v>1</v>
          </cell>
          <cell r="AA343">
            <v>1</v>
          </cell>
          <cell r="AB343">
            <v>1</v>
          </cell>
          <cell r="AC343" t="str">
            <v>×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D344">
            <v>4011</v>
          </cell>
          <cell r="E344" t="str">
            <v>高　橋完</v>
          </cell>
          <cell r="F344" t="str">
            <v>観総合</v>
          </cell>
          <cell r="G344">
            <v>170</v>
          </cell>
          <cell r="H344">
            <v>2203</v>
          </cell>
          <cell r="I344" t="str">
            <v>豊　田</v>
          </cell>
          <cell r="J344">
            <v>22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4</v>
          </cell>
          <cell r="X344">
            <v>2</v>
          </cell>
          <cell r="Y344">
            <v>1</v>
          </cell>
          <cell r="Z344">
            <v>1</v>
          </cell>
          <cell r="AA344">
            <v>0</v>
          </cell>
          <cell r="AB344">
            <v>0</v>
          </cell>
          <cell r="AC344" t="str">
            <v>×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C345" t="str">
            <v>①</v>
          </cell>
          <cell r="D345">
            <v>1015</v>
          </cell>
          <cell r="E345" t="str">
            <v>秋　山</v>
          </cell>
          <cell r="F345" t="str">
            <v>高中央</v>
          </cell>
          <cell r="G345">
            <v>169</v>
          </cell>
          <cell r="H345">
            <v>3902</v>
          </cell>
          <cell r="I345" t="str">
            <v>國　本</v>
          </cell>
          <cell r="J345">
            <v>39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4</v>
          </cell>
          <cell r="X345">
            <v>2</v>
          </cell>
          <cell r="Y345">
            <v>1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○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C346" t="str">
            <v>①</v>
          </cell>
          <cell r="D346">
            <v>1415</v>
          </cell>
          <cell r="E346" t="str">
            <v>髙　尾</v>
          </cell>
          <cell r="F346" t="str">
            <v>高桜井</v>
          </cell>
          <cell r="G346">
            <v>168</v>
          </cell>
          <cell r="H346">
            <v>710</v>
          </cell>
          <cell r="I346" t="str">
            <v>廣　瀬</v>
          </cell>
          <cell r="J346">
            <v>7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4</v>
          </cell>
          <cell r="X346">
            <v>2</v>
          </cell>
          <cell r="Y346">
            <v>1</v>
          </cell>
          <cell r="Z346">
            <v>1</v>
          </cell>
          <cell r="AA346">
            <v>0</v>
          </cell>
          <cell r="AB346">
            <v>0</v>
          </cell>
          <cell r="AC346" t="str">
            <v>×</v>
          </cell>
          <cell r="AD346" t="str">
            <v>×</v>
          </cell>
          <cell r="AE346" t="e">
            <v>#N/A</v>
          </cell>
          <cell r="AF346" t="str">
            <v>×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1416</v>
          </cell>
          <cell r="E347" t="str">
            <v>小　松</v>
          </cell>
          <cell r="F347" t="str">
            <v>高桜井</v>
          </cell>
          <cell r="G347">
            <v>167</v>
          </cell>
          <cell r="H347">
            <v>2409</v>
          </cell>
          <cell r="I347" t="str">
            <v>藤　原</v>
          </cell>
          <cell r="J347">
            <v>24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>
            <v>4</v>
          </cell>
          <cell r="X347">
            <v>2</v>
          </cell>
          <cell r="Y347">
            <v>1</v>
          </cell>
          <cell r="Z347">
            <v>0</v>
          </cell>
          <cell r="AA347">
            <v>0</v>
          </cell>
          <cell r="AB347">
            <v>0</v>
          </cell>
          <cell r="AC347" t="str">
            <v>○</v>
          </cell>
          <cell r="AD347" t="str">
            <v>×</v>
          </cell>
          <cell r="AE347" t="e">
            <v>#N/A</v>
          </cell>
          <cell r="AF347" t="str">
            <v>×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D348">
            <v>305</v>
          </cell>
          <cell r="E348" t="str">
            <v>河　野</v>
          </cell>
          <cell r="F348" t="str">
            <v>津　田</v>
          </cell>
          <cell r="G348">
            <v>166</v>
          </cell>
          <cell r="H348">
            <v>1207</v>
          </cell>
          <cell r="I348" t="str">
            <v>松　熊</v>
          </cell>
          <cell r="J348">
            <v>12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4</v>
          </cell>
          <cell r="X348">
            <v>2</v>
          </cell>
          <cell r="Y348">
            <v>1</v>
          </cell>
          <cell r="Z348">
            <v>0</v>
          </cell>
          <cell r="AA348">
            <v>0</v>
          </cell>
          <cell r="AB348">
            <v>0</v>
          </cell>
          <cell r="AC348" t="str">
            <v>○</v>
          </cell>
          <cell r="AD348" t="str">
            <v>×</v>
          </cell>
          <cell r="AE348" t="e">
            <v>#N/A</v>
          </cell>
          <cell r="AF348" t="str">
            <v>×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C349" t="str">
            <v>①</v>
          </cell>
          <cell r="D349">
            <v>2408</v>
          </cell>
          <cell r="E349" t="str">
            <v>白　神</v>
          </cell>
          <cell r="F349" t="str">
            <v>坂　出</v>
          </cell>
          <cell r="G349">
            <v>165</v>
          </cell>
          <cell r="H349">
            <v>1611</v>
          </cell>
          <cell r="I349" t="str">
            <v>山　田</v>
          </cell>
          <cell r="J349">
            <v>16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4</v>
          </cell>
          <cell r="X349">
            <v>2</v>
          </cell>
          <cell r="Y349">
            <v>1</v>
          </cell>
          <cell r="Z349">
            <v>0</v>
          </cell>
          <cell r="AA349">
            <v>0</v>
          </cell>
          <cell r="AB349">
            <v>0</v>
          </cell>
          <cell r="AC349" t="str">
            <v>○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C350" t="str">
            <v>①</v>
          </cell>
          <cell r="D350">
            <v>304</v>
          </cell>
          <cell r="E350" t="str">
            <v>鷹　柳</v>
          </cell>
          <cell r="F350" t="str">
            <v>津　田</v>
          </cell>
          <cell r="G350">
            <v>164</v>
          </cell>
          <cell r="H350">
            <v>604</v>
          </cell>
          <cell r="I350" t="str">
            <v>川　崎</v>
          </cell>
          <cell r="J350">
            <v>6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4</v>
          </cell>
          <cell r="X350">
            <v>2</v>
          </cell>
          <cell r="Y350">
            <v>1</v>
          </cell>
          <cell r="Z350">
            <v>1</v>
          </cell>
          <cell r="AA350">
            <v>1</v>
          </cell>
          <cell r="AB350">
            <v>0</v>
          </cell>
          <cell r="AC350" t="str">
            <v>×</v>
          </cell>
          <cell r="AD350" t="str">
            <v>×</v>
          </cell>
          <cell r="AE350" t="e">
            <v>#N/A</v>
          </cell>
          <cell r="AF350" t="str">
            <v>○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C351" t="str">
            <v>①</v>
          </cell>
          <cell r="D351">
            <v>2302</v>
          </cell>
          <cell r="E351" t="str">
            <v>松　永</v>
          </cell>
          <cell r="F351" t="str">
            <v>飯　山</v>
          </cell>
          <cell r="G351">
            <v>163</v>
          </cell>
          <cell r="H351">
            <v>1810</v>
          </cell>
          <cell r="I351" t="str">
            <v>原　田</v>
          </cell>
          <cell r="J351">
            <v>18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4</v>
          </cell>
          <cell r="X351">
            <v>2</v>
          </cell>
          <cell r="Y351">
            <v>1</v>
          </cell>
          <cell r="Z351">
            <v>0</v>
          </cell>
          <cell r="AA351">
            <v>0</v>
          </cell>
          <cell r="AB351">
            <v>0</v>
          </cell>
          <cell r="AC351" t="str">
            <v>○</v>
          </cell>
          <cell r="AD351" t="str">
            <v>×</v>
          </cell>
          <cell r="AE351" t="e">
            <v>#N/A</v>
          </cell>
          <cell r="AF351" t="str">
            <v>×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C352" t="str">
            <v>①</v>
          </cell>
          <cell r="D352">
            <v>1708</v>
          </cell>
          <cell r="E352" t="str">
            <v>更　紗</v>
          </cell>
          <cell r="F352" t="str">
            <v>英　明</v>
          </cell>
          <cell r="G352">
            <v>162</v>
          </cell>
          <cell r="H352">
            <v>202</v>
          </cell>
          <cell r="I352" t="str">
            <v>長　井</v>
          </cell>
          <cell r="J352">
            <v>2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4</v>
          </cell>
          <cell r="X352">
            <v>2</v>
          </cell>
          <cell r="Y352">
            <v>1</v>
          </cell>
          <cell r="Z352">
            <v>1</v>
          </cell>
          <cell r="AA352">
            <v>0</v>
          </cell>
          <cell r="AB352">
            <v>0</v>
          </cell>
          <cell r="AC352" t="str">
            <v>×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D353">
            <v>2410</v>
          </cell>
          <cell r="E353" t="str">
            <v>小　野</v>
          </cell>
          <cell r="F353" t="str">
            <v>坂　出</v>
          </cell>
          <cell r="G353">
            <v>161</v>
          </cell>
          <cell r="H353">
            <v>3206</v>
          </cell>
          <cell r="I353" t="str">
            <v>木　下</v>
          </cell>
          <cell r="J353">
            <v>32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4</v>
          </cell>
          <cell r="X353">
            <v>2</v>
          </cell>
          <cell r="Y353">
            <v>1</v>
          </cell>
          <cell r="Z353">
            <v>1</v>
          </cell>
          <cell r="AA353">
            <v>0</v>
          </cell>
          <cell r="AB353">
            <v>0</v>
          </cell>
          <cell r="AC353" t="str">
            <v>×</v>
          </cell>
          <cell r="AD353" t="str">
            <v>×</v>
          </cell>
          <cell r="AE353" t="e">
            <v>#N/A</v>
          </cell>
          <cell r="AF353" t="str">
            <v>×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C354" t="str">
            <v>①</v>
          </cell>
          <cell r="D354">
            <v>4012</v>
          </cell>
          <cell r="E354" t="str">
            <v>石　村</v>
          </cell>
          <cell r="F354" t="str">
            <v>観総合</v>
          </cell>
          <cell r="G354">
            <v>160</v>
          </cell>
          <cell r="H354">
            <v>302</v>
          </cell>
          <cell r="I354" t="str">
            <v>吉　村</v>
          </cell>
          <cell r="J354">
            <v>3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4</v>
          </cell>
          <cell r="X354">
            <v>2</v>
          </cell>
          <cell r="Y354">
            <v>1</v>
          </cell>
          <cell r="Z354">
            <v>1</v>
          </cell>
          <cell r="AA354">
            <v>0</v>
          </cell>
          <cell r="AB354">
            <v>0</v>
          </cell>
          <cell r="AC354" t="str">
            <v>×</v>
          </cell>
          <cell r="AD354" t="str">
            <v>×</v>
          </cell>
          <cell r="AE354" t="e">
            <v>#N/A</v>
          </cell>
          <cell r="AF354" t="str">
            <v>○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D355">
            <v>611</v>
          </cell>
          <cell r="E355" t="str">
            <v>木　村</v>
          </cell>
          <cell r="F355" t="str">
            <v>志　度</v>
          </cell>
          <cell r="G355">
            <v>159</v>
          </cell>
          <cell r="H355">
            <v>1607</v>
          </cell>
          <cell r="I355" t="str">
            <v>山　下泰</v>
          </cell>
          <cell r="J355">
            <v>16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4</v>
          </cell>
          <cell r="X355">
            <v>2</v>
          </cell>
          <cell r="Y355">
            <v>1</v>
          </cell>
          <cell r="Z355">
            <v>1</v>
          </cell>
          <cell r="AA355">
            <v>0</v>
          </cell>
          <cell r="AB355">
            <v>0</v>
          </cell>
          <cell r="AC355" t="str">
            <v>×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C356" t="str">
            <v>①</v>
          </cell>
          <cell r="D356">
            <v>4013</v>
          </cell>
          <cell r="E356" t="str">
            <v>山　路</v>
          </cell>
          <cell r="F356" t="str">
            <v>観総合</v>
          </cell>
          <cell r="G356">
            <v>158</v>
          </cell>
          <cell r="H356">
            <v>3804</v>
          </cell>
          <cell r="I356" t="str">
            <v>大矢根</v>
          </cell>
          <cell r="J356">
            <v>38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4</v>
          </cell>
          <cell r="X356">
            <v>2</v>
          </cell>
          <cell r="Y356">
            <v>1</v>
          </cell>
          <cell r="Z356">
            <v>0</v>
          </cell>
          <cell r="AA356">
            <v>0</v>
          </cell>
          <cell r="AB356">
            <v>0</v>
          </cell>
          <cell r="AC356" t="str">
            <v>○</v>
          </cell>
          <cell r="AD356" t="str">
            <v>×</v>
          </cell>
          <cell r="AE356" t="e">
            <v>#N/A</v>
          </cell>
          <cell r="AF356" t="str">
            <v>○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D357">
            <v>1110</v>
          </cell>
          <cell r="E357" t="str">
            <v>日　下</v>
          </cell>
          <cell r="F357" t="str">
            <v>高松商</v>
          </cell>
          <cell r="G357">
            <v>157</v>
          </cell>
          <cell r="H357">
            <v>2902</v>
          </cell>
          <cell r="I357" t="str">
            <v>川　瀧</v>
          </cell>
          <cell r="J357">
            <v>29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4</v>
          </cell>
          <cell r="X357">
            <v>2</v>
          </cell>
          <cell r="Y357">
            <v>1</v>
          </cell>
          <cell r="Z357">
            <v>1</v>
          </cell>
          <cell r="AA357">
            <v>1</v>
          </cell>
          <cell r="AB357">
            <v>1</v>
          </cell>
          <cell r="AC357" t="str">
            <v>×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C358" t="str">
            <v>①</v>
          </cell>
          <cell r="D358">
            <v>2303</v>
          </cell>
          <cell r="E358" t="str">
            <v>石　川</v>
          </cell>
          <cell r="F358" t="str">
            <v>飯　山</v>
          </cell>
          <cell r="G358">
            <v>156</v>
          </cell>
          <cell r="H358">
            <v>102</v>
          </cell>
          <cell r="I358" t="str">
            <v>森　岡</v>
          </cell>
          <cell r="J358">
            <v>1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4</v>
          </cell>
          <cell r="X358">
            <v>2</v>
          </cell>
          <cell r="Y358">
            <v>1</v>
          </cell>
          <cell r="Z358">
            <v>0</v>
          </cell>
          <cell r="AA358">
            <v>0</v>
          </cell>
          <cell r="AB358">
            <v>0</v>
          </cell>
          <cell r="AC358" t="str">
            <v>○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C359" t="str">
            <v>①</v>
          </cell>
          <cell r="D359">
            <v>1616</v>
          </cell>
          <cell r="E359" t="str">
            <v>東　原</v>
          </cell>
          <cell r="F359" t="str">
            <v>香中央</v>
          </cell>
          <cell r="G359">
            <v>155</v>
          </cell>
          <cell r="H359">
            <v>1406</v>
          </cell>
          <cell r="I359" t="str">
            <v>服　部</v>
          </cell>
          <cell r="J359">
            <v>14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4</v>
          </cell>
          <cell r="X359">
            <v>2</v>
          </cell>
          <cell r="Y359">
            <v>1</v>
          </cell>
          <cell r="Z359">
            <v>0</v>
          </cell>
          <cell r="AA359">
            <v>0</v>
          </cell>
          <cell r="AB359">
            <v>0</v>
          </cell>
          <cell r="AC359" t="str">
            <v>○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D360">
            <v>1812</v>
          </cell>
          <cell r="E360" t="str">
            <v>植　田</v>
          </cell>
          <cell r="F360" t="str">
            <v>高工芸</v>
          </cell>
          <cell r="G360">
            <v>154</v>
          </cell>
          <cell r="H360">
            <v>607</v>
          </cell>
          <cell r="I360" t="str">
            <v>多　田光</v>
          </cell>
          <cell r="J360">
            <v>6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4</v>
          </cell>
          <cell r="X360">
            <v>2</v>
          </cell>
          <cell r="Y360">
            <v>1</v>
          </cell>
          <cell r="Z360">
            <v>0</v>
          </cell>
          <cell r="AA360">
            <v>0</v>
          </cell>
          <cell r="AB360">
            <v>0</v>
          </cell>
          <cell r="AC360" t="str">
            <v>○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C361" t="str">
            <v>①</v>
          </cell>
          <cell r="D361">
            <v>1504</v>
          </cell>
          <cell r="E361" t="str">
            <v>藤　井</v>
          </cell>
          <cell r="F361" t="str">
            <v>高松南</v>
          </cell>
          <cell r="G361">
            <v>153</v>
          </cell>
          <cell r="H361">
            <v>1206</v>
          </cell>
          <cell r="I361" t="str">
            <v>細　川</v>
          </cell>
          <cell r="J361">
            <v>12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4</v>
          </cell>
          <cell r="X361">
            <v>2</v>
          </cell>
          <cell r="Y361">
            <v>1</v>
          </cell>
          <cell r="Z361">
            <v>1</v>
          </cell>
          <cell r="AA361">
            <v>0</v>
          </cell>
          <cell r="AB361">
            <v>0</v>
          </cell>
          <cell r="AC361" t="str">
            <v>×</v>
          </cell>
          <cell r="AD361" t="str">
            <v>×</v>
          </cell>
          <cell r="AE361" t="e">
            <v>#N/A</v>
          </cell>
          <cell r="AF361" t="str">
            <v>×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1214</v>
          </cell>
          <cell r="E362" t="str">
            <v>近　藤</v>
          </cell>
          <cell r="F362" t="str">
            <v>高　松</v>
          </cell>
          <cell r="G362">
            <v>152</v>
          </cell>
          <cell r="H362">
            <v>4509</v>
          </cell>
          <cell r="I362" t="str">
            <v>川　竹</v>
          </cell>
          <cell r="J362">
            <v>45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4</v>
          </cell>
          <cell r="X362">
            <v>2</v>
          </cell>
          <cell r="Y362">
            <v>1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C363" t="str">
            <v>①</v>
          </cell>
          <cell r="D363">
            <v>2304</v>
          </cell>
          <cell r="E363" t="str">
            <v>名　嘉</v>
          </cell>
          <cell r="F363" t="str">
            <v>飯　山</v>
          </cell>
          <cell r="G363">
            <v>151</v>
          </cell>
          <cell r="H363">
            <v>1011</v>
          </cell>
          <cell r="I363" t="str">
            <v>　林</v>
          </cell>
          <cell r="J363">
            <v>10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4</v>
          </cell>
          <cell r="X363">
            <v>2</v>
          </cell>
          <cell r="Y363">
            <v>1</v>
          </cell>
          <cell r="Z363">
            <v>1</v>
          </cell>
          <cell r="AA363">
            <v>0</v>
          </cell>
          <cell r="AB363">
            <v>0</v>
          </cell>
          <cell r="AC363" t="str">
            <v>×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B3830-980B-4567-B08E-884DF22C6C18}">
  <sheetPr codeName="Sheet1">
    <pageSetUpPr fitToPage="1"/>
  </sheetPr>
  <dimension ref="B1:BU70"/>
  <sheetViews>
    <sheetView tabSelected="1" topLeftCell="A16" zoomScale="70" zoomScaleNormal="70" zoomScaleSheetLayoutView="85" workbookViewId="0">
      <selection activeCell="O46" sqref="O46:P46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3" customWidth="1"/>
    <col min="5" max="5" width="1.77734375" style="4" customWidth="1"/>
    <col min="6" max="6" width="6.77734375" style="5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3" customWidth="1"/>
    <col min="33" max="33" width="1.77734375" style="4" customWidth="1"/>
    <col min="34" max="34" width="6.77734375" style="5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3" customWidth="1"/>
    <col min="42" max="42" width="1.77734375" style="4" customWidth="1"/>
    <col min="43" max="43" width="6.77734375" style="5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3" customWidth="1"/>
    <col min="70" max="70" width="1.77734375" style="4" customWidth="1"/>
    <col min="71" max="71" width="6.77734375" style="5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44" t="s">
        <v>0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</row>
    <row r="3" spans="2:73" ht="25.05" customHeight="1" x14ac:dyDescent="0.2">
      <c r="AE3" s="46" t="s">
        <v>72</v>
      </c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BM3" s="47" t="s">
        <v>73</v>
      </c>
      <c r="BN3" s="45"/>
      <c r="BO3" s="45"/>
      <c r="BP3" s="45"/>
      <c r="BQ3" s="45"/>
      <c r="BR3" s="45"/>
      <c r="BS3" s="45"/>
      <c r="BT3" s="45"/>
      <c r="BU3" s="45"/>
    </row>
    <row r="4" spans="2:73" x14ac:dyDescent="0.2">
      <c r="BM4" s="47" t="s">
        <v>74</v>
      </c>
      <c r="BN4" s="45"/>
      <c r="BO4" s="45"/>
      <c r="BP4" s="45"/>
      <c r="BQ4" s="45"/>
      <c r="BR4" s="45"/>
      <c r="BS4" s="45"/>
      <c r="BT4" s="45"/>
      <c r="BU4" s="45"/>
    </row>
    <row r="6" spans="2:73" ht="13.05" customHeight="1" thickBot="1" x14ac:dyDescent="0.25">
      <c r="B6" s="31">
        <v>1</v>
      </c>
      <c r="D6" s="33" t="s">
        <v>145</v>
      </c>
      <c r="E6" s="34" t="s">
        <v>2</v>
      </c>
      <c r="F6" s="35" t="s">
        <v>3</v>
      </c>
      <c r="G6" s="34" t="s">
        <v>4</v>
      </c>
      <c r="H6" s="55"/>
      <c r="I6" s="55"/>
      <c r="J6" s="6"/>
      <c r="K6" s="6"/>
      <c r="L6" s="6"/>
      <c r="M6" s="6"/>
      <c r="Q6" s="7"/>
      <c r="R6" s="48" t="s">
        <v>148</v>
      </c>
      <c r="S6" s="49"/>
      <c r="T6" s="49"/>
      <c r="U6" s="7"/>
      <c r="Y6" s="6"/>
      <c r="Z6" s="6"/>
      <c r="AA6" s="6"/>
      <c r="AB6" s="6"/>
      <c r="AC6" s="55"/>
      <c r="AD6" s="55"/>
      <c r="AF6" s="33" t="s">
        <v>44</v>
      </c>
      <c r="AG6" s="34" t="s">
        <v>2</v>
      </c>
      <c r="AH6" s="35" t="s">
        <v>24</v>
      </c>
      <c r="AI6" s="34" t="s">
        <v>4</v>
      </c>
      <c r="AJ6" s="31">
        <v>32</v>
      </c>
      <c r="AM6" s="31">
        <v>62</v>
      </c>
      <c r="AO6" s="33" t="s">
        <v>75</v>
      </c>
      <c r="AP6" s="34" t="s">
        <v>2</v>
      </c>
      <c r="AQ6" s="35" t="s">
        <v>3</v>
      </c>
      <c r="AR6" s="34" t="s">
        <v>4</v>
      </c>
      <c r="AS6" s="55"/>
      <c r="AT6" s="55"/>
      <c r="AU6" s="6"/>
      <c r="AV6" s="6"/>
      <c r="AW6" s="6"/>
      <c r="AX6" s="6"/>
      <c r="BJ6" s="6"/>
      <c r="BK6" s="6"/>
      <c r="BL6" s="6"/>
      <c r="BM6" s="6"/>
      <c r="BN6" s="55"/>
      <c r="BO6" s="55"/>
      <c r="BQ6" s="33" t="s">
        <v>61</v>
      </c>
      <c r="BR6" s="34" t="s">
        <v>2</v>
      </c>
      <c r="BS6" s="35" t="s">
        <v>5</v>
      </c>
      <c r="BT6" s="34" t="s">
        <v>4</v>
      </c>
      <c r="BU6" s="31">
        <v>92</v>
      </c>
    </row>
    <row r="7" spans="2:73" ht="13.05" customHeight="1" thickTop="1" thickBot="1" x14ac:dyDescent="0.25">
      <c r="B7" s="31"/>
      <c r="D7" s="33"/>
      <c r="E7" s="34"/>
      <c r="F7" s="35"/>
      <c r="G7" s="34"/>
      <c r="H7" s="29"/>
      <c r="I7" s="29"/>
      <c r="J7" s="58"/>
      <c r="K7" s="6"/>
      <c r="L7" s="6"/>
      <c r="M7" s="6"/>
      <c r="Q7" s="7"/>
      <c r="R7" s="49"/>
      <c r="S7" s="49"/>
      <c r="T7" s="49"/>
      <c r="U7" s="7"/>
      <c r="Y7" s="6"/>
      <c r="Z7" s="6"/>
      <c r="AA7" s="6"/>
      <c r="AB7" s="65"/>
      <c r="AC7" s="29"/>
      <c r="AD7" s="29"/>
      <c r="AF7" s="33"/>
      <c r="AG7" s="34"/>
      <c r="AH7" s="35"/>
      <c r="AI7" s="34"/>
      <c r="AJ7" s="31"/>
      <c r="AM7" s="31"/>
      <c r="AO7" s="33"/>
      <c r="AP7" s="34"/>
      <c r="AQ7" s="35"/>
      <c r="AR7" s="34"/>
      <c r="AS7" s="29"/>
      <c r="AT7" s="29"/>
      <c r="AU7" s="58"/>
      <c r="AV7" s="6"/>
      <c r="AW7" s="6"/>
      <c r="AX7" s="6"/>
      <c r="BJ7" s="6"/>
      <c r="BK7" s="6"/>
      <c r="BL7" s="6"/>
      <c r="BM7" s="65"/>
      <c r="BN7" s="29"/>
      <c r="BO7" s="29"/>
      <c r="BQ7" s="33"/>
      <c r="BR7" s="34"/>
      <c r="BS7" s="35"/>
      <c r="BT7" s="34"/>
      <c r="BU7" s="31"/>
    </row>
    <row r="8" spans="2:73" ht="13.05" customHeight="1" thickTop="1" thickBot="1" x14ac:dyDescent="0.25">
      <c r="B8" s="31">
        <v>2</v>
      </c>
      <c r="D8" s="33" t="s">
        <v>76</v>
      </c>
      <c r="E8" s="34" t="s">
        <v>2</v>
      </c>
      <c r="F8" s="35" t="s">
        <v>26</v>
      </c>
      <c r="G8" s="34" t="s">
        <v>4</v>
      </c>
      <c r="H8" s="30"/>
      <c r="I8" s="14"/>
      <c r="J8" s="15"/>
      <c r="K8" s="62"/>
      <c r="L8" s="6"/>
      <c r="M8" s="6"/>
      <c r="Q8" s="7"/>
      <c r="R8" s="49"/>
      <c r="S8" s="49"/>
      <c r="T8" s="49"/>
      <c r="U8" s="7"/>
      <c r="Y8" s="6"/>
      <c r="Z8" s="6"/>
      <c r="AA8" s="67"/>
      <c r="AB8" s="14"/>
      <c r="AC8" s="15"/>
      <c r="AD8" s="55"/>
      <c r="AF8" s="33" t="s">
        <v>77</v>
      </c>
      <c r="AG8" s="34" t="s">
        <v>2</v>
      </c>
      <c r="AH8" s="35" t="s">
        <v>39</v>
      </c>
      <c r="AI8" s="34" t="s">
        <v>4</v>
      </c>
      <c r="AJ8" s="31">
        <v>33</v>
      </c>
      <c r="AM8" s="31">
        <v>63</v>
      </c>
      <c r="AO8" s="33" t="s">
        <v>47</v>
      </c>
      <c r="AP8" s="34" t="s">
        <v>2</v>
      </c>
      <c r="AQ8" s="35" t="s">
        <v>28</v>
      </c>
      <c r="AR8" s="34" t="s">
        <v>4</v>
      </c>
      <c r="AS8" s="6"/>
      <c r="AT8" s="14"/>
      <c r="AU8" s="15"/>
      <c r="AV8" s="62"/>
      <c r="AW8" s="6"/>
      <c r="AX8" s="6"/>
      <c r="BJ8" s="6"/>
      <c r="BK8" s="6"/>
      <c r="BL8" s="67"/>
      <c r="BM8" s="14"/>
      <c r="BN8" s="15"/>
      <c r="BO8" s="8"/>
      <c r="BQ8" s="33" t="s">
        <v>78</v>
      </c>
      <c r="BR8" s="34" t="s">
        <v>2</v>
      </c>
      <c r="BS8" s="35" t="s">
        <v>12</v>
      </c>
      <c r="BT8" s="34" t="s">
        <v>4</v>
      </c>
      <c r="BU8" s="31">
        <v>93</v>
      </c>
    </row>
    <row r="9" spans="2:73" ht="13.05" customHeight="1" thickTop="1" thickBot="1" x14ac:dyDescent="0.25">
      <c r="B9" s="31"/>
      <c r="D9" s="33"/>
      <c r="E9" s="34"/>
      <c r="F9" s="35"/>
      <c r="G9" s="34"/>
      <c r="H9" s="29"/>
      <c r="I9" s="60"/>
      <c r="J9" s="29"/>
      <c r="K9" s="62"/>
      <c r="L9" s="6"/>
      <c r="M9" s="6"/>
      <c r="Q9" s="7"/>
      <c r="R9" s="49"/>
      <c r="S9" s="49"/>
      <c r="T9" s="49"/>
      <c r="U9" s="7"/>
      <c r="Y9" s="6"/>
      <c r="Z9" s="6"/>
      <c r="AA9" s="67"/>
      <c r="AB9" s="29"/>
      <c r="AC9" s="56"/>
      <c r="AD9" s="29"/>
      <c r="AF9" s="33"/>
      <c r="AG9" s="34"/>
      <c r="AH9" s="35"/>
      <c r="AI9" s="34"/>
      <c r="AJ9" s="31"/>
      <c r="AM9" s="31"/>
      <c r="AO9" s="33"/>
      <c r="AP9" s="34"/>
      <c r="AQ9" s="35"/>
      <c r="AR9" s="34"/>
      <c r="AS9" s="10"/>
      <c r="AT9" s="18"/>
      <c r="AU9" s="29"/>
      <c r="AV9" s="62"/>
      <c r="AW9" s="6"/>
      <c r="AX9" s="6"/>
      <c r="BJ9" s="6"/>
      <c r="BK9" s="6"/>
      <c r="BL9" s="67"/>
      <c r="BM9" s="29"/>
      <c r="BN9" s="18"/>
      <c r="BO9" s="10"/>
      <c r="BQ9" s="33"/>
      <c r="BR9" s="34"/>
      <c r="BS9" s="35"/>
      <c r="BT9" s="34"/>
      <c r="BU9" s="31"/>
    </row>
    <row r="10" spans="2:73" ht="13.05" customHeight="1" thickTop="1" thickBot="1" x14ac:dyDescent="0.25">
      <c r="B10" s="31">
        <v>3</v>
      </c>
      <c r="D10" s="33" t="s">
        <v>66</v>
      </c>
      <c r="E10" s="34" t="s">
        <v>2</v>
      </c>
      <c r="F10" s="35" t="s">
        <v>19</v>
      </c>
      <c r="G10" s="34" t="s">
        <v>4</v>
      </c>
      <c r="H10" s="55"/>
      <c r="I10" s="61"/>
      <c r="J10" s="29"/>
      <c r="K10" s="62"/>
      <c r="L10" s="6"/>
      <c r="M10" s="6"/>
      <c r="Q10" s="7"/>
      <c r="R10" s="49"/>
      <c r="S10" s="49"/>
      <c r="T10" s="49"/>
      <c r="U10" s="7"/>
      <c r="Y10" s="6"/>
      <c r="Z10" s="6"/>
      <c r="AA10" s="67"/>
      <c r="AB10" s="29"/>
      <c r="AC10" s="14"/>
      <c r="AD10" s="19"/>
      <c r="AF10" s="33" t="s">
        <v>79</v>
      </c>
      <c r="AG10" s="34" t="s">
        <v>2</v>
      </c>
      <c r="AH10" s="35" t="s">
        <v>36</v>
      </c>
      <c r="AI10" s="34" t="s">
        <v>4</v>
      </c>
      <c r="AJ10" s="31">
        <v>34</v>
      </c>
      <c r="AM10" s="31">
        <v>64</v>
      </c>
      <c r="AO10" s="33" t="s">
        <v>43</v>
      </c>
      <c r="AP10" s="34" t="s">
        <v>2</v>
      </c>
      <c r="AQ10" s="35" t="s">
        <v>8</v>
      </c>
      <c r="AR10" s="34" t="s">
        <v>4</v>
      </c>
      <c r="AS10" s="55"/>
      <c r="AT10" s="61"/>
      <c r="AU10" s="29"/>
      <c r="AV10" s="62"/>
      <c r="AW10" s="6"/>
      <c r="AX10" s="6"/>
      <c r="BJ10" s="6"/>
      <c r="BK10" s="6"/>
      <c r="BL10" s="67"/>
      <c r="BM10" s="29"/>
      <c r="BN10" s="66"/>
      <c r="BO10" s="55"/>
      <c r="BQ10" s="33" t="s">
        <v>80</v>
      </c>
      <c r="BR10" s="34" t="s">
        <v>2</v>
      </c>
      <c r="BS10" s="35" t="s">
        <v>18</v>
      </c>
      <c r="BT10" s="34" t="s">
        <v>4</v>
      </c>
      <c r="BU10" s="31">
        <v>94</v>
      </c>
    </row>
    <row r="11" spans="2:73" ht="13.05" customHeight="1" thickTop="1" thickBot="1" x14ac:dyDescent="0.25">
      <c r="B11" s="31"/>
      <c r="D11" s="33"/>
      <c r="E11" s="34"/>
      <c r="F11" s="35"/>
      <c r="G11" s="34"/>
      <c r="H11" s="6"/>
      <c r="I11" s="6"/>
      <c r="J11" s="29"/>
      <c r="K11" s="58"/>
      <c r="L11" s="6"/>
      <c r="M11" s="6"/>
      <c r="Q11" s="20"/>
      <c r="R11" s="50" t="s">
        <v>150</v>
      </c>
      <c r="S11" s="51"/>
      <c r="T11" s="51"/>
      <c r="U11" s="20"/>
      <c r="Y11" s="6"/>
      <c r="Z11" s="6"/>
      <c r="AA11" s="65"/>
      <c r="AB11" s="29"/>
      <c r="AC11" s="6"/>
      <c r="AD11" s="10"/>
      <c r="AF11" s="33"/>
      <c r="AG11" s="34"/>
      <c r="AH11" s="35"/>
      <c r="AI11" s="34"/>
      <c r="AJ11" s="31"/>
      <c r="AM11" s="31"/>
      <c r="AO11" s="33"/>
      <c r="AP11" s="34"/>
      <c r="AQ11" s="35"/>
      <c r="AR11" s="34"/>
      <c r="AS11" s="6"/>
      <c r="AT11" s="6"/>
      <c r="AU11" s="29"/>
      <c r="AV11" s="58"/>
      <c r="AW11" s="6"/>
      <c r="AX11" s="6"/>
      <c r="BJ11" s="6"/>
      <c r="BK11" s="6"/>
      <c r="BL11" s="65"/>
      <c r="BM11" s="29"/>
      <c r="BN11" s="6"/>
      <c r="BO11" s="29"/>
      <c r="BQ11" s="33"/>
      <c r="BR11" s="34"/>
      <c r="BS11" s="35"/>
      <c r="BT11" s="34"/>
      <c r="BU11" s="31"/>
    </row>
    <row r="12" spans="2:73" ht="13.05" customHeight="1" thickTop="1" thickBot="1" x14ac:dyDescent="0.25">
      <c r="B12" s="31">
        <v>4</v>
      </c>
      <c r="D12" s="33" t="s">
        <v>81</v>
      </c>
      <c r="E12" s="34" t="s">
        <v>2</v>
      </c>
      <c r="F12" s="35" t="s">
        <v>11</v>
      </c>
      <c r="G12" s="34" t="s">
        <v>4</v>
      </c>
      <c r="H12" s="55"/>
      <c r="I12" s="6"/>
      <c r="J12" s="14"/>
      <c r="K12" s="15"/>
      <c r="L12" s="62"/>
      <c r="M12" s="6"/>
      <c r="Q12" s="20"/>
      <c r="R12" s="51"/>
      <c r="S12" s="51"/>
      <c r="T12" s="51"/>
      <c r="U12" s="20"/>
      <c r="Y12" s="6"/>
      <c r="Z12" s="67"/>
      <c r="AA12" s="14"/>
      <c r="AB12" s="15"/>
      <c r="AC12" s="6"/>
      <c r="AD12" s="55"/>
      <c r="AF12" s="33" t="s">
        <v>63</v>
      </c>
      <c r="AG12" s="34" t="s">
        <v>2</v>
      </c>
      <c r="AH12" s="35" t="s">
        <v>11</v>
      </c>
      <c r="AI12" s="34" t="s">
        <v>4</v>
      </c>
      <c r="AJ12" s="31">
        <v>35</v>
      </c>
      <c r="AM12" s="31">
        <v>65</v>
      </c>
      <c r="AO12" s="33" t="s">
        <v>82</v>
      </c>
      <c r="AP12" s="34" t="s">
        <v>2</v>
      </c>
      <c r="AQ12" s="35" t="s">
        <v>15</v>
      </c>
      <c r="AR12" s="34" t="s">
        <v>4</v>
      </c>
      <c r="AS12" s="55"/>
      <c r="AT12" s="6"/>
      <c r="AU12" s="14"/>
      <c r="AV12" s="15"/>
      <c r="AW12" s="62"/>
      <c r="AX12" s="6"/>
      <c r="BJ12" s="6"/>
      <c r="BK12" s="67"/>
      <c r="BL12" s="14"/>
      <c r="BM12" s="15"/>
      <c r="BN12" s="6"/>
      <c r="BO12" s="8"/>
      <c r="BQ12" s="33" t="s">
        <v>31</v>
      </c>
      <c r="BR12" s="34" t="s">
        <v>2</v>
      </c>
      <c r="BS12" s="35" t="s">
        <v>13</v>
      </c>
      <c r="BT12" s="34" t="s">
        <v>4</v>
      </c>
      <c r="BU12" s="31">
        <v>95</v>
      </c>
    </row>
    <row r="13" spans="2:73" ht="13.05" customHeight="1" thickTop="1" thickBot="1" x14ac:dyDescent="0.25">
      <c r="B13" s="31"/>
      <c r="D13" s="33"/>
      <c r="E13" s="34"/>
      <c r="F13" s="35"/>
      <c r="G13" s="34"/>
      <c r="H13" s="29"/>
      <c r="I13" s="58"/>
      <c r="J13" s="14"/>
      <c r="K13" s="15"/>
      <c r="L13" s="62"/>
      <c r="M13" s="6"/>
      <c r="Q13" s="20"/>
      <c r="R13" s="51"/>
      <c r="S13" s="51"/>
      <c r="T13" s="51"/>
      <c r="U13" s="20"/>
      <c r="Y13" s="6"/>
      <c r="Z13" s="67"/>
      <c r="AA13" s="14"/>
      <c r="AB13" s="15"/>
      <c r="AC13" s="65"/>
      <c r="AD13" s="29"/>
      <c r="AF13" s="33"/>
      <c r="AG13" s="34"/>
      <c r="AH13" s="35"/>
      <c r="AI13" s="34"/>
      <c r="AJ13" s="31"/>
      <c r="AM13" s="31"/>
      <c r="AO13" s="33"/>
      <c r="AP13" s="34"/>
      <c r="AQ13" s="35"/>
      <c r="AR13" s="34"/>
      <c r="AS13" s="29"/>
      <c r="AT13" s="58"/>
      <c r="AU13" s="14"/>
      <c r="AV13" s="15"/>
      <c r="AW13" s="62"/>
      <c r="AX13" s="6"/>
      <c r="BJ13" s="6"/>
      <c r="BK13" s="67"/>
      <c r="BL13" s="14"/>
      <c r="BM13" s="15"/>
      <c r="BN13" s="14"/>
      <c r="BO13" s="10"/>
      <c r="BQ13" s="33"/>
      <c r="BR13" s="34"/>
      <c r="BS13" s="35"/>
      <c r="BT13" s="34"/>
      <c r="BU13" s="31"/>
    </row>
    <row r="14" spans="2:73" ht="13.05" customHeight="1" thickTop="1" thickBot="1" x14ac:dyDescent="0.25">
      <c r="B14" s="31">
        <v>5</v>
      </c>
      <c r="D14" s="33" t="s">
        <v>83</v>
      </c>
      <c r="E14" s="34" t="s">
        <v>2</v>
      </c>
      <c r="F14" s="35" t="s">
        <v>16</v>
      </c>
      <c r="G14" s="34" t="s">
        <v>4</v>
      </c>
      <c r="H14" s="12"/>
      <c r="I14" s="18"/>
      <c r="J14" s="18"/>
      <c r="K14" s="15"/>
      <c r="L14" s="62"/>
      <c r="M14" s="6"/>
      <c r="Q14" s="20"/>
      <c r="R14" s="51"/>
      <c r="S14" s="51"/>
      <c r="T14" s="51"/>
      <c r="U14" s="20"/>
      <c r="Y14" s="6"/>
      <c r="Z14" s="67"/>
      <c r="AA14" s="29"/>
      <c r="AB14" s="69"/>
      <c r="AC14" s="14"/>
      <c r="AD14" s="19"/>
      <c r="AF14" s="33" t="s">
        <v>84</v>
      </c>
      <c r="AG14" s="34" t="s">
        <v>2</v>
      </c>
      <c r="AH14" s="35" t="s">
        <v>6</v>
      </c>
      <c r="AI14" s="34" t="s">
        <v>4</v>
      </c>
      <c r="AJ14" s="31">
        <v>36</v>
      </c>
      <c r="AM14" s="31">
        <v>66</v>
      </c>
      <c r="AO14" s="33" t="s">
        <v>37</v>
      </c>
      <c r="AP14" s="34" t="s">
        <v>2</v>
      </c>
      <c r="AQ14" s="35" t="s">
        <v>12</v>
      </c>
      <c r="AR14" s="34" t="s">
        <v>4</v>
      </c>
      <c r="AS14" s="12"/>
      <c r="AT14" s="18"/>
      <c r="AU14" s="18"/>
      <c r="AV14" s="15"/>
      <c r="AW14" s="62"/>
      <c r="AX14" s="6"/>
      <c r="BJ14" s="6"/>
      <c r="BK14" s="67"/>
      <c r="BL14" s="14"/>
      <c r="BM14" s="15"/>
      <c r="BN14" s="68"/>
      <c r="BO14" s="55"/>
      <c r="BQ14" s="33" t="s">
        <v>85</v>
      </c>
      <c r="BR14" s="34" t="s">
        <v>2</v>
      </c>
      <c r="BS14" s="35" t="s">
        <v>6</v>
      </c>
      <c r="BT14" s="34" t="s">
        <v>4</v>
      </c>
      <c r="BU14" s="31">
        <v>96</v>
      </c>
    </row>
    <row r="15" spans="2:73" ht="13.05" customHeight="1" thickTop="1" thickBot="1" x14ac:dyDescent="0.25">
      <c r="B15" s="31"/>
      <c r="D15" s="33"/>
      <c r="E15" s="34"/>
      <c r="F15" s="35"/>
      <c r="G15" s="34"/>
      <c r="H15" s="6"/>
      <c r="I15" s="29"/>
      <c r="J15" s="18"/>
      <c r="K15" s="29"/>
      <c r="L15" s="62"/>
      <c r="M15" s="6"/>
      <c r="Q15" s="20"/>
      <c r="R15" s="51"/>
      <c r="S15" s="51"/>
      <c r="T15" s="51"/>
      <c r="U15" s="20"/>
      <c r="Y15" s="6"/>
      <c r="Z15" s="67"/>
      <c r="AA15" s="29"/>
      <c r="AB15" s="56"/>
      <c r="AC15" s="29"/>
      <c r="AD15" s="10"/>
      <c r="AF15" s="33"/>
      <c r="AG15" s="34"/>
      <c r="AH15" s="35"/>
      <c r="AI15" s="34"/>
      <c r="AJ15" s="31"/>
      <c r="AM15" s="31"/>
      <c r="AO15" s="33"/>
      <c r="AP15" s="34"/>
      <c r="AQ15" s="35"/>
      <c r="AR15" s="34"/>
      <c r="AS15" s="6"/>
      <c r="AT15" s="29"/>
      <c r="AU15" s="18"/>
      <c r="AV15" s="29"/>
      <c r="AW15" s="62"/>
      <c r="AX15" s="6"/>
      <c r="BJ15" s="6"/>
      <c r="BK15" s="67"/>
      <c r="BL15" s="29"/>
      <c r="BM15" s="18"/>
      <c r="BN15" s="29"/>
      <c r="BO15" s="29"/>
      <c r="BQ15" s="33"/>
      <c r="BR15" s="34"/>
      <c r="BS15" s="35"/>
      <c r="BT15" s="34"/>
      <c r="BU15" s="31"/>
    </row>
    <row r="16" spans="2:73" ht="13.05" customHeight="1" thickTop="1" thickBot="1" x14ac:dyDescent="0.25">
      <c r="B16" s="31">
        <v>6</v>
      </c>
      <c r="D16" s="33" t="s">
        <v>69</v>
      </c>
      <c r="E16" s="34" t="s">
        <v>2</v>
      </c>
      <c r="F16" s="35" t="s">
        <v>8</v>
      </c>
      <c r="G16" s="34" t="s">
        <v>4</v>
      </c>
      <c r="H16" s="6"/>
      <c r="I16" s="29"/>
      <c r="J16" s="61"/>
      <c r="K16" s="29"/>
      <c r="L16" s="62"/>
      <c r="M16" s="6"/>
      <c r="Q16" s="20"/>
      <c r="R16" s="51"/>
      <c r="S16" s="51"/>
      <c r="T16" s="51"/>
      <c r="U16" s="20"/>
      <c r="Y16" s="6"/>
      <c r="Z16" s="67"/>
      <c r="AA16" s="29"/>
      <c r="AB16" s="14"/>
      <c r="AC16" s="15"/>
      <c r="AD16" s="55"/>
      <c r="AF16" s="33" t="s">
        <v>86</v>
      </c>
      <c r="AG16" s="34" t="s">
        <v>2</v>
      </c>
      <c r="AH16" s="35" t="s">
        <v>22</v>
      </c>
      <c r="AI16" s="34" t="s">
        <v>4</v>
      </c>
      <c r="AJ16" s="31">
        <v>37</v>
      </c>
      <c r="AM16" s="31">
        <v>67</v>
      </c>
      <c r="AO16" s="33" t="s">
        <v>87</v>
      </c>
      <c r="AP16" s="34" t="s">
        <v>2</v>
      </c>
      <c r="AQ16" s="35" t="s">
        <v>39</v>
      </c>
      <c r="AR16" s="34" t="s">
        <v>4</v>
      </c>
      <c r="AS16" s="6"/>
      <c r="AT16" s="29"/>
      <c r="AU16" s="61"/>
      <c r="AV16" s="29"/>
      <c r="AW16" s="62"/>
      <c r="AX16" s="6"/>
      <c r="BJ16" s="6"/>
      <c r="BK16" s="67"/>
      <c r="BL16" s="29"/>
      <c r="BM16" s="66"/>
      <c r="BN16" s="29"/>
      <c r="BO16" s="8"/>
      <c r="BQ16" s="33" t="s">
        <v>88</v>
      </c>
      <c r="BR16" s="34" t="s">
        <v>2</v>
      </c>
      <c r="BS16" s="35" t="s">
        <v>26</v>
      </c>
      <c r="BT16" s="34" t="s">
        <v>4</v>
      </c>
      <c r="BU16" s="31">
        <v>97</v>
      </c>
    </row>
    <row r="17" spans="2:73" ht="13.05" customHeight="1" thickTop="1" thickBot="1" x14ac:dyDescent="0.25">
      <c r="B17" s="31"/>
      <c r="D17" s="33"/>
      <c r="E17" s="34"/>
      <c r="F17" s="35"/>
      <c r="G17" s="34"/>
      <c r="H17" s="10"/>
      <c r="I17" s="57"/>
      <c r="J17" s="62"/>
      <c r="K17" s="29"/>
      <c r="L17" s="62"/>
      <c r="M17" s="6"/>
      <c r="Q17" s="20"/>
      <c r="R17" s="51"/>
      <c r="S17" s="51"/>
      <c r="T17" s="51"/>
      <c r="U17" s="20"/>
      <c r="Y17" s="6"/>
      <c r="Z17" s="67"/>
      <c r="AA17" s="29"/>
      <c r="AB17" s="6"/>
      <c r="AC17" s="56"/>
      <c r="AD17" s="29"/>
      <c r="AF17" s="33"/>
      <c r="AG17" s="34"/>
      <c r="AH17" s="35"/>
      <c r="AI17" s="34"/>
      <c r="AJ17" s="31"/>
      <c r="AM17" s="31"/>
      <c r="AO17" s="33"/>
      <c r="AP17" s="34"/>
      <c r="AQ17" s="35"/>
      <c r="AR17" s="34"/>
      <c r="AS17" s="10"/>
      <c r="AT17" s="57"/>
      <c r="AU17" s="62"/>
      <c r="AV17" s="29"/>
      <c r="AW17" s="62"/>
      <c r="AX17" s="6"/>
      <c r="BJ17" s="6"/>
      <c r="BK17" s="67"/>
      <c r="BL17" s="29"/>
      <c r="BM17" s="67"/>
      <c r="BN17" s="59"/>
      <c r="BO17" s="10"/>
      <c r="BQ17" s="33"/>
      <c r="BR17" s="34"/>
      <c r="BS17" s="35"/>
      <c r="BT17" s="34"/>
      <c r="BU17" s="31"/>
    </row>
    <row r="18" spans="2:73" ht="13.05" customHeight="1" thickTop="1" thickBot="1" x14ac:dyDescent="0.25">
      <c r="B18" s="31">
        <v>7</v>
      </c>
      <c r="D18" s="33" t="s">
        <v>44</v>
      </c>
      <c r="E18" s="34" t="s">
        <v>2</v>
      </c>
      <c r="F18" s="35" t="s">
        <v>12</v>
      </c>
      <c r="G18" s="34" t="s">
        <v>4</v>
      </c>
      <c r="H18" s="55"/>
      <c r="I18" s="62"/>
      <c r="J18" s="6"/>
      <c r="K18" s="29"/>
      <c r="L18" s="62"/>
      <c r="M18" s="6"/>
      <c r="Q18" s="20"/>
      <c r="R18" s="51"/>
      <c r="S18" s="51"/>
      <c r="T18" s="51"/>
      <c r="U18" s="20"/>
      <c r="Y18" s="6"/>
      <c r="Z18" s="67"/>
      <c r="AA18" s="29"/>
      <c r="AB18" s="6"/>
      <c r="AC18" s="14"/>
      <c r="AD18" s="19"/>
      <c r="AF18" s="33" t="s">
        <v>89</v>
      </c>
      <c r="AG18" s="34" t="s">
        <v>2</v>
      </c>
      <c r="AH18" s="35" t="s">
        <v>10</v>
      </c>
      <c r="AI18" s="34" t="s">
        <v>4</v>
      </c>
      <c r="AJ18" s="31">
        <v>38</v>
      </c>
      <c r="AM18" s="31">
        <v>68</v>
      </c>
      <c r="AO18" s="33" t="s">
        <v>71</v>
      </c>
      <c r="AP18" s="34" t="s">
        <v>2</v>
      </c>
      <c r="AQ18" s="35" t="s">
        <v>5</v>
      </c>
      <c r="AR18" s="34" t="s">
        <v>4</v>
      </c>
      <c r="AS18" s="55"/>
      <c r="AT18" s="62"/>
      <c r="AU18" s="6"/>
      <c r="AV18" s="29"/>
      <c r="AW18" s="62"/>
      <c r="AX18" s="6"/>
      <c r="BJ18" s="6"/>
      <c r="BK18" s="67"/>
      <c r="BL18" s="29"/>
      <c r="BM18" s="6"/>
      <c r="BN18" s="67"/>
      <c r="BO18" s="55"/>
      <c r="BQ18" s="33" t="s">
        <v>35</v>
      </c>
      <c r="BR18" s="34" t="s">
        <v>2</v>
      </c>
      <c r="BS18" s="35" t="s">
        <v>51</v>
      </c>
      <c r="BT18" s="34" t="s">
        <v>4</v>
      </c>
      <c r="BU18" s="31">
        <v>98</v>
      </c>
    </row>
    <row r="19" spans="2:73" ht="13.05" customHeight="1" thickTop="1" thickBot="1" x14ac:dyDescent="0.25">
      <c r="B19" s="31"/>
      <c r="D19" s="33"/>
      <c r="E19" s="34"/>
      <c r="F19" s="35"/>
      <c r="G19" s="34"/>
      <c r="H19" s="6"/>
      <c r="I19" s="6"/>
      <c r="J19" s="6"/>
      <c r="K19" s="29"/>
      <c r="L19" s="58"/>
      <c r="M19" s="6"/>
      <c r="Q19" s="20"/>
      <c r="R19" s="51"/>
      <c r="S19" s="51"/>
      <c r="T19" s="51"/>
      <c r="U19" s="20"/>
      <c r="Y19" s="6"/>
      <c r="Z19" s="65"/>
      <c r="AA19" s="29"/>
      <c r="AB19" s="6"/>
      <c r="AC19" s="6"/>
      <c r="AD19" s="10"/>
      <c r="AF19" s="33"/>
      <c r="AG19" s="34"/>
      <c r="AH19" s="35"/>
      <c r="AI19" s="34"/>
      <c r="AJ19" s="31"/>
      <c r="AM19" s="31"/>
      <c r="AO19" s="33"/>
      <c r="AP19" s="34"/>
      <c r="AQ19" s="35"/>
      <c r="AR19" s="34"/>
      <c r="AS19" s="6"/>
      <c r="AT19" s="6"/>
      <c r="AU19" s="6"/>
      <c r="AV19" s="29"/>
      <c r="AW19" s="58"/>
      <c r="AX19" s="6"/>
      <c r="BJ19" s="6"/>
      <c r="BK19" s="65"/>
      <c r="BL19" s="29"/>
      <c r="BM19" s="6"/>
      <c r="BN19" s="6"/>
      <c r="BO19" s="29"/>
      <c r="BQ19" s="33"/>
      <c r="BR19" s="34"/>
      <c r="BS19" s="35"/>
      <c r="BT19" s="34"/>
      <c r="BU19" s="31"/>
    </row>
    <row r="20" spans="2:73" ht="13.05" customHeight="1" thickTop="1" thickBot="1" x14ac:dyDescent="0.25">
      <c r="B20" s="31">
        <v>8</v>
      </c>
      <c r="D20" s="33" t="s">
        <v>50</v>
      </c>
      <c r="E20" s="34" t="s">
        <v>2</v>
      </c>
      <c r="F20" s="35" t="s">
        <v>24</v>
      </c>
      <c r="G20" s="34" t="s">
        <v>4</v>
      </c>
      <c r="H20" s="55"/>
      <c r="I20" s="6"/>
      <c r="J20" s="6"/>
      <c r="K20" s="14"/>
      <c r="L20" s="15"/>
      <c r="M20" s="62"/>
      <c r="Q20" s="20"/>
      <c r="R20" s="51"/>
      <c r="S20" s="51"/>
      <c r="T20" s="51"/>
      <c r="U20" s="20"/>
      <c r="Y20" s="67"/>
      <c r="Z20" s="14"/>
      <c r="AA20" s="15"/>
      <c r="AB20" s="6"/>
      <c r="AC20" s="6"/>
      <c r="AD20" s="55"/>
      <c r="AF20" s="33" t="s">
        <v>57</v>
      </c>
      <c r="AG20" s="34" t="s">
        <v>2</v>
      </c>
      <c r="AH20" s="35" t="s">
        <v>3</v>
      </c>
      <c r="AI20" s="34" t="s">
        <v>4</v>
      </c>
      <c r="AJ20" s="31">
        <v>39</v>
      </c>
      <c r="AM20" s="31">
        <v>69</v>
      </c>
      <c r="AO20" s="33" t="s">
        <v>27</v>
      </c>
      <c r="AP20" s="34" t="s">
        <v>2</v>
      </c>
      <c r="AQ20" s="35" t="s">
        <v>26</v>
      </c>
      <c r="AR20" s="34" t="s">
        <v>4</v>
      </c>
      <c r="AS20" s="55"/>
      <c r="AT20" s="6"/>
      <c r="AU20" s="6"/>
      <c r="AV20" s="14"/>
      <c r="AW20" s="15"/>
      <c r="AX20" s="62"/>
      <c r="BJ20" s="14"/>
      <c r="BK20" s="18"/>
      <c r="BL20" s="15"/>
      <c r="BM20" s="6"/>
      <c r="BN20" s="6"/>
      <c r="BO20" s="55"/>
      <c r="BQ20" s="33" t="s">
        <v>90</v>
      </c>
      <c r="BR20" s="34" t="s">
        <v>2</v>
      </c>
      <c r="BS20" s="35" t="s">
        <v>10</v>
      </c>
      <c r="BT20" s="34" t="s">
        <v>4</v>
      </c>
      <c r="BU20" s="31">
        <v>99</v>
      </c>
    </row>
    <row r="21" spans="2:73" ht="13.05" customHeight="1" thickTop="1" thickBot="1" x14ac:dyDescent="0.25">
      <c r="B21" s="31"/>
      <c r="D21" s="33"/>
      <c r="E21" s="34"/>
      <c r="F21" s="35"/>
      <c r="G21" s="34"/>
      <c r="H21" s="29"/>
      <c r="I21" s="58"/>
      <c r="J21" s="6"/>
      <c r="K21" s="14"/>
      <c r="L21" s="15"/>
      <c r="M21" s="62"/>
      <c r="Q21" s="20"/>
      <c r="R21" s="51"/>
      <c r="S21" s="51"/>
      <c r="T21" s="51"/>
      <c r="U21" s="20"/>
      <c r="Y21" s="67"/>
      <c r="Z21" s="14"/>
      <c r="AA21" s="15"/>
      <c r="AB21" s="6"/>
      <c r="AC21" s="65"/>
      <c r="AD21" s="29"/>
      <c r="AF21" s="33"/>
      <c r="AG21" s="34"/>
      <c r="AH21" s="35"/>
      <c r="AI21" s="34"/>
      <c r="AJ21" s="31"/>
      <c r="AM21" s="31"/>
      <c r="AO21" s="33"/>
      <c r="AP21" s="34"/>
      <c r="AQ21" s="35"/>
      <c r="AR21" s="34"/>
      <c r="AS21" s="29"/>
      <c r="AT21" s="58"/>
      <c r="AU21" s="6"/>
      <c r="AV21" s="14"/>
      <c r="AW21" s="15"/>
      <c r="AX21" s="62"/>
      <c r="BJ21" s="14"/>
      <c r="BK21" s="18"/>
      <c r="BL21" s="15"/>
      <c r="BM21" s="6"/>
      <c r="BN21" s="65"/>
      <c r="BO21" s="29"/>
      <c r="BQ21" s="33"/>
      <c r="BR21" s="34"/>
      <c r="BS21" s="35"/>
      <c r="BT21" s="34"/>
      <c r="BU21" s="31"/>
    </row>
    <row r="22" spans="2:73" ht="13.05" customHeight="1" thickTop="1" x14ac:dyDescent="0.2">
      <c r="B22" s="31">
        <v>9</v>
      </c>
      <c r="D22" s="33" t="s">
        <v>52</v>
      </c>
      <c r="E22" s="34" t="s">
        <v>2</v>
      </c>
      <c r="F22" s="35" t="s">
        <v>39</v>
      </c>
      <c r="G22" s="34" t="s">
        <v>4</v>
      </c>
      <c r="H22" s="12"/>
      <c r="I22" s="15"/>
      <c r="J22" s="62"/>
      <c r="K22" s="14"/>
      <c r="L22" s="15"/>
      <c r="M22" s="62"/>
      <c r="Q22" s="20"/>
      <c r="R22" s="51"/>
      <c r="S22" s="51"/>
      <c r="T22" s="51"/>
      <c r="U22" s="20"/>
      <c r="Y22" s="67"/>
      <c r="Z22" s="14"/>
      <c r="AA22" s="15"/>
      <c r="AB22" s="67"/>
      <c r="AC22" s="14"/>
      <c r="AD22" s="19"/>
      <c r="AF22" s="33" t="s">
        <v>7</v>
      </c>
      <c r="AG22" s="34" t="s">
        <v>2</v>
      </c>
      <c r="AH22" s="35" t="s">
        <v>12</v>
      </c>
      <c r="AI22" s="34" t="s">
        <v>4</v>
      </c>
      <c r="AJ22" s="31">
        <v>40</v>
      </c>
      <c r="AM22" s="31">
        <v>70</v>
      </c>
      <c r="AO22" s="33" t="s">
        <v>91</v>
      </c>
      <c r="AP22" s="34" t="s">
        <v>2</v>
      </c>
      <c r="AQ22" s="35" t="s">
        <v>33</v>
      </c>
      <c r="AR22" s="34" t="s">
        <v>4</v>
      </c>
      <c r="AS22" s="12"/>
      <c r="AT22" s="15"/>
      <c r="AU22" s="62"/>
      <c r="AV22" s="14"/>
      <c r="AW22" s="15"/>
      <c r="AX22" s="62"/>
      <c r="BJ22" s="14"/>
      <c r="BK22" s="18"/>
      <c r="BL22" s="15"/>
      <c r="BM22" s="67"/>
      <c r="BN22" s="14"/>
      <c r="BO22" s="19"/>
      <c r="BQ22" s="33" t="s">
        <v>92</v>
      </c>
      <c r="BR22" s="34" t="s">
        <v>2</v>
      </c>
      <c r="BS22" s="35" t="s">
        <v>39</v>
      </c>
      <c r="BT22" s="34" t="s">
        <v>4</v>
      </c>
      <c r="BU22" s="31">
        <v>100</v>
      </c>
    </row>
    <row r="23" spans="2:73" ht="13.05" customHeight="1" thickBot="1" x14ac:dyDescent="0.25">
      <c r="B23" s="31"/>
      <c r="D23" s="33"/>
      <c r="E23" s="34"/>
      <c r="F23" s="35"/>
      <c r="G23" s="34"/>
      <c r="H23" s="6"/>
      <c r="I23" s="29"/>
      <c r="J23" s="58"/>
      <c r="K23" s="14"/>
      <c r="L23" s="15"/>
      <c r="M23" s="62"/>
      <c r="Q23" s="7"/>
      <c r="R23" s="48" t="s">
        <v>149</v>
      </c>
      <c r="S23" s="49"/>
      <c r="T23" s="49"/>
      <c r="U23" s="7"/>
      <c r="Y23" s="67"/>
      <c r="Z23" s="14"/>
      <c r="AA23" s="15"/>
      <c r="AB23" s="65"/>
      <c r="AC23" s="29"/>
      <c r="AD23" s="10"/>
      <c r="AF23" s="33"/>
      <c r="AG23" s="34"/>
      <c r="AH23" s="35"/>
      <c r="AI23" s="34"/>
      <c r="AJ23" s="31"/>
      <c r="AM23" s="31"/>
      <c r="AO23" s="33"/>
      <c r="AP23" s="34"/>
      <c r="AQ23" s="35"/>
      <c r="AR23" s="34"/>
      <c r="AS23" s="6"/>
      <c r="AT23" s="29"/>
      <c r="AU23" s="58"/>
      <c r="AV23" s="14"/>
      <c r="AW23" s="15"/>
      <c r="AX23" s="62"/>
      <c r="BJ23" s="14"/>
      <c r="BK23" s="18"/>
      <c r="BL23" s="15"/>
      <c r="BM23" s="65"/>
      <c r="BN23" s="29"/>
      <c r="BO23" s="10"/>
      <c r="BQ23" s="33"/>
      <c r="BR23" s="34"/>
      <c r="BS23" s="35"/>
      <c r="BT23" s="34"/>
      <c r="BU23" s="31"/>
    </row>
    <row r="24" spans="2:73" ht="13.05" customHeight="1" thickTop="1" thickBot="1" x14ac:dyDescent="0.25">
      <c r="B24" s="31">
        <v>10</v>
      </c>
      <c r="D24" s="33" t="s">
        <v>52</v>
      </c>
      <c r="E24" s="34" t="s">
        <v>2</v>
      </c>
      <c r="F24" s="35" t="s">
        <v>36</v>
      </c>
      <c r="G24" s="34" t="s">
        <v>4</v>
      </c>
      <c r="H24" s="55"/>
      <c r="I24" s="14"/>
      <c r="J24" s="18"/>
      <c r="K24" s="18"/>
      <c r="L24" s="15"/>
      <c r="M24" s="62"/>
      <c r="Q24" s="7"/>
      <c r="R24" s="49"/>
      <c r="S24" s="49"/>
      <c r="T24" s="49"/>
      <c r="U24" s="7"/>
      <c r="Y24" s="67"/>
      <c r="Z24" s="14"/>
      <c r="AA24" s="18"/>
      <c r="AB24" s="18"/>
      <c r="AC24" s="15"/>
      <c r="AD24" s="8"/>
      <c r="AF24" s="33" t="s">
        <v>32</v>
      </c>
      <c r="AG24" s="34" t="s">
        <v>2</v>
      </c>
      <c r="AH24" s="35" t="s">
        <v>16</v>
      </c>
      <c r="AI24" s="34" t="s">
        <v>4</v>
      </c>
      <c r="AJ24" s="31">
        <v>41</v>
      </c>
      <c r="AM24" s="31">
        <v>71</v>
      </c>
      <c r="AO24" s="33" t="s">
        <v>46</v>
      </c>
      <c r="AP24" s="34" t="s">
        <v>2</v>
      </c>
      <c r="AQ24" s="35" t="s">
        <v>19</v>
      </c>
      <c r="AR24" s="34" t="s">
        <v>4</v>
      </c>
      <c r="AS24" s="55"/>
      <c r="AT24" s="14"/>
      <c r="AU24" s="15"/>
      <c r="AV24" s="70"/>
      <c r="AW24" s="29"/>
      <c r="AX24" s="62"/>
      <c r="BJ24" s="14"/>
      <c r="BK24" s="18"/>
      <c r="BL24" s="18"/>
      <c r="BM24" s="18"/>
      <c r="BN24" s="15"/>
      <c r="BO24" s="8"/>
      <c r="BQ24" s="33" t="s">
        <v>93</v>
      </c>
      <c r="BR24" s="34" t="s">
        <v>2</v>
      </c>
      <c r="BS24" s="35" t="s">
        <v>22</v>
      </c>
      <c r="BT24" s="34" t="s">
        <v>4</v>
      </c>
      <c r="BU24" s="31">
        <v>101</v>
      </c>
    </row>
    <row r="25" spans="2:73" ht="13.05" customHeight="1" thickTop="1" thickBot="1" x14ac:dyDescent="0.25">
      <c r="B25" s="31"/>
      <c r="D25" s="33"/>
      <c r="E25" s="34"/>
      <c r="F25" s="35"/>
      <c r="G25" s="34"/>
      <c r="H25" s="29"/>
      <c r="I25" s="63"/>
      <c r="J25" s="14"/>
      <c r="K25" s="18"/>
      <c r="L25" s="15"/>
      <c r="M25" s="62"/>
      <c r="Q25" s="7"/>
      <c r="R25" s="49"/>
      <c r="S25" s="49"/>
      <c r="T25" s="49"/>
      <c r="U25" s="7"/>
      <c r="Y25" s="67"/>
      <c r="Z25" s="14"/>
      <c r="AA25" s="18"/>
      <c r="AB25" s="15"/>
      <c r="AC25" s="18"/>
      <c r="AD25" s="10"/>
      <c r="AF25" s="33"/>
      <c r="AG25" s="34"/>
      <c r="AH25" s="35"/>
      <c r="AI25" s="34"/>
      <c r="AJ25" s="31"/>
      <c r="AM25" s="31"/>
      <c r="AO25" s="33"/>
      <c r="AP25" s="34"/>
      <c r="AQ25" s="35"/>
      <c r="AR25" s="34"/>
      <c r="AS25" s="29"/>
      <c r="AT25" s="63"/>
      <c r="AU25" s="29"/>
      <c r="AV25" s="70"/>
      <c r="AW25" s="29"/>
      <c r="AX25" s="62"/>
      <c r="BJ25" s="14"/>
      <c r="BK25" s="18"/>
      <c r="BL25" s="18"/>
      <c r="BM25" s="18"/>
      <c r="BN25" s="17"/>
      <c r="BO25" s="13"/>
      <c r="BQ25" s="33"/>
      <c r="BR25" s="34"/>
      <c r="BS25" s="35"/>
      <c r="BT25" s="34"/>
      <c r="BU25" s="31"/>
    </row>
    <row r="26" spans="2:73" ht="13.05" customHeight="1" thickTop="1" thickBot="1" x14ac:dyDescent="0.25">
      <c r="B26" s="31">
        <v>11</v>
      </c>
      <c r="D26" s="33" t="s">
        <v>94</v>
      </c>
      <c r="E26" s="34" t="s">
        <v>2</v>
      </c>
      <c r="F26" s="35" t="s">
        <v>33</v>
      </c>
      <c r="G26" s="34" t="s">
        <v>4</v>
      </c>
      <c r="H26" s="12"/>
      <c r="I26" s="6"/>
      <c r="J26" s="14"/>
      <c r="K26" s="18"/>
      <c r="L26" s="15"/>
      <c r="M26" s="62"/>
      <c r="Q26" s="7"/>
      <c r="R26" s="49"/>
      <c r="S26" s="49"/>
      <c r="T26" s="49"/>
      <c r="U26" s="7"/>
      <c r="Y26" s="67"/>
      <c r="Z26" s="14"/>
      <c r="AA26" s="18"/>
      <c r="AB26" s="15"/>
      <c r="AC26" s="66"/>
      <c r="AD26" s="55"/>
      <c r="AF26" s="33" t="s">
        <v>59</v>
      </c>
      <c r="AG26" s="34" t="s">
        <v>2</v>
      </c>
      <c r="AH26" s="35" t="s">
        <v>8</v>
      </c>
      <c r="AI26" s="34" t="s">
        <v>4</v>
      </c>
      <c r="AJ26" s="31">
        <v>42</v>
      </c>
      <c r="AM26" s="31">
        <v>72</v>
      </c>
      <c r="AO26" s="33" t="s">
        <v>64</v>
      </c>
      <c r="AP26" s="34" t="s">
        <v>2</v>
      </c>
      <c r="AQ26" s="35" t="s">
        <v>30</v>
      </c>
      <c r="AR26" s="34" t="s">
        <v>4</v>
      </c>
      <c r="AS26" s="12"/>
      <c r="AT26" s="6"/>
      <c r="AU26" s="29"/>
      <c r="AV26" s="70"/>
      <c r="AW26" s="29"/>
      <c r="AX26" s="62"/>
      <c r="BJ26" s="14"/>
      <c r="BK26" s="18"/>
      <c r="BL26" s="18"/>
      <c r="BM26" s="15"/>
      <c r="BN26" s="11"/>
      <c r="BO26" s="19"/>
      <c r="BQ26" s="33" t="s">
        <v>56</v>
      </c>
      <c r="BR26" s="34" t="s">
        <v>2</v>
      </c>
      <c r="BS26" s="35" t="s">
        <v>36</v>
      </c>
      <c r="BT26" s="34" t="s">
        <v>4</v>
      </c>
      <c r="BU26" s="31">
        <v>102</v>
      </c>
    </row>
    <row r="27" spans="2:73" ht="13.05" customHeight="1" thickTop="1" thickBot="1" x14ac:dyDescent="0.25">
      <c r="B27" s="31"/>
      <c r="D27" s="33"/>
      <c r="E27" s="34"/>
      <c r="F27" s="35"/>
      <c r="G27" s="34"/>
      <c r="H27" s="6"/>
      <c r="I27" s="6"/>
      <c r="J27" s="29"/>
      <c r="K27" s="18"/>
      <c r="L27" s="29"/>
      <c r="M27" s="62"/>
      <c r="Q27" s="7"/>
      <c r="R27" s="49"/>
      <c r="S27" s="49"/>
      <c r="T27" s="49"/>
      <c r="U27" s="7"/>
      <c r="Y27" s="67"/>
      <c r="Z27" s="29"/>
      <c r="AA27" s="18"/>
      <c r="AB27" s="29"/>
      <c r="AC27" s="6"/>
      <c r="AD27" s="29"/>
      <c r="AF27" s="33"/>
      <c r="AG27" s="34"/>
      <c r="AH27" s="35"/>
      <c r="AI27" s="34"/>
      <c r="AJ27" s="31"/>
      <c r="AM27" s="31"/>
      <c r="AO27" s="33"/>
      <c r="AP27" s="34"/>
      <c r="AQ27" s="35"/>
      <c r="AR27" s="34"/>
      <c r="AS27" s="6"/>
      <c r="AT27" s="6"/>
      <c r="AU27" s="29"/>
      <c r="AV27" s="63"/>
      <c r="AW27" s="29"/>
      <c r="AX27" s="62"/>
      <c r="BJ27" s="14"/>
      <c r="BK27" s="15"/>
      <c r="BL27" s="18"/>
      <c r="BM27" s="29"/>
      <c r="BN27" s="6"/>
      <c r="BO27" s="10"/>
      <c r="BQ27" s="33"/>
      <c r="BR27" s="34"/>
      <c r="BS27" s="35"/>
      <c r="BT27" s="34"/>
      <c r="BU27" s="31"/>
    </row>
    <row r="28" spans="2:73" ht="13.05" customHeight="1" thickTop="1" thickBot="1" x14ac:dyDescent="0.25">
      <c r="B28" s="31">
        <v>12</v>
      </c>
      <c r="D28" s="33" t="s">
        <v>1</v>
      </c>
      <c r="E28" s="34" t="s">
        <v>2</v>
      </c>
      <c r="F28" s="35" t="s">
        <v>10</v>
      </c>
      <c r="G28" s="34" t="s">
        <v>4</v>
      </c>
      <c r="H28" s="55"/>
      <c r="I28" s="6"/>
      <c r="J28" s="29"/>
      <c r="K28" s="61"/>
      <c r="L28" s="29"/>
      <c r="M28" s="62"/>
      <c r="Q28" s="7"/>
      <c r="R28" s="49"/>
      <c r="S28" s="49"/>
      <c r="T28" s="49"/>
      <c r="U28" s="7"/>
      <c r="Y28" s="67"/>
      <c r="Z28" s="29"/>
      <c r="AA28" s="66"/>
      <c r="AB28" s="29"/>
      <c r="AC28" s="6"/>
      <c r="AD28" s="55"/>
      <c r="AF28" s="33" t="s">
        <v>43</v>
      </c>
      <c r="AG28" s="34" t="s">
        <v>2</v>
      </c>
      <c r="AH28" s="35" t="s">
        <v>15</v>
      </c>
      <c r="AI28" s="34" t="s">
        <v>4</v>
      </c>
      <c r="AJ28" s="31">
        <v>43</v>
      </c>
      <c r="AM28" s="31">
        <v>73</v>
      </c>
      <c r="AO28" s="33" t="s">
        <v>20</v>
      </c>
      <c r="AP28" s="34" t="s">
        <v>2</v>
      </c>
      <c r="AQ28" s="35" t="s">
        <v>36</v>
      </c>
      <c r="AR28" s="34" t="s">
        <v>4</v>
      </c>
      <c r="AS28" s="55"/>
      <c r="AT28" s="6"/>
      <c r="AU28" s="14"/>
      <c r="AV28" s="6"/>
      <c r="AW28" s="29"/>
      <c r="AX28" s="62"/>
      <c r="BJ28" s="14"/>
      <c r="BK28" s="15"/>
      <c r="BL28" s="66"/>
      <c r="BM28" s="29"/>
      <c r="BN28" s="6"/>
      <c r="BO28" s="55"/>
      <c r="BQ28" s="33" t="s">
        <v>80</v>
      </c>
      <c r="BR28" s="34" t="s">
        <v>2</v>
      </c>
      <c r="BS28" s="35" t="s">
        <v>24</v>
      </c>
      <c r="BT28" s="34" t="s">
        <v>4</v>
      </c>
      <c r="BU28" s="31">
        <v>103</v>
      </c>
    </row>
    <row r="29" spans="2:73" ht="13.05" customHeight="1" thickTop="1" thickBot="1" x14ac:dyDescent="0.25">
      <c r="B29" s="31"/>
      <c r="D29" s="33"/>
      <c r="E29" s="34"/>
      <c r="F29" s="35"/>
      <c r="G29" s="34"/>
      <c r="H29" s="29"/>
      <c r="I29" s="58"/>
      <c r="J29" s="29"/>
      <c r="K29" s="62"/>
      <c r="L29" s="29"/>
      <c r="M29" s="62"/>
      <c r="Q29" s="7"/>
      <c r="R29" s="49"/>
      <c r="S29" s="49"/>
      <c r="T29" s="49"/>
      <c r="U29" s="7"/>
      <c r="Y29" s="67"/>
      <c r="Z29" s="29"/>
      <c r="AA29" s="67"/>
      <c r="AB29" s="29"/>
      <c r="AC29" s="65"/>
      <c r="AD29" s="29"/>
      <c r="AF29" s="33"/>
      <c r="AG29" s="34"/>
      <c r="AH29" s="35"/>
      <c r="AI29" s="34"/>
      <c r="AJ29" s="31"/>
      <c r="AM29" s="31"/>
      <c r="AO29" s="33"/>
      <c r="AP29" s="34"/>
      <c r="AQ29" s="35"/>
      <c r="AR29" s="34"/>
      <c r="AS29" s="29"/>
      <c r="AT29" s="58"/>
      <c r="AU29" s="14"/>
      <c r="AV29" s="6"/>
      <c r="AW29" s="29"/>
      <c r="AX29" s="62"/>
      <c r="BJ29" s="14"/>
      <c r="BK29" s="15"/>
      <c r="BL29" s="67"/>
      <c r="BM29" s="29"/>
      <c r="BN29" s="65"/>
      <c r="BO29" s="29"/>
      <c r="BQ29" s="33"/>
      <c r="BR29" s="34"/>
      <c r="BS29" s="35"/>
      <c r="BT29" s="34"/>
      <c r="BU29" s="31"/>
    </row>
    <row r="30" spans="2:73" ht="13.05" customHeight="1" thickTop="1" x14ac:dyDescent="0.2">
      <c r="B30" s="31">
        <v>13</v>
      </c>
      <c r="D30" s="33" t="s">
        <v>95</v>
      </c>
      <c r="E30" s="34" t="s">
        <v>2</v>
      </c>
      <c r="F30" s="35" t="s">
        <v>28</v>
      </c>
      <c r="G30" s="34" t="s">
        <v>4</v>
      </c>
      <c r="H30" s="12"/>
      <c r="I30" s="18"/>
      <c r="J30" s="15"/>
      <c r="K30" s="62"/>
      <c r="L30" s="29"/>
      <c r="M30" s="62"/>
      <c r="Q30" s="7"/>
      <c r="R30" s="7"/>
      <c r="S30" s="7"/>
      <c r="T30" s="7"/>
      <c r="U30" s="7"/>
      <c r="Y30" s="67"/>
      <c r="Z30" s="29"/>
      <c r="AA30" s="67"/>
      <c r="AB30" s="14"/>
      <c r="AC30" s="18"/>
      <c r="AD30" s="19"/>
      <c r="AF30" s="33" t="s">
        <v>96</v>
      </c>
      <c r="AG30" s="34" t="s">
        <v>2</v>
      </c>
      <c r="AH30" s="35" t="s">
        <v>51</v>
      </c>
      <c r="AI30" s="34" t="s">
        <v>4</v>
      </c>
      <c r="AJ30" s="31">
        <v>44</v>
      </c>
      <c r="AM30" s="31">
        <v>74</v>
      </c>
      <c r="AO30" s="33" t="s">
        <v>97</v>
      </c>
      <c r="AP30" s="34" t="s">
        <v>2</v>
      </c>
      <c r="AQ30" s="35" t="s">
        <v>16</v>
      </c>
      <c r="AR30" s="34" t="s">
        <v>4</v>
      </c>
      <c r="AS30" s="12"/>
      <c r="AT30" s="18"/>
      <c r="AU30" s="18"/>
      <c r="AV30" s="6"/>
      <c r="AW30" s="29"/>
      <c r="AX30" s="62"/>
      <c r="BJ30" s="14"/>
      <c r="BK30" s="15"/>
      <c r="BL30" s="67"/>
      <c r="BM30" s="14"/>
      <c r="BN30" s="18"/>
      <c r="BO30" s="19"/>
      <c r="BQ30" s="33" t="s">
        <v>98</v>
      </c>
      <c r="BR30" s="34" t="s">
        <v>2</v>
      </c>
      <c r="BS30" s="35" t="s">
        <v>28</v>
      </c>
      <c r="BT30" s="34" t="s">
        <v>4</v>
      </c>
      <c r="BU30" s="31">
        <v>104</v>
      </c>
    </row>
    <row r="31" spans="2:73" ht="13.05" customHeight="1" thickBot="1" x14ac:dyDescent="0.25">
      <c r="B31" s="31"/>
      <c r="D31" s="33"/>
      <c r="E31" s="34"/>
      <c r="F31" s="35"/>
      <c r="G31" s="34"/>
      <c r="H31" s="6"/>
      <c r="I31" s="29"/>
      <c r="J31" s="57"/>
      <c r="K31" s="62"/>
      <c r="L31" s="29"/>
      <c r="M31" s="62"/>
      <c r="Q31" s="9"/>
      <c r="U31" s="9"/>
      <c r="Y31" s="67"/>
      <c r="Z31" s="29"/>
      <c r="AA31" s="67"/>
      <c r="AB31" s="59"/>
      <c r="AC31" s="29"/>
      <c r="AD31" s="10"/>
      <c r="AF31" s="33"/>
      <c r="AG31" s="34"/>
      <c r="AH31" s="35"/>
      <c r="AI31" s="34"/>
      <c r="AJ31" s="31"/>
      <c r="AM31" s="31"/>
      <c r="AO31" s="33"/>
      <c r="AP31" s="34"/>
      <c r="AQ31" s="35"/>
      <c r="AR31" s="34"/>
      <c r="AS31" s="6"/>
      <c r="AT31" s="29"/>
      <c r="AU31" s="18"/>
      <c r="AV31" s="6"/>
      <c r="AW31" s="29"/>
      <c r="AX31" s="62"/>
      <c r="BB31" s="9"/>
      <c r="BF31" s="9"/>
      <c r="BJ31" s="14"/>
      <c r="BK31" s="15"/>
      <c r="BL31" s="67"/>
      <c r="BM31" s="59"/>
      <c r="BN31" s="29"/>
      <c r="BO31" s="10"/>
      <c r="BQ31" s="33"/>
      <c r="BR31" s="34"/>
      <c r="BS31" s="35"/>
      <c r="BT31" s="34"/>
      <c r="BU31" s="31"/>
    </row>
    <row r="32" spans="2:73" ht="13.05" customHeight="1" thickTop="1" x14ac:dyDescent="0.2">
      <c r="B32" s="31">
        <v>14</v>
      </c>
      <c r="D32" s="33" t="s">
        <v>99</v>
      </c>
      <c r="E32" s="34" t="s">
        <v>2</v>
      </c>
      <c r="F32" s="35" t="s">
        <v>42</v>
      </c>
      <c r="G32" s="34" t="s">
        <v>4</v>
      </c>
      <c r="H32" s="6"/>
      <c r="I32" s="29"/>
      <c r="J32" s="62"/>
      <c r="K32" s="6"/>
      <c r="L32" s="29"/>
      <c r="M32" s="62"/>
      <c r="Q32" s="36">
        <v>11</v>
      </c>
      <c r="R32" s="37"/>
      <c r="T32" s="39">
        <v>7</v>
      </c>
      <c r="U32" s="40"/>
      <c r="Y32" s="67"/>
      <c r="Z32" s="29"/>
      <c r="AA32" s="6"/>
      <c r="AB32" s="67"/>
      <c r="AC32" s="29"/>
      <c r="AD32" s="8"/>
      <c r="AF32" s="33" t="s">
        <v>100</v>
      </c>
      <c r="AG32" s="34" t="s">
        <v>2</v>
      </c>
      <c r="AH32" s="35" t="s">
        <v>19</v>
      </c>
      <c r="AI32" s="34" t="s">
        <v>4</v>
      </c>
      <c r="AJ32" s="31">
        <v>45</v>
      </c>
      <c r="AM32" s="31">
        <v>75</v>
      </c>
      <c r="AO32" s="33" t="s">
        <v>101</v>
      </c>
      <c r="AP32" s="34" t="s">
        <v>2</v>
      </c>
      <c r="AQ32" s="35" t="s">
        <v>14</v>
      </c>
      <c r="AR32" s="34" t="s">
        <v>4</v>
      </c>
      <c r="AS32" s="6"/>
      <c r="AT32" s="29"/>
      <c r="AU32" s="61"/>
      <c r="AV32" s="6"/>
      <c r="AW32" s="29"/>
      <c r="AX32" s="62"/>
      <c r="BB32" s="36">
        <v>9</v>
      </c>
      <c r="BC32" s="37"/>
      <c r="BE32" s="39">
        <v>11</v>
      </c>
      <c r="BF32" s="40"/>
      <c r="BJ32" s="14"/>
      <c r="BK32" s="15"/>
      <c r="BL32" s="6"/>
      <c r="BM32" s="67"/>
      <c r="BN32" s="29"/>
      <c r="BO32" s="8"/>
      <c r="BQ32" s="33" t="s">
        <v>44</v>
      </c>
      <c r="BR32" s="34" t="s">
        <v>2</v>
      </c>
      <c r="BS32" s="35" t="s">
        <v>19</v>
      </c>
      <c r="BT32" s="34" t="s">
        <v>4</v>
      </c>
      <c r="BU32" s="31">
        <v>105</v>
      </c>
    </row>
    <row r="33" spans="2:73" ht="13.05" customHeight="1" thickBot="1" x14ac:dyDescent="0.25">
      <c r="B33" s="31"/>
      <c r="D33" s="33"/>
      <c r="E33" s="34"/>
      <c r="F33" s="35"/>
      <c r="G33" s="34"/>
      <c r="H33" s="10"/>
      <c r="I33" s="57"/>
      <c r="J33" s="62"/>
      <c r="K33" s="6"/>
      <c r="L33" s="29"/>
      <c r="M33" s="62"/>
      <c r="Q33" s="38"/>
      <c r="R33" s="37"/>
      <c r="S33" s="16"/>
      <c r="T33" s="37"/>
      <c r="U33" s="40"/>
      <c r="Y33" s="67"/>
      <c r="Z33" s="29"/>
      <c r="AA33" s="6"/>
      <c r="AB33" s="67"/>
      <c r="AC33" s="59"/>
      <c r="AD33" s="10"/>
      <c r="AF33" s="33"/>
      <c r="AG33" s="34"/>
      <c r="AH33" s="35"/>
      <c r="AI33" s="34"/>
      <c r="AJ33" s="31"/>
      <c r="AM33" s="31"/>
      <c r="AO33" s="33"/>
      <c r="AP33" s="34"/>
      <c r="AQ33" s="35"/>
      <c r="AR33" s="34"/>
      <c r="AS33" s="10"/>
      <c r="AT33" s="57"/>
      <c r="AU33" s="62"/>
      <c r="AV33" s="6"/>
      <c r="AW33" s="29"/>
      <c r="AX33" s="62"/>
      <c r="BB33" s="38"/>
      <c r="BC33" s="37"/>
      <c r="BD33" s="16"/>
      <c r="BE33" s="37"/>
      <c r="BF33" s="40"/>
      <c r="BJ33" s="14"/>
      <c r="BK33" s="15"/>
      <c r="BL33" s="6"/>
      <c r="BM33" s="67"/>
      <c r="BN33" s="59"/>
      <c r="BO33" s="10"/>
      <c r="BQ33" s="33"/>
      <c r="BR33" s="34"/>
      <c r="BS33" s="35"/>
      <c r="BT33" s="34"/>
      <c r="BU33" s="31"/>
    </row>
    <row r="34" spans="2:73" ht="13.05" customHeight="1" thickTop="1" thickBot="1" x14ac:dyDescent="0.25">
      <c r="B34" s="31">
        <v>15</v>
      </c>
      <c r="D34" s="33" t="s">
        <v>54</v>
      </c>
      <c r="E34" s="34" t="s">
        <v>2</v>
      </c>
      <c r="F34" s="35" t="s">
        <v>5</v>
      </c>
      <c r="G34" s="34" t="s">
        <v>4</v>
      </c>
      <c r="H34" s="55"/>
      <c r="I34" s="62"/>
      <c r="J34" s="6"/>
      <c r="K34" s="6"/>
      <c r="L34" s="29"/>
      <c r="M34" s="62"/>
      <c r="Q34" s="36">
        <v>11</v>
      </c>
      <c r="R34" s="37"/>
      <c r="T34" s="39">
        <v>1</v>
      </c>
      <c r="U34" s="40"/>
      <c r="Y34" s="67"/>
      <c r="Z34" s="29"/>
      <c r="AA34" s="6"/>
      <c r="AB34" s="6"/>
      <c r="AC34" s="67"/>
      <c r="AD34" s="55"/>
      <c r="AF34" s="33" t="s">
        <v>49</v>
      </c>
      <c r="AG34" s="34" t="s">
        <v>2</v>
      </c>
      <c r="AH34" s="35" t="s">
        <v>45</v>
      </c>
      <c r="AI34" s="34" t="s">
        <v>4</v>
      </c>
      <c r="AJ34" s="31">
        <v>46</v>
      </c>
      <c r="AM34" s="31">
        <v>76</v>
      </c>
      <c r="AO34" s="33" t="s">
        <v>32</v>
      </c>
      <c r="AP34" s="34" t="s">
        <v>2</v>
      </c>
      <c r="AQ34" s="35" t="s">
        <v>22</v>
      </c>
      <c r="AR34" s="34" t="s">
        <v>4</v>
      </c>
      <c r="AS34" s="55"/>
      <c r="AT34" s="62"/>
      <c r="AU34" s="6"/>
      <c r="AV34" s="6"/>
      <c r="AW34" s="29"/>
      <c r="AX34" s="62"/>
      <c r="BB34" s="36">
        <v>7</v>
      </c>
      <c r="BC34" s="37"/>
      <c r="BE34" s="39">
        <v>11</v>
      </c>
      <c r="BF34" s="40"/>
      <c r="BJ34" s="14"/>
      <c r="BK34" s="15"/>
      <c r="BL34" s="6"/>
      <c r="BM34" s="6"/>
      <c r="BN34" s="67"/>
      <c r="BO34" s="55"/>
      <c r="BQ34" s="33" t="s">
        <v>102</v>
      </c>
      <c r="BR34" s="34" t="s">
        <v>2</v>
      </c>
      <c r="BS34" s="35" t="s">
        <v>3</v>
      </c>
      <c r="BT34" s="34" t="s">
        <v>4</v>
      </c>
      <c r="BU34" s="31">
        <v>106</v>
      </c>
    </row>
    <row r="35" spans="2:73" ht="13.05" customHeight="1" thickTop="1" x14ac:dyDescent="0.2">
      <c r="B35" s="31"/>
      <c r="D35" s="33"/>
      <c r="E35" s="34"/>
      <c r="F35" s="35"/>
      <c r="G35" s="34"/>
      <c r="H35" s="6"/>
      <c r="I35" s="6"/>
      <c r="J35" s="6"/>
      <c r="K35" s="6"/>
      <c r="L35" s="29"/>
      <c r="M35" s="62"/>
      <c r="O35" s="52">
        <f>IF(Q32="","",IF(Q32&gt;T32,1,0)+IF(Q34&gt;T34,1,0)+IF(Q36&gt;T36,1,0)+IF(Q38&gt;T38,1,0)+IF(Q40&gt;T40,1,0))</f>
        <v>3</v>
      </c>
      <c r="P35" s="53"/>
      <c r="Q35" s="38"/>
      <c r="R35" s="37"/>
      <c r="S35" s="16"/>
      <c r="T35" s="37"/>
      <c r="U35" s="40"/>
      <c r="V35" s="54">
        <f>IF(Q32="","",IF(Q32&lt;T32,1,0)+IF(Q34&lt;T34,1,0)+IF(Q36&lt;T36,1,0)+IF(Q38&lt;T38,1,0)+IF(Q40&lt;T40,1,0))</f>
        <v>0</v>
      </c>
      <c r="W35" s="52"/>
      <c r="Y35" s="67"/>
      <c r="Z35" s="29"/>
      <c r="AA35" s="6"/>
      <c r="AB35" s="6"/>
      <c r="AC35" s="6"/>
      <c r="AD35" s="29"/>
      <c r="AF35" s="33"/>
      <c r="AG35" s="34"/>
      <c r="AH35" s="35"/>
      <c r="AI35" s="34"/>
      <c r="AJ35" s="31"/>
      <c r="AM35" s="31"/>
      <c r="AO35" s="33"/>
      <c r="AP35" s="34"/>
      <c r="AQ35" s="35"/>
      <c r="AR35" s="34"/>
      <c r="AS35" s="6"/>
      <c r="AT35" s="6"/>
      <c r="AU35" s="6"/>
      <c r="AV35" s="6"/>
      <c r="AW35" s="29"/>
      <c r="AX35" s="62"/>
      <c r="AZ35" s="52">
        <f>IF(BB32="","",IF(BB32&gt;BE32,1,0)+IF(BB34&gt;BE34,1,0)+IF(BB36&gt;BE36,1,0)+IF(BB38&gt;BE38,1,0)+IF(BB40&gt;BE40,1,0))</f>
        <v>3</v>
      </c>
      <c r="BA35" s="53"/>
      <c r="BB35" s="38"/>
      <c r="BC35" s="37"/>
      <c r="BD35" s="16"/>
      <c r="BE35" s="37"/>
      <c r="BF35" s="40"/>
      <c r="BG35" s="54">
        <f>IF(BB32="","",IF(BB32&lt;BE32,1,0)+IF(BB34&lt;BE34,1,0)+IF(BB36&lt;BE36,1,0)+IF(BB38&lt;BE38,1,0)+IF(BB40&lt;BE40,1,0))</f>
        <v>2</v>
      </c>
      <c r="BH35" s="52"/>
      <c r="BJ35" s="14"/>
      <c r="BK35" s="15"/>
      <c r="BL35" s="6"/>
      <c r="BM35" s="6"/>
      <c r="BN35" s="6"/>
      <c r="BO35" s="29"/>
      <c r="BQ35" s="33"/>
      <c r="BR35" s="34"/>
      <c r="BS35" s="35"/>
      <c r="BT35" s="34"/>
      <c r="BU35" s="31"/>
    </row>
    <row r="36" spans="2:73" ht="13.05" customHeight="1" thickBot="1" x14ac:dyDescent="0.25">
      <c r="B36" s="31">
        <v>16</v>
      </c>
      <c r="D36" s="33" t="s">
        <v>29</v>
      </c>
      <c r="E36" s="34" t="s">
        <v>2</v>
      </c>
      <c r="F36" s="35" t="s">
        <v>5</v>
      </c>
      <c r="G36" s="34" t="s">
        <v>4</v>
      </c>
      <c r="H36" s="55"/>
      <c r="I36" s="6"/>
      <c r="J36" s="6"/>
      <c r="K36" s="6"/>
      <c r="L36" s="29"/>
      <c r="M36" s="58"/>
      <c r="O36" s="52"/>
      <c r="P36" s="53"/>
      <c r="Q36" s="36">
        <v>11</v>
      </c>
      <c r="R36" s="37"/>
      <c r="T36" s="39">
        <v>5</v>
      </c>
      <c r="U36" s="40"/>
      <c r="V36" s="54"/>
      <c r="W36" s="52"/>
      <c r="Y36" s="72"/>
      <c r="Z36" s="29"/>
      <c r="AA36" s="6"/>
      <c r="AB36" s="6"/>
      <c r="AC36" s="6"/>
      <c r="AD36" s="55"/>
      <c r="AF36" s="33" t="s">
        <v>103</v>
      </c>
      <c r="AG36" s="34" t="s">
        <v>2</v>
      </c>
      <c r="AH36" s="35" t="s">
        <v>5</v>
      </c>
      <c r="AI36" s="34" t="s">
        <v>4</v>
      </c>
      <c r="AJ36" s="31">
        <v>47</v>
      </c>
      <c r="AM36" s="31">
        <v>77</v>
      </c>
      <c r="AO36" s="33" t="s">
        <v>70</v>
      </c>
      <c r="AP36" s="34" t="s">
        <v>2</v>
      </c>
      <c r="AQ36" s="35" t="s">
        <v>3</v>
      </c>
      <c r="AR36" s="34" t="s">
        <v>4</v>
      </c>
      <c r="AS36" s="55"/>
      <c r="AT36" s="6"/>
      <c r="AU36" s="6"/>
      <c r="AV36" s="6"/>
      <c r="AW36" s="29"/>
      <c r="AX36" s="58"/>
      <c r="AZ36" s="52"/>
      <c r="BA36" s="53"/>
      <c r="BB36" s="36">
        <v>11</v>
      </c>
      <c r="BC36" s="37"/>
      <c r="BE36" s="39">
        <v>5</v>
      </c>
      <c r="BF36" s="40"/>
      <c r="BG36" s="54"/>
      <c r="BH36" s="52"/>
      <c r="BJ36" s="71"/>
      <c r="BK36" s="29"/>
      <c r="BL36" s="6"/>
      <c r="BM36" s="6"/>
      <c r="BN36" s="6"/>
      <c r="BO36" s="8"/>
      <c r="BQ36" s="33" t="s">
        <v>9</v>
      </c>
      <c r="BR36" s="34" t="s">
        <v>2</v>
      </c>
      <c r="BS36" s="35" t="s">
        <v>3</v>
      </c>
      <c r="BT36" s="34" t="s">
        <v>4</v>
      </c>
      <c r="BU36" s="31">
        <v>107</v>
      </c>
    </row>
    <row r="37" spans="2:73" ht="13.05" customHeight="1" thickTop="1" thickBot="1" x14ac:dyDescent="0.25">
      <c r="B37" s="31"/>
      <c r="D37" s="33"/>
      <c r="E37" s="34"/>
      <c r="F37" s="35"/>
      <c r="G37" s="34"/>
      <c r="H37" s="29"/>
      <c r="I37" s="58"/>
      <c r="J37" s="6"/>
      <c r="K37" s="6"/>
      <c r="L37" s="14"/>
      <c r="M37" s="15"/>
      <c r="O37" s="52"/>
      <c r="P37" s="53"/>
      <c r="Q37" s="38"/>
      <c r="R37" s="37"/>
      <c r="S37" s="16"/>
      <c r="T37" s="37"/>
      <c r="U37" s="40"/>
      <c r="V37" s="54"/>
      <c r="W37" s="52"/>
      <c r="Y37" s="14"/>
      <c r="Z37" s="15"/>
      <c r="AA37" s="6"/>
      <c r="AB37" s="6"/>
      <c r="AC37" s="65"/>
      <c r="AD37" s="29"/>
      <c r="AF37" s="33"/>
      <c r="AG37" s="34"/>
      <c r="AH37" s="35"/>
      <c r="AI37" s="34"/>
      <c r="AJ37" s="31"/>
      <c r="AM37" s="31"/>
      <c r="AO37" s="33"/>
      <c r="AP37" s="34"/>
      <c r="AQ37" s="35"/>
      <c r="AR37" s="34"/>
      <c r="AS37" s="29"/>
      <c r="AT37" s="58"/>
      <c r="AU37" s="6"/>
      <c r="AV37" s="6"/>
      <c r="AW37" s="14"/>
      <c r="AX37" s="15"/>
      <c r="AZ37" s="52"/>
      <c r="BA37" s="53"/>
      <c r="BB37" s="38"/>
      <c r="BC37" s="37"/>
      <c r="BD37" s="16"/>
      <c r="BE37" s="37"/>
      <c r="BF37" s="40"/>
      <c r="BG37" s="54"/>
      <c r="BH37" s="52"/>
      <c r="BJ37" s="67"/>
      <c r="BK37" s="29"/>
      <c r="BL37" s="6"/>
      <c r="BM37" s="6"/>
      <c r="BN37" s="59"/>
      <c r="BO37" s="10"/>
      <c r="BQ37" s="33"/>
      <c r="BR37" s="34"/>
      <c r="BS37" s="35"/>
      <c r="BT37" s="34"/>
      <c r="BU37" s="31"/>
    </row>
    <row r="38" spans="2:73" ht="13.05" customHeight="1" thickTop="1" thickBot="1" x14ac:dyDescent="0.25">
      <c r="B38" s="31">
        <v>17</v>
      </c>
      <c r="D38" s="33" t="s">
        <v>104</v>
      </c>
      <c r="E38" s="34" t="s">
        <v>2</v>
      </c>
      <c r="F38" s="35" t="s">
        <v>15</v>
      </c>
      <c r="G38" s="34" t="s">
        <v>4</v>
      </c>
      <c r="H38" s="12"/>
      <c r="I38" s="15"/>
      <c r="J38" s="62"/>
      <c r="K38" s="6"/>
      <c r="L38" s="14"/>
      <c r="M38" s="15"/>
      <c r="O38" s="52"/>
      <c r="P38" s="53"/>
      <c r="Q38" s="36"/>
      <c r="R38" s="37"/>
      <c r="T38" s="39"/>
      <c r="U38" s="40"/>
      <c r="V38" s="54"/>
      <c r="W38" s="52"/>
      <c r="Y38" s="6"/>
      <c r="Z38" s="15"/>
      <c r="AA38" s="6"/>
      <c r="AB38" s="67"/>
      <c r="AC38" s="14"/>
      <c r="AD38" s="19"/>
      <c r="AF38" s="33" t="s">
        <v>105</v>
      </c>
      <c r="AG38" s="34" t="s">
        <v>2</v>
      </c>
      <c r="AH38" s="35" t="s">
        <v>21</v>
      </c>
      <c r="AI38" s="34" t="s">
        <v>4</v>
      </c>
      <c r="AJ38" s="31">
        <v>48</v>
      </c>
      <c r="AM38" s="31">
        <v>78</v>
      </c>
      <c r="AO38" s="33" t="s">
        <v>65</v>
      </c>
      <c r="AP38" s="34" t="s">
        <v>2</v>
      </c>
      <c r="AQ38" s="35" t="s">
        <v>39</v>
      </c>
      <c r="AR38" s="34" t="s">
        <v>4</v>
      </c>
      <c r="AS38" s="12"/>
      <c r="AT38" s="15"/>
      <c r="AU38" s="62"/>
      <c r="AV38" s="6"/>
      <c r="AW38" s="14"/>
      <c r="AX38" s="15"/>
      <c r="AZ38" s="52"/>
      <c r="BA38" s="53"/>
      <c r="BB38" s="36">
        <v>11</v>
      </c>
      <c r="BC38" s="37"/>
      <c r="BE38" s="39">
        <v>7</v>
      </c>
      <c r="BF38" s="40"/>
      <c r="BG38" s="54"/>
      <c r="BH38" s="52"/>
      <c r="BJ38" s="67"/>
      <c r="BK38" s="29"/>
      <c r="BL38" s="6"/>
      <c r="BM38" s="67"/>
      <c r="BN38" s="67"/>
      <c r="BO38" s="55"/>
      <c r="BQ38" s="33" t="s">
        <v>25</v>
      </c>
      <c r="BR38" s="34" t="s">
        <v>2</v>
      </c>
      <c r="BS38" s="35" t="s">
        <v>67</v>
      </c>
      <c r="BT38" s="34" t="s">
        <v>4</v>
      </c>
      <c r="BU38" s="31">
        <v>108</v>
      </c>
    </row>
    <row r="39" spans="2:73" ht="13.05" customHeight="1" thickTop="1" thickBot="1" x14ac:dyDescent="0.25">
      <c r="B39" s="31"/>
      <c r="D39" s="33"/>
      <c r="E39" s="34"/>
      <c r="F39" s="35"/>
      <c r="G39" s="34"/>
      <c r="H39" s="6"/>
      <c r="I39" s="29"/>
      <c r="J39" s="58"/>
      <c r="K39" s="6"/>
      <c r="L39" s="14"/>
      <c r="M39" s="15"/>
      <c r="Q39" s="38"/>
      <c r="R39" s="37"/>
      <c r="S39" s="16"/>
      <c r="T39" s="37"/>
      <c r="U39" s="40"/>
      <c r="Y39" s="6"/>
      <c r="Z39" s="15"/>
      <c r="AA39" s="6"/>
      <c r="AB39" s="65"/>
      <c r="AC39" s="29"/>
      <c r="AD39" s="10"/>
      <c r="AF39" s="33"/>
      <c r="AG39" s="34"/>
      <c r="AH39" s="35"/>
      <c r="AI39" s="34"/>
      <c r="AJ39" s="31"/>
      <c r="AM39" s="31"/>
      <c r="AO39" s="33"/>
      <c r="AP39" s="34"/>
      <c r="AQ39" s="35"/>
      <c r="AR39" s="34"/>
      <c r="AS39" s="6"/>
      <c r="AT39" s="29"/>
      <c r="AU39" s="58"/>
      <c r="AV39" s="6"/>
      <c r="AW39" s="14"/>
      <c r="AX39" s="15"/>
      <c r="BB39" s="38"/>
      <c r="BC39" s="37"/>
      <c r="BD39" s="16"/>
      <c r="BE39" s="37"/>
      <c r="BF39" s="40"/>
      <c r="BJ39" s="67"/>
      <c r="BK39" s="29"/>
      <c r="BL39" s="6"/>
      <c r="BM39" s="65"/>
      <c r="BN39" s="29"/>
      <c r="BO39" s="29"/>
      <c r="BQ39" s="33"/>
      <c r="BR39" s="34"/>
      <c r="BS39" s="35"/>
      <c r="BT39" s="34"/>
      <c r="BU39" s="31"/>
    </row>
    <row r="40" spans="2:73" ht="13.05" customHeight="1" thickTop="1" thickBot="1" x14ac:dyDescent="0.25">
      <c r="B40" s="31">
        <v>18</v>
      </c>
      <c r="D40" s="33" t="s">
        <v>106</v>
      </c>
      <c r="E40" s="34" t="s">
        <v>2</v>
      </c>
      <c r="F40" s="35" t="s">
        <v>28</v>
      </c>
      <c r="G40" s="34" t="s">
        <v>4</v>
      </c>
      <c r="H40" s="6"/>
      <c r="I40" s="14"/>
      <c r="J40" s="15"/>
      <c r="K40" s="62"/>
      <c r="L40" s="14"/>
      <c r="M40" s="15"/>
      <c r="Q40" s="36"/>
      <c r="R40" s="37"/>
      <c r="T40" s="39"/>
      <c r="U40" s="40"/>
      <c r="Y40" s="6"/>
      <c r="Z40" s="15"/>
      <c r="AA40" s="67"/>
      <c r="AB40" s="14"/>
      <c r="AC40" s="15"/>
      <c r="AD40" s="8"/>
      <c r="AF40" s="33" t="s">
        <v>107</v>
      </c>
      <c r="AG40" s="34" t="s">
        <v>2</v>
      </c>
      <c r="AH40" s="35" t="s">
        <v>38</v>
      </c>
      <c r="AI40" s="34" t="s">
        <v>4</v>
      </c>
      <c r="AJ40" s="31">
        <v>49</v>
      </c>
      <c r="AM40" s="31">
        <v>79</v>
      </c>
      <c r="AO40" s="33" t="s">
        <v>62</v>
      </c>
      <c r="AP40" s="34" t="s">
        <v>2</v>
      </c>
      <c r="AQ40" s="35" t="s">
        <v>51</v>
      </c>
      <c r="AR40" s="34" t="s">
        <v>4</v>
      </c>
      <c r="AS40" s="6"/>
      <c r="AT40" s="14"/>
      <c r="AU40" s="15"/>
      <c r="AV40" s="62"/>
      <c r="AW40" s="14"/>
      <c r="AX40" s="15"/>
      <c r="BB40" s="36">
        <v>11</v>
      </c>
      <c r="BC40" s="37"/>
      <c r="BE40" s="39">
        <v>9</v>
      </c>
      <c r="BF40" s="40"/>
      <c r="BJ40" s="67"/>
      <c r="BK40" s="29"/>
      <c r="BL40" s="67"/>
      <c r="BM40" s="14"/>
      <c r="BN40" s="15"/>
      <c r="BO40" s="55"/>
      <c r="BQ40" s="33" t="s">
        <v>108</v>
      </c>
      <c r="BR40" s="34" t="s">
        <v>2</v>
      </c>
      <c r="BS40" s="35" t="s">
        <v>39</v>
      </c>
      <c r="BT40" s="34" t="s">
        <v>4</v>
      </c>
      <c r="BU40" s="31">
        <v>109</v>
      </c>
    </row>
    <row r="41" spans="2:73" ht="13.05" customHeight="1" thickTop="1" thickBot="1" x14ac:dyDescent="0.25">
      <c r="B41" s="31"/>
      <c r="D41" s="33"/>
      <c r="E41" s="34"/>
      <c r="F41" s="35"/>
      <c r="G41" s="34"/>
      <c r="H41" s="10"/>
      <c r="I41" s="18"/>
      <c r="J41" s="29"/>
      <c r="K41" s="62"/>
      <c r="L41" s="14"/>
      <c r="M41" s="15"/>
      <c r="Q41" s="38"/>
      <c r="R41" s="37"/>
      <c r="S41" s="16"/>
      <c r="T41" s="37"/>
      <c r="U41" s="40"/>
      <c r="Y41" s="6"/>
      <c r="Z41" s="15"/>
      <c r="AA41" s="67"/>
      <c r="AB41" s="29"/>
      <c r="AC41" s="18"/>
      <c r="AD41" s="10"/>
      <c r="AF41" s="33"/>
      <c r="AG41" s="34"/>
      <c r="AH41" s="35"/>
      <c r="AI41" s="34"/>
      <c r="AJ41" s="31"/>
      <c r="AM41" s="31"/>
      <c r="AO41" s="33"/>
      <c r="AP41" s="34"/>
      <c r="AQ41" s="35"/>
      <c r="AR41" s="34"/>
      <c r="AS41" s="10"/>
      <c r="AT41" s="18"/>
      <c r="AU41" s="29"/>
      <c r="AV41" s="62"/>
      <c r="AW41" s="14"/>
      <c r="AX41" s="15"/>
      <c r="BB41" s="38"/>
      <c r="BC41" s="37"/>
      <c r="BD41" s="16"/>
      <c r="BE41" s="37"/>
      <c r="BF41" s="40"/>
      <c r="BJ41" s="67"/>
      <c r="BK41" s="29"/>
      <c r="BL41" s="67"/>
      <c r="BM41" s="29"/>
      <c r="BN41" s="56"/>
      <c r="BO41" s="29"/>
      <c r="BQ41" s="33"/>
      <c r="BR41" s="34"/>
      <c r="BS41" s="35"/>
      <c r="BT41" s="34"/>
      <c r="BU41" s="31"/>
    </row>
    <row r="42" spans="2:73" ht="13.05" customHeight="1" thickTop="1" thickBot="1" x14ac:dyDescent="0.25">
      <c r="B42" s="31">
        <v>19</v>
      </c>
      <c r="D42" s="33" t="s">
        <v>109</v>
      </c>
      <c r="E42" s="34" t="s">
        <v>2</v>
      </c>
      <c r="F42" s="35" t="s">
        <v>26</v>
      </c>
      <c r="G42" s="34" t="s">
        <v>4</v>
      </c>
      <c r="H42" s="55"/>
      <c r="I42" s="61"/>
      <c r="J42" s="29"/>
      <c r="K42" s="62"/>
      <c r="L42" s="14"/>
      <c r="M42" s="15"/>
      <c r="Q42" s="16"/>
      <c r="U42" s="16"/>
      <c r="Y42" s="6"/>
      <c r="Z42" s="15"/>
      <c r="AA42" s="67"/>
      <c r="AB42" s="29"/>
      <c r="AC42" s="66"/>
      <c r="AD42" s="55"/>
      <c r="AF42" s="33" t="s">
        <v>110</v>
      </c>
      <c r="AG42" s="34" t="s">
        <v>2</v>
      </c>
      <c r="AH42" s="35" t="s">
        <v>19</v>
      </c>
      <c r="AI42" s="34" t="s">
        <v>4</v>
      </c>
      <c r="AJ42" s="31">
        <v>50</v>
      </c>
      <c r="AM42" s="31">
        <v>80</v>
      </c>
      <c r="AO42" s="33" t="s">
        <v>111</v>
      </c>
      <c r="AP42" s="34" t="s">
        <v>2</v>
      </c>
      <c r="AQ42" s="35" t="s">
        <v>24</v>
      </c>
      <c r="AR42" s="34" t="s">
        <v>4</v>
      </c>
      <c r="AS42" s="55"/>
      <c r="AT42" s="61"/>
      <c r="AU42" s="29"/>
      <c r="AV42" s="62"/>
      <c r="AW42" s="14"/>
      <c r="AX42" s="15"/>
      <c r="BB42" s="16"/>
      <c r="BF42" s="16"/>
      <c r="BJ42" s="67"/>
      <c r="BK42" s="29"/>
      <c r="BL42" s="67"/>
      <c r="BM42" s="29"/>
      <c r="BN42" s="14"/>
      <c r="BO42" s="19"/>
      <c r="BQ42" s="33" t="s">
        <v>112</v>
      </c>
      <c r="BR42" s="34" t="s">
        <v>2</v>
      </c>
      <c r="BS42" s="35" t="s">
        <v>11</v>
      </c>
      <c r="BT42" s="34" t="s">
        <v>4</v>
      </c>
      <c r="BU42" s="31">
        <v>110</v>
      </c>
    </row>
    <row r="43" spans="2:73" ht="13.05" customHeight="1" thickTop="1" thickBot="1" x14ac:dyDescent="0.25">
      <c r="B43" s="31"/>
      <c r="D43" s="33"/>
      <c r="E43" s="34"/>
      <c r="F43" s="35"/>
      <c r="G43" s="34"/>
      <c r="H43" s="6"/>
      <c r="I43" s="6"/>
      <c r="J43" s="29"/>
      <c r="K43" s="58"/>
      <c r="L43" s="14"/>
      <c r="M43" s="15"/>
      <c r="S43" s="73"/>
      <c r="Y43" s="6"/>
      <c r="Z43" s="15"/>
      <c r="AA43" s="65"/>
      <c r="AB43" s="29"/>
      <c r="AC43" s="6"/>
      <c r="AD43" s="29"/>
      <c r="AF43" s="33"/>
      <c r="AG43" s="34"/>
      <c r="AH43" s="35"/>
      <c r="AI43" s="34"/>
      <c r="AJ43" s="31"/>
      <c r="AM43" s="31"/>
      <c r="AO43" s="33"/>
      <c r="AP43" s="34"/>
      <c r="AQ43" s="35"/>
      <c r="AR43" s="34"/>
      <c r="AS43" s="6"/>
      <c r="AT43" s="6"/>
      <c r="AU43" s="29"/>
      <c r="AV43" s="58"/>
      <c r="AW43" s="14"/>
      <c r="AX43" s="15"/>
      <c r="BD43" s="22"/>
      <c r="BJ43" s="67"/>
      <c r="BK43" s="29"/>
      <c r="BL43" s="65"/>
      <c r="BM43" s="29"/>
      <c r="BN43" s="6"/>
      <c r="BO43" s="10"/>
      <c r="BQ43" s="33"/>
      <c r="BR43" s="34"/>
      <c r="BS43" s="35"/>
      <c r="BT43" s="34"/>
      <c r="BU43" s="31"/>
    </row>
    <row r="44" spans="2:73" ht="13.05" customHeight="1" thickTop="1" thickBot="1" x14ac:dyDescent="0.25">
      <c r="B44" s="31">
        <v>20</v>
      </c>
      <c r="D44" s="33" t="s">
        <v>113</v>
      </c>
      <c r="E44" s="34" t="s">
        <v>2</v>
      </c>
      <c r="F44" s="35" t="s">
        <v>19</v>
      </c>
      <c r="G44" s="34" t="s">
        <v>4</v>
      </c>
      <c r="H44" s="55"/>
      <c r="I44" s="6"/>
      <c r="J44" s="14"/>
      <c r="K44" s="15"/>
      <c r="L44" s="70"/>
      <c r="M44" s="29"/>
      <c r="S44" s="73"/>
      <c r="Y44" s="6"/>
      <c r="Z44" s="69"/>
      <c r="AA44" s="14"/>
      <c r="AB44" s="15"/>
      <c r="AC44" s="6"/>
      <c r="AD44" s="8"/>
      <c r="AF44" s="33" t="s">
        <v>114</v>
      </c>
      <c r="AG44" s="34" t="s">
        <v>2</v>
      </c>
      <c r="AH44" s="35" t="s">
        <v>18</v>
      </c>
      <c r="AI44" s="34" t="s">
        <v>4</v>
      </c>
      <c r="AJ44" s="31">
        <v>51</v>
      </c>
      <c r="AM44" s="31">
        <v>81</v>
      </c>
      <c r="AO44" s="33" t="s">
        <v>115</v>
      </c>
      <c r="AP44" s="34" t="s">
        <v>2</v>
      </c>
      <c r="AQ44" s="35" t="s">
        <v>6</v>
      </c>
      <c r="AR44" s="34" t="s">
        <v>4</v>
      </c>
      <c r="AS44" s="55"/>
      <c r="AT44" s="6"/>
      <c r="AU44" s="14"/>
      <c r="AV44" s="15"/>
      <c r="AW44" s="70"/>
      <c r="AX44" s="29"/>
      <c r="BD44" s="22"/>
      <c r="BJ44" s="67"/>
      <c r="BK44" s="14"/>
      <c r="BL44" s="18"/>
      <c r="BM44" s="15"/>
      <c r="BN44" s="6"/>
      <c r="BO44" s="55"/>
      <c r="BQ44" s="33" t="s">
        <v>116</v>
      </c>
      <c r="BR44" s="34" t="s">
        <v>2</v>
      </c>
      <c r="BS44" s="35" t="s">
        <v>8</v>
      </c>
      <c r="BT44" s="34" t="s">
        <v>4</v>
      </c>
      <c r="BU44" s="31">
        <v>111</v>
      </c>
    </row>
    <row r="45" spans="2:73" ht="13.05" customHeight="1" thickTop="1" thickBot="1" x14ac:dyDescent="0.25">
      <c r="B45" s="31"/>
      <c r="D45" s="33"/>
      <c r="E45" s="34"/>
      <c r="F45" s="35"/>
      <c r="G45" s="34"/>
      <c r="H45" s="29"/>
      <c r="I45" s="58"/>
      <c r="J45" s="14"/>
      <c r="K45" s="15"/>
      <c r="L45" s="70"/>
      <c r="M45" s="29"/>
      <c r="S45" s="73"/>
      <c r="Y45" s="6"/>
      <c r="Z45" s="69"/>
      <c r="AA45" s="14"/>
      <c r="AB45" s="15"/>
      <c r="AC45" s="59"/>
      <c r="AD45" s="10"/>
      <c r="AF45" s="33"/>
      <c r="AG45" s="34"/>
      <c r="AH45" s="35"/>
      <c r="AI45" s="34"/>
      <c r="AJ45" s="31"/>
      <c r="AM45" s="31"/>
      <c r="AO45" s="33"/>
      <c r="AP45" s="34"/>
      <c r="AQ45" s="35"/>
      <c r="AR45" s="34"/>
      <c r="AS45" s="29"/>
      <c r="AT45" s="58"/>
      <c r="AU45" s="14"/>
      <c r="AV45" s="15"/>
      <c r="AW45" s="70"/>
      <c r="AX45" s="29"/>
      <c r="BD45" s="22"/>
      <c r="BJ45" s="67"/>
      <c r="BK45" s="14"/>
      <c r="BL45" s="18"/>
      <c r="BM45" s="15"/>
      <c r="BN45" s="65"/>
      <c r="BO45" s="29"/>
      <c r="BQ45" s="33"/>
      <c r="BR45" s="34"/>
      <c r="BS45" s="35"/>
      <c r="BT45" s="34"/>
      <c r="BU45" s="31"/>
    </row>
    <row r="46" spans="2:73" ht="13.05" customHeight="1" thickTop="1" thickBot="1" x14ac:dyDescent="0.25">
      <c r="B46" s="31">
        <v>21</v>
      </c>
      <c r="D46" s="33" t="s">
        <v>117</v>
      </c>
      <c r="E46" s="34" t="s">
        <v>2</v>
      </c>
      <c r="F46" s="35" t="s">
        <v>40</v>
      </c>
      <c r="G46" s="34" t="s">
        <v>4</v>
      </c>
      <c r="H46" s="12"/>
      <c r="I46" s="18"/>
      <c r="J46" s="18"/>
      <c r="K46" s="15"/>
      <c r="L46" s="70"/>
      <c r="M46" s="29"/>
      <c r="S46" s="73"/>
      <c r="Y46" s="6"/>
      <c r="Z46" s="69"/>
      <c r="AA46" s="29"/>
      <c r="AB46" s="69"/>
      <c r="AC46" s="67"/>
      <c r="AD46" s="55"/>
      <c r="AF46" s="33" t="s">
        <v>118</v>
      </c>
      <c r="AG46" s="34" t="s">
        <v>2</v>
      </c>
      <c r="AH46" s="35" t="s">
        <v>119</v>
      </c>
      <c r="AI46" s="34" t="s">
        <v>4</v>
      </c>
      <c r="AJ46" s="31">
        <v>52</v>
      </c>
      <c r="AM46" s="31">
        <v>82</v>
      </c>
      <c r="AO46" s="33" t="s">
        <v>120</v>
      </c>
      <c r="AP46" s="34" t="s">
        <v>2</v>
      </c>
      <c r="AQ46" s="35" t="s">
        <v>8</v>
      </c>
      <c r="AR46" s="34" t="s">
        <v>4</v>
      </c>
      <c r="AS46" s="12"/>
      <c r="AT46" s="15"/>
      <c r="AU46" s="70"/>
      <c r="AV46" s="29"/>
      <c r="AW46" s="70"/>
      <c r="AX46" s="29"/>
      <c r="BD46" s="22"/>
      <c r="BJ46" s="67"/>
      <c r="BK46" s="14"/>
      <c r="BL46" s="18"/>
      <c r="BM46" s="18"/>
      <c r="BN46" s="18"/>
      <c r="BO46" s="19"/>
      <c r="BQ46" s="33" t="s">
        <v>7</v>
      </c>
      <c r="BR46" s="34" t="s">
        <v>2</v>
      </c>
      <c r="BS46" s="35" t="s">
        <v>34</v>
      </c>
      <c r="BT46" s="34" t="s">
        <v>4</v>
      </c>
      <c r="BU46" s="31">
        <v>112</v>
      </c>
    </row>
    <row r="47" spans="2:73" ht="13.05" customHeight="1" thickTop="1" thickBot="1" x14ac:dyDescent="0.25">
      <c r="B47" s="31"/>
      <c r="D47" s="33"/>
      <c r="E47" s="34"/>
      <c r="F47" s="35"/>
      <c r="G47" s="34"/>
      <c r="H47" s="6"/>
      <c r="I47" s="29"/>
      <c r="J47" s="18"/>
      <c r="K47" s="29"/>
      <c r="L47" s="70"/>
      <c r="M47" s="29"/>
      <c r="S47" s="73"/>
      <c r="Y47" s="6"/>
      <c r="Z47" s="69"/>
      <c r="AA47" s="29"/>
      <c r="AB47" s="56"/>
      <c r="AC47" s="29"/>
      <c r="AD47" s="29"/>
      <c r="AF47" s="33"/>
      <c r="AG47" s="34"/>
      <c r="AH47" s="35"/>
      <c r="AI47" s="34"/>
      <c r="AJ47" s="31"/>
      <c r="AM47" s="31"/>
      <c r="AO47" s="33"/>
      <c r="AP47" s="34"/>
      <c r="AQ47" s="35"/>
      <c r="AR47" s="34"/>
      <c r="AS47" s="6"/>
      <c r="AT47" s="29"/>
      <c r="AU47" s="63"/>
      <c r="AV47" s="29"/>
      <c r="AW47" s="70"/>
      <c r="AX47" s="29"/>
      <c r="BD47" s="22"/>
      <c r="BJ47" s="67"/>
      <c r="BK47" s="14"/>
      <c r="BL47" s="15"/>
      <c r="BM47" s="18"/>
      <c r="BN47" s="29"/>
      <c r="BO47" s="10"/>
      <c r="BQ47" s="33"/>
      <c r="BR47" s="34"/>
      <c r="BS47" s="35"/>
      <c r="BT47" s="34"/>
      <c r="BU47" s="31"/>
    </row>
    <row r="48" spans="2:73" ht="13.05" customHeight="1" thickTop="1" thickBot="1" x14ac:dyDescent="0.25">
      <c r="B48" s="31">
        <v>22</v>
      </c>
      <c r="D48" s="33" t="s">
        <v>41</v>
      </c>
      <c r="E48" s="34" t="s">
        <v>2</v>
      </c>
      <c r="F48" s="35" t="s">
        <v>8</v>
      </c>
      <c r="G48" s="34" t="s">
        <v>4</v>
      </c>
      <c r="H48" s="6"/>
      <c r="I48" s="29"/>
      <c r="J48" s="61"/>
      <c r="K48" s="29"/>
      <c r="L48" s="70"/>
      <c r="M48" s="29"/>
      <c r="S48" s="73"/>
      <c r="Y48" s="6"/>
      <c r="Z48" s="69"/>
      <c r="AA48" s="29"/>
      <c r="AB48" s="14"/>
      <c r="AC48" s="15"/>
      <c r="AD48" s="8"/>
      <c r="AF48" s="33" t="s">
        <v>121</v>
      </c>
      <c r="AG48" s="34" t="s">
        <v>2</v>
      </c>
      <c r="AH48" s="35" t="s">
        <v>14</v>
      </c>
      <c r="AI48" s="34" t="s">
        <v>4</v>
      </c>
      <c r="AJ48" s="31">
        <v>53</v>
      </c>
      <c r="AM48" s="31">
        <v>83</v>
      </c>
      <c r="AO48" s="33" t="s">
        <v>60</v>
      </c>
      <c r="AP48" s="34" t="s">
        <v>2</v>
      </c>
      <c r="AQ48" s="35" t="s">
        <v>42</v>
      </c>
      <c r="AR48" s="34" t="s">
        <v>4</v>
      </c>
      <c r="AS48" s="55"/>
      <c r="AT48" s="14"/>
      <c r="AU48" s="6"/>
      <c r="AV48" s="29"/>
      <c r="AW48" s="70"/>
      <c r="AX48" s="29"/>
      <c r="BD48" s="22"/>
      <c r="BJ48" s="67"/>
      <c r="BK48" s="14"/>
      <c r="BL48" s="15"/>
      <c r="BM48" s="66"/>
      <c r="BN48" s="29"/>
      <c r="BO48" s="8"/>
      <c r="BQ48" s="33" t="s">
        <v>122</v>
      </c>
      <c r="BR48" s="34" t="s">
        <v>2</v>
      </c>
      <c r="BS48" s="35" t="s">
        <v>38</v>
      </c>
      <c r="BT48" s="34" t="s">
        <v>4</v>
      </c>
      <c r="BU48" s="31">
        <v>113</v>
      </c>
    </row>
    <row r="49" spans="2:73" ht="13.05" customHeight="1" thickTop="1" thickBot="1" x14ac:dyDescent="0.25">
      <c r="B49" s="31"/>
      <c r="D49" s="33"/>
      <c r="E49" s="34"/>
      <c r="F49" s="35"/>
      <c r="G49" s="34"/>
      <c r="H49" s="10"/>
      <c r="I49" s="57"/>
      <c r="J49" s="62"/>
      <c r="K49" s="29"/>
      <c r="L49" s="70"/>
      <c r="M49" s="29"/>
      <c r="S49" s="73"/>
      <c r="Y49" s="6"/>
      <c r="Z49" s="69"/>
      <c r="AA49" s="29"/>
      <c r="AB49" s="6"/>
      <c r="AC49" s="18"/>
      <c r="AD49" s="10"/>
      <c r="AF49" s="33"/>
      <c r="AG49" s="34"/>
      <c r="AH49" s="35"/>
      <c r="AI49" s="34"/>
      <c r="AJ49" s="31"/>
      <c r="AM49" s="31"/>
      <c r="AO49" s="33"/>
      <c r="AP49" s="34"/>
      <c r="AQ49" s="35"/>
      <c r="AR49" s="34"/>
      <c r="AS49" s="29"/>
      <c r="AT49" s="63"/>
      <c r="AU49" s="6"/>
      <c r="AV49" s="29"/>
      <c r="AW49" s="70"/>
      <c r="AX49" s="29"/>
      <c r="BD49" s="22"/>
      <c r="BJ49" s="67"/>
      <c r="BK49" s="14"/>
      <c r="BL49" s="15"/>
      <c r="BM49" s="67"/>
      <c r="BN49" s="59"/>
      <c r="BO49" s="10"/>
      <c r="BQ49" s="33"/>
      <c r="BR49" s="34"/>
      <c r="BS49" s="35"/>
      <c r="BT49" s="34"/>
      <c r="BU49" s="31"/>
    </row>
    <row r="50" spans="2:73" ht="13.05" customHeight="1" thickTop="1" thickBot="1" x14ac:dyDescent="0.25">
      <c r="B50" s="31">
        <v>23</v>
      </c>
      <c r="D50" s="33" t="s">
        <v>55</v>
      </c>
      <c r="E50" s="34" t="s">
        <v>2</v>
      </c>
      <c r="F50" s="35" t="s">
        <v>18</v>
      </c>
      <c r="G50" s="34" t="s">
        <v>4</v>
      </c>
      <c r="H50" s="55"/>
      <c r="I50" s="62"/>
      <c r="J50" s="6"/>
      <c r="K50" s="29"/>
      <c r="L50" s="70"/>
      <c r="M50" s="29"/>
      <c r="S50" s="73"/>
      <c r="Y50" s="6"/>
      <c r="Z50" s="69"/>
      <c r="AA50" s="29"/>
      <c r="AB50" s="6"/>
      <c r="AC50" s="66"/>
      <c r="AD50" s="55"/>
      <c r="AF50" s="33" t="s">
        <v>123</v>
      </c>
      <c r="AG50" s="34" t="s">
        <v>2</v>
      </c>
      <c r="AH50" s="35" t="s">
        <v>26</v>
      </c>
      <c r="AI50" s="34" t="s">
        <v>4</v>
      </c>
      <c r="AJ50" s="31">
        <v>54</v>
      </c>
      <c r="AM50" s="31">
        <v>84</v>
      </c>
      <c r="AO50" s="33" t="s">
        <v>124</v>
      </c>
      <c r="AP50" s="34" t="s">
        <v>2</v>
      </c>
      <c r="AQ50" s="35" t="s">
        <v>28</v>
      </c>
      <c r="AR50" s="34" t="s">
        <v>4</v>
      </c>
      <c r="AS50" s="12"/>
      <c r="AT50" s="6"/>
      <c r="AU50" s="6"/>
      <c r="AV50" s="29"/>
      <c r="AW50" s="70"/>
      <c r="AX50" s="29"/>
      <c r="BD50" s="22"/>
      <c r="BJ50" s="67"/>
      <c r="BK50" s="14"/>
      <c r="BL50" s="15"/>
      <c r="BM50" s="6"/>
      <c r="BN50" s="67"/>
      <c r="BO50" s="55"/>
      <c r="BQ50" s="33" t="s">
        <v>100</v>
      </c>
      <c r="BR50" s="34" t="s">
        <v>2</v>
      </c>
      <c r="BS50" s="35" t="s">
        <v>15</v>
      </c>
      <c r="BT50" s="34" t="s">
        <v>4</v>
      </c>
      <c r="BU50" s="31">
        <v>114</v>
      </c>
    </row>
    <row r="51" spans="2:73" ht="13.05" customHeight="1" thickTop="1" thickBot="1" x14ac:dyDescent="0.25">
      <c r="B51" s="31"/>
      <c r="D51" s="33"/>
      <c r="E51" s="34"/>
      <c r="F51" s="35"/>
      <c r="G51" s="34"/>
      <c r="H51" s="6"/>
      <c r="I51" s="6"/>
      <c r="J51" s="6"/>
      <c r="K51" s="29"/>
      <c r="L51" s="63"/>
      <c r="M51" s="29"/>
      <c r="S51" s="73"/>
      <c r="Y51" s="6"/>
      <c r="Z51" s="56"/>
      <c r="AA51" s="29"/>
      <c r="AB51" s="6"/>
      <c r="AC51" s="6"/>
      <c r="AD51" s="29"/>
      <c r="AF51" s="33"/>
      <c r="AG51" s="34"/>
      <c r="AH51" s="35"/>
      <c r="AI51" s="34"/>
      <c r="AJ51" s="31"/>
      <c r="AM51" s="31"/>
      <c r="AO51" s="33"/>
      <c r="AP51" s="34"/>
      <c r="AQ51" s="35"/>
      <c r="AR51" s="34"/>
      <c r="AS51" s="6"/>
      <c r="AT51" s="6"/>
      <c r="AU51" s="6"/>
      <c r="AV51" s="29"/>
      <c r="AW51" s="63"/>
      <c r="AX51" s="29"/>
      <c r="BD51" s="22"/>
      <c r="BJ51" s="67"/>
      <c r="BK51" s="59"/>
      <c r="BL51" s="29"/>
      <c r="BM51" s="6"/>
      <c r="BN51" s="6"/>
      <c r="BO51" s="29"/>
      <c r="BQ51" s="33"/>
      <c r="BR51" s="34"/>
      <c r="BS51" s="35"/>
      <c r="BT51" s="34"/>
      <c r="BU51" s="31"/>
    </row>
    <row r="52" spans="2:73" ht="13.05" customHeight="1" thickTop="1" thickBot="1" x14ac:dyDescent="0.25">
      <c r="B52" s="31">
        <v>24</v>
      </c>
      <c r="D52" s="33" t="s">
        <v>17</v>
      </c>
      <c r="E52" s="34" t="s">
        <v>2</v>
      </c>
      <c r="F52" s="35" t="s">
        <v>6</v>
      </c>
      <c r="G52" s="34" t="s">
        <v>4</v>
      </c>
      <c r="H52" s="55"/>
      <c r="I52" s="6"/>
      <c r="J52" s="6"/>
      <c r="K52" s="14"/>
      <c r="L52" s="6"/>
      <c r="M52" s="6"/>
      <c r="Q52" s="9"/>
      <c r="U52" s="9"/>
      <c r="Y52" s="6"/>
      <c r="Z52" s="14"/>
      <c r="AA52" s="15"/>
      <c r="AB52" s="6"/>
      <c r="AC52" s="6"/>
      <c r="AD52" s="55"/>
      <c r="AF52" s="33" t="s">
        <v>125</v>
      </c>
      <c r="AG52" s="34" t="s">
        <v>2</v>
      </c>
      <c r="AH52" s="35" t="s">
        <v>28</v>
      </c>
      <c r="AI52" s="34" t="s">
        <v>4</v>
      </c>
      <c r="AJ52" s="31">
        <v>55</v>
      </c>
      <c r="AM52" s="31">
        <v>85</v>
      </c>
      <c r="AO52" s="33" t="s">
        <v>64</v>
      </c>
      <c r="AP52" s="34" t="s">
        <v>2</v>
      </c>
      <c r="AQ52" s="35" t="s">
        <v>5</v>
      </c>
      <c r="AR52" s="34" t="s">
        <v>4</v>
      </c>
      <c r="AS52" s="55"/>
      <c r="AT52" s="6"/>
      <c r="AU52" s="6"/>
      <c r="AV52" s="14"/>
      <c r="AW52" s="6"/>
      <c r="AX52" s="6"/>
      <c r="BD52" s="22"/>
      <c r="BJ52" s="6"/>
      <c r="BK52" s="67"/>
      <c r="BL52" s="29"/>
      <c r="BM52" s="6"/>
      <c r="BN52" s="6"/>
      <c r="BO52" s="55"/>
      <c r="BQ52" s="33" t="s">
        <v>126</v>
      </c>
      <c r="BR52" s="34" t="s">
        <v>2</v>
      </c>
      <c r="BS52" s="35" t="s">
        <v>14</v>
      </c>
      <c r="BT52" s="34" t="s">
        <v>4</v>
      </c>
      <c r="BU52" s="31">
        <v>115</v>
      </c>
    </row>
    <row r="53" spans="2:73" ht="13.05" customHeight="1" thickTop="1" thickBot="1" x14ac:dyDescent="0.25">
      <c r="B53" s="31"/>
      <c r="D53" s="33"/>
      <c r="E53" s="34"/>
      <c r="F53" s="35"/>
      <c r="G53" s="34"/>
      <c r="H53" s="29"/>
      <c r="I53" s="58"/>
      <c r="J53" s="6"/>
      <c r="K53" s="14"/>
      <c r="L53" s="6"/>
      <c r="M53" s="6"/>
      <c r="O53" s="41" t="s">
        <v>146</v>
      </c>
      <c r="P53" s="42"/>
      <c r="Q53" s="36">
        <v>11</v>
      </c>
      <c r="R53" s="37"/>
      <c r="T53" s="39">
        <v>8</v>
      </c>
      <c r="U53" s="40"/>
      <c r="V53" s="43" t="s">
        <v>147</v>
      </c>
      <c r="W53" s="41"/>
      <c r="Y53" s="6"/>
      <c r="Z53" s="6"/>
      <c r="AA53" s="15"/>
      <c r="AB53" s="6"/>
      <c r="AC53" s="65"/>
      <c r="AD53" s="29"/>
      <c r="AF53" s="33"/>
      <c r="AG53" s="34"/>
      <c r="AH53" s="35"/>
      <c r="AI53" s="34"/>
      <c r="AJ53" s="31"/>
      <c r="AM53" s="31"/>
      <c r="AO53" s="33"/>
      <c r="AP53" s="34"/>
      <c r="AQ53" s="35"/>
      <c r="AR53" s="34"/>
      <c r="AS53" s="29"/>
      <c r="AT53" s="58"/>
      <c r="AU53" s="6"/>
      <c r="AV53" s="14"/>
      <c r="AW53" s="6"/>
      <c r="AX53" s="6"/>
      <c r="BD53" s="22"/>
      <c r="BJ53" s="6"/>
      <c r="BK53" s="67"/>
      <c r="BL53" s="29"/>
      <c r="BM53" s="6"/>
      <c r="BN53" s="65"/>
      <c r="BO53" s="29"/>
      <c r="BQ53" s="33"/>
      <c r="BR53" s="34"/>
      <c r="BS53" s="35"/>
      <c r="BT53" s="34"/>
      <c r="BU53" s="31"/>
    </row>
    <row r="54" spans="2:73" ht="13.05" customHeight="1" thickTop="1" x14ac:dyDescent="0.2">
      <c r="B54" s="31">
        <v>25</v>
      </c>
      <c r="D54" s="33" t="s">
        <v>127</v>
      </c>
      <c r="E54" s="34" t="s">
        <v>2</v>
      </c>
      <c r="F54" s="35" t="s">
        <v>22</v>
      </c>
      <c r="G54" s="34" t="s">
        <v>4</v>
      </c>
      <c r="H54" s="12"/>
      <c r="I54" s="15"/>
      <c r="J54" s="62"/>
      <c r="K54" s="14"/>
      <c r="L54" s="6"/>
      <c r="M54" s="6"/>
      <c r="O54" s="41"/>
      <c r="P54" s="42"/>
      <c r="Q54" s="38"/>
      <c r="R54" s="37"/>
      <c r="S54" s="16"/>
      <c r="T54" s="37"/>
      <c r="U54" s="40"/>
      <c r="V54" s="43"/>
      <c r="W54" s="41"/>
      <c r="Y54" s="6"/>
      <c r="Z54" s="6"/>
      <c r="AA54" s="15"/>
      <c r="AB54" s="6"/>
      <c r="AC54" s="18"/>
      <c r="AD54" s="19"/>
      <c r="AF54" s="33" t="s">
        <v>128</v>
      </c>
      <c r="AG54" s="34" t="s">
        <v>2</v>
      </c>
      <c r="AH54" s="35" t="s">
        <v>34</v>
      </c>
      <c r="AI54" s="34" t="s">
        <v>4</v>
      </c>
      <c r="AJ54" s="31">
        <v>56</v>
      </c>
      <c r="AM54" s="31">
        <v>86</v>
      </c>
      <c r="AO54" s="33" t="s">
        <v>129</v>
      </c>
      <c r="AP54" s="34" t="s">
        <v>2</v>
      </c>
      <c r="AQ54" s="35" t="s">
        <v>40</v>
      </c>
      <c r="AR54" s="34" t="s">
        <v>4</v>
      </c>
      <c r="AS54" s="12"/>
      <c r="AT54" s="15"/>
      <c r="AU54" s="62"/>
      <c r="AV54" s="14"/>
      <c r="AW54" s="6"/>
      <c r="AX54" s="6"/>
      <c r="BD54" s="22"/>
      <c r="BJ54" s="6"/>
      <c r="BK54" s="67"/>
      <c r="BL54" s="29"/>
      <c r="BM54" s="67"/>
      <c r="BN54" s="14"/>
      <c r="BO54" s="19"/>
      <c r="BQ54" s="33" t="s">
        <v>130</v>
      </c>
      <c r="BR54" s="34" t="s">
        <v>2</v>
      </c>
      <c r="BS54" s="35" t="s">
        <v>21</v>
      </c>
      <c r="BT54" s="34" t="s">
        <v>4</v>
      </c>
      <c r="BU54" s="31">
        <v>116</v>
      </c>
    </row>
    <row r="55" spans="2:73" ht="13.05" customHeight="1" thickBot="1" x14ac:dyDescent="0.25">
      <c r="B55" s="31"/>
      <c r="D55" s="33"/>
      <c r="E55" s="34"/>
      <c r="F55" s="35"/>
      <c r="G55" s="34"/>
      <c r="H55" s="6"/>
      <c r="I55" s="29"/>
      <c r="J55" s="58"/>
      <c r="K55" s="14"/>
      <c r="L55" s="6"/>
      <c r="M55" s="6"/>
      <c r="O55" s="41"/>
      <c r="P55" s="42"/>
      <c r="Q55" s="36">
        <v>11</v>
      </c>
      <c r="R55" s="37"/>
      <c r="T55" s="39">
        <v>3</v>
      </c>
      <c r="U55" s="40"/>
      <c r="V55" s="43"/>
      <c r="W55" s="41"/>
      <c r="Y55" s="6"/>
      <c r="Z55" s="6"/>
      <c r="AA55" s="15"/>
      <c r="AB55" s="14"/>
      <c r="AC55" s="29"/>
      <c r="AD55" s="10"/>
      <c r="AF55" s="33"/>
      <c r="AG55" s="34"/>
      <c r="AH55" s="35"/>
      <c r="AI55" s="34"/>
      <c r="AJ55" s="31"/>
      <c r="AM55" s="31"/>
      <c r="AO55" s="33"/>
      <c r="AP55" s="34"/>
      <c r="AQ55" s="35"/>
      <c r="AR55" s="34"/>
      <c r="AS55" s="6"/>
      <c r="AT55" s="29"/>
      <c r="AU55" s="58"/>
      <c r="AV55" s="14"/>
      <c r="AW55" s="6"/>
      <c r="AX55" s="6"/>
      <c r="BD55" s="22"/>
      <c r="BJ55" s="6"/>
      <c r="BK55" s="67"/>
      <c r="BL55" s="29"/>
      <c r="BM55" s="65"/>
      <c r="BN55" s="29"/>
      <c r="BO55" s="10"/>
      <c r="BQ55" s="33"/>
      <c r="BR55" s="34"/>
      <c r="BS55" s="35"/>
      <c r="BT55" s="34"/>
      <c r="BU55" s="31"/>
    </row>
    <row r="56" spans="2:73" ht="13.05" customHeight="1" thickTop="1" thickBot="1" x14ac:dyDescent="0.25">
      <c r="B56" s="31">
        <v>26</v>
      </c>
      <c r="D56" s="33" t="s">
        <v>131</v>
      </c>
      <c r="E56" s="34" t="s">
        <v>2</v>
      </c>
      <c r="F56" s="35" t="s">
        <v>3</v>
      </c>
      <c r="G56" s="34" t="s">
        <v>4</v>
      </c>
      <c r="H56" s="55"/>
      <c r="I56" s="14"/>
      <c r="J56" s="18"/>
      <c r="K56" s="18"/>
      <c r="L56" s="6"/>
      <c r="M56" s="6"/>
      <c r="O56" s="41"/>
      <c r="P56" s="42"/>
      <c r="Q56" s="38"/>
      <c r="R56" s="37"/>
      <c r="S56" s="16"/>
      <c r="T56" s="37"/>
      <c r="U56" s="40"/>
      <c r="V56" s="43"/>
      <c r="W56" s="41"/>
      <c r="Y56" s="6"/>
      <c r="Z56" s="6"/>
      <c r="AA56" s="15"/>
      <c r="AB56" s="68"/>
      <c r="AC56" s="29"/>
      <c r="AD56" s="8"/>
      <c r="AF56" s="33" t="s">
        <v>132</v>
      </c>
      <c r="AG56" s="34" t="s">
        <v>2</v>
      </c>
      <c r="AH56" s="35" t="s">
        <v>13</v>
      </c>
      <c r="AI56" s="34" t="s">
        <v>4</v>
      </c>
      <c r="AJ56" s="31">
        <v>57</v>
      </c>
      <c r="AM56" s="31">
        <v>87</v>
      </c>
      <c r="AO56" s="33" t="s">
        <v>48</v>
      </c>
      <c r="AP56" s="34" t="s">
        <v>2</v>
      </c>
      <c r="AQ56" s="35" t="s">
        <v>18</v>
      </c>
      <c r="AR56" s="34" t="s">
        <v>4</v>
      </c>
      <c r="AS56" s="55"/>
      <c r="AT56" s="14"/>
      <c r="AU56" s="18"/>
      <c r="AV56" s="18"/>
      <c r="AW56" s="6"/>
      <c r="AX56" s="6"/>
      <c r="BD56" s="22"/>
      <c r="BJ56" s="6"/>
      <c r="BK56" s="67"/>
      <c r="BL56" s="14"/>
      <c r="BM56" s="18"/>
      <c r="BN56" s="15"/>
      <c r="BO56" s="8"/>
      <c r="BQ56" s="33" t="s">
        <v>133</v>
      </c>
      <c r="BR56" s="34" t="s">
        <v>2</v>
      </c>
      <c r="BS56" s="35" t="s">
        <v>19</v>
      </c>
      <c r="BT56" s="34" t="s">
        <v>4</v>
      </c>
      <c r="BU56" s="31">
        <v>117</v>
      </c>
    </row>
    <row r="57" spans="2:73" ht="13.05" customHeight="1" thickTop="1" thickBot="1" x14ac:dyDescent="0.25">
      <c r="B57" s="31"/>
      <c r="D57" s="33"/>
      <c r="E57" s="34"/>
      <c r="F57" s="35"/>
      <c r="G57" s="34"/>
      <c r="H57" s="29"/>
      <c r="I57" s="63"/>
      <c r="J57" s="14"/>
      <c r="K57" s="18"/>
      <c r="L57" s="6"/>
      <c r="M57" s="6"/>
      <c r="O57" s="41"/>
      <c r="P57" s="42"/>
      <c r="Q57" s="36">
        <v>11</v>
      </c>
      <c r="R57" s="37"/>
      <c r="T57" s="39">
        <v>4</v>
      </c>
      <c r="U57" s="40"/>
      <c r="V57" s="43"/>
      <c r="W57" s="41"/>
      <c r="Y57" s="6"/>
      <c r="Z57" s="6"/>
      <c r="AA57" s="15"/>
      <c r="AB57" s="69"/>
      <c r="AC57" s="59"/>
      <c r="AD57" s="10"/>
      <c r="AF57" s="33"/>
      <c r="AG57" s="34"/>
      <c r="AH57" s="35"/>
      <c r="AI57" s="34"/>
      <c r="AJ57" s="31"/>
      <c r="AM57" s="31"/>
      <c r="AO57" s="33"/>
      <c r="AP57" s="34"/>
      <c r="AQ57" s="35"/>
      <c r="AR57" s="34"/>
      <c r="AS57" s="29"/>
      <c r="AT57" s="63"/>
      <c r="AU57" s="14"/>
      <c r="AV57" s="18"/>
      <c r="AW57" s="6"/>
      <c r="AX57" s="6"/>
      <c r="BD57" s="22"/>
      <c r="BJ57" s="6"/>
      <c r="BK57" s="67"/>
      <c r="BL57" s="14"/>
      <c r="BM57" s="15"/>
      <c r="BN57" s="18"/>
      <c r="BO57" s="10"/>
      <c r="BQ57" s="33"/>
      <c r="BR57" s="34"/>
      <c r="BS57" s="35"/>
      <c r="BT57" s="34"/>
      <c r="BU57" s="31"/>
    </row>
    <row r="58" spans="2:73" ht="13.05" customHeight="1" thickTop="1" thickBot="1" x14ac:dyDescent="0.25">
      <c r="B58" s="31">
        <v>27</v>
      </c>
      <c r="D58" s="33" t="s">
        <v>134</v>
      </c>
      <c r="E58" s="34" t="s">
        <v>2</v>
      </c>
      <c r="F58" s="35" t="s">
        <v>13</v>
      </c>
      <c r="G58" s="34" t="s">
        <v>4</v>
      </c>
      <c r="H58" s="12"/>
      <c r="I58" s="6"/>
      <c r="J58" s="14"/>
      <c r="K58" s="18"/>
      <c r="L58" s="6"/>
      <c r="M58" s="6"/>
      <c r="O58" s="41"/>
      <c r="P58" s="42"/>
      <c r="Q58" s="38"/>
      <c r="R58" s="37"/>
      <c r="S58" s="16"/>
      <c r="T58" s="37"/>
      <c r="U58" s="40"/>
      <c r="V58" s="43"/>
      <c r="W58" s="41"/>
      <c r="Y58" s="6"/>
      <c r="Z58" s="6"/>
      <c r="AA58" s="18"/>
      <c r="AB58" s="15"/>
      <c r="AC58" s="67"/>
      <c r="AD58" s="55"/>
      <c r="AF58" s="33" t="s">
        <v>135</v>
      </c>
      <c r="AG58" s="34" t="s">
        <v>2</v>
      </c>
      <c r="AH58" s="35" t="s">
        <v>39</v>
      </c>
      <c r="AI58" s="34" t="s">
        <v>4</v>
      </c>
      <c r="AJ58" s="31">
        <v>58</v>
      </c>
      <c r="AM58" s="31">
        <v>88</v>
      </c>
      <c r="AO58" s="33" t="s">
        <v>136</v>
      </c>
      <c r="AP58" s="34" t="s">
        <v>2</v>
      </c>
      <c r="AQ58" s="35" t="s">
        <v>34</v>
      </c>
      <c r="AR58" s="34" t="s">
        <v>4</v>
      </c>
      <c r="AS58" s="12"/>
      <c r="AT58" s="6"/>
      <c r="AU58" s="14"/>
      <c r="AV58" s="18"/>
      <c r="AW58" s="6"/>
      <c r="AX58" s="6"/>
      <c r="BD58" s="22"/>
      <c r="BJ58" s="6"/>
      <c r="BK58" s="67"/>
      <c r="BL58" s="14"/>
      <c r="BM58" s="15"/>
      <c r="BN58" s="66"/>
      <c r="BO58" s="55"/>
      <c r="BQ58" s="33" t="s">
        <v>137</v>
      </c>
      <c r="BR58" s="34" t="s">
        <v>2</v>
      </c>
      <c r="BS58" s="35" t="s">
        <v>22</v>
      </c>
      <c r="BT58" s="34" t="s">
        <v>4</v>
      </c>
      <c r="BU58" s="31">
        <v>118</v>
      </c>
    </row>
    <row r="59" spans="2:73" ht="13.05" customHeight="1" thickTop="1" thickBot="1" x14ac:dyDescent="0.25">
      <c r="B59" s="31"/>
      <c r="D59" s="33"/>
      <c r="E59" s="34"/>
      <c r="F59" s="35"/>
      <c r="G59" s="34"/>
      <c r="H59" s="6"/>
      <c r="I59" s="6"/>
      <c r="J59" s="29"/>
      <c r="K59" s="18"/>
      <c r="L59" s="6"/>
      <c r="M59" s="6"/>
      <c r="O59" s="52">
        <f>IF(Q53="","",IF(Q53&gt;T53,1,0)+IF(Q55&gt;T55,1,0)+IF(Q57&gt;T57,1,0)+IF(Q59&gt;T59,1,0)+IF(Q61&gt;T61,1,0))</f>
        <v>3</v>
      </c>
      <c r="P59" s="53"/>
      <c r="Q59" s="36"/>
      <c r="R59" s="37"/>
      <c r="T59" s="39"/>
      <c r="U59" s="40"/>
      <c r="V59" s="54">
        <f>IF(Q53="","",IF(Q53&lt;T53,1,0)+IF(Q55&lt;T55,1,0)+IF(Q57&lt;T57,1,0)+IF(Q59&lt;T59,1,0)+IF(Q61&lt;T61,1,0))</f>
        <v>0</v>
      </c>
      <c r="W59" s="52"/>
      <c r="Y59" s="6"/>
      <c r="Z59" s="6"/>
      <c r="AA59" s="18"/>
      <c r="AB59" s="29"/>
      <c r="AC59" s="6"/>
      <c r="AD59" s="29"/>
      <c r="AF59" s="33"/>
      <c r="AG59" s="34"/>
      <c r="AH59" s="35"/>
      <c r="AI59" s="34"/>
      <c r="AJ59" s="31"/>
      <c r="AM59" s="31"/>
      <c r="AO59" s="33"/>
      <c r="AP59" s="34"/>
      <c r="AQ59" s="35"/>
      <c r="AR59" s="34"/>
      <c r="AS59" s="6"/>
      <c r="AT59" s="6"/>
      <c r="AU59" s="29"/>
      <c r="AV59" s="18"/>
      <c r="AW59" s="6"/>
      <c r="AX59" s="6"/>
      <c r="BD59" s="22"/>
      <c r="BJ59" s="6"/>
      <c r="BK59" s="67"/>
      <c r="BL59" s="59"/>
      <c r="BM59" s="29"/>
      <c r="BN59" s="6"/>
      <c r="BO59" s="29"/>
      <c r="BQ59" s="33"/>
      <c r="BR59" s="34"/>
      <c r="BS59" s="35"/>
      <c r="BT59" s="34"/>
      <c r="BU59" s="31"/>
    </row>
    <row r="60" spans="2:73" ht="13.05" customHeight="1" thickTop="1" thickBot="1" x14ac:dyDescent="0.25">
      <c r="B60" s="31">
        <v>28</v>
      </c>
      <c r="D60" s="33" t="s">
        <v>43</v>
      </c>
      <c r="E60" s="34" t="s">
        <v>2</v>
      </c>
      <c r="F60" s="35" t="s">
        <v>39</v>
      </c>
      <c r="G60" s="34" t="s">
        <v>4</v>
      </c>
      <c r="H60" s="6"/>
      <c r="I60" s="6"/>
      <c r="J60" s="29"/>
      <c r="K60" s="61"/>
      <c r="L60" s="6"/>
      <c r="M60" s="6"/>
      <c r="O60" s="52"/>
      <c r="P60" s="53"/>
      <c r="Q60" s="38"/>
      <c r="R60" s="37"/>
      <c r="S60" s="16"/>
      <c r="T60" s="37"/>
      <c r="U60" s="40"/>
      <c r="V60" s="54"/>
      <c r="W60" s="52"/>
      <c r="Y60" s="6"/>
      <c r="Z60" s="6"/>
      <c r="AA60" s="66"/>
      <c r="AB60" s="29"/>
      <c r="AC60" s="6"/>
      <c r="AD60" s="55"/>
      <c r="AF60" s="33" t="s">
        <v>138</v>
      </c>
      <c r="AG60" s="34" t="s">
        <v>2</v>
      </c>
      <c r="AH60" s="35" t="s">
        <v>15</v>
      </c>
      <c r="AI60" s="34" t="s">
        <v>4</v>
      </c>
      <c r="AJ60" s="31">
        <v>59</v>
      </c>
      <c r="AM60" s="31">
        <v>89</v>
      </c>
      <c r="AO60" s="33" t="s">
        <v>139</v>
      </c>
      <c r="AP60" s="34" t="s">
        <v>2</v>
      </c>
      <c r="AQ60" s="35" t="s">
        <v>13</v>
      </c>
      <c r="AR60" s="34" t="s">
        <v>4</v>
      </c>
      <c r="AS60" s="6"/>
      <c r="AT60" s="6"/>
      <c r="AU60" s="29"/>
      <c r="AV60" s="61"/>
      <c r="AW60" s="6"/>
      <c r="AX60" s="6"/>
      <c r="BD60" s="22"/>
      <c r="BJ60" s="6"/>
      <c r="BK60" s="6"/>
      <c r="BL60" s="67"/>
      <c r="BM60" s="29"/>
      <c r="BN60" s="6"/>
      <c r="BO60" s="55"/>
      <c r="BQ60" s="33" t="s">
        <v>140</v>
      </c>
      <c r="BR60" s="34" t="s">
        <v>2</v>
      </c>
      <c r="BS60" s="35" t="s">
        <v>39</v>
      </c>
      <c r="BT60" s="34" t="s">
        <v>4</v>
      </c>
      <c r="BU60" s="31">
        <v>119</v>
      </c>
    </row>
    <row r="61" spans="2:73" ht="13.05" customHeight="1" thickTop="1" thickBot="1" x14ac:dyDescent="0.25">
      <c r="B61" s="31"/>
      <c r="D61" s="33"/>
      <c r="E61" s="34"/>
      <c r="F61" s="35"/>
      <c r="G61" s="34"/>
      <c r="H61" s="10"/>
      <c r="I61" s="15"/>
      <c r="J61" s="29"/>
      <c r="K61" s="62"/>
      <c r="L61" s="6"/>
      <c r="M61" s="6"/>
      <c r="Q61" s="36"/>
      <c r="R61" s="37"/>
      <c r="T61" s="39"/>
      <c r="U61" s="40"/>
      <c r="Y61" s="6"/>
      <c r="Z61" s="6"/>
      <c r="AA61" s="67"/>
      <c r="AB61" s="29"/>
      <c r="AC61" s="65"/>
      <c r="AD61" s="29"/>
      <c r="AF61" s="33"/>
      <c r="AG61" s="34"/>
      <c r="AH61" s="35"/>
      <c r="AI61" s="34"/>
      <c r="AJ61" s="31"/>
      <c r="AM61" s="31"/>
      <c r="AO61" s="33"/>
      <c r="AP61" s="34"/>
      <c r="AQ61" s="35"/>
      <c r="AR61" s="34"/>
      <c r="AS61" s="10"/>
      <c r="AT61" s="15"/>
      <c r="AU61" s="29"/>
      <c r="AV61" s="62"/>
      <c r="AW61" s="6"/>
      <c r="AX61" s="6"/>
      <c r="BD61" s="22"/>
      <c r="BJ61" s="6"/>
      <c r="BK61" s="6"/>
      <c r="BL61" s="67"/>
      <c r="BM61" s="29"/>
      <c r="BN61" s="65"/>
      <c r="BO61" s="29"/>
      <c r="BQ61" s="33"/>
      <c r="BR61" s="34"/>
      <c r="BS61" s="35"/>
      <c r="BT61" s="34"/>
      <c r="BU61" s="31"/>
    </row>
    <row r="62" spans="2:73" ht="13.05" customHeight="1" thickTop="1" thickBot="1" x14ac:dyDescent="0.25">
      <c r="B62" s="31">
        <v>29</v>
      </c>
      <c r="D62" s="33" t="s">
        <v>141</v>
      </c>
      <c r="E62" s="34" t="s">
        <v>2</v>
      </c>
      <c r="F62" s="35" t="s">
        <v>38</v>
      </c>
      <c r="G62" s="34" t="s">
        <v>4</v>
      </c>
      <c r="H62" s="55"/>
      <c r="I62" s="64"/>
      <c r="J62" s="29"/>
      <c r="K62" s="62"/>
      <c r="L62" s="6"/>
      <c r="M62" s="6"/>
      <c r="Q62" s="38"/>
      <c r="R62" s="37"/>
      <c r="S62" s="16"/>
      <c r="T62" s="37"/>
      <c r="U62" s="40"/>
      <c r="Y62" s="6"/>
      <c r="Z62" s="6"/>
      <c r="AA62" s="67"/>
      <c r="AB62" s="14"/>
      <c r="AC62" s="18"/>
      <c r="AD62" s="19"/>
      <c r="AF62" s="33" t="s">
        <v>68</v>
      </c>
      <c r="AG62" s="34" t="s">
        <v>2</v>
      </c>
      <c r="AH62" s="35" t="s">
        <v>22</v>
      </c>
      <c r="AI62" s="34" t="s">
        <v>4</v>
      </c>
      <c r="AJ62" s="31">
        <v>60</v>
      </c>
      <c r="AM62" s="31">
        <v>90</v>
      </c>
      <c r="AO62" s="33" t="s">
        <v>53</v>
      </c>
      <c r="AP62" s="34" t="s">
        <v>2</v>
      </c>
      <c r="AQ62" s="35" t="s">
        <v>19</v>
      </c>
      <c r="AR62" s="34" t="s">
        <v>4</v>
      </c>
      <c r="AS62" s="55"/>
      <c r="AT62" s="64"/>
      <c r="AU62" s="29"/>
      <c r="AV62" s="62"/>
      <c r="AW62" s="6"/>
      <c r="AX62" s="6"/>
      <c r="BD62" s="22"/>
      <c r="BJ62" s="6"/>
      <c r="BK62" s="6"/>
      <c r="BL62" s="67"/>
      <c r="BM62" s="14"/>
      <c r="BN62" s="18"/>
      <c r="BO62" s="19"/>
      <c r="BQ62" s="33" t="s">
        <v>142</v>
      </c>
      <c r="BR62" s="34" t="s">
        <v>2</v>
      </c>
      <c r="BS62" s="35" t="s">
        <v>6</v>
      </c>
      <c r="BT62" s="34" t="s">
        <v>4</v>
      </c>
      <c r="BU62" s="31">
        <v>120</v>
      </c>
    </row>
    <row r="63" spans="2:73" ht="13.05" customHeight="1" thickTop="1" thickBot="1" x14ac:dyDescent="0.25">
      <c r="B63" s="31"/>
      <c r="D63" s="33"/>
      <c r="E63" s="34"/>
      <c r="F63" s="35"/>
      <c r="G63" s="34"/>
      <c r="H63" s="6"/>
      <c r="I63" s="29"/>
      <c r="J63" s="57"/>
      <c r="K63" s="62"/>
      <c r="L63" s="6"/>
      <c r="M63" s="6"/>
      <c r="Q63" s="16"/>
      <c r="U63" s="16"/>
      <c r="Y63" s="6"/>
      <c r="Z63" s="6"/>
      <c r="AA63" s="67"/>
      <c r="AB63" s="59"/>
      <c r="AC63" s="29"/>
      <c r="AD63" s="10"/>
      <c r="AF63" s="33"/>
      <c r="AG63" s="34"/>
      <c r="AH63" s="35"/>
      <c r="AI63" s="34"/>
      <c r="AJ63" s="31"/>
      <c r="AM63" s="31"/>
      <c r="AO63" s="33"/>
      <c r="AP63" s="34"/>
      <c r="AQ63" s="35"/>
      <c r="AR63" s="34"/>
      <c r="AS63" s="6"/>
      <c r="AT63" s="29"/>
      <c r="AU63" s="57"/>
      <c r="AV63" s="62"/>
      <c r="AW63" s="6"/>
      <c r="AX63" s="6"/>
      <c r="BD63" s="22"/>
      <c r="BJ63" s="6"/>
      <c r="BK63" s="6"/>
      <c r="BL63" s="67"/>
      <c r="BM63" s="59"/>
      <c r="BN63" s="29"/>
      <c r="BO63" s="10"/>
      <c r="BQ63" s="33"/>
      <c r="BR63" s="34"/>
      <c r="BS63" s="35"/>
      <c r="BT63" s="34"/>
      <c r="BU63" s="31"/>
    </row>
    <row r="64" spans="2:73" ht="13.05" customHeight="1" thickTop="1" thickBot="1" x14ac:dyDescent="0.25">
      <c r="B64" s="31">
        <v>30</v>
      </c>
      <c r="D64" s="33" t="s">
        <v>143</v>
      </c>
      <c r="E64" s="34" t="s">
        <v>2</v>
      </c>
      <c r="F64" s="35" t="s">
        <v>51</v>
      </c>
      <c r="G64" s="34" t="s">
        <v>4</v>
      </c>
      <c r="H64" s="6"/>
      <c r="I64" s="29"/>
      <c r="J64" s="62"/>
      <c r="K64" s="6"/>
      <c r="L64" s="6"/>
      <c r="M64" s="6"/>
      <c r="O64" s="21"/>
      <c r="P64" s="32" t="s">
        <v>23</v>
      </c>
      <c r="Q64" s="32"/>
      <c r="R64" s="32"/>
      <c r="S64" s="32"/>
      <c r="T64" s="32"/>
      <c r="U64" s="32"/>
      <c r="V64" s="32"/>
      <c r="W64" s="21"/>
      <c r="Y64" s="6"/>
      <c r="Z64" s="6"/>
      <c r="AA64" s="6"/>
      <c r="AB64" s="67"/>
      <c r="AC64" s="55"/>
      <c r="AD64" s="55"/>
      <c r="AF64" s="33" t="s">
        <v>53</v>
      </c>
      <c r="AG64" s="34" t="s">
        <v>2</v>
      </c>
      <c r="AH64" s="35" t="s">
        <v>3</v>
      </c>
      <c r="AI64" s="34" t="s">
        <v>4</v>
      </c>
      <c r="AJ64" s="31">
        <v>61</v>
      </c>
      <c r="AM64" s="31">
        <v>91</v>
      </c>
      <c r="AO64" s="33" t="s">
        <v>58</v>
      </c>
      <c r="AP64" s="34" t="s">
        <v>2</v>
      </c>
      <c r="AQ64" s="35" t="s">
        <v>45</v>
      </c>
      <c r="AR64" s="34" t="s">
        <v>4</v>
      </c>
      <c r="AS64" s="55"/>
      <c r="AT64" s="55"/>
      <c r="AU64" s="62"/>
      <c r="AV64" s="6"/>
      <c r="AW64" s="6"/>
      <c r="AX64" s="6"/>
      <c r="BD64" s="22"/>
      <c r="BJ64" s="6"/>
      <c r="BK64" s="6"/>
      <c r="BL64" s="6"/>
      <c r="BM64" s="67"/>
      <c r="BN64" s="55"/>
      <c r="BO64" s="55"/>
      <c r="BQ64" s="33" t="s">
        <v>59</v>
      </c>
      <c r="BR64" s="34" t="s">
        <v>2</v>
      </c>
      <c r="BS64" s="35" t="s">
        <v>45</v>
      </c>
      <c r="BT64" s="34" t="s">
        <v>4</v>
      </c>
      <c r="BU64" s="31">
        <v>121</v>
      </c>
    </row>
    <row r="65" spans="2:73" ht="13.05" customHeight="1" thickTop="1" thickBot="1" x14ac:dyDescent="0.25">
      <c r="B65" s="31"/>
      <c r="D65" s="33"/>
      <c r="E65" s="34"/>
      <c r="F65" s="35"/>
      <c r="G65" s="34"/>
      <c r="H65" s="10"/>
      <c r="I65" s="57"/>
      <c r="J65" s="62"/>
      <c r="K65" s="6"/>
      <c r="L65" s="6"/>
      <c r="M65" s="6"/>
      <c r="O65" s="21"/>
      <c r="P65" s="32"/>
      <c r="Q65" s="32"/>
      <c r="R65" s="32"/>
      <c r="S65" s="32"/>
      <c r="T65" s="32"/>
      <c r="U65" s="32"/>
      <c r="V65" s="32"/>
      <c r="W65" s="21"/>
      <c r="Y65" s="6"/>
      <c r="Z65" s="6"/>
      <c r="AA65" s="6"/>
      <c r="AB65" s="6"/>
      <c r="AC65" s="29"/>
      <c r="AD65" s="29"/>
      <c r="AF65" s="33"/>
      <c r="AG65" s="34"/>
      <c r="AH65" s="35"/>
      <c r="AI65" s="34"/>
      <c r="AJ65" s="31"/>
      <c r="AM65" s="31"/>
      <c r="AO65" s="33"/>
      <c r="AP65" s="34"/>
      <c r="AQ65" s="35"/>
      <c r="AR65" s="34"/>
      <c r="AS65" s="6"/>
      <c r="AT65" s="6"/>
      <c r="AU65" s="6"/>
      <c r="AV65" s="6"/>
      <c r="AW65" s="6"/>
      <c r="AX65" s="6"/>
      <c r="BD65" s="22"/>
      <c r="BJ65" s="6"/>
      <c r="BK65" s="6"/>
      <c r="BL65" s="6"/>
      <c r="BM65" s="6"/>
      <c r="BN65" s="29"/>
      <c r="BO65" s="29"/>
      <c r="BQ65" s="33"/>
      <c r="BR65" s="34"/>
      <c r="BS65" s="35"/>
      <c r="BT65" s="34"/>
      <c r="BU65" s="31"/>
    </row>
    <row r="66" spans="2:73" ht="13.05" customHeight="1" thickTop="1" thickBot="1" x14ac:dyDescent="0.25">
      <c r="B66" s="31">
        <v>31</v>
      </c>
      <c r="D66" s="33" t="s">
        <v>144</v>
      </c>
      <c r="E66" s="34" t="s">
        <v>2</v>
      </c>
      <c r="F66" s="35" t="s">
        <v>45</v>
      </c>
      <c r="G66" s="34" t="s">
        <v>4</v>
      </c>
      <c r="H66" s="55"/>
      <c r="I66" s="62"/>
      <c r="J66" s="6"/>
      <c r="K66" s="6"/>
      <c r="L66" s="6"/>
      <c r="M66" s="6"/>
      <c r="BD66" s="22"/>
    </row>
    <row r="67" spans="2:73" ht="13.05" customHeight="1" thickTop="1" x14ac:dyDescent="0.2">
      <c r="B67" s="31"/>
      <c r="D67" s="33"/>
      <c r="E67" s="34"/>
      <c r="F67" s="35"/>
      <c r="G67" s="34"/>
      <c r="H67" s="6"/>
      <c r="I67" s="6"/>
      <c r="J67" s="6"/>
      <c r="K67" s="6"/>
      <c r="L67" s="6"/>
      <c r="M67" s="6"/>
      <c r="S67" s="22"/>
      <c r="BD67" s="22"/>
    </row>
    <row r="68" spans="2:73" ht="13.05" customHeight="1" x14ac:dyDescent="0.2">
      <c r="S68" s="22"/>
      <c r="T68" s="23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24"/>
      <c r="AG68" s="25"/>
      <c r="AH68" s="26"/>
      <c r="AI68" s="25"/>
      <c r="AJ68" s="27"/>
      <c r="AK68" s="9"/>
      <c r="AL68" s="9"/>
      <c r="AM68" s="27"/>
      <c r="AN68" s="9"/>
      <c r="AO68" s="24"/>
      <c r="AP68" s="25"/>
      <c r="AQ68" s="26"/>
      <c r="AR68" s="25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28"/>
    </row>
    <row r="69" spans="2:73" ht="13.05" customHeight="1" x14ac:dyDescent="0.2"/>
    <row r="70" spans="2:73" ht="13.05" customHeight="1" x14ac:dyDescent="0.2"/>
  </sheetData>
  <mergeCells count="651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0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Q10:BQ11"/>
    <mergeCell ref="BR10:BR11"/>
    <mergeCell ref="BS10:BS11"/>
    <mergeCell ref="BT10:BT11"/>
    <mergeCell ref="BU10:BU11"/>
    <mergeCell ref="R11:T22"/>
    <mergeCell ref="AG12:AG13"/>
    <mergeCell ref="AH12:AH13"/>
    <mergeCell ref="AI12:AI13"/>
    <mergeCell ref="AJ12:AJ13"/>
    <mergeCell ref="AJ10:AJ11"/>
    <mergeCell ref="AM10:AM11"/>
    <mergeCell ref="AO10:AO11"/>
    <mergeCell ref="AP10:AP11"/>
    <mergeCell ref="AQ10:AQ11"/>
    <mergeCell ref="AR10:AR11"/>
    <mergeCell ref="BR12:BR13"/>
    <mergeCell ref="BS12:BS13"/>
    <mergeCell ref="BT12:BT13"/>
    <mergeCell ref="BU12:BU13"/>
    <mergeCell ref="B14:B15"/>
    <mergeCell ref="D14:D15"/>
    <mergeCell ref="E14:E15"/>
    <mergeCell ref="F14:F15"/>
    <mergeCell ref="G14:G15"/>
    <mergeCell ref="AF14:AF15"/>
    <mergeCell ref="AM12:AM13"/>
    <mergeCell ref="AO12:AO13"/>
    <mergeCell ref="AP12:AP13"/>
    <mergeCell ref="AQ12:AQ13"/>
    <mergeCell ref="AR12:AR13"/>
    <mergeCell ref="BQ12:BQ13"/>
    <mergeCell ref="B12:B13"/>
    <mergeCell ref="D12:D13"/>
    <mergeCell ref="E12:E13"/>
    <mergeCell ref="F12:F13"/>
    <mergeCell ref="G12:G13"/>
    <mergeCell ref="AF12:AF13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AQ18:AQ19"/>
    <mergeCell ref="AR18:AR19"/>
    <mergeCell ref="BQ18:BQ19"/>
    <mergeCell ref="BR18:BR19"/>
    <mergeCell ref="BS18:BS19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T22:BT23"/>
    <mergeCell ref="BU22:BU23"/>
    <mergeCell ref="R23:T29"/>
    <mergeCell ref="B24:B25"/>
    <mergeCell ref="D24:D25"/>
    <mergeCell ref="E24:E25"/>
    <mergeCell ref="F24:F25"/>
    <mergeCell ref="G24:G25"/>
    <mergeCell ref="AF24:AF25"/>
    <mergeCell ref="AG24:AG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Q28:AQ29"/>
    <mergeCell ref="AR28:AR29"/>
    <mergeCell ref="BQ28:BQ29"/>
    <mergeCell ref="BR28:BR29"/>
    <mergeCell ref="AF28:AF29"/>
    <mergeCell ref="AG28:AG29"/>
    <mergeCell ref="AH28:AH29"/>
    <mergeCell ref="AI28:AI29"/>
    <mergeCell ref="AJ28:AJ29"/>
    <mergeCell ref="AM28:AM29"/>
    <mergeCell ref="BU30:BU31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S32:BS33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T34:BT35"/>
    <mergeCell ref="BU34:BU35"/>
    <mergeCell ref="O35:P38"/>
    <mergeCell ref="V35:W38"/>
    <mergeCell ref="AZ35:BA38"/>
    <mergeCell ref="BG35:BH38"/>
    <mergeCell ref="T36:U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AJ36:AJ37"/>
    <mergeCell ref="AM36:AM37"/>
    <mergeCell ref="B36:B37"/>
    <mergeCell ref="D36:D37"/>
    <mergeCell ref="E36:E37"/>
    <mergeCell ref="F36:F37"/>
    <mergeCell ref="G36:G37"/>
    <mergeCell ref="Q36:R37"/>
    <mergeCell ref="AF38:AF39"/>
    <mergeCell ref="AG38:AG39"/>
    <mergeCell ref="AH38:AH39"/>
    <mergeCell ref="AI38:AI39"/>
    <mergeCell ref="BQ36:BQ37"/>
    <mergeCell ref="BR36:BR37"/>
    <mergeCell ref="BS36:BS37"/>
    <mergeCell ref="BT36:BT37"/>
    <mergeCell ref="BU36:BU37"/>
    <mergeCell ref="BB36:BC37"/>
    <mergeCell ref="BE36:BF37"/>
    <mergeCell ref="BU38:BU39"/>
    <mergeCell ref="B40:B41"/>
    <mergeCell ref="D40:D41"/>
    <mergeCell ref="E40:E41"/>
    <mergeCell ref="F40:F41"/>
    <mergeCell ref="G40:G41"/>
    <mergeCell ref="Q40:R41"/>
    <mergeCell ref="T40:U41"/>
    <mergeCell ref="AF40:AF41"/>
    <mergeCell ref="AG40:AG41"/>
    <mergeCell ref="BB38:BC39"/>
    <mergeCell ref="BE38:BF39"/>
    <mergeCell ref="BQ38:BQ39"/>
    <mergeCell ref="BR38:BR39"/>
    <mergeCell ref="BS38:BS39"/>
    <mergeCell ref="BT38:BT39"/>
    <mergeCell ref="AJ38:AJ39"/>
    <mergeCell ref="AM38:AM39"/>
    <mergeCell ref="AO38:AO39"/>
    <mergeCell ref="AP38:AP39"/>
    <mergeCell ref="AQ38:AQ39"/>
    <mergeCell ref="AR38:AR39"/>
    <mergeCell ref="Q38:R39"/>
    <mergeCell ref="T38:U39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Q40:AQ41"/>
    <mergeCell ref="AR40:AR41"/>
    <mergeCell ref="BB40:BC41"/>
    <mergeCell ref="BE40:BF41"/>
    <mergeCell ref="BQ40:BQ41"/>
    <mergeCell ref="BR40:BR41"/>
    <mergeCell ref="AH40:AH41"/>
    <mergeCell ref="AI40:AI41"/>
    <mergeCell ref="AJ40:AJ41"/>
    <mergeCell ref="AM40:AM41"/>
    <mergeCell ref="AO40:AO41"/>
    <mergeCell ref="AP40:AP41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H52:AH53"/>
    <mergeCell ref="AI52:AI53"/>
    <mergeCell ref="AJ52:AJ53"/>
    <mergeCell ref="AM52:AM53"/>
    <mergeCell ref="BQ50:BQ51"/>
    <mergeCell ref="BR50:BR51"/>
    <mergeCell ref="BS50:BS51"/>
    <mergeCell ref="BT50:BT51"/>
    <mergeCell ref="BU50:BU51"/>
    <mergeCell ref="AQ50:AQ51"/>
    <mergeCell ref="AR50:AR51"/>
    <mergeCell ref="B54:B55"/>
    <mergeCell ref="D54:D55"/>
    <mergeCell ref="E54:E55"/>
    <mergeCell ref="F54:F55"/>
    <mergeCell ref="G54:G55"/>
    <mergeCell ref="AF54:AF55"/>
    <mergeCell ref="BS52:BS53"/>
    <mergeCell ref="BT52:BT53"/>
    <mergeCell ref="BU52:BU53"/>
    <mergeCell ref="O53:P58"/>
    <mergeCell ref="Q53:R54"/>
    <mergeCell ref="T53:U54"/>
    <mergeCell ref="V53:W58"/>
    <mergeCell ref="AG54:AG55"/>
    <mergeCell ref="AH54:AH55"/>
    <mergeCell ref="AI54:AI55"/>
    <mergeCell ref="AO52:AO53"/>
    <mergeCell ref="AP52:AP53"/>
    <mergeCell ref="AQ52:AQ53"/>
    <mergeCell ref="AR52:AR53"/>
    <mergeCell ref="BQ52:BQ53"/>
    <mergeCell ref="BR52:BR53"/>
    <mergeCell ref="AF52:AF53"/>
    <mergeCell ref="AG52:AG53"/>
    <mergeCell ref="BQ54:BQ55"/>
    <mergeCell ref="BR54:BR55"/>
    <mergeCell ref="BS54:BS55"/>
    <mergeCell ref="BT54:BT55"/>
    <mergeCell ref="BU54:BU55"/>
    <mergeCell ref="Q55:R56"/>
    <mergeCell ref="T55:U56"/>
    <mergeCell ref="AG56:AG57"/>
    <mergeCell ref="AH56:AH57"/>
    <mergeCell ref="AI56:AI57"/>
    <mergeCell ref="AJ54:AJ55"/>
    <mergeCell ref="AM54:AM55"/>
    <mergeCell ref="AO54:AO55"/>
    <mergeCell ref="AP54:AP55"/>
    <mergeCell ref="AQ54:AQ55"/>
    <mergeCell ref="AR54:AR55"/>
    <mergeCell ref="BT56:BT57"/>
    <mergeCell ref="BU56:BU57"/>
    <mergeCell ref="Q57:R58"/>
    <mergeCell ref="T57:U58"/>
    <mergeCell ref="AG58:AG59"/>
    <mergeCell ref="AH58:AH59"/>
    <mergeCell ref="AI58:AI59"/>
    <mergeCell ref="AJ56:AJ57"/>
    <mergeCell ref="AM56:AM57"/>
    <mergeCell ref="AO56:AO57"/>
    <mergeCell ref="AP56:AP57"/>
    <mergeCell ref="AQ56:AQ57"/>
    <mergeCell ref="AR56:AR57"/>
    <mergeCell ref="AF56:AF57"/>
    <mergeCell ref="B58:B59"/>
    <mergeCell ref="D58:D59"/>
    <mergeCell ref="E58:E59"/>
    <mergeCell ref="F58:F59"/>
    <mergeCell ref="G58:G59"/>
    <mergeCell ref="AF58:AF59"/>
    <mergeCell ref="BQ56:BQ57"/>
    <mergeCell ref="BR56:BR57"/>
    <mergeCell ref="BS56:BS57"/>
    <mergeCell ref="B56:B57"/>
    <mergeCell ref="D56:D57"/>
    <mergeCell ref="E56:E57"/>
    <mergeCell ref="F56:F57"/>
    <mergeCell ref="G56:G57"/>
    <mergeCell ref="BQ58:BQ59"/>
    <mergeCell ref="BR58:BR59"/>
    <mergeCell ref="BS58:BS59"/>
    <mergeCell ref="BT58:BT59"/>
    <mergeCell ref="BU58:BU59"/>
    <mergeCell ref="O59:P60"/>
    <mergeCell ref="Q59:R60"/>
    <mergeCell ref="T59:U60"/>
    <mergeCell ref="V59:W60"/>
    <mergeCell ref="AG60:AG61"/>
    <mergeCell ref="AJ58:AJ59"/>
    <mergeCell ref="AM58:AM59"/>
    <mergeCell ref="AO58:AO59"/>
    <mergeCell ref="AP58:AP59"/>
    <mergeCell ref="AQ58:AQ59"/>
    <mergeCell ref="AR58:AR59"/>
    <mergeCell ref="B62:B63"/>
    <mergeCell ref="D62:D63"/>
    <mergeCell ref="E62:E63"/>
    <mergeCell ref="F62:F63"/>
    <mergeCell ref="G62:G63"/>
    <mergeCell ref="AF62:AF63"/>
    <mergeCell ref="AG62:AG63"/>
    <mergeCell ref="AQ60:AQ61"/>
    <mergeCell ref="AR60:AR61"/>
    <mergeCell ref="AH60:AH61"/>
    <mergeCell ref="AI60:AI61"/>
    <mergeCell ref="AJ60:AJ61"/>
    <mergeCell ref="AM60:AM61"/>
    <mergeCell ref="AO60:AO61"/>
    <mergeCell ref="AP60:AP61"/>
    <mergeCell ref="B60:B61"/>
    <mergeCell ref="D60:D61"/>
    <mergeCell ref="E60:E61"/>
    <mergeCell ref="F60:F61"/>
    <mergeCell ref="G60:G61"/>
    <mergeCell ref="AF60:AF61"/>
    <mergeCell ref="AH62:AH63"/>
    <mergeCell ref="AI62:AI63"/>
    <mergeCell ref="AJ62:AJ63"/>
    <mergeCell ref="AM62:AM63"/>
    <mergeCell ref="AO62:AO63"/>
    <mergeCell ref="AP62:AP63"/>
    <mergeCell ref="BU60:BU61"/>
    <mergeCell ref="Q61:R62"/>
    <mergeCell ref="T61:U62"/>
    <mergeCell ref="BQ60:BQ61"/>
    <mergeCell ref="BR60:BR61"/>
    <mergeCell ref="BS60:BS61"/>
    <mergeCell ref="BT60:BT61"/>
    <mergeCell ref="BT64:BT65"/>
    <mergeCell ref="BU64:BU65"/>
    <mergeCell ref="AI64:AI65"/>
    <mergeCell ref="AJ64:AJ65"/>
    <mergeCell ref="AM64:AM65"/>
    <mergeCell ref="AO64:AO65"/>
    <mergeCell ref="AP64:AP65"/>
    <mergeCell ref="AQ64:AQ65"/>
    <mergeCell ref="BU62:BU63"/>
    <mergeCell ref="AQ62:AQ63"/>
    <mergeCell ref="AR62:AR63"/>
    <mergeCell ref="BQ62:BQ63"/>
    <mergeCell ref="BR62:BR63"/>
    <mergeCell ref="BS62:BS63"/>
    <mergeCell ref="BT62:BT63"/>
    <mergeCell ref="B66:B67"/>
    <mergeCell ref="D66:D67"/>
    <mergeCell ref="E66:E67"/>
    <mergeCell ref="F66:F67"/>
    <mergeCell ref="G66:G67"/>
    <mergeCell ref="AR64:AR65"/>
    <mergeCell ref="BQ64:BQ65"/>
    <mergeCell ref="BR64:BR65"/>
    <mergeCell ref="BS64:BS65"/>
    <mergeCell ref="B64:B65"/>
    <mergeCell ref="D64:D65"/>
    <mergeCell ref="E64:E65"/>
    <mergeCell ref="F64:F65"/>
    <mergeCell ref="G64:G65"/>
    <mergeCell ref="P64:V65"/>
    <mergeCell ref="AF64:AF65"/>
    <mergeCell ref="AG64:AG65"/>
    <mergeCell ref="AH64:AH65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女子シングルス</vt:lpstr>
      <vt:lpstr>女子シングルス!Print_Area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2020-11-15T04:46:17Z</cp:lastPrinted>
  <dcterms:created xsi:type="dcterms:W3CDTF">2020-10-30T15:52:10Z</dcterms:created>
  <dcterms:modified xsi:type="dcterms:W3CDTF">2020-11-15T04:47:26Z</dcterms:modified>
</cp:coreProperties>
</file>