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⑨選抜予選\R02\"/>
    </mc:Choice>
  </mc:AlternateContent>
  <xr:revisionPtr revIDLastSave="0" documentId="13_ncr:1_{C5F7005B-73BE-4EDB-8EDF-206A8ABB24EF}" xr6:coauthVersionLast="45" xr6:coauthVersionMax="45" xr10:uidLastSave="{00000000-0000-0000-0000-000000000000}"/>
  <bookViews>
    <workbookView xWindow="828" yWindow="-108" windowWidth="22320" windowHeight="13176" activeTab="1" xr2:uid="{FFAB0EF2-41FD-49AD-8485-3F04593335F3}"/>
  </bookViews>
  <sheets>
    <sheet name="男子シングルス" sheetId="1" r:id="rId1"/>
    <sheet name="女子シングルス" sheetId="2" r:id="rId2"/>
  </sheets>
  <externalReferences>
    <externalReference r:id="rId3"/>
    <externalReference r:id="rId4"/>
  </externalReferences>
  <definedNames>
    <definedName name="_xlnm.Print_Area" localSheetId="1">女子シングルス!$A$1:$BV$58</definedName>
    <definedName name="_xlnm.Print_Area" localSheetId="0">男子シングルス!$A$1:$BV$164</definedName>
    <definedName name="ランキング大" localSheetId="1">[1]ランク表!$A$2:$AO$99</definedName>
    <definedName name="ランキング大">[2]ランク表!$A$2:$AO$288</definedName>
    <definedName name="順位" localSheetId="1">[1]ランク表!$D$2:$D$99</definedName>
    <definedName name="順位">[2]ランク表!$D$2:$D$288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7" i="2" l="1"/>
  <c r="O47" i="2"/>
  <c r="BG29" i="2"/>
  <c r="AZ29" i="2"/>
  <c r="V29" i="2"/>
  <c r="O29" i="2"/>
  <c r="V153" i="1"/>
  <c r="O153" i="1"/>
  <c r="BG121" i="1"/>
  <c r="AZ121" i="1"/>
  <c r="V121" i="1"/>
  <c r="O121" i="1"/>
  <c r="V71" i="1"/>
  <c r="O71" i="1"/>
  <c r="BG39" i="1"/>
  <c r="AZ39" i="1"/>
  <c r="V39" i="1"/>
  <c r="O39" i="1"/>
  <c r="BG13" i="1"/>
  <c r="AZ13" i="1"/>
</calcChain>
</file>

<file path=xl/sharedStrings.xml><?xml version="1.0" encoding="utf-8"?>
<sst xmlns="http://schemas.openxmlformats.org/spreadsheetml/2006/main" count="1556" uniqueCount="343">
  <si>
    <t>令和2年度　全国高等学校選抜卓球大会県予選会（個人の部）</t>
  </si>
  <si>
    <t>男子シングルス</t>
  </si>
  <si>
    <t>期日：令和2年12月25日(金)</t>
  </si>
  <si>
    <t>会場：高松市総合体育館</t>
  </si>
  <si>
    <t>植　松</t>
  </si>
  <si>
    <t>(</t>
  </si>
  <si>
    <t>高中央</t>
  </si>
  <si>
    <t>)</t>
  </si>
  <si>
    <t>庄　田</t>
  </si>
  <si>
    <t>高松商</t>
  </si>
  <si>
    <t>髙　木</t>
  </si>
  <si>
    <t>佐々木</t>
  </si>
  <si>
    <t>高工芸</t>
  </si>
  <si>
    <t>近　藤</t>
  </si>
  <si>
    <t>高　松</t>
  </si>
  <si>
    <t>渡　辺</t>
  </si>
  <si>
    <t>高松西</t>
  </si>
  <si>
    <t>柳　萬</t>
  </si>
  <si>
    <t>高桜井</t>
  </si>
  <si>
    <t>野　田</t>
  </si>
  <si>
    <t>英　明</t>
  </si>
  <si>
    <t>金　正</t>
  </si>
  <si>
    <t>香中央</t>
  </si>
  <si>
    <t>斎　藤</t>
  </si>
  <si>
    <t>坂　出</t>
  </si>
  <si>
    <t>　峯</t>
  </si>
  <si>
    <t>坂出工</t>
  </si>
  <si>
    <t>小　谷</t>
  </si>
  <si>
    <t>笠　田</t>
  </si>
  <si>
    <t>大　木</t>
  </si>
  <si>
    <t>松　本</t>
  </si>
  <si>
    <t>高松北</t>
  </si>
  <si>
    <t>兎子尾</t>
  </si>
  <si>
    <t>廣　瀬</t>
  </si>
  <si>
    <t>横　井</t>
  </si>
  <si>
    <t>多度津</t>
  </si>
  <si>
    <t>岸　本</t>
  </si>
  <si>
    <t>丸　亀</t>
  </si>
  <si>
    <t>高　橋</t>
  </si>
  <si>
    <t>白　井</t>
  </si>
  <si>
    <t>観　一</t>
  </si>
  <si>
    <t>牧　野</t>
  </si>
  <si>
    <t>香　川</t>
  </si>
  <si>
    <t>中　西</t>
  </si>
  <si>
    <t>西　井</t>
  </si>
  <si>
    <t>高松一</t>
  </si>
  <si>
    <t>高松南</t>
  </si>
  <si>
    <t>日　野</t>
  </si>
  <si>
    <t>　原</t>
  </si>
  <si>
    <t>決勝</t>
  </si>
  <si>
    <t>多　田</t>
  </si>
  <si>
    <t>志　度</t>
  </si>
  <si>
    <t>　仲</t>
  </si>
  <si>
    <t>白　川</t>
  </si>
  <si>
    <t>萱　原</t>
  </si>
  <si>
    <t>山　下</t>
  </si>
  <si>
    <t>石　川</t>
  </si>
  <si>
    <t>朝　倉</t>
  </si>
  <si>
    <t>川　田</t>
  </si>
  <si>
    <t>農　経</t>
  </si>
  <si>
    <t>坂　田</t>
  </si>
  <si>
    <t>高松東</t>
  </si>
  <si>
    <t>森　本</t>
  </si>
  <si>
    <t>高専詫</t>
  </si>
  <si>
    <t>萬　藤</t>
  </si>
  <si>
    <t>　林</t>
  </si>
  <si>
    <r>
      <t>山　下</t>
    </r>
    <r>
      <rPr>
        <sz val="9"/>
        <rFont val="HG丸ｺﾞｼｯｸM-PRO"/>
        <family val="3"/>
        <charset val="128"/>
      </rPr>
      <t>翔</t>
    </r>
  </si>
  <si>
    <r>
      <t>クリス</t>
    </r>
    <r>
      <rPr>
        <sz val="9"/>
        <rFont val="HG丸ｺﾞｼｯｸM-PRO"/>
        <family val="3"/>
        <charset val="128"/>
      </rPr>
      <t>ピ</t>
    </r>
    <r>
      <rPr>
        <sz val="11"/>
        <rFont val="HG丸ｺﾞｼｯｸM-PRO"/>
        <family val="3"/>
        <charset val="128"/>
      </rPr>
      <t>ン</t>
    </r>
  </si>
  <si>
    <t>若　山</t>
  </si>
  <si>
    <t>森　岡</t>
  </si>
  <si>
    <t>小中央</t>
  </si>
  <si>
    <r>
      <t>尾　﨑</t>
    </r>
    <r>
      <rPr>
        <sz val="9"/>
        <rFont val="HG丸ｺﾞｼｯｸM-PRO"/>
        <family val="3"/>
        <charset val="128"/>
      </rPr>
      <t>優</t>
    </r>
  </si>
  <si>
    <t>川　口</t>
  </si>
  <si>
    <t>藤　原</t>
  </si>
  <si>
    <t>青　山</t>
  </si>
  <si>
    <t>伊　丹</t>
  </si>
  <si>
    <t>長　門</t>
  </si>
  <si>
    <t>石　田</t>
  </si>
  <si>
    <t>福　家</t>
  </si>
  <si>
    <t>石　原</t>
  </si>
  <si>
    <t>合　葉</t>
  </si>
  <si>
    <t>三　崎</t>
  </si>
  <si>
    <t>観総合</t>
  </si>
  <si>
    <t>石　村</t>
  </si>
  <si>
    <t>津　田</t>
  </si>
  <si>
    <t>大　坪</t>
  </si>
  <si>
    <t>三本松</t>
  </si>
  <si>
    <t>臼　杵</t>
  </si>
  <si>
    <t>佐　藤</t>
  </si>
  <si>
    <t>寺　嶋</t>
  </si>
  <si>
    <t>　関</t>
  </si>
  <si>
    <t>秋　岡</t>
  </si>
  <si>
    <t>聾</t>
  </si>
  <si>
    <t>中　川</t>
  </si>
  <si>
    <t>伊　勢</t>
  </si>
  <si>
    <t>和　出</t>
  </si>
  <si>
    <t>西　谷</t>
  </si>
  <si>
    <t>三　木</t>
  </si>
  <si>
    <t>児　山</t>
  </si>
  <si>
    <t>中　井</t>
  </si>
  <si>
    <t>藤　森</t>
  </si>
  <si>
    <t>酒　井</t>
  </si>
  <si>
    <r>
      <t>筒　井</t>
    </r>
    <r>
      <rPr>
        <sz val="9"/>
        <rFont val="HG丸ｺﾞｼｯｸM-PRO"/>
        <family val="3"/>
        <charset val="128"/>
      </rPr>
      <t>遥</t>
    </r>
  </si>
  <si>
    <t>山　本</t>
  </si>
  <si>
    <t>金　岡</t>
  </si>
  <si>
    <t>三　枝</t>
  </si>
  <si>
    <t>塚　谷</t>
  </si>
  <si>
    <t>三　宅</t>
  </si>
  <si>
    <t>岸　田</t>
  </si>
  <si>
    <t>秋　山</t>
  </si>
  <si>
    <t>中　山</t>
  </si>
  <si>
    <t>白　神</t>
  </si>
  <si>
    <t>高　木</t>
  </si>
  <si>
    <t>中　野</t>
  </si>
  <si>
    <t>河　村</t>
  </si>
  <si>
    <t>宮　崎</t>
  </si>
  <si>
    <t>高　瀬</t>
  </si>
  <si>
    <t>三　野</t>
  </si>
  <si>
    <t>草　薙</t>
  </si>
  <si>
    <t>松　下</t>
  </si>
  <si>
    <t>徳　永</t>
  </si>
  <si>
    <t>川　根</t>
  </si>
  <si>
    <t>仙　波</t>
  </si>
  <si>
    <t>尾　下</t>
  </si>
  <si>
    <t>八　木</t>
  </si>
  <si>
    <t>藤　井</t>
  </si>
  <si>
    <t>喜　多</t>
  </si>
  <si>
    <t>竹　内</t>
  </si>
  <si>
    <t>西　川</t>
  </si>
  <si>
    <t>矢　部</t>
  </si>
  <si>
    <t>原　田</t>
  </si>
  <si>
    <t>池　田</t>
  </si>
  <si>
    <r>
      <t>池　田</t>
    </r>
    <r>
      <rPr>
        <sz val="9"/>
        <rFont val="HG丸ｺﾞｼｯｸM-PRO"/>
        <family val="3"/>
        <charset val="128"/>
      </rPr>
      <t>隆</t>
    </r>
  </si>
  <si>
    <t>宮　脇</t>
  </si>
  <si>
    <t>森　藤</t>
  </si>
  <si>
    <t>山　上</t>
  </si>
  <si>
    <t>東　岡</t>
  </si>
  <si>
    <t>岩　田</t>
  </si>
  <si>
    <t>前　田</t>
  </si>
  <si>
    <t>綾　田</t>
  </si>
  <si>
    <r>
      <t>尾　﨑</t>
    </r>
    <r>
      <rPr>
        <sz val="9"/>
        <rFont val="HG丸ｺﾞｼｯｸM-PRO"/>
        <family val="3"/>
        <charset val="128"/>
      </rPr>
      <t>恒</t>
    </r>
  </si>
  <si>
    <t>橋　本</t>
  </si>
  <si>
    <t>寄　高</t>
  </si>
  <si>
    <t>植　田</t>
  </si>
  <si>
    <t>蕪　木</t>
  </si>
  <si>
    <t>帯　包</t>
  </si>
  <si>
    <t>川　松</t>
  </si>
  <si>
    <t>更　紗</t>
  </si>
  <si>
    <t>松　原</t>
  </si>
  <si>
    <t>平　田</t>
  </si>
  <si>
    <t>寺　尾</t>
  </si>
  <si>
    <t>貞　廣</t>
  </si>
  <si>
    <t>岩　嶋</t>
  </si>
  <si>
    <t>井　口</t>
  </si>
  <si>
    <t>伊　藤</t>
  </si>
  <si>
    <t>鈴　木</t>
  </si>
  <si>
    <t>四　宮</t>
  </si>
  <si>
    <t>　森</t>
  </si>
  <si>
    <r>
      <t>合　田</t>
    </r>
    <r>
      <rPr>
        <sz val="9"/>
        <rFont val="HG丸ｺﾞｼｯｸM-PRO"/>
        <family val="3"/>
        <charset val="128"/>
      </rPr>
      <t>翔</t>
    </r>
  </si>
  <si>
    <t>鎌　田</t>
  </si>
  <si>
    <t>木　村</t>
  </si>
  <si>
    <t>大　隅</t>
  </si>
  <si>
    <t>白　河</t>
  </si>
  <si>
    <t>吉　田</t>
  </si>
  <si>
    <t>　港</t>
  </si>
  <si>
    <t>河　井</t>
  </si>
  <si>
    <t>準決勝</t>
  </si>
  <si>
    <t>德　井</t>
  </si>
  <si>
    <t>大　賀</t>
  </si>
  <si>
    <t>出　石</t>
  </si>
  <si>
    <t>小　前</t>
  </si>
  <si>
    <t>造　酒</t>
  </si>
  <si>
    <t>相　原</t>
  </si>
  <si>
    <t>黒　川</t>
  </si>
  <si>
    <t>横　田</t>
  </si>
  <si>
    <t>　綾</t>
  </si>
  <si>
    <t>澤　地</t>
  </si>
  <si>
    <t>豊　田</t>
  </si>
  <si>
    <t>岡　原</t>
  </si>
  <si>
    <t>山　﨑</t>
  </si>
  <si>
    <t>岩　渕</t>
  </si>
  <si>
    <r>
      <t>筒　井</t>
    </r>
    <r>
      <rPr>
        <sz val="9"/>
        <rFont val="HG丸ｺﾞｼｯｸM-PRO"/>
        <family val="3"/>
        <charset val="128"/>
      </rPr>
      <t>楓</t>
    </r>
  </si>
  <si>
    <t>佐　野</t>
  </si>
  <si>
    <t>松　熊</t>
  </si>
  <si>
    <t>鶴　見</t>
  </si>
  <si>
    <t>岩　澤</t>
  </si>
  <si>
    <r>
      <t>池　田</t>
    </r>
    <r>
      <rPr>
        <sz val="9"/>
        <rFont val="HG丸ｺﾞｼｯｸM-PRO"/>
        <family val="3"/>
        <charset val="128"/>
      </rPr>
      <t>壮</t>
    </r>
  </si>
  <si>
    <t>二　宮</t>
  </si>
  <si>
    <t>田　中</t>
  </si>
  <si>
    <t>宮　本</t>
  </si>
  <si>
    <t>猪　池</t>
  </si>
  <si>
    <t>加　地</t>
  </si>
  <si>
    <t>武　田</t>
  </si>
  <si>
    <t>和　田</t>
  </si>
  <si>
    <t>梅　津</t>
  </si>
  <si>
    <t>片　山</t>
  </si>
  <si>
    <t>後　藤</t>
  </si>
  <si>
    <t>田　所</t>
  </si>
  <si>
    <t>岩　崎</t>
  </si>
  <si>
    <r>
      <t>合　田</t>
    </r>
    <r>
      <rPr>
        <sz val="9"/>
        <rFont val="HG丸ｺﾞｼｯｸM-PRO"/>
        <family val="3"/>
        <charset val="128"/>
      </rPr>
      <t>景</t>
    </r>
  </si>
  <si>
    <t>大久保</t>
  </si>
  <si>
    <t>髙　坂</t>
  </si>
  <si>
    <t>岡　﨑</t>
  </si>
  <si>
    <t>　岡</t>
  </si>
  <si>
    <t>髙　畠</t>
  </si>
  <si>
    <t>中　尾</t>
  </si>
  <si>
    <t>細　川</t>
  </si>
  <si>
    <t>坂　口</t>
  </si>
  <si>
    <r>
      <t>高　橋</t>
    </r>
    <r>
      <rPr>
        <sz val="9"/>
        <rFont val="HG丸ｺﾞｼｯｸM-PRO"/>
        <family val="3"/>
        <charset val="128"/>
      </rPr>
      <t>完</t>
    </r>
  </si>
  <si>
    <t>山　階</t>
  </si>
  <si>
    <t>桑　田</t>
  </si>
  <si>
    <t>漆　原</t>
  </si>
  <si>
    <t>服　部</t>
  </si>
  <si>
    <t>川　崎</t>
  </si>
  <si>
    <t>山　地</t>
  </si>
  <si>
    <t>栗　谷</t>
  </si>
  <si>
    <t>深　見</t>
  </si>
  <si>
    <t>藤　渕</t>
  </si>
  <si>
    <t>宮　﨑</t>
  </si>
  <si>
    <t>岡　田</t>
  </si>
  <si>
    <t>日　下</t>
  </si>
  <si>
    <t>岩　里</t>
  </si>
  <si>
    <t>久　保</t>
  </si>
  <si>
    <t>河　瀬</t>
  </si>
  <si>
    <t>和　泉</t>
  </si>
  <si>
    <r>
      <t>高　橋</t>
    </r>
    <r>
      <rPr>
        <sz val="9"/>
        <rFont val="HG丸ｺﾞｼｯｸM-PRO"/>
        <family val="3"/>
        <charset val="128"/>
      </rPr>
      <t>志</t>
    </r>
  </si>
  <si>
    <t>中　藤</t>
  </si>
  <si>
    <t>池　本</t>
  </si>
  <si>
    <t>尾　路</t>
  </si>
  <si>
    <t>尾　原</t>
  </si>
  <si>
    <t>笠　井</t>
  </si>
  <si>
    <t>山　品</t>
  </si>
  <si>
    <t>芳　地</t>
  </si>
  <si>
    <t>長　船</t>
  </si>
  <si>
    <t>仙　塲</t>
  </si>
  <si>
    <t>　滝</t>
  </si>
  <si>
    <t>小　西</t>
  </si>
  <si>
    <t>眞　鍋</t>
  </si>
  <si>
    <t>岡　本</t>
  </si>
  <si>
    <t>植　村</t>
  </si>
  <si>
    <t>福　田</t>
  </si>
  <si>
    <t>東　原</t>
  </si>
  <si>
    <t>能　祖</t>
  </si>
  <si>
    <t>中　村</t>
  </si>
  <si>
    <t>近　石</t>
  </si>
  <si>
    <t>三　谷</t>
  </si>
  <si>
    <t>牟　禮</t>
  </si>
  <si>
    <t>豊　嶋</t>
  </si>
  <si>
    <t>出　原</t>
  </si>
  <si>
    <t>二　川</t>
  </si>
  <si>
    <t>藤　石</t>
  </si>
  <si>
    <t>三　橋</t>
  </si>
  <si>
    <t>木　下</t>
  </si>
  <si>
    <t>實　原</t>
  </si>
  <si>
    <t>山　田</t>
  </si>
  <si>
    <t>髙　尾</t>
  </si>
  <si>
    <t>野　溝</t>
  </si>
  <si>
    <t>廣　瀨</t>
  </si>
  <si>
    <t>井　上</t>
  </si>
  <si>
    <t>北　岡</t>
  </si>
  <si>
    <t>富　澤</t>
  </si>
  <si>
    <t>森　田</t>
  </si>
  <si>
    <r>
      <t>山　下</t>
    </r>
    <r>
      <rPr>
        <sz val="9"/>
        <rFont val="HG丸ｺﾞｼｯｸM-PRO"/>
        <family val="3"/>
        <charset val="128"/>
      </rPr>
      <t>泰</t>
    </r>
  </si>
  <si>
    <t>野　中</t>
  </si>
  <si>
    <t>山　路</t>
  </si>
  <si>
    <t>大矢根</t>
  </si>
  <si>
    <t>小比賀</t>
  </si>
  <si>
    <t>川　竹</t>
  </si>
  <si>
    <t>浅　野</t>
  </si>
  <si>
    <t>濵　野</t>
  </si>
  <si>
    <t>佐　伯</t>
  </si>
  <si>
    <t>大　影</t>
  </si>
  <si>
    <t>高　尾</t>
  </si>
  <si>
    <t>工　藤</t>
  </si>
  <si>
    <t>女子シングルス</t>
  </si>
  <si>
    <t>藤井寒</t>
  </si>
  <si>
    <t>小　濱</t>
  </si>
  <si>
    <t>　佃</t>
  </si>
  <si>
    <t>山　口</t>
  </si>
  <si>
    <t>尾　池</t>
  </si>
  <si>
    <t>河　田</t>
  </si>
  <si>
    <t>大　西</t>
  </si>
  <si>
    <t>藤　川</t>
  </si>
  <si>
    <t>三　瀨</t>
  </si>
  <si>
    <t>余　傳</t>
  </si>
  <si>
    <t>　脇</t>
  </si>
  <si>
    <t>藤　本</t>
  </si>
  <si>
    <t>江　崎</t>
  </si>
  <si>
    <t>八　田</t>
  </si>
  <si>
    <t>鈴　江</t>
  </si>
  <si>
    <t>池　内</t>
  </si>
  <si>
    <t>吉　本</t>
  </si>
  <si>
    <t>吉　井</t>
  </si>
  <si>
    <t>渡　邊</t>
  </si>
  <si>
    <t>福　本</t>
  </si>
  <si>
    <t>横　手</t>
  </si>
  <si>
    <t>岩　﨑</t>
  </si>
  <si>
    <t>山　西</t>
  </si>
  <si>
    <t>齊　藤</t>
  </si>
  <si>
    <t>小　銭</t>
  </si>
  <si>
    <t>岸　上</t>
  </si>
  <si>
    <t>小　山</t>
  </si>
  <si>
    <t>天　谷</t>
  </si>
  <si>
    <t>國　方</t>
  </si>
  <si>
    <t>溝　渕</t>
  </si>
  <si>
    <t>南　部</t>
  </si>
  <si>
    <t>野　瀬</t>
  </si>
  <si>
    <t>井　川</t>
  </si>
  <si>
    <t>小　野</t>
  </si>
  <si>
    <t>中　條</t>
  </si>
  <si>
    <t>熊　野</t>
  </si>
  <si>
    <t>神　高</t>
  </si>
  <si>
    <t>坂出商</t>
  </si>
  <si>
    <t>葛　西</t>
  </si>
  <si>
    <t>三　井</t>
  </si>
  <si>
    <t>足　立</t>
  </si>
  <si>
    <t>瀧　下</t>
  </si>
  <si>
    <t>香　西</t>
  </si>
  <si>
    <t>石　床</t>
  </si>
  <si>
    <t>清　積</t>
  </si>
  <si>
    <t>兵　頭</t>
  </si>
  <si>
    <t>髙　橋</t>
  </si>
  <si>
    <t>奥　山</t>
  </si>
  <si>
    <t>吉　武</t>
  </si>
  <si>
    <t>長　樂</t>
  </si>
  <si>
    <t>木　内</t>
  </si>
  <si>
    <t>河　合</t>
  </si>
  <si>
    <t>上　岡</t>
  </si>
  <si>
    <t>川　西</t>
  </si>
  <si>
    <t>篠　原</t>
  </si>
  <si>
    <t>岩　佐</t>
  </si>
  <si>
    <t>市　川</t>
  </si>
  <si>
    <t>菊　井</t>
  </si>
  <si>
    <t>羽　取</t>
  </si>
  <si>
    <t>平　松</t>
  </si>
  <si>
    <t>多田羅</t>
  </si>
  <si>
    <t>竹　井</t>
  </si>
  <si>
    <t>平　岡</t>
  </si>
  <si>
    <t>鬼　松</t>
  </si>
  <si>
    <t>辻　本</t>
  </si>
  <si>
    <t>香川西</t>
  </si>
  <si>
    <t>　堤</t>
  </si>
  <si>
    <t>令和2年度　全国高等学校選抜卓球大会県予選会（個人の部）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</si>
</sst>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36984;&#25244;&#20491;&#20154;_&#22899;&#23376;&#12471;&#12531;&#12464;&#12523;&#12473;_&#32068;&#12415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36984;&#25244;&#20491;&#20154;_&#30007;&#23376;&#12471;&#12531;&#12464;&#12523;&#12473;_&#32068;&#12415;&#21512;&#12431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1001</v>
          </cell>
          <cell r="E2" t="str">
            <v>佐々木</v>
          </cell>
          <cell r="F2" t="str">
            <v>高中央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　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401</v>
          </cell>
          <cell r="E4" t="str">
            <v>中　西</v>
          </cell>
          <cell r="F4" t="str">
            <v>藤井寒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川　崎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1801</v>
          </cell>
          <cell r="E6" t="str">
            <v>片　山</v>
          </cell>
          <cell r="F6" t="str">
            <v>高工芸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1002</v>
          </cell>
          <cell r="E7" t="str">
            <v>藤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>
            <v>2</v>
          </cell>
          <cell r="R7">
            <v>3</v>
          </cell>
          <cell r="S7">
            <v>6</v>
          </cell>
          <cell r="T7">
            <v>6</v>
          </cell>
          <cell r="U7">
            <v>6</v>
          </cell>
          <cell r="V7">
            <v>6</v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2801</v>
          </cell>
          <cell r="E8" t="str">
            <v>近　藤</v>
          </cell>
          <cell r="F8" t="str">
            <v>丸　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①</v>
          </cell>
          <cell r="D9">
            <v>2101</v>
          </cell>
          <cell r="E9" t="str">
            <v>佐々木</v>
          </cell>
          <cell r="F9" t="str">
            <v>高松西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①</v>
          </cell>
          <cell r="D10">
            <v>903</v>
          </cell>
          <cell r="E10" t="str">
            <v>浅　野</v>
          </cell>
          <cell r="F10" t="str">
            <v>高松東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①</v>
          </cell>
          <cell r="D11">
            <v>801</v>
          </cell>
          <cell r="E11" t="str">
            <v>中　條</v>
          </cell>
          <cell r="F11" t="str">
            <v>高松北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①</v>
          </cell>
          <cell r="D12">
            <v>601</v>
          </cell>
          <cell r="E12" t="str">
            <v>葛　西</v>
          </cell>
          <cell r="F12" t="str">
            <v>志　度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①</v>
          </cell>
          <cell r="D13">
            <v>201</v>
          </cell>
          <cell r="E13" t="str">
            <v>井　川</v>
          </cell>
          <cell r="F13" t="str">
            <v>三本松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①</v>
          </cell>
          <cell r="D14">
            <v>2501</v>
          </cell>
          <cell r="E14" t="str">
            <v>神　高</v>
          </cell>
          <cell r="F14" t="str">
            <v>坂出商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①</v>
          </cell>
          <cell r="D15">
            <v>3602</v>
          </cell>
          <cell r="E15" t="str">
            <v>小　野</v>
          </cell>
          <cell r="F15" t="str">
            <v>高　瀬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①</v>
          </cell>
          <cell r="D16">
            <v>1202</v>
          </cell>
          <cell r="E16" t="str">
            <v>　岡</v>
          </cell>
          <cell r="F16" t="str">
            <v>高　松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1601</v>
          </cell>
          <cell r="E17" t="str">
            <v>熊　野</v>
          </cell>
          <cell r="F17" t="str">
            <v>香中央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1201</v>
          </cell>
          <cell r="E18" t="str">
            <v>横　手</v>
          </cell>
          <cell r="F18" t="str">
            <v>高　松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202</v>
          </cell>
          <cell r="E19" t="str">
            <v>木　内</v>
          </cell>
          <cell r="F19" t="str">
            <v>三本松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203</v>
          </cell>
          <cell r="E20" t="str">
            <v>渡　邊</v>
          </cell>
          <cell r="F20" t="str">
            <v>三本松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602</v>
          </cell>
          <cell r="E21" t="str">
            <v>吉　武</v>
          </cell>
          <cell r="F21" t="str">
            <v>志　度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1003</v>
          </cell>
          <cell r="E22" t="str">
            <v>吉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>
            <v>1</v>
          </cell>
          <cell r="R22">
            <v>4</v>
          </cell>
          <cell r="S22">
            <v>5</v>
          </cell>
          <cell r="T22">
            <v>12</v>
          </cell>
          <cell r="U22">
            <v>21</v>
          </cell>
          <cell r="V22">
            <v>21</v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2401</v>
          </cell>
          <cell r="E23" t="str">
            <v>長　樂</v>
          </cell>
          <cell r="F23" t="str">
            <v>坂　出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1803</v>
          </cell>
          <cell r="E24" t="str">
            <v>福　本</v>
          </cell>
          <cell r="F24" t="str">
            <v>高工芸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2403</v>
          </cell>
          <cell r="E25" t="str">
            <v>河　合</v>
          </cell>
          <cell r="F25" t="str">
            <v>坂　出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3801</v>
          </cell>
          <cell r="E26" t="str">
            <v>篠　原</v>
          </cell>
          <cell r="F26" t="str">
            <v>笠　田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2402</v>
          </cell>
          <cell r="E27" t="str">
            <v>池　内</v>
          </cell>
          <cell r="F27" t="str">
            <v>坂　出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2803</v>
          </cell>
          <cell r="E28" t="str">
            <v>川　西</v>
          </cell>
          <cell r="F28" t="str">
            <v>丸　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1501</v>
          </cell>
          <cell r="E29" t="str">
            <v>鈴　江</v>
          </cell>
          <cell r="F29" t="str">
            <v>高松南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2404</v>
          </cell>
          <cell r="E30" t="str">
            <v>上　岡</v>
          </cell>
          <cell r="F30" t="str">
            <v>坂　出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2102</v>
          </cell>
          <cell r="E31" t="str">
            <v>宮　脇</v>
          </cell>
          <cell r="F31" t="str">
            <v>高松西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①</v>
          </cell>
          <cell r="D32">
            <v>4501</v>
          </cell>
          <cell r="E32" t="str">
            <v>白　井</v>
          </cell>
          <cell r="F32" t="str">
            <v>高専詫</v>
          </cell>
          <cell r="G32">
            <v>98</v>
          </cell>
          <cell r="H32">
            <v>1306</v>
          </cell>
          <cell r="I32" t="str">
            <v>佐々木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2802</v>
          </cell>
          <cell r="E33" t="str">
            <v>吉　本</v>
          </cell>
          <cell r="F33" t="str">
            <v>丸　亀</v>
          </cell>
          <cell r="G33">
            <v>97</v>
          </cell>
          <cell r="H33">
            <v>208</v>
          </cell>
          <cell r="I33" t="str">
            <v>八　田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1401</v>
          </cell>
          <cell r="E34" t="str">
            <v>大　西</v>
          </cell>
          <cell r="F34" t="str">
            <v>高桜井</v>
          </cell>
          <cell r="G34">
            <v>96</v>
          </cell>
          <cell r="H34">
            <v>4504</v>
          </cell>
          <cell r="I34" t="str">
            <v>余　傳</v>
          </cell>
          <cell r="J34">
            <v>45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2103</v>
          </cell>
          <cell r="E35" t="str">
            <v>岡　田</v>
          </cell>
          <cell r="F35" t="str">
            <v>高松西</v>
          </cell>
          <cell r="G35">
            <v>95</v>
          </cell>
          <cell r="H35">
            <v>1702</v>
          </cell>
          <cell r="I35" t="str">
            <v>多田羅</v>
          </cell>
          <cell r="J35">
            <v>17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1203</v>
          </cell>
          <cell r="E36" t="str">
            <v>三　瀨</v>
          </cell>
          <cell r="F36" t="str">
            <v>高　松</v>
          </cell>
          <cell r="G36">
            <v>94</v>
          </cell>
          <cell r="H36">
            <v>1604</v>
          </cell>
          <cell r="I36" t="str">
            <v>藤　本</v>
          </cell>
          <cell r="J36">
            <v>16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2804</v>
          </cell>
          <cell r="E37" t="str">
            <v>羽　取</v>
          </cell>
          <cell r="F37" t="str">
            <v>丸　亀</v>
          </cell>
          <cell r="G37">
            <v>93</v>
          </cell>
          <cell r="H37">
            <v>206</v>
          </cell>
          <cell r="I37" t="str">
            <v>岩　佐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902</v>
          </cell>
          <cell r="E38" t="str">
            <v>藤　川</v>
          </cell>
          <cell r="F38" t="str">
            <v>高松東</v>
          </cell>
          <cell r="G38">
            <v>92</v>
          </cell>
          <cell r="H38">
            <v>802</v>
          </cell>
          <cell r="I38" t="str">
            <v>　脇</v>
          </cell>
          <cell r="J38">
            <v>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1402</v>
          </cell>
          <cell r="E39" t="str">
            <v>平　松</v>
          </cell>
          <cell r="F39" t="str">
            <v>高桜井</v>
          </cell>
          <cell r="G39">
            <v>91</v>
          </cell>
          <cell r="H39">
            <v>702</v>
          </cell>
          <cell r="I39" t="str">
            <v>市　川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4001</v>
          </cell>
          <cell r="E40" t="str">
            <v>八　木</v>
          </cell>
          <cell r="F40" t="str">
            <v>観総合</v>
          </cell>
          <cell r="G40">
            <v>90</v>
          </cell>
          <cell r="H40">
            <v>502</v>
          </cell>
          <cell r="I40" t="str">
            <v>江　崎</v>
          </cell>
          <cell r="J40">
            <v>5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701</v>
          </cell>
          <cell r="E41" t="str">
            <v>竹　井</v>
          </cell>
          <cell r="F41" t="str">
            <v>三　木</v>
          </cell>
          <cell r="G41">
            <v>89</v>
          </cell>
          <cell r="H41">
            <v>102</v>
          </cell>
          <cell r="I41" t="str">
            <v>菊　井</v>
          </cell>
          <cell r="J41">
            <v>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1301</v>
          </cell>
          <cell r="E42" t="str">
            <v>兵　頭</v>
          </cell>
          <cell r="F42" t="str">
            <v>高松一</v>
          </cell>
          <cell r="G42">
            <v>88</v>
          </cell>
          <cell r="H42">
            <v>1701</v>
          </cell>
          <cell r="I42" t="str">
            <v>奥　山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1403</v>
          </cell>
          <cell r="E43" t="str">
            <v>小　銭</v>
          </cell>
          <cell r="F43" t="str">
            <v>高桜井</v>
          </cell>
          <cell r="G43">
            <v>87</v>
          </cell>
          <cell r="H43">
            <v>1304</v>
          </cell>
          <cell r="I43" t="str">
            <v>山　西</v>
          </cell>
          <cell r="J43">
            <v>13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4003</v>
          </cell>
          <cell r="E44" t="str">
            <v>　原</v>
          </cell>
          <cell r="F44" t="str">
            <v>観総合</v>
          </cell>
          <cell r="G44">
            <v>86</v>
          </cell>
          <cell r="H44">
            <v>207</v>
          </cell>
          <cell r="I44" t="str">
            <v>山　下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1404</v>
          </cell>
          <cell r="E45" t="str">
            <v>池　田</v>
          </cell>
          <cell r="F45" t="str">
            <v>高桜井</v>
          </cell>
          <cell r="G45">
            <v>85</v>
          </cell>
          <cell r="H45">
            <v>1204</v>
          </cell>
          <cell r="I45" t="str">
            <v>岩　﨑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1405</v>
          </cell>
          <cell r="E46" t="str">
            <v>鈴　木</v>
          </cell>
          <cell r="F46" t="str">
            <v>高桜井</v>
          </cell>
          <cell r="G46">
            <v>84</v>
          </cell>
          <cell r="H46">
            <v>3603</v>
          </cell>
          <cell r="I46" t="str">
            <v>高　橋</v>
          </cell>
          <cell r="J46">
            <v>36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1502</v>
          </cell>
          <cell r="E47" t="str">
            <v>近　藤</v>
          </cell>
          <cell r="F47" t="str">
            <v>高松南</v>
          </cell>
          <cell r="G47">
            <v>83</v>
          </cell>
          <cell r="H47">
            <v>1302</v>
          </cell>
          <cell r="I47" t="str">
            <v>山　本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1004</v>
          </cell>
          <cell r="E48" t="str">
            <v>藤　本</v>
          </cell>
          <cell r="F48" t="str">
            <v>高中央</v>
          </cell>
          <cell r="G48">
            <v>82</v>
          </cell>
          <cell r="H48">
            <v>901</v>
          </cell>
          <cell r="I48" t="str">
            <v>髙　橋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>
            <v>2</v>
          </cell>
          <cell r="R48">
            <v>2</v>
          </cell>
          <cell r="S48">
            <v>2</v>
          </cell>
          <cell r="T48">
            <v>15</v>
          </cell>
          <cell r="U48">
            <v>18</v>
          </cell>
          <cell r="V48">
            <v>47</v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1802</v>
          </cell>
          <cell r="E49" t="str">
            <v>岸　上</v>
          </cell>
          <cell r="F49" t="str">
            <v>高工芸</v>
          </cell>
          <cell r="G49">
            <v>81</v>
          </cell>
          <cell r="H49">
            <v>301</v>
          </cell>
          <cell r="I49" t="str">
            <v>齊　藤</v>
          </cell>
          <cell r="J49">
            <v>3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1305</v>
          </cell>
          <cell r="E50" t="str">
            <v>國　方</v>
          </cell>
          <cell r="F50" t="str">
            <v>高松一</v>
          </cell>
          <cell r="G50">
            <v>80</v>
          </cell>
          <cell r="H50">
            <v>501</v>
          </cell>
          <cell r="I50" t="str">
            <v>野　瀬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101</v>
          </cell>
          <cell r="E51" t="str">
            <v>石　床</v>
          </cell>
          <cell r="F51" t="str">
            <v>小中央</v>
          </cell>
          <cell r="G51">
            <v>79</v>
          </cell>
          <cell r="H51">
            <v>2406</v>
          </cell>
          <cell r="I51" t="str">
            <v>田　所</v>
          </cell>
          <cell r="J51">
            <v>24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3802</v>
          </cell>
          <cell r="E52" t="str">
            <v>小　山</v>
          </cell>
          <cell r="F52" t="str">
            <v>笠　田</v>
          </cell>
          <cell r="G52">
            <v>78</v>
          </cell>
          <cell r="H52">
            <v>2405</v>
          </cell>
          <cell r="I52" t="str">
            <v>南　部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1603</v>
          </cell>
          <cell r="E53" t="str">
            <v>瀧　下</v>
          </cell>
          <cell r="F53" t="str">
            <v>香中央</v>
          </cell>
          <cell r="G53">
            <v>77</v>
          </cell>
          <cell r="H53">
            <v>4502</v>
          </cell>
          <cell r="I53" t="str">
            <v>三　井</v>
          </cell>
          <cell r="J53">
            <v>45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4002</v>
          </cell>
          <cell r="E54" t="str">
            <v>宮　崎</v>
          </cell>
          <cell r="F54" t="str">
            <v>観総合</v>
          </cell>
          <cell r="G54">
            <v>76</v>
          </cell>
          <cell r="H54">
            <v>1303</v>
          </cell>
          <cell r="I54" t="str">
            <v>溝　渕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1804</v>
          </cell>
          <cell r="E55" t="str">
            <v>香　西</v>
          </cell>
          <cell r="F55" t="str">
            <v>高工芸</v>
          </cell>
          <cell r="G55">
            <v>75</v>
          </cell>
          <cell r="H55">
            <v>4503</v>
          </cell>
          <cell r="I55" t="str">
            <v>足　立</v>
          </cell>
          <cell r="J55">
            <v>45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205</v>
          </cell>
          <cell r="E56" t="str">
            <v>天　谷</v>
          </cell>
          <cell r="F56" t="str">
            <v>三本松</v>
          </cell>
          <cell r="G56">
            <v>74</v>
          </cell>
          <cell r="H56">
            <v>1602</v>
          </cell>
          <cell r="I56" t="str">
            <v>細　川</v>
          </cell>
          <cell r="J56">
            <v>16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3601</v>
          </cell>
          <cell r="E57" t="str">
            <v>清　積</v>
          </cell>
          <cell r="F57" t="str">
            <v>高　瀬</v>
          </cell>
          <cell r="G57">
            <v>73</v>
          </cell>
          <cell r="H57">
            <v>204</v>
          </cell>
          <cell r="I57" t="str">
            <v>八　木</v>
          </cell>
          <cell r="J57">
            <v>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1805</v>
          </cell>
          <cell r="E58" t="str">
            <v>鬼　松</v>
          </cell>
          <cell r="F58" t="str">
            <v>高工芸</v>
          </cell>
          <cell r="G58">
            <v>72</v>
          </cell>
          <cell r="H58">
            <v>603</v>
          </cell>
          <cell r="I58" t="str">
            <v>吉　田</v>
          </cell>
          <cell r="J58">
            <v>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3803</v>
          </cell>
          <cell r="E59" t="str">
            <v>河　田</v>
          </cell>
          <cell r="F59" t="str">
            <v>笠　田</v>
          </cell>
          <cell r="G59">
            <v>71</v>
          </cell>
          <cell r="H59">
            <v>1503</v>
          </cell>
          <cell r="I59" t="str">
            <v>　佃</v>
          </cell>
          <cell r="J59">
            <v>15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1307</v>
          </cell>
          <cell r="E60" t="str">
            <v>　森</v>
          </cell>
          <cell r="F60" t="str">
            <v>高松一</v>
          </cell>
          <cell r="G60">
            <v>70</v>
          </cell>
          <cell r="H60">
            <v>803</v>
          </cell>
          <cell r="I60" t="str">
            <v>辻　本</v>
          </cell>
          <cell r="J60">
            <v>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2104</v>
          </cell>
          <cell r="E61" t="str">
            <v>山　口</v>
          </cell>
          <cell r="F61" t="str">
            <v>高松西</v>
          </cell>
          <cell r="G61">
            <v>69</v>
          </cell>
          <cell r="H61">
            <v>503</v>
          </cell>
          <cell r="I61" t="str">
            <v>岡　田</v>
          </cell>
          <cell r="J61">
            <v>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1205</v>
          </cell>
          <cell r="E62" t="str">
            <v>平　岡</v>
          </cell>
          <cell r="F62" t="str">
            <v>高　松</v>
          </cell>
          <cell r="G62">
            <v>68</v>
          </cell>
          <cell r="H62">
            <v>1308</v>
          </cell>
          <cell r="I62" t="str">
            <v>岩　渕</v>
          </cell>
          <cell r="J62">
            <v>13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4505</v>
          </cell>
          <cell r="E63" t="str">
            <v>尾　池</v>
          </cell>
          <cell r="F63" t="str">
            <v>高専詫</v>
          </cell>
          <cell r="G63">
            <v>67</v>
          </cell>
          <cell r="H63">
            <v>209</v>
          </cell>
          <cell r="I63" t="str">
            <v>中　村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1406</v>
          </cell>
          <cell r="E64" t="str">
            <v>山　下</v>
          </cell>
          <cell r="F64" t="str">
            <v>高桜井</v>
          </cell>
          <cell r="G64">
            <v>66</v>
          </cell>
          <cell r="H64">
            <v>2805</v>
          </cell>
          <cell r="I64" t="str">
            <v>後　藤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2407</v>
          </cell>
          <cell r="E65" t="str">
            <v>香　川</v>
          </cell>
          <cell r="F65" t="str">
            <v>坂　出</v>
          </cell>
          <cell r="G65">
            <v>65</v>
          </cell>
          <cell r="H65">
            <v>4004</v>
          </cell>
          <cell r="I65" t="str">
            <v>小　濱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4004</v>
          </cell>
          <cell r="E66" t="str">
            <v>小　濱</v>
          </cell>
          <cell r="F66" t="str">
            <v>観総合</v>
          </cell>
          <cell r="G66">
            <v>64</v>
          </cell>
          <cell r="H66">
            <v>2407</v>
          </cell>
          <cell r="I66" t="str">
            <v>香　川</v>
          </cell>
          <cell r="J66">
            <v>24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2805</v>
          </cell>
          <cell r="E67" t="str">
            <v>後　藤</v>
          </cell>
          <cell r="F67" t="str">
            <v>丸　亀</v>
          </cell>
          <cell r="G67">
            <v>63</v>
          </cell>
          <cell r="H67">
            <v>1406</v>
          </cell>
          <cell r="I67" t="str">
            <v>山　下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209</v>
          </cell>
          <cell r="E68" t="str">
            <v>中　村</v>
          </cell>
          <cell r="F68" t="str">
            <v>三本松</v>
          </cell>
          <cell r="G68">
            <v>62</v>
          </cell>
          <cell r="H68">
            <v>4505</v>
          </cell>
          <cell r="I68" t="str">
            <v>尾　池</v>
          </cell>
          <cell r="J68">
            <v>45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1308</v>
          </cell>
          <cell r="E69" t="str">
            <v>岩　渕</v>
          </cell>
          <cell r="F69" t="str">
            <v>高松一</v>
          </cell>
          <cell r="G69">
            <v>61</v>
          </cell>
          <cell r="H69">
            <v>1205</v>
          </cell>
          <cell r="I69" t="str">
            <v>平　岡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503</v>
          </cell>
          <cell r="E70" t="str">
            <v>岡　田</v>
          </cell>
          <cell r="F70" t="str">
            <v>石　田</v>
          </cell>
          <cell r="G70">
            <v>60</v>
          </cell>
          <cell r="H70">
            <v>2104</v>
          </cell>
          <cell r="I70" t="str">
            <v>山　口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803</v>
          </cell>
          <cell r="E71" t="str">
            <v>辻　本</v>
          </cell>
          <cell r="F71" t="str">
            <v>高松北</v>
          </cell>
          <cell r="G71">
            <v>59</v>
          </cell>
          <cell r="H71">
            <v>1307</v>
          </cell>
          <cell r="I71" t="str">
            <v>　森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1503</v>
          </cell>
          <cell r="E72" t="str">
            <v>　佃</v>
          </cell>
          <cell r="F72" t="str">
            <v>高松南</v>
          </cell>
          <cell r="G72">
            <v>58</v>
          </cell>
          <cell r="H72">
            <v>3803</v>
          </cell>
          <cell r="I72" t="str">
            <v>河　田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603</v>
          </cell>
          <cell r="E73" t="str">
            <v>吉　田</v>
          </cell>
          <cell r="F73" t="str">
            <v>志　度</v>
          </cell>
          <cell r="G73">
            <v>57</v>
          </cell>
          <cell r="H73">
            <v>1805</v>
          </cell>
          <cell r="I73" t="str">
            <v>鬼　松</v>
          </cell>
          <cell r="J73">
            <v>18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204</v>
          </cell>
          <cell r="E74" t="str">
            <v>八　木</v>
          </cell>
          <cell r="F74" t="str">
            <v>三本松</v>
          </cell>
          <cell r="G74">
            <v>56</v>
          </cell>
          <cell r="H74">
            <v>3601</v>
          </cell>
          <cell r="I74" t="str">
            <v>清　積</v>
          </cell>
          <cell r="J74">
            <v>36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1602</v>
          </cell>
          <cell r="E75" t="str">
            <v>細　川</v>
          </cell>
          <cell r="F75" t="str">
            <v>香中央</v>
          </cell>
          <cell r="G75">
            <v>55</v>
          </cell>
          <cell r="H75">
            <v>205</v>
          </cell>
          <cell r="I75" t="str">
            <v>天　谷</v>
          </cell>
          <cell r="J75">
            <v>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4503</v>
          </cell>
          <cell r="E76" t="str">
            <v>足　立</v>
          </cell>
          <cell r="F76" t="str">
            <v>高専詫</v>
          </cell>
          <cell r="G76">
            <v>54</v>
          </cell>
          <cell r="H76">
            <v>1804</v>
          </cell>
          <cell r="I76" t="str">
            <v>香　西</v>
          </cell>
          <cell r="J76">
            <v>18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1303</v>
          </cell>
          <cell r="E77" t="str">
            <v>溝　渕</v>
          </cell>
          <cell r="F77" t="str">
            <v>高松一</v>
          </cell>
          <cell r="G77">
            <v>53</v>
          </cell>
          <cell r="H77">
            <v>4002</v>
          </cell>
          <cell r="I77" t="str">
            <v>宮　崎</v>
          </cell>
          <cell r="J77">
            <v>40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4502</v>
          </cell>
          <cell r="E78" t="str">
            <v>三　井</v>
          </cell>
          <cell r="F78" t="str">
            <v>高専詫</v>
          </cell>
          <cell r="G78">
            <v>52</v>
          </cell>
          <cell r="H78">
            <v>1603</v>
          </cell>
          <cell r="I78" t="str">
            <v>瀧　下</v>
          </cell>
          <cell r="J78">
            <v>16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2405</v>
          </cell>
          <cell r="E79" t="str">
            <v>南　部</v>
          </cell>
          <cell r="F79" t="str">
            <v>坂　出</v>
          </cell>
          <cell r="G79">
            <v>51</v>
          </cell>
          <cell r="H79">
            <v>3802</v>
          </cell>
          <cell r="I79" t="str">
            <v>小　山</v>
          </cell>
          <cell r="J79">
            <v>38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2406</v>
          </cell>
          <cell r="E80" t="str">
            <v>田　所</v>
          </cell>
          <cell r="F80" t="str">
            <v>坂　出</v>
          </cell>
          <cell r="G80">
            <v>50</v>
          </cell>
          <cell r="H80">
            <v>101</v>
          </cell>
          <cell r="I80" t="str">
            <v>石　床</v>
          </cell>
          <cell r="J80">
            <v>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501</v>
          </cell>
          <cell r="E81" t="str">
            <v>野　瀬</v>
          </cell>
          <cell r="F81" t="str">
            <v>石　田</v>
          </cell>
          <cell r="G81">
            <v>49</v>
          </cell>
          <cell r="H81">
            <v>1305</v>
          </cell>
          <cell r="I81" t="str">
            <v>國　方</v>
          </cell>
          <cell r="J81">
            <v>13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301</v>
          </cell>
          <cell r="E82" t="str">
            <v>齊　藤</v>
          </cell>
          <cell r="F82" t="str">
            <v>津　田</v>
          </cell>
          <cell r="G82">
            <v>48</v>
          </cell>
          <cell r="H82">
            <v>1802</v>
          </cell>
          <cell r="I82" t="str">
            <v>岸　上</v>
          </cell>
          <cell r="J82">
            <v>18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901</v>
          </cell>
          <cell r="E83" t="str">
            <v>髙　橋</v>
          </cell>
          <cell r="F83" t="str">
            <v>高松東</v>
          </cell>
          <cell r="G83">
            <v>47</v>
          </cell>
          <cell r="H83">
            <v>1004</v>
          </cell>
          <cell r="I83" t="str">
            <v>藤　本</v>
          </cell>
          <cell r="J83">
            <v>10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1302</v>
          </cell>
          <cell r="E84" t="str">
            <v>山　本</v>
          </cell>
          <cell r="F84" t="str">
            <v>高松一</v>
          </cell>
          <cell r="G84">
            <v>46</v>
          </cell>
          <cell r="H84">
            <v>1502</v>
          </cell>
          <cell r="I84" t="str">
            <v>近　藤</v>
          </cell>
          <cell r="J84">
            <v>15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3603</v>
          </cell>
          <cell r="E85" t="str">
            <v>高　橋</v>
          </cell>
          <cell r="F85" t="str">
            <v>高　瀬</v>
          </cell>
          <cell r="G85">
            <v>45</v>
          </cell>
          <cell r="H85">
            <v>1405</v>
          </cell>
          <cell r="I85" t="str">
            <v>鈴　木</v>
          </cell>
          <cell r="J85">
            <v>14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1204</v>
          </cell>
          <cell r="E86" t="str">
            <v>岩　﨑</v>
          </cell>
          <cell r="F86" t="str">
            <v>高　松</v>
          </cell>
          <cell r="G86">
            <v>44</v>
          </cell>
          <cell r="H86">
            <v>1404</v>
          </cell>
          <cell r="I86" t="str">
            <v>池　田</v>
          </cell>
          <cell r="J86">
            <v>14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207</v>
          </cell>
          <cell r="E87" t="str">
            <v>山　下</v>
          </cell>
          <cell r="F87" t="str">
            <v>三本松</v>
          </cell>
          <cell r="G87">
            <v>43</v>
          </cell>
          <cell r="H87">
            <v>4003</v>
          </cell>
          <cell r="I87" t="str">
            <v>　原</v>
          </cell>
          <cell r="J87">
            <v>40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1304</v>
          </cell>
          <cell r="E88" t="str">
            <v>山　西</v>
          </cell>
          <cell r="F88" t="str">
            <v>高松一</v>
          </cell>
          <cell r="G88">
            <v>42</v>
          </cell>
          <cell r="H88">
            <v>1403</v>
          </cell>
          <cell r="I88" t="str">
            <v>小　銭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1701</v>
          </cell>
          <cell r="E89" t="str">
            <v>奥　山</v>
          </cell>
          <cell r="F89" t="str">
            <v>英　明</v>
          </cell>
          <cell r="G89">
            <v>41</v>
          </cell>
          <cell r="H89">
            <v>1301</v>
          </cell>
          <cell r="I89" t="str">
            <v>兵　頭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102</v>
          </cell>
          <cell r="E90" t="str">
            <v>菊　井</v>
          </cell>
          <cell r="F90" t="str">
            <v>小中央</v>
          </cell>
          <cell r="G90">
            <v>40</v>
          </cell>
          <cell r="H90">
            <v>701</v>
          </cell>
          <cell r="I90" t="str">
            <v>竹　井</v>
          </cell>
          <cell r="J90">
            <v>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502</v>
          </cell>
          <cell r="E91" t="str">
            <v>江　崎</v>
          </cell>
          <cell r="F91" t="str">
            <v>石　田</v>
          </cell>
          <cell r="G91">
            <v>39</v>
          </cell>
          <cell r="H91">
            <v>4001</v>
          </cell>
          <cell r="I91" t="str">
            <v>八　木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702</v>
          </cell>
          <cell r="E92" t="str">
            <v>市　川</v>
          </cell>
          <cell r="F92" t="str">
            <v>三　木</v>
          </cell>
          <cell r="G92">
            <v>38</v>
          </cell>
          <cell r="H92">
            <v>1402</v>
          </cell>
          <cell r="I92" t="str">
            <v>平　松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802</v>
          </cell>
          <cell r="E93" t="str">
            <v>　脇</v>
          </cell>
          <cell r="F93" t="str">
            <v>高松北</v>
          </cell>
          <cell r="G93">
            <v>37</v>
          </cell>
          <cell r="H93">
            <v>902</v>
          </cell>
          <cell r="I93" t="str">
            <v>藤　川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206</v>
          </cell>
          <cell r="E94" t="str">
            <v>岩　佐</v>
          </cell>
          <cell r="F94" t="str">
            <v>三本松</v>
          </cell>
          <cell r="G94">
            <v>36</v>
          </cell>
          <cell r="H94">
            <v>2804</v>
          </cell>
          <cell r="I94" t="str">
            <v>羽　取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1604</v>
          </cell>
          <cell r="E95" t="str">
            <v>藤　本</v>
          </cell>
          <cell r="F95" t="str">
            <v>香中央</v>
          </cell>
          <cell r="G95">
            <v>35</v>
          </cell>
          <cell r="H95">
            <v>1203</v>
          </cell>
          <cell r="I95" t="str">
            <v>三　瀨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1702</v>
          </cell>
          <cell r="E96" t="str">
            <v>多田羅</v>
          </cell>
          <cell r="F96" t="str">
            <v>英　明</v>
          </cell>
          <cell r="G96">
            <v>34</v>
          </cell>
          <cell r="H96">
            <v>2103</v>
          </cell>
          <cell r="I96" t="str">
            <v>岡　田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4504</v>
          </cell>
          <cell r="E97" t="str">
            <v>余　傳</v>
          </cell>
          <cell r="F97" t="str">
            <v>高専詫</v>
          </cell>
          <cell r="G97">
            <v>33</v>
          </cell>
          <cell r="H97">
            <v>1401</v>
          </cell>
          <cell r="I97" t="str">
            <v>大　西</v>
          </cell>
          <cell r="J97">
            <v>14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208</v>
          </cell>
          <cell r="E98" t="str">
            <v>八　田</v>
          </cell>
          <cell r="F98" t="str">
            <v>三本松</v>
          </cell>
          <cell r="G98">
            <v>32</v>
          </cell>
          <cell r="H98">
            <v>2802</v>
          </cell>
          <cell r="I98" t="str">
            <v>吉　本</v>
          </cell>
          <cell r="J98">
            <v>28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1306</v>
          </cell>
          <cell r="E99" t="str">
            <v>佐々木</v>
          </cell>
          <cell r="F99" t="str">
            <v>高松一</v>
          </cell>
          <cell r="G99">
            <v>31</v>
          </cell>
          <cell r="H99">
            <v>4501</v>
          </cell>
          <cell r="I99" t="str">
            <v>白　井</v>
          </cell>
          <cell r="J99">
            <v>45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1001</v>
          </cell>
          <cell r="E2" t="str">
            <v>植　松</v>
          </cell>
          <cell r="F2" t="str">
            <v>高中央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1101</v>
          </cell>
          <cell r="E3" t="str">
            <v>工　藤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1003</v>
          </cell>
          <cell r="E4" t="str">
            <v>出　石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木　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1103</v>
          </cell>
          <cell r="E6" t="str">
            <v>髙　木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1104</v>
          </cell>
          <cell r="E7" t="str">
            <v>高　尾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1802</v>
          </cell>
          <cell r="E8" t="str">
            <v>高　橋</v>
          </cell>
          <cell r="F8" t="str">
            <v>高工芸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2701</v>
          </cell>
          <cell r="E9" t="str">
            <v>德　井</v>
          </cell>
          <cell r="F9" t="str">
            <v>坂出工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1105</v>
          </cell>
          <cell r="E10" t="str">
            <v>庄　田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1002</v>
          </cell>
          <cell r="E11" t="str">
            <v>宮　崎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3901</v>
          </cell>
          <cell r="E12" t="str">
            <v>小　前</v>
          </cell>
          <cell r="F12" t="str">
            <v>観　一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1004</v>
          </cell>
          <cell r="E13" t="str">
            <v>大　賀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1801</v>
          </cell>
          <cell r="E14" t="str">
            <v>佐々木</v>
          </cell>
          <cell r="F14" t="str">
            <v>高工芸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大　影</v>
          </cell>
          <cell r="F15" t="str">
            <v>丸　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3601</v>
          </cell>
          <cell r="E16" t="str">
            <v>造　酒</v>
          </cell>
          <cell r="F16" t="str">
            <v>高　瀬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2104</v>
          </cell>
          <cell r="E17" t="str">
            <v>白　河</v>
          </cell>
          <cell r="F17" t="str">
            <v>高松西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3201</v>
          </cell>
          <cell r="E18" t="str">
            <v>児　山</v>
          </cell>
          <cell r="F18" t="str">
            <v>多度津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1008</v>
          </cell>
          <cell r="E19" t="str">
            <v>和　泉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4002</v>
          </cell>
          <cell r="E20" t="str">
            <v>高　橋志</v>
          </cell>
          <cell r="F20" t="str">
            <v>観総合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1006</v>
          </cell>
          <cell r="E21" t="str">
            <v>酒　井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2802</v>
          </cell>
          <cell r="E22" t="str">
            <v>金　岡</v>
          </cell>
          <cell r="F22" t="str">
            <v>丸　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1803</v>
          </cell>
          <cell r="E23" t="str">
            <v>山　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1301</v>
          </cell>
          <cell r="E24" t="str">
            <v>池　本</v>
          </cell>
          <cell r="F24" t="str">
            <v>高松一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1005</v>
          </cell>
          <cell r="E25" t="str">
            <v>中　井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1009</v>
          </cell>
          <cell r="E26" t="str">
            <v>山　本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1106</v>
          </cell>
          <cell r="E27" t="str">
            <v>河　瀬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1007</v>
          </cell>
          <cell r="E28" t="str">
            <v>中　藤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601</v>
          </cell>
          <cell r="E29" t="str">
            <v>藤　森</v>
          </cell>
          <cell r="F29" t="str">
            <v>志　度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1201</v>
          </cell>
          <cell r="E30" t="str">
            <v>三　枝</v>
          </cell>
          <cell r="F30" t="str">
            <v>高　松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2101</v>
          </cell>
          <cell r="E31" t="str">
            <v>久　保</v>
          </cell>
          <cell r="F31" t="str">
            <v>高松西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2702</v>
          </cell>
          <cell r="E32" t="str">
            <v>尾　路</v>
          </cell>
          <cell r="F32" t="str">
            <v>坂出工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1107</v>
          </cell>
          <cell r="E33" t="str">
            <v>中　川</v>
          </cell>
          <cell r="F33" t="str">
            <v>高松商</v>
          </cell>
          <cell r="G33">
            <v>225</v>
          </cell>
          <cell r="H33">
            <v>4008</v>
          </cell>
          <cell r="I33" t="str">
            <v>佐　藤</v>
          </cell>
          <cell r="J33">
            <v>40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4501</v>
          </cell>
          <cell r="E34" t="str">
            <v>森　本</v>
          </cell>
          <cell r="F34" t="str">
            <v>高専詫</v>
          </cell>
          <cell r="G34">
            <v>224</v>
          </cell>
          <cell r="H34">
            <v>1421</v>
          </cell>
          <cell r="I34" t="str">
            <v>　林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1401</v>
          </cell>
          <cell r="E35" t="str">
            <v>三　木</v>
          </cell>
          <cell r="F35" t="str">
            <v>高桜井</v>
          </cell>
          <cell r="G35">
            <v>223</v>
          </cell>
          <cell r="H35">
            <v>204</v>
          </cell>
          <cell r="I35" t="str">
            <v>三　谷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1108</v>
          </cell>
          <cell r="E36" t="str">
            <v>髙　坂</v>
          </cell>
          <cell r="F36" t="str">
            <v>高松商</v>
          </cell>
          <cell r="G36">
            <v>222</v>
          </cell>
          <cell r="H36">
            <v>2703</v>
          </cell>
          <cell r="I36" t="str">
            <v>髙　畠</v>
          </cell>
          <cell r="J36">
            <v>27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4001</v>
          </cell>
          <cell r="E37" t="str">
            <v>岩　田</v>
          </cell>
          <cell r="F37" t="str">
            <v>観総合</v>
          </cell>
          <cell r="G37">
            <v>221</v>
          </cell>
          <cell r="H37">
            <v>2103</v>
          </cell>
          <cell r="I37" t="str">
            <v>宮　脇</v>
          </cell>
          <cell r="J37">
            <v>21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1011</v>
          </cell>
          <cell r="E38" t="str">
            <v>　林</v>
          </cell>
          <cell r="F38" t="str">
            <v>高中央</v>
          </cell>
          <cell r="G38">
            <v>220</v>
          </cell>
          <cell r="H38">
            <v>4504</v>
          </cell>
          <cell r="I38" t="str">
            <v>若　山</v>
          </cell>
          <cell r="J38">
            <v>45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2401</v>
          </cell>
          <cell r="E39" t="str">
            <v>松　下</v>
          </cell>
          <cell r="F39" t="str">
            <v>坂　出</v>
          </cell>
          <cell r="G39">
            <v>219</v>
          </cell>
          <cell r="H39">
            <v>1412</v>
          </cell>
          <cell r="I39" t="str">
            <v>中　村</v>
          </cell>
          <cell r="J39">
            <v>14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3202</v>
          </cell>
          <cell r="E40" t="str">
            <v>松　本</v>
          </cell>
          <cell r="F40" t="str">
            <v>多度津</v>
          </cell>
          <cell r="G40">
            <v>218</v>
          </cell>
          <cell r="H40">
            <v>2111</v>
          </cell>
          <cell r="I40" t="str">
            <v>中　尾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701</v>
          </cell>
          <cell r="E41" t="str">
            <v>山　上</v>
          </cell>
          <cell r="F41" t="str">
            <v>三　木</v>
          </cell>
          <cell r="G41">
            <v>217</v>
          </cell>
          <cell r="H41">
            <v>1616</v>
          </cell>
          <cell r="I41" t="str">
            <v>池　田</v>
          </cell>
          <cell r="J41">
            <v>16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1804</v>
          </cell>
          <cell r="E42" t="str">
            <v>萬　藤</v>
          </cell>
          <cell r="F42" t="str">
            <v>高工芸</v>
          </cell>
          <cell r="G42">
            <v>216</v>
          </cell>
          <cell r="H42">
            <v>2203</v>
          </cell>
          <cell r="I42" t="str">
            <v>クリスピン</v>
          </cell>
          <cell r="J42">
            <v>22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1701</v>
          </cell>
          <cell r="E43" t="str">
            <v>牟　禮</v>
          </cell>
          <cell r="F43" t="str">
            <v>英　明</v>
          </cell>
          <cell r="G43">
            <v>215</v>
          </cell>
          <cell r="H43">
            <v>2410</v>
          </cell>
          <cell r="I43" t="str">
            <v>近　石</v>
          </cell>
          <cell r="J43">
            <v>24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岡　﨑</v>
          </cell>
          <cell r="F44" t="str">
            <v>志　度</v>
          </cell>
          <cell r="G44">
            <v>214</v>
          </cell>
          <cell r="H44">
            <v>4507</v>
          </cell>
          <cell r="I44" t="str">
            <v>近　藤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1109</v>
          </cell>
          <cell r="E45" t="str">
            <v>東　岡</v>
          </cell>
          <cell r="F45" t="str">
            <v>高松商</v>
          </cell>
          <cell r="G45">
            <v>213</v>
          </cell>
          <cell r="H45">
            <v>1213</v>
          </cell>
          <cell r="I45" t="str">
            <v>池　田隆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1601</v>
          </cell>
          <cell r="E46" t="str">
            <v>山　下翔</v>
          </cell>
          <cell r="F46" t="str">
            <v>香中央</v>
          </cell>
          <cell r="G46">
            <v>212</v>
          </cell>
          <cell r="H46">
            <v>102</v>
          </cell>
          <cell r="I46" t="str">
            <v>森　岡</v>
          </cell>
          <cell r="J46">
            <v>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1010</v>
          </cell>
          <cell r="E47" t="str">
            <v>田　中</v>
          </cell>
          <cell r="F47" t="str">
            <v>高中央</v>
          </cell>
          <cell r="G47">
            <v>211</v>
          </cell>
          <cell r="H47">
            <v>1212</v>
          </cell>
          <cell r="I47" t="str">
            <v>能　祖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2102</v>
          </cell>
          <cell r="E48" t="str">
            <v>　岡</v>
          </cell>
          <cell r="F48" t="str">
            <v>高松西</v>
          </cell>
          <cell r="G48">
            <v>210</v>
          </cell>
          <cell r="H48">
            <v>3208</v>
          </cell>
          <cell r="I48" t="str">
            <v>長　門</v>
          </cell>
          <cell r="J48">
            <v>32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2803</v>
          </cell>
          <cell r="E49" t="str">
            <v>近　藤</v>
          </cell>
          <cell r="F49" t="str">
            <v>丸　亀</v>
          </cell>
          <cell r="G49">
            <v>209</v>
          </cell>
          <cell r="H49">
            <v>203</v>
          </cell>
          <cell r="I49" t="str">
            <v>西　川</v>
          </cell>
          <cell r="J49">
            <v>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4509</v>
          </cell>
          <cell r="E50" t="str">
            <v>森　藤</v>
          </cell>
          <cell r="F50" t="str">
            <v>高専詫</v>
          </cell>
          <cell r="G50">
            <v>208</v>
          </cell>
          <cell r="H50">
            <v>1411</v>
          </cell>
          <cell r="I50" t="str">
            <v>前　田</v>
          </cell>
          <cell r="J50">
            <v>14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1705</v>
          </cell>
          <cell r="E51" t="str">
            <v>大久保</v>
          </cell>
          <cell r="F51" t="str">
            <v>英　明</v>
          </cell>
          <cell r="G51">
            <v>207</v>
          </cell>
          <cell r="H51">
            <v>1808</v>
          </cell>
          <cell r="I51" t="str">
            <v>後　藤</v>
          </cell>
          <cell r="J51">
            <v>18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3603</v>
          </cell>
          <cell r="E52" t="str">
            <v>豊　嶋</v>
          </cell>
          <cell r="F52" t="str">
            <v>高　瀬</v>
          </cell>
          <cell r="G52">
            <v>206</v>
          </cell>
          <cell r="H52">
            <v>505</v>
          </cell>
          <cell r="I52" t="str">
            <v>三　橋</v>
          </cell>
          <cell r="J52">
            <v>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901</v>
          </cell>
          <cell r="E53" t="str">
            <v>坂　田</v>
          </cell>
          <cell r="F53" t="str">
            <v>高松東</v>
          </cell>
          <cell r="G53">
            <v>205</v>
          </cell>
          <cell r="H53">
            <v>3207</v>
          </cell>
          <cell r="I53" t="str">
            <v>山　下</v>
          </cell>
          <cell r="J53">
            <v>32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1605</v>
          </cell>
          <cell r="E54" t="str">
            <v>尾　﨑恒</v>
          </cell>
          <cell r="F54" t="str">
            <v>香中央</v>
          </cell>
          <cell r="G54">
            <v>204</v>
          </cell>
          <cell r="H54">
            <v>703</v>
          </cell>
          <cell r="I54" t="str">
            <v>蕪　木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702</v>
          </cell>
          <cell r="E55" t="str">
            <v>岩　崎</v>
          </cell>
          <cell r="F55" t="str">
            <v>三　木</v>
          </cell>
          <cell r="G55">
            <v>203</v>
          </cell>
          <cell r="H55">
            <v>1408</v>
          </cell>
          <cell r="I55" t="str">
            <v>梅　津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1602</v>
          </cell>
          <cell r="E56" t="str">
            <v>二　川</v>
          </cell>
          <cell r="F56" t="str">
            <v>香中央</v>
          </cell>
          <cell r="G56">
            <v>202</v>
          </cell>
          <cell r="H56">
            <v>4101</v>
          </cell>
          <cell r="I56" t="str">
            <v>實　原</v>
          </cell>
          <cell r="J56">
            <v>41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603</v>
          </cell>
          <cell r="E57" t="str">
            <v>朝　倉</v>
          </cell>
          <cell r="F57" t="str">
            <v>志　度</v>
          </cell>
          <cell r="G57">
            <v>201</v>
          </cell>
          <cell r="H57">
            <v>1608</v>
          </cell>
          <cell r="I57" t="str">
            <v>白　川</v>
          </cell>
          <cell r="J57">
            <v>16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1402</v>
          </cell>
          <cell r="E58" t="str">
            <v>綾　田</v>
          </cell>
          <cell r="F58" t="str">
            <v>高桜井</v>
          </cell>
          <cell r="G58">
            <v>200</v>
          </cell>
          <cell r="H58">
            <v>1812</v>
          </cell>
          <cell r="I58" t="str">
            <v>植　田</v>
          </cell>
          <cell r="J58">
            <v>18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4003</v>
          </cell>
          <cell r="E59" t="str">
            <v>合　田景</v>
          </cell>
          <cell r="F59" t="str">
            <v>観総合</v>
          </cell>
          <cell r="G59">
            <v>199</v>
          </cell>
          <cell r="H59">
            <v>2808</v>
          </cell>
          <cell r="I59" t="str">
            <v>片　山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1809</v>
          </cell>
          <cell r="E60" t="str">
            <v>出　原</v>
          </cell>
          <cell r="F60" t="str">
            <v>高工芸</v>
          </cell>
          <cell r="G60">
            <v>198</v>
          </cell>
          <cell r="H60">
            <v>3206</v>
          </cell>
          <cell r="I60" t="str">
            <v>木　下</v>
          </cell>
          <cell r="J60">
            <v>32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2201</v>
          </cell>
          <cell r="E61" t="str">
            <v>川　田</v>
          </cell>
          <cell r="F61" t="str">
            <v>農　経</v>
          </cell>
          <cell r="G61">
            <v>197</v>
          </cell>
          <cell r="H61">
            <v>1208</v>
          </cell>
          <cell r="I61" t="str">
            <v>萱　原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1302</v>
          </cell>
          <cell r="E62" t="str">
            <v>橋　本</v>
          </cell>
          <cell r="F62" t="str">
            <v>高松一</v>
          </cell>
          <cell r="G62">
            <v>196</v>
          </cell>
          <cell r="H62">
            <v>1014</v>
          </cell>
          <cell r="I62" t="str">
            <v>帯　包</v>
          </cell>
          <cell r="J62">
            <v>10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1805</v>
          </cell>
          <cell r="E63" t="str">
            <v>田　所</v>
          </cell>
          <cell r="F63" t="str">
            <v>高工芸</v>
          </cell>
          <cell r="G63">
            <v>195</v>
          </cell>
          <cell r="H63">
            <v>4503</v>
          </cell>
          <cell r="I63" t="str">
            <v>和　田</v>
          </cell>
          <cell r="J63">
            <v>45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1305</v>
          </cell>
          <cell r="E64" t="str">
            <v>藤　石</v>
          </cell>
          <cell r="F64" t="str">
            <v>高松一</v>
          </cell>
          <cell r="G64">
            <v>194</v>
          </cell>
          <cell r="H64">
            <v>1615</v>
          </cell>
          <cell r="I64" t="str">
            <v>山　田</v>
          </cell>
          <cell r="J64">
            <v>16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1806</v>
          </cell>
          <cell r="E65" t="str">
            <v>石　川</v>
          </cell>
          <cell r="F65" t="str">
            <v>高工芸</v>
          </cell>
          <cell r="G65">
            <v>193</v>
          </cell>
          <cell r="H65">
            <v>1313</v>
          </cell>
          <cell r="I65" t="str">
            <v>　仲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1405</v>
          </cell>
          <cell r="E66" t="str">
            <v>牧　野</v>
          </cell>
          <cell r="F66" t="str">
            <v>高桜井</v>
          </cell>
          <cell r="G66">
            <v>192</v>
          </cell>
          <cell r="H66">
            <v>1506</v>
          </cell>
          <cell r="I66" t="str">
            <v>佐々木</v>
          </cell>
          <cell r="J66">
            <v>15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1202</v>
          </cell>
          <cell r="E67" t="str">
            <v>森　田</v>
          </cell>
          <cell r="F67" t="str">
            <v>高　松</v>
          </cell>
          <cell r="G67">
            <v>191</v>
          </cell>
          <cell r="H67">
            <v>1420</v>
          </cell>
          <cell r="I67" t="str">
            <v>廣　瀨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1203</v>
          </cell>
          <cell r="E68" t="str">
            <v>池　田壮</v>
          </cell>
          <cell r="F68" t="str">
            <v>高　松</v>
          </cell>
          <cell r="G68">
            <v>190</v>
          </cell>
          <cell r="H68">
            <v>606</v>
          </cell>
          <cell r="I68" t="str">
            <v>猪　池</v>
          </cell>
          <cell r="J68">
            <v>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1702</v>
          </cell>
          <cell r="E69" t="str">
            <v>岩　嶋</v>
          </cell>
          <cell r="F69" t="str">
            <v>英　明</v>
          </cell>
          <cell r="G69">
            <v>189</v>
          </cell>
          <cell r="H69">
            <v>1419</v>
          </cell>
          <cell r="I69" t="str">
            <v>松　原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1807</v>
          </cell>
          <cell r="E70" t="str">
            <v>中　西</v>
          </cell>
          <cell r="F70" t="str">
            <v>高工芸</v>
          </cell>
          <cell r="G70">
            <v>188</v>
          </cell>
          <cell r="H70">
            <v>1712</v>
          </cell>
          <cell r="I70" t="str">
            <v>　原</v>
          </cell>
          <cell r="J70">
            <v>17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1703</v>
          </cell>
          <cell r="E71" t="str">
            <v>北　岡</v>
          </cell>
          <cell r="F71" t="str">
            <v>英　明</v>
          </cell>
          <cell r="G71">
            <v>187</v>
          </cell>
          <cell r="H71">
            <v>103</v>
          </cell>
          <cell r="I71" t="str">
            <v>中　川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1609</v>
          </cell>
          <cell r="E72" t="str">
            <v>田　中</v>
          </cell>
          <cell r="F72" t="str">
            <v>香中央</v>
          </cell>
          <cell r="G72">
            <v>186</v>
          </cell>
          <cell r="H72">
            <v>3806</v>
          </cell>
          <cell r="I72" t="str">
            <v>加　地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301</v>
          </cell>
          <cell r="E73" t="str">
            <v>寺　尾</v>
          </cell>
          <cell r="F73" t="str">
            <v>津　田</v>
          </cell>
          <cell r="G73">
            <v>185</v>
          </cell>
          <cell r="H73">
            <v>2106</v>
          </cell>
          <cell r="I73" t="str">
            <v>松　下</v>
          </cell>
          <cell r="J73">
            <v>21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1704</v>
          </cell>
          <cell r="E74" t="str">
            <v>香　川</v>
          </cell>
          <cell r="F74" t="str">
            <v>英　明</v>
          </cell>
          <cell r="G74">
            <v>184</v>
          </cell>
          <cell r="H74">
            <v>1211</v>
          </cell>
          <cell r="I74" t="str">
            <v>日　野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4502</v>
          </cell>
          <cell r="E75" t="str">
            <v>富　澤</v>
          </cell>
          <cell r="F75" t="str">
            <v>高専詫</v>
          </cell>
          <cell r="G75">
            <v>183</v>
          </cell>
          <cell r="H75">
            <v>1210</v>
          </cell>
          <cell r="I75" t="str">
            <v>野　溝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1603</v>
          </cell>
          <cell r="E76" t="str">
            <v>二　宮</v>
          </cell>
          <cell r="F76" t="str">
            <v>香中央</v>
          </cell>
          <cell r="G76">
            <v>182</v>
          </cell>
          <cell r="H76">
            <v>4007</v>
          </cell>
          <cell r="I76" t="str">
            <v>　森</v>
          </cell>
          <cell r="J76">
            <v>40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3801</v>
          </cell>
          <cell r="E77" t="str">
            <v>貞　廣</v>
          </cell>
          <cell r="F77" t="str">
            <v>笠　田</v>
          </cell>
          <cell r="G77">
            <v>181</v>
          </cell>
          <cell r="H77">
            <v>1708</v>
          </cell>
          <cell r="I77" t="str">
            <v>更　紗</v>
          </cell>
          <cell r="J77">
            <v>17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1309</v>
          </cell>
          <cell r="E78" t="str">
            <v>西　井</v>
          </cell>
          <cell r="F78" t="str">
            <v>高松一</v>
          </cell>
          <cell r="G78">
            <v>180</v>
          </cell>
          <cell r="H78">
            <v>607</v>
          </cell>
          <cell r="I78" t="str">
            <v>多　田</v>
          </cell>
          <cell r="J78">
            <v>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3802</v>
          </cell>
          <cell r="E79" t="str">
            <v>井　上</v>
          </cell>
          <cell r="F79" t="str">
            <v>笠　田</v>
          </cell>
          <cell r="G79">
            <v>179</v>
          </cell>
          <cell r="H79">
            <v>1418</v>
          </cell>
          <cell r="I79" t="str">
            <v>髙　尾</v>
          </cell>
          <cell r="J79">
            <v>14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4505</v>
          </cell>
          <cell r="E80" t="str">
            <v>宮　本</v>
          </cell>
          <cell r="F80" t="str">
            <v>高専詫</v>
          </cell>
          <cell r="G80">
            <v>178</v>
          </cell>
          <cell r="H80">
            <v>802</v>
          </cell>
          <cell r="I80" t="str">
            <v>武　田</v>
          </cell>
          <cell r="J80">
            <v>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1604</v>
          </cell>
          <cell r="E81" t="str">
            <v>川　松</v>
          </cell>
          <cell r="F81" t="str">
            <v>香中央</v>
          </cell>
          <cell r="G81">
            <v>177</v>
          </cell>
          <cell r="H81">
            <v>2404</v>
          </cell>
          <cell r="I81" t="str">
            <v>寄　高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1303</v>
          </cell>
          <cell r="E82" t="str">
            <v>松　下</v>
          </cell>
          <cell r="F82" t="str">
            <v>高松一</v>
          </cell>
          <cell r="G82">
            <v>176</v>
          </cell>
          <cell r="H82">
            <v>1710</v>
          </cell>
          <cell r="I82" t="str">
            <v>尾　下</v>
          </cell>
          <cell r="J82">
            <v>17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桑　田</v>
          </cell>
          <cell r="F83" t="str">
            <v>観総合</v>
          </cell>
          <cell r="G83">
            <v>175</v>
          </cell>
          <cell r="H83">
            <v>1310</v>
          </cell>
          <cell r="I83" t="str">
            <v>坂　口</v>
          </cell>
          <cell r="J83">
            <v>13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1813</v>
          </cell>
          <cell r="E84" t="str">
            <v>眞　鍋</v>
          </cell>
          <cell r="F84" t="str">
            <v>高工芸</v>
          </cell>
          <cell r="G84">
            <v>174</v>
          </cell>
          <cell r="H84">
            <v>1404</v>
          </cell>
          <cell r="I84" t="str">
            <v>福　田</v>
          </cell>
          <cell r="J84">
            <v>14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1209</v>
          </cell>
          <cell r="E85" t="str">
            <v>福　家</v>
          </cell>
          <cell r="F85" t="str">
            <v>高　松</v>
          </cell>
          <cell r="G85">
            <v>173</v>
          </cell>
          <cell r="H85">
            <v>2409</v>
          </cell>
          <cell r="I85" t="str">
            <v>藤　原</v>
          </cell>
          <cell r="J85">
            <v>24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1617</v>
          </cell>
          <cell r="E86" t="str">
            <v>喜　多</v>
          </cell>
          <cell r="F86" t="str">
            <v>香中央</v>
          </cell>
          <cell r="G86">
            <v>172</v>
          </cell>
          <cell r="H86">
            <v>1810</v>
          </cell>
          <cell r="I86" t="str">
            <v>原　田</v>
          </cell>
          <cell r="J86">
            <v>18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3805</v>
          </cell>
          <cell r="E87" t="str">
            <v>山　階</v>
          </cell>
          <cell r="F87" t="str">
            <v>笠　田</v>
          </cell>
          <cell r="G87">
            <v>171</v>
          </cell>
          <cell r="H87">
            <v>2110</v>
          </cell>
          <cell r="I87" t="str">
            <v>佐　藤</v>
          </cell>
          <cell r="J87">
            <v>21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1811</v>
          </cell>
          <cell r="E88" t="str">
            <v>植　村</v>
          </cell>
          <cell r="F88" t="str">
            <v>高工芸</v>
          </cell>
          <cell r="G88">
            <v>170</v>
          </cell>
          <cell r="H88">
            <v>101</v>
          </cell>
          <cell r="I88" t="str">
            <v>岡　田</v>
          </cell>
          <cell r="J88">
            <v>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1306</v>
          </cell>
          <cell r="E89" t="str">
            <v>伊　丹</v>
          </cell>
          <cell r="F89" t="str">
            <v>高松一</v>
          </cell>
          <cell r="G89">
            <v>169</v>
          </cell>
          <cell r="H89">
            <v>3205</v>
          </cell>
          <cell r="I89" t="str">
            <v>　林</v>
          </cell>
          <cell r="J89">
            <v>32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3101</v>
          </cell>
          <cell r="E90" t="str">
            <v>八　木</v>
          </cell>
          <cell r="F90" t="str">
            <v>藤　井</v>
          </cell>
          <cell r="G90">
            <v>168</v>
          </cell>
          <cell r="H90">
            <v>1417</v>
          </cell>
          <cell r="I90" t="str">
            <v>矢　部</v>
          </cell>
          <cell r="J90">
            <v>14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1618</v>
          </cell>
          <cell r="E91" t="str">
            <v>高　木</v>
          </cell>
          <cell r="F91" t="str">
            <v>香中央</v>
          </cell>
          <cell r="G91">
            <v>167</v>
          </cell>
          <cell r="H91">
            <v>1207</v>
          </cell>
          <cell r="I91" t="str">
            <v>細　川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2805</v>
          </cell>
          <cell r="E92" t="str">
            <v>岡　本</v>
          </cell>
          <cell r="F92" t="str">
            <v>丸　亀</v>
          </cell>
          <cell r="G92">
            <v>166</v>
          </cell>
          <cell r="H92">
            <v>1614</v>
          </cell>
          <cell r="I92" t="str">
            <v>東　原</v>
          </cell>
          <cell r="J92">
            <v>16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501</v>
          </cell>
          <cell r="E93" t="str">
            <v>長　門</v>
          </cell>
          <cell r="F93" t="str">
            <v>石　田</v>
          </cell>
          <cell r="G93">
            <v>165</v>
          </cell>
          <cell r="H93">
            <v>3211</v>
          </cell>
          <cell r="I93" t="str">
            <v>川　口</v>
          </cell>
          <cell r="J93">
            <v>32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2806</v>
          </cell>
          <cell r="E94" t="str">
            <v>竹　内</v>
          </cell>
          <cell r="F94" t="str">
            <v>丸　亀</v>
          </cell>
          <cell r="G94">
            <v>164</v>
          </cell>
          <cell r="H94">
            <v>2406</v>
          </cell>
          <cell r="I94" t="str">
            <v>三　野</v>
          </cell>
          <cell r="J94">
            <v>24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4009</v>
          </cell>
          <cell r="E95" t="str">
            <v>高　橋完</v>
          </cell>
          <cell r="F95" t="str">
            <v>観総合</v>
          </cell>
          <cell r="G95">
            <v>163</v>
          </cell>
          <cell r="H95">
            <v>1505</v>
          </cell>
          <cell r="I95" t="str">
            <v>吉　田</v>
          </cell>
          <cell r="J95">
            <v>15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2804</v>
          </cell>
          <cell r="E96" t="str">
            <v>中　川</v>
          </cell>
          <cell r="F96" t="str">
            <v>丸　亀</v>
          </cell>
          <cell r="G96">
            <v>162</v>
          </cell>
          <cell r="H96">
            <v>905</v>
          </cell>
          <cell r="I96" t="str">
            <v>松　本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605</v>
          </cell>
          <cell r="E97" t="str">
            <v>青　山</v>
          </cell>
          <cell r="F97" t="str">
            <v>志　度</v>
          </cell>
          <cell r="G97">
            <v>161</v>
          </cell>
          <cell r="H97">
            <v>1612</v>
          </cell>
          <cell r="I97" t="str">
            <v>尾　﨑優</v>
          </cell>
          <cell r="J97">
            <v>16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2109</v>
          </cell>
          <cell r="E98" t="str">
            <v>石　原</v>
          </cell>
          <cell r="F98" t="str">
            <v>高松西</v>
          </cell>
          <cell r="G98">
            <v>160</v>
          </cell>
          <cell r="H98">
            <v>504</v>
          </cell>
          <cell r="I98" t="str">
            <v>津　田</v>
          </cell>
          <cell r="J98">
            <v>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1012</v>
          </cell>
          <cell r="E99" t="str">
            <v>小　西</v>
          </cell>
          <cell r="F99" t="str">
            <v>高中央</v>
          </cell>
          <cell r="G99">
            <v>159</v>
          </cell>
          <cell r="H99">
            <v>2407</v>
          </cell>
          <cell r="I99" t="str">
            <v>仙　塲</v>
          </cell>
          <cell r="J99">
            <v>24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1606</v>
          </cell>
          <cell r="E100" t="str">
            <v>漆　原</v>
          </cell>
          <cell r="F100" t="str">
            <v>香中央</v>
          </cell>
          <cell r="G100">
            <v>158</v>
          </cell>
          <cell r="H100">
            <v>2810</v>
          </cell>
          <cell r="I100" t="str">
            <v>山　地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1501</v>
          </cell>
          <cell r="E101" t="str">
            <v>仙　波</v>
          </cell>
          <cell r="F101" t="str">
            <v>高松南</v>
          </cell>
          <cell r="G101">
            <v>157</v>
          </cell>
          <cell r="H101">
            <v>1410</v>
          </cell>
          <cell r="I101" t="str">
            <v>草　薙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4006</v>
          </cell>
          <cell r="E102" t="str">
            <v>三　崎</v>
          </cell>
          <cell r="F102" t="str">
            <v>観総合</v>
          </cell>
          <cell r="G102">
            <v>156</v>
          </cell>
          <cell r="H102">
            <v>202</v>
          </cell>
          <cell r="I102" t="str">
            <v>川　田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2105</v>
          </cell>
          <cell r="E103" t="str">
            <v>宮　本</v>
          </cell>
          <cell r="F103" t="str">
            <v>高松西</v>
          </cell>
          <cell r="G103">
            <v>155</v>
          </cell>
          <cell r="H103">
            <v>904</v>
          </cell>
          <cell r="I103" t="str">
            <v>八　木</v>
          </cell>
          <cell r="J103">
            <v>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1406</v>
          </cell>
          <cell r="E104" t="str">
            <v>服　部</v>
          </cell>
          <cell r="F104" t="str">
            <v>高桜井</v>
          </cell>
          <cell r="G104">
            <v>154</v>
          </cell>
          <cell r="H104">
            <v>2403</v>
          </cell>
          <cell r="I104" t="str">
            <v>深　見</v>
          </cell>
          <cell r="J104">
            <v>24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1204</v>
          </cell>
          <cell r="E105" t="str">
            <v>徳　永</v>
          </cell>
          <cell r="F105" t="str">
            <v>高　松</v>
          </cell>
          <cell r="G105">
            <v>153</v>
          </cell>
          <cell r="H105">
            <v>3604</v>
          </cell>
          <cell r="I105" t="str">
            <v>宮　崎</v>
          </cell>
          <cell r="J105">
            <v>36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4506</v>
          </cell>
          <cell r="E106" t="str">
            <v>合　葉</v>
          </cell>
          <cell r="F106" t="str">
            <v>高専詫</v>
          </cell>
          <cell r="G106">
            <v>152</v>
          </cell>
          <cell r="H106">
            <v>1503</v>
          </cell>
          <cell r="I106" t="str">
            <v>大　坪</v>
          </cell>
          <cell r="J106">
            <v>15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1409</v>
          </cell>
          <cell r="E107" t="str">
            <v>黒　川</v>
          </cell>
          <cell r="F107" t="str">
            <v>高桜井</v>
          </cell>
          <cell r="G107">
            <v>151</v>
          </cell>
          <cell r="H107">
            <v>2107</v>
          </cell>
          <cell r="I107" t="str">
            <v>山　下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1709</v>
          </cell>
          <cell r="E108" t="str">
            <v>和　田</v>
          </cell>
          <cell r="F108" t="str">
            <v>英　明</v>
          </cell>
          <cell r="G108">
            <v>150</v>
          </cell>
          <cell r="H108">
            <v>1015</v>
          </cell>
          <cell r="I108" t="str">
            <v>栗　谷</v>
          </cell>
          <cell r="J108">
            <v>10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609</v>
          </cell>
          <cell r="E109" t="str">
            <v>川　根</v>
          </cell>
          <cell r="F109" t="str">
            <v>志　度</v>
          </cell>
          <cell r="G109">
            <v>149</v>
          </cell>
          <cell r="H109">
            <v>1407</v>
          </cell>
          <cell r="I109" t="str">
            <v>三　野</v>
          </cell>
          <cell r="J109">
            <v>14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4010</v>
          </cell>
          <cell r="E110" t="str">
            <v>石　村</v>
          </cell>
          <cell r="F110" t="str">
            <v>観総合</v>
          </cell>
          <cell r="G110">
            <v>148</v>
          </cell>
          <cell r="H110">
            <v>2809</v>
          </cell>
          <cell r="I110" t="str">
            <v>臼　杵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2405</v>
          </cell>
          <cell r="E111" t="str">
            <v>　滝</v>
          </cell>
          <cell r="F111" t="str">
            <v>坂　出</v>
          </cell>
          <cell r="G111">
            <v>147</v>
          </cell>
          <cell r="H111">
            <v>3204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604</v>
          </cell>
          <cell r="E112" t="str">
            <v>川　崎</v>
          </cell>
          <cell r="F112" t="str">
            <v>志　度</v>
          </cell>
          <cell r="G112">
            <v>146</v>
          </cell>
          <cell r="H112">
            <v>1413</v>
          </cell>
          <cell r="I112" t="str">
            <v>藤　渕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3803</v>
          </cell>
          <cell r="E113" t="str">
            <v>河　村</v>
          </cell>
          <cell r="F113" t="str">
            <v>笠　田</v>
          </cell>
          <cell r="G113">
            <v>145</v>
          </cell>
          <cell r="H113">
            <v>903</v>
          </cell>
          <cell r="I113" t="str">
            <v>中　山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1205</v>
          </cell>
          <cell r="E114" t="str">
            <v>平　田</v>
          </cell>
          <cell r="F114" t="str">
            <v>高　松</v>
          </cell>
          <cell r="G114">
            <v>144</v>
          </cell>
          <cell r="H114">
            <v>611</v>
          </cell>
          <cell r="I114" t="str">
            <v>橋　本</v>
          </cell>
          <cell r="J114">
            <v>6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502</v>
          </cell>
          <cell r="E115" t="str">
            <v>岩　澤</v>
          </cell>
          <cell r="F115" t="str">
            <v>石　田</v>
          </cell>
          <cell r="G115">
            <v>143</v>
          </cell>
          <cell r="H115">
            <v>1607</v>
          </cell>
          <cell r="I115" t="str">
            <v>山　本</v>
          </cell>
          <cell r="J115">
            <v>16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1611</v>
          </cell>
          <cell r="E116" t="str">
            <v>山　下泰</v>
          </cell>
          <cell r="F116" t="str">
            <v>香中央</v>
          </cell>
          <cell r="G116">
            <v>142</v>
          </cell>
          <cell r="H116">
            <v>1707</v>
          </cell>
          <cell r="I116" t="str">
            <v>小比賀</v>
          </cell>
          <cell r="J116">
            <v>17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3902</v>
          </cell>
          <cell r="E117" t="str">
            <v>白　井</v>
          </cell>
          <cell r="F117" t="str">
            <v>観　一</v>
          </cell>
          <cell r="G117">
            <v>141</v>
          </cell>
          <cell r="H117">
            <v>1403</v>
          </cell>
          <cell r="I117" t="str">
            <v>廣　瀬</v>
          </cell>
          <cell r="J117">
            <v>14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1307</v>
          </cell>
          <cell r="E118" t="str">
            <v>多　田</v>
          </cell>
          <cell r="F118" t="str">
            <v>高松一</v>
          </cell>
          <cell r="G118">
            <v>140</v>
          </cell>
          <cell r="H118">
            <v>3203</v>
          </cell>
          <cell r="I118" t="str">
            <v>山　本</v>
          </cell>
          <cell r="J118">
            <v>32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1206</v>
          </cell>
          <cell r="E119" t="str">
            <v>松　熊</v>
          </cell>
          <cell r="F119" t="str">
            <v>高　松</v>
          </cell>
          <cell r="G119">
            <v>139</v>
          </cell>
          <cell r="H119">
            <v>503</v>
          </cell>
          <cell r="I119" t="str">
            <v>岩　渕</v>
          </cell>
          <cell r="J119">
            <v>5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4011</v>
          </cell>
          <cell r="E120" t="str">
            <v>山　路</v>
          </cell>
          <cell r="F120" t="str">
            <v>観総合</v>
          </cell>
          <cell r="G120">
            <v>138</v>
          </cell>
          <cell r="H120">
            <v>902</v>
          </cell>
          <cell r="I120" t="str">
            <v>久　保</v>
          </cell>
          <cell r="J120">
            <v>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2807</v>
          </cell>
          <cell r="E121" t="str">
            <v>岸　本</v>
          </cell>
          <cell r="F121" t="str">
            <v>丸　亀</v>
          </cell>
          <cell r="G121">
            <v>137</v>
          </cell>
          <cell r="H121">
            <v>801</v>
          </cell>
          <cell r="I121" t="str">
            <v>松　本</v>
          </cell>
          <cell r="J121">
            <v>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4004</v>
          </cell>
          <cell r="E122" t="str">
            <v>井　口</v>
          </cell>
          <cell r="F122" t="str">
            <v>観総合</v>
          </cell>
          <cell r="G122">
            <v>136</v>
          </cell>
          <cell r="H122">
            <v>1311</v>
          </cell>
          <cell r="I122" t="str">
            <v>四　宮</v>
          </cell>
          <cell r="J122">
            <v>13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D123">
            <v>1711</v>
          </cell>
          <cell r="E123" t="str">
            <v>鶴　見</v>
          </cell>
          <cell r="F123" t="str">
            <v>英　明</v>
          </cell>
          <cell r="G123">
            <v>135</v>
          </cell>
          <cell r="H123">
            <v>1013</v>
          </cell>
          <cell r="I123" t="str">
            <v>筒　井楓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1502</v>
          </cell>
          <cell r="E124" t="str">
            <v>野　中</v>
          </cell>
          <cell r="F124" t="str">
            <v>高松南</v>
          </cell>
          <cell r="G124">
            <v>134</v>
          </cell>
          <cell r="H124">
            <v>1308</v>
          </cell>
          <cell r="I124" t="str">
            <v>矢　部</v>
          </cell>
          <cell r="J124">
            <v>13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2402</v>
          </cell>
          <cell r="E125" t="str">
            <v>高　橋</v>
          </cell>
          <cell r="F125" t="str">
            <v>坂　出</v>
          </cell>
          <cell r="G125">
            <v>133</v>
          </cell>
          <cell r="H125">
            <v>1613</v>
          </cell>
          <cell r="I125" t="str">
            <v>兎子尾</v>
          </cell>
          <cell r="J125">
            <v>16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1610</v>
          </cell>
          <cell r="E126" t="str">
            <v>伊　藤</v>
          </cell>
          <cell r="F126" t="str">
            <v>香中央</v>
          </cell>
          <cell r="G126">
            <v>132</v>
          </cell>
          <cell r="H126">
            <v>3602</v>
          </cell>
          <cell r="I126" t="str">
            <v>　森</v>
          </cell>
          <cell r="J126">
            <v>36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1304</v>
          </cell>
          <cell r="E127" t="str">
            <v>佐　野</v>
          </cell>
          <cell r="F127" t="str">
            <v>高松一</v>
          </cell>
          <cell r="G127">
            <v>131</v>
          </cell>
          <cell r="H127">
            <v>201</v>
          </cell>
          <cell r="I127" t="str">
            <v>山　﨑</v>
          </cell>
          <cell r="J127">
            <v>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3804</v>
          </cell>
          <cell r="E128" t="str">
            <v>大矢根</v>
          </cell>
          <cell r="F128" t="str">
            <v>笠　田</v>
          </cell>
          <cell r="G128">
            <v>130</v>
          </cell>
          <cell r="H128">
            <v>4510</v>
          </cell>
          <cell r="I128" t="str">
            <v>川　竹</v>
          </cell>
          <cell r="J128">
            <v>45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3209</v>
          </cell>
          <cell r="E129" t="str">
            <v>横　井</v>
          </cell>
          <cell r="F129" t="str">
            <v>多度津</v>
          </cell>
          <cell r="G129">
            <v>129</v>
          </cell>
          <cell r="H129">
            <v>1706</v>
          </cell>
          <cell r="I129" t="str">
            <v>大　木</v>
          </cell>
          <cell r="J129">
            <v>17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1706</v>
          </cell>
          <cell r="E130" t="str">
            <v>大　木</v>
          </cell>
          <cell r="F130" t="str">
            <v>英　明</v>
          </cell>
          <cell r="G130">
            <v>128</v>
          </cell>
          <cell r="H130">
            <v>3209</v>
          </cell>
          <cell r="I130" t="str">
            <v>横　井</v>
          </cell>
          <cell r="J130">
            <v>32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4510</v>
          </cell>
          <cell r="E131" t="str">
            <v>川　竹</v>
          </cell>
          <cell r="F131" t="str">
            <v>高専詫</v>
          </cell>
          <cell r="G131">
            <v>127</v>
          </cell>
          <cell r="H131">
            <v>3804</v>
          </cell>
          <cell r="I131" t="str">
            <v>大矢根</v>
          </cell>
          <cell r="J131">
            <v>38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201</v>
          </cell>
          <cell r="E132" t="str">
            <v>山　﨑</v>
          </cell>
          <cell r="F132" t="str">
            <v>三本松</v>
          </cell>
          <cell r="G132">
            <v>126</v>
          </cell>
          <cell r="H132">
            <v>1304</v>
          </cell>
          <cell r="I132" t="str">
            <v>佐　野</v>
          </cell>
          <cell r="J132">
            <v>13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3602</v>
          </cell>
          <cell r="E133" t="str">
            <v>　森</v>
          </cell>
          <cell r="F133" t="str">
            <v>高　瀬</v>
          </cell>
          <cell r="G133">
            <v>125</v>
          </cell>
          <cell r="H133">
            <v>1610</v>
          </cell>
          <cell r="I133" t="str">
            <v>伊　藤</v>
          </cell>
          <cell r="J133">
            <v>16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1613</v>
          </cell>
          <cell r="E134" t="str">
            <v>兎子尾</v>
          </cell>
          <cell r="F134" t="str">
            <v>香中央</v>
          </cell>
          <cell r="G134">
            <v>124</v>
          </cell>
          <cell r="H134">
            <v>2402</v>
          </cell>
          <cell r="I134" t="str">
            <v>高　橋</v>
          </cell>
          <cell r="J134">
            <v>24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1308</v>
          </cell>
          <cell r="E135" t="str">
            <v>矢　部</v>
          </cell>
          <cell r="F135" t="str">
            <v>高松一</v>
          </cell>
          <cell r="G135">
            <v>123</v>
          </cell>
          <cell r="H135">
            <v>1502</v>
          </cell>
          <cell r="I135" t="str">
            <v>野　中</v>
          </cell>
          <cell r="J135">
            <v>15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1013</v>
          </cell>
          <cell r="E136" t="str">
            <v>筒　井楓</v>
          </cell>
          <cell r="F136" t="str">
            <v>高中央</v>
          </cell>
          <cell r="G136">
            <v>122</v>
          </cell>
          <cell r="H136">
            <v>1711</v>
          </cell>
          <cell r="I136" t="str">
            <v>鶴　見</v>
          </cell>
          <cell r="J136">
            <v>17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1311</v>
          </cell>
          <cell r="E137" t="str">
            <v>四　宮</v>
          </cell>
          <cell r="F137" t="str">
            <v>高松一</v>
          </cell>
          <cell r="G137">
            <v>121</v>
          </cell>
          <cell r="H137">
            <v>4004</v>
          </cell>
          <cell r="I137" t="str">
            <v>井　口</v>
          </cell>
          <cell r="J137">
            <v>40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801</v>
          </cell>
          <cell r="E138" t="str">
            <v>松　本</v>
          </cell>
          <cell r="F138" t="str">
            <v>高松北</v>
          </cell>
          <cell r="G138">
            <v>120</v>
          </cell>
          <cell r="H138">
            <v>2807</v>
          </cell>
          <cell r="I138" t="str">
            <v>岸　本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902</v>
          </cell>
          <cell r="E139" t="str">
            <v>久　保</v>
          </cell>
          <cell r="F139" t="str">
            <v>高松東</v>
          </cell>
          <cell r="G139">
            <v>119</v>
          </cell>
          <cell r="H139">
            <v>4011</v>
          </cell>
          <cell r="I139" t="str">
            <v>山　路</v>
          </cell>
          <cell r="J139">
            <v>40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503</v>
          </cell>
          <cell r="E140" t="str">
            <v>岩　渕</v>
          </cell>
          <cell r="F140" t="str">
            <v>石　田</v>
          </cell>
          <cell r="G140">
            <v>118</v>
          </cell>
          <cell r="H140">
            <v>1206</v>
          </cell>
          <cell r="I140" t="str">
            <v>松　熊</v>
          </cell>
          <cell r="J140">
            <v>12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3203</v>
          </cell>
          <cell r="E141" t="str">
            <v>山　本</v>
          </cell>
          <cell r="F141" t="str">
            <v>多度津</v>
          </cell>
          <cell r="G141">
            <v>117</v>
          </cell>
          <cell r="H141">
            <v>1307</v>
          </cell>
          <cell r="I141" t="str">
            <v>多　田</v>
          </cell>
          <cell r="J141">
            <v>13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1403</v>
          </cell>
          <cell r="E142" t="str">
            <v>廣　瀬</v>
          </cell>
          <cell r="F142" t="str">
            <v>高桜井</v>
          </cell>
          <cell r="G142">
            <v>116</v>
          </cell>
          <cell r="H142">
            <v>3902</v>
          </cell>
          <cell r="I142" t="str">
            <v>白　井</v>
          </cell>
          <cell r="J142">
            <v>39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1707</v>
          </cell>
          <cell r="E143" t="str">
            <v>小比賀</v>
          </cell>
          <cell r="F143" t="str">
            <v>英　明</v>
          </cell>
          <cell r="G143">
            <v>115</v>
          </cell>
          <cell r="H143">
            <v>1611</v>
          </cell>
          <cell r="I143" t="str">
            <v>山　下泰</v>
          </cell>
          <cell r="J143">
            <v>16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1607</v>
          </cell>
          <cell r="E144" t="str">
            <v>山　本</v>
          </cell>
          <cell r="F144" t="str">
            <v>香中央</v>
          </cell>
          <cell r="G144">
            <v>114</v>
          </cell>
          <cell r="H144">
            <v>502</v>
          </cell>
          <cell r="I144" t="str">
            <v>岩　澤</v>
          </cell>
          <cell r="J144">
            <v>5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611</v>
          </cell>
          <cell r="E145" t="str">
            <v>橋　本</v>
          </cell>
          <cell r="F145" t="str">
            <v>志　度</v>
          </cell>
          <cell r="G145">
            <v>113</v>
          </cell>
          <cell r="H145">
            <v>1205</v>
          </cell>
          <cell r="I145" t="str">
            <v>平　田</v>
          </cell>
          <cell r="J145">
            <v>12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903</v>
          </cell>
          <cell r="E146" t="str">
            <v>中　山</v>
          </cell>
          <cell r="F146" t="str">
            <v>高松東</v>
          </cell>
          <cell r="G146">
            <v>112</v>
          </cell>
          <cell r="H146">
            <v>3803</v>
          </cell>
          <cell r="I146" t="str">
            <v>河　村</v>
          </cell>
          <cell r="J146">
            <v>38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1413</v>
          </cell>
          <cell r="E147" t="str">
            <v>藤　渕</v>
          </cell>
          <cell r="F147" t="str">
            <v>高桜井</v>
          </cell>
          <cell r="G147">
            <v>111</v>
          </cell>
          <cell r="H147">
            <v>604</v>
          </cell>
          <cell r="I147" t="str">
            <v>川　崎</v>
          </cell>
          <cell r="J147">
            <v>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3204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2405</v>
          </cell>
          <cell r="I148" t="str">
            <v>　滝</v>
          </cell>
          <cell r="J148">
            <v>24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2809</v>
          </cell>
          <cell r="E149" t="str">
            <v>臼　杵</v>
          </cell>
          <cell r="F149" t="str">
            <v>丸　亀</v>
          </cell>
          <cell r="G149">
            <v>109</v>
          </cell>
          <cell r="H149">
            <v>4010</v>
          </cell>
          <cell r="I149" t="str">
            <v>石　村</v>
          </cell>
          <cell r="J149">
            <v>40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1407</v>
          </cell>
          <cell r="E150" t="str">
            <v>三　野</v>
          </cell>
          <cell r="F150" t="str">
            <v>高桜井</v>
          </cell>
          <cell r="G150">
            <v>108</v>
          </cell>
          <cell r="H150">
            <v>609</v>
          </cell>
          <cell r="I150" t="str">
            <v>川　根</v>
          </cell>
          <cell r="J150">
            <v>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1015</v>
          </cell>
          <cell r="E151" t="str">
            <v>栗　谷</v>
          </cell>
          <cell r="F151" t="str">
            <v>高中央</v>
          </cell>
          <cell r="G151">
            <v>107</v>
          </cell>
          <cell r="H151">
            <v>1709</v>
          </cell>
          <cell r="I151" t="str">
            <v>和　田</v>
          </cell>
          <cell r="J151">
            <v>17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2107</v>
          </cell>
          <cell r="E152" t="str">
            <v>山　下</v>
          </cell>
          <cell r="F152" t="str">
            <v>高松西</v>
          </cell>
          <cell r="G152">
            <v>106</v>
          </cell>
          <cell r="H152">
            <v>1409</v>
          </cell>
          <cell r="I152" t="str">
            <v>黒　川</v>
          </cell>
          <cell r="J152">
            <v>14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1503</v>
          </cell>
          <cell r="E153" t="str">
            <v>大　坪</v>
          </cell>
          <cell r="F153" t="str">
            <v>高松南</v>
          </cell>
          <cell r="G153">
            <v>105</v>
          </cell>
          <cell r="H153">
            <v>4506</v>
          </cell>
          <cell r="I153" t="str">
            <v>合　葉</v>
          </cell>
          <cell r="J153">
            <v>45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3604</v>
          </cell>
          <cell r="E154" t="str">
            <v>宮　崎</v>
          </cell>
          <cell r="F154" t="str">
            <v>高　瀬</v>
          </cell>
          <cell r="G154">
            <v>104</v>
          </cell>
          <cell r="H154">
            <v>1204</v>
          </cell>
          <cell r="I154" t="str">
            <v>徳　永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2403</v>
          </cell>
          <cell r="E155" t="str">
            <v>深　見</v>
          </cell>
          <cell r="F155" t="str">
            <v>坂　出</v>
          </cell>
          <cell r="G155">
            <v>103</v>
          </cell>
          <cell r="H155">
            <v>1406</v>
          </cell>
          <cell r="I155" t="str">
            <v>服　部</v>
          </cell>
          <cell r="J155">
            <v>14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904</v>
          </cell>
          <cell r="E156" t="str">
            <v>八　木</v>
          </cell>
          <cell r="F156" t="str">
            <v>高松東</v>
          </cell>
          <cell r="G156">
            <v>102</v>
          </cell>
          <cell r="H156">
            <v>2105</v>
          </cell>
          <cell r="I156" t="str">
            <v>宮　本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202</v>
          </cell>
          <cell r="E157" t="str">
            <v>川　田</v>
          </cell>
          <cell r="F157" t="str">
            <v>三本松</v>
          </cell>
          <cell r="G157">
            <v>101</v>
          </cell>
          <cell r="H157">
            <v>4006</v>
          </cell>
          <cell r="I157" t="str">
            <v>三　崎</v>
          </cell>
          <cell r="J157">
            <v>40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1410</v>
          </cell>
          <cell r="E158" t="str">
            <v>草　薙</v>
          </cell>
          <cell r="F158" t="str">
            <v>高桜井</v>
          </cell>
          <cell r="G158">
            <v>100</v>
          </cell>
          <cell r="H158">
            <v>1501</v>
          </cell>
          <cell r="I158" t="str">
            <v>仙　波</v>
          </cell>
          <cell r="J158">
            <v>15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2810</v>
          </cell>
          <cell r="E159" t="str">
            <v>山　地</v>
          </cell>
          <cell r="F159" t="str">
            <v>丸　亀</v>
          </cell>
          <cell r="G159">
            <v>99</v>
          </cell>
          <cell r="H159">
            <v>1606</v>
          </cell>
          <cell r="I159" t="str">
            <v>漆　原</v>
          </cell>
          <cell r="J159">
            <v>16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2407</v>
          </cell>
          <cell r="E160" t="str">
            <v>仙　塲</v>
          </cell>
          <cell r="F160" t="str">
            <v>坂　出</v>
          </cell>
          <cell r="G160">
            <v>98</v>
          </cell>
          <cell r="H160">
            <v>1012</v>
          </cell>
          <cell r="I160" t="str">
            <v>小　西</v>
          </cell>
          <cell r="J160">
            <v>10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504</v>
          </cell>
          <cell r="E161" t="str">
            <v>津　田</v>
          </cell>
          <cell r="F161" t="str">
            <v>石　田</v>
          </cell>
          <cell r="G161">
            <v>97</v>
          </cell>
          <cell r="H161">
            <v>2109</v>
          </cell>
          <cell r="I161" t="str">
            <v>石　原</v>
          </cell>
          <cell r="J161">
            <v>21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1612</v>
          </cell>
          <cell r="E162" t="str">
            <v>尾　﨑優</v>
          </cell>
          <cell r="F162" t="str">
            <v>香中央</v>
          </cell>
          <cell r="G162">
            <v>96</v>
          </cell>
          <cell r="H162">
            <v>605</v>
          </cell>
          <cell r="I162" t="str">
            <v>青　山</v>
          </cell>
          <cell r="J162">
            <v>6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905</v>
          </cell>
          <cell r="E163" t="str">
            <v>松　本</v>
          </cell>
          <cell r="F163" t="str">
            <v>高松東</v>
          </cell>
          <cell r="G163">
            <v>95</v>
          </cell>
          <cell r="H163">
            <v>2804</v>
          </cell>
          <cell r="I163" t="str">
            <v>中　川</v>
          </cell>
          <cell r="J163">
            <v>28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1505</v>
          </cell>
          <cell r="E164" t="str">
            <v>吉　田</v>
          </cell>
          <cell r="F164" t="str">
            <v>高松南</v>
          </cell>
          <cell r="G164">
            <v>94</v>
          </cell>
          <cell r="H164">
            <v>4009</v>
          </cell>
          <cell r="I164" t="str">
            <v>高　橋完</v>
          </cell>
          <cell r="J164">
            <v>40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2406</v>
          </cell>
          <cell r="E165" t="str">
            <v>三　野</v>
          </cell>
          <cell r="F165" t="str">
            <v>坂　出</v>
          </cell>
          <cell r="G165">
            <v>93</v>
          </cell>
          <cell r="H165">
            <v>2806</v>
          </cell>
          <cell r="I165" t="str">
            <v>竹　内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3211</v>
          </cell>
          <cell r="E166" t="str">
            <v>川　口</v>
          </cell>
          <cell r="F166" t="str">
            <v>多度津</v>
          </cell>
          <cell r="G166">
            <v>92</v>
          </cell>
          <cell r="H166">
            <v>501</v>
          </cell>
          <cell r="I166" t="str">
            <v>長　門</v>
          </cell>
          <cell r="J166">
            <v>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1614</v>
          </cell>
          <cell r="E167" t="str">
            <v>東　原</v>
          </cell>
          <cell r="F167" t="str">
            <v>香中央</v>
          </cell>
          <cell r="G167">
            <v>91</v>
          </cell>
          <cell r="H167">
            <v>2805</v>
          </cell>
          <cell r="I167" t="str">
            <v>岡　本</v>
          </cell>
          <cell r="J167">
            <v>28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1207</v>
          </cell>
          <cell r="E168" t="str">
            <v>細　川</v>
          </cell>
          <cell r="F168" t="str">
            <v>高　松</v>
          </cell>
          <cell r="G168">
            <v>90</v>
          </cell>
          <cell r="H168">
            <v>1618</v>
          </cell>
          <cell r="I168" t="str">
            <v>高　木</v>
          </cell>
          <cell r="J168">
            <v>16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1417</v>
          </cell>
          <cell r="E169" t="str">
            <v>矢　部</v>
          </cell>
          <cell r="F169" t="str">
            <v>高桜井</v>
          </cell>
          <cell r="G169">
            <v>89</v>
          </cell>
          <cell r="H169">
            <v>3101</v>
          </cell>
          <cell r="I169" t="str">
            <v>八　木</v>
          </cell>
          <cell r="J169">
            <v>31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3205</v>
          </cell>
          <cell r="E170" t="str">
            <v>　林</v>
          </cell>
          <cell r="F170" t="str">
            <v>多度津</v>
          </cell>
          <cell r="G170">
            <v>88</v>
          </cell>
          <cell r="H170">
            <v>1306</v>
          </cell>
          <cell r="I170" t="str">
            <v>伊　丹</v>
          </cell>
          <cell r="J170">
            <v>13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101</v>
          </cell>
          <cell r="E171" t="str">
            <v>岡　田</v>
          </cell>
          <cell r="F171" t="str">
            <v>小中央</v>
          </cell>
          <cell r="G171">
            <v>87</v>
          </cell>
          <cell r="H171">
            <v>1811</v>
          </cell>
          <cell r="I171" t="str">
            <v>植　村</v>
          </cell>
          <cell r="J171">
            <v>18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2110</v>
          </cell>
          <cell r="E172" t="str">
            <v>佐　藤</v>
          </cell>
          <cell r="F172" t="str">
            <v>高松西</v>
          </cell>
          <cell r="G172">
            <v>86</v>
          </cell>
          <cell r="H172">
            <v>3805</v>
          </cell>
          <cell r="I172" t="str">
            <v>山　階</v>
          </cell>
          <cell r="J172">
            <v>38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1810</v>
          </cell>
          <cell r="E173" t="str">
            <v>原　田</v>
          </cell>
          <cell r="F173" t="str">
            <v>高工芸</v>
          </cell>
          <cell r="G173">
            <v>85</v>
          </cell>
          <cell r="H173">
            <v>1617</v>
          </cell>
          <cell r="I173" t="str">
            <v>喜　多</v>
          </cell>
          <cell r="J173">
            <v>16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2409</v>
          </cell>
          <cell r="E174" t="str">
            <v>藤　原</v>
          </cell>
          <cell r="F174" t="str">
            <v>坂　出</v>
          </cell>
          <cell r="G174">
            <v>84</v>
          </cell>
          <cell r="H174">
            <v>1209</v>
          </cell>
          <cell r="I174" t="str">
            <v>福　家</v>
          </cell>
          <cell r="J174">
            <v>12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1404</v>
          </cell>
          <cell r="E175" t="str">
            <v>福　田</v>
          </cell>
          <cell r="F175" t="str">
            <v>高桜井</v>
          </cell>
          <cell r="G175">
            <v>83</v>
          </cell>
          <cell r="H175">
            <v>1813</v>
          </cell>
          <cell r="I175" t="str">
            <v>眞　鍋</v>
          </cell>
          <cell r="J175">
            <v>18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1310</v>
          </cell>
          <cell r="E176" t="str">
            <v>坂　口</v>
          </cell>
          <cell r="F176" t="str">
            <v>高松一</v>
          </cell>
          <cell r="G176">
            <v>82</v>
          </cell>
          <cell r="H176">
            <v>4005</v>
          </cell>
          <cell r="I176" t="str">
            <v>桑　田</v>
          </cell>
          <cell r="J176">
            <v>40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1710</v>
          </cell>
          <cell r="E177" t="str">
            <v>尾　下</v>
          </cell>
          <cell r="F177" t="str">
            <v>英　明</v>
          </cell>
          <cell r="G177">
            <v>81</v>
          </cell>
          <cell r="H177">
            <v>1303</v>
          </cell>
          <cell r="I177" t="str">
            <v>松　下</v>
          </cell>
          <cell r="J177">
            <v>13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2404</v>
          </cell>
          <cell r="E178" t="str">
            <v>寄　高</v>
          </cell>
          <cell r="F178" t="str">
            <v>坂　出</v>
          </cell>
          <cell r="G178">
            <v>80</v>
          </cell>
          <cell r="H178">
            <v>1604</v>
          </cell>
          <cell r="I178" t="str">
            <v>川　松</v>
          </cell>
          <cell r="J178">
            <v>16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802</v>
          </cell>
          <cell r="E179" t="str">
            <v>武　田</v>
          </cell>
          <cell r="F179" t="str">
            <v>高松北</v>
          </cell>
          <cell r="G179">
            <v>79</v>
          </cell>
          <cell r="H179">
            <v>4505</v>
          </cell>
          <cell r="I179" t="str">
            <v>宮　本</v>
          </cell>
          <cell r="J179">
            <v>45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1418</v>
          </cell>
          <cell r="E180" t="str">
            <v>髙　尾</v>
          </cell>
          <cell r="F180" t="str">
            <v>高桜井</v>
          </cell>
          <cell r="G180">
            <v>78</v>
          </cell>
          <cell r="H180">
            <v>3802</v>
          </cell>
          <cell r="I180" t="str">
            <v>井　上</v>
          </cell>
          <cell r="J180">
            <v>38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607</v>
          </cell>
          <cell r="E181" t="str">
            <v>多　田</v>
          </cell>
          <cell r="F181" t="str">
            <v>志　度</v>
          </cell>
          <cell r="G181">
            <v>77</v>
          </cell>
          <cell r="H181">
            <v>1309</v>
          </cell>
          <cell r="I181" t="str">
            <v>西　井</v>
          </cell>
          <cell r="J181">
            <v>13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1708</v>
          </cell>
          <cell r="E182" t="str">
            <v>更　紗</v>
          </cell>
          <cell r="F182" t="str">
            <v>英　明</v>
          </cell>
          <cell r="G182">
            <v>76</v>
          </cell>
          <cell r="H182">
            <v>3801</v>
          </cell>
          <cell r="I182" t="str">
            <v>貞　廣</v>
          </cell>
          <cell r="J182">
            <v>38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4007</v>
          </cell>
          <cell r="E183" t="str">
            <v>　森</v>
          </cell>
          <cell r="F183" t="str">
            <v>観総合</v>
          </cell>
          <cell r="G183">
            <v>75</v>
          </cell>
          <cell r="H183">
            <v>1603</v>
          </cell>
          <cell r="I183" t="str">
            <v>二　宮</v>
          </cell>
          <cell r="J183">
            <v>16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1210</v>
          </cell>
          <cell r="E184" t="str">
            <v>野　溝</v>
          </cell>
          <cell r="F184" t="str">
            <v>高　松</v>
          </cell>
          <cell r="G184">
            <v>74</v>
          </cell>
          <cell r="H184">
            <v>4502</v>
          </cell>
          <cell r="I184" t="str">
            <v>富　澤</v>
          </cell>
          <cell r="J184">
            <v>45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1211</v>
          </cell>
          <cell r="E185" t="str">
            <v>日　野</v>
          </cell>
          <cell r="F185" t="str">
            <v>高　松</v>
          </cell>
          <cell r="G185">
            <v>73</v>
          </cell>
          <cell r="H185">
            <v>1704</v>
          </cell>
          <cell r="I185" t="str">
            <v>香　川</v>
          </cell>
          <cell r="J185">
            <v>17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松　下</v>
          </cell>
          <cell r="F186" t="str">
            <v>高松西</v>
          </cell>
          <cell r="G186">
            <v>72</v>
          </cell>
          <cell r="H186">
            <v>301</v>
          </cell>
          <cell r="I186" t="str">
            <v>寺　尾</v>
          </cell>
          <cell r="J186">
            <v>3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3806</v>
          </cell>
          <cell r="E187" t="str">
            <v>加　地</v>
          </cell>
          <cell r="F187" t="str">
            <v>笠　田</v>
          </cell>
          <cell r="G187">
            <v>71</v>
          </cell>
          <cell r="H187">
            <v>1609</v>
          </cell>
          <cell r="I187" t="str">
            <v>田　中</v>
          </cell>
          <cell r="J187">
            <v>16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103</v>
          </cell>
          <cell r="E188" t="str">
            <v>中　川</v>
          </cell>
          <cell r="F188" t="str">
            <v>小中央</v>
          </cell>
          <cell r="G188">
            <v>70</v>
          </cell>
          <cell r="H188">
            <v>1703</v>
          </cell>
          <cell r="I188" t="str">
            <v>北　岡</v>
          </cell>
          <cell r="J188">
            <v>17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1712</v>
          </cell>
          <cell r="E189" t="str">
            <v>　原</v>
          </cell>
          <cell r="F189" t="str">
            <v>英　明</v>
          </cell>
          <cell r="G189">
            <v>69</v>
          </cell>
          <cell r="H189">
            <v>1807</v>
          </cell>
          <cell r="I189" t="str">
            <v>中　西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1419</v>
          </cell>
          <cell r="E190" t="str">
            <v>松　原</v>
          </cell>
          <cell r="F190" t="str">
            <v>高桜井</v>
          </cell>
          <cell r="G190">
            <v>68</v>
          </cell>
          <cell r="H190">
            <v>1702</v>
          </cell>
          <cell r="I190" t="str">
            <v>岩　嶋</v>
          </cell>
          <cell r="J190">
            <v>17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606</v>
          </cell>
          <cell r="E191" t="str">
            <v>猪　池</v>
          </cell>
          <cell r="F191" t="str">
            <v>志　度</v>
          </cell>
          <cell r="G191">
            <v>67</v>
          </cell>
          <cell r="H191">
            <v>1203</v>
          </cell>
          <cell r="I191" t="str">
            <v>池　田壮</v>
          </cell>
          <cell r="J191">
            <v>12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1420</v>
          </cell>
          <cell r="E192" t="str">
            <v>廣　瀨</v>
          </cell>
          <cell r="F192" t="str">
            <v>高桜井</v>
          </cell>
          <cell r="G192">
            <v>66</v>
          </cell>
          <cell r="H192">
            <v>1202</v>
          </cell>
          <cell r="I192" t="str">
            <v>森　田</v>
          </cell>
          <cell r="J192">
            <v>12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1506</v>
          </cell>
          <cell r="E193" t="str">
            <v>佐々木</v>
          </cell>
          <cell r="F193" t="str">
            <v>高松南</v>
          </cell>
          <cell r="G193">
            <v>65</v>
          </cell>
          <cell r="H193">
            <v>1405</v>
          </cell>
          <cell r="I193" t="str">
            <v>牧　野</v>
          </cell>
          <cell r="J193">
            <v>14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1313</v>
          </cell>
          <cell r="E194" t="str">
            <v>　仲</v>
          </cell>
          <cell r="F194" t="str">
            <v>高松一</v>
          </cell>
          <cell r="G194">
            <v>64</v>
          </cell>
          <cell r="H194">
            <v>1806</v>
          </cell>
          <cell r="I194" t="str">
            <v>石　川</v>
          </cell>
          <cell r="J194">
            <v>18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1615</v>
          </cell>
          <cell r="E195" t="str">
            <v>山　田</v>
          </cell>
          <cell r="F195" t="str">
            <v>香中央</v>
          </cell>
          <cell r="G195">
            <v>63</v>
          </cell>
          <cell r="H195">
            <v>1305</v>
          </cell>
          <cell r="I195" t="str">
            <v>藤　石</v>
          </cell>
          <cell r="J195">
            <v>13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4503</v>
          </cell>
          <cell r="E196" t="str">
            <v>和　田</v>
          </cell>
          <cell r="F196" t="str">
            <v>高専詫</v>
          </cell>
          <cell r="G196">
            <v>62</v>
          </cell>
          <cell r="H196">
            <v>1805</v>
          </cell>
          <cell r="I196" t="str">
            <v>田　所</v>
          </cell>
          <cell r="J196">
            <v>18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1014</v>
          </cell>
          <cell r="E197" t="str">
            <v>帯　包</v>
          </cell>
          <cell r="F197" t="str">
            <v>高中央</v>
          </cell>
          <cell r="G197">
            <v>61</v>
          </cell>
          <cell r="H197">
            <v>1302</v>
          </cell>
          <cell r="I197" t="str">
            <v>橋　本</v>
          </cell>
          <cell r="J197">
            <v>13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1208</v>
          </cell>
          <cell r="E198" t="str">
            <v>萱　原</v>
          </cell>
          <cell r="F198" t="str">
            <v>高　松</v>
          </cell>
          <cell r="G198">
            <v>60</v>
          </cell>
          <cell r="H198">
            <v>2201</v>
          </cell>
          <cell r="I198" t="str">
            <v>川　田</v>
          </cell>
          <cell r="J198">
            <v>22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3206</v>
          </cell>
          <cell r="E199" t="str">
            <v>木　下</v>
          </cell>
          <cell r="F199" t="str">
            <v>多度津</v>
          </cell>
          <cell r="G199">
            <v>59</v>
          </cell>
          <cell r="H199">
            <v>1809</v>
          </cell>
          <cell r="I199" t="str">
            <v>出　原</v>
          </cell>
          <cell r="J199">
            <v>18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2808</v>
          </cell>
          <cell r="E200" t="str">
            <v>片　山</v>
          </cell>
          <cell r="F200" t="str">
            <v>丸　亀</v>
          </cell>
          <cell r="G200">
            <v>58</v>
          </cell>
          <cell r="H200">
            <v>4003</v>
          </cell>
          <cell r="I200" t="str">
            <v>合　田景</v>
          </cell>
          <cell r="J200">
            <v>40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1812</v>
          </cell>
          <cell r="E201" t="str">
            <v>植　田</v>
          </cell>
          <cell r="F201" t="str">
            <v>高工芸</v>
          </cell>
          <cell r="G201">
            <v>57</v>
          </cell>
          <cell r="H201">
            <v>1402</v>
          </cell>
          <cell r="I201" t="str">
            <v>綾　田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1608</v>
          </cell>
          <cell r="E202" t="str">
            <v>白　川</v>
          </cell>
          <cell r="F202" t="str">
            <v>香中央</v>
          </cell>
          <cell r="G202">
            <v>56</v>
          </cell>
          <cell r="H202">
            <v>603</v>
          </cell>
          <cell r="I202" t="str">
            <v>朝　倉</v>
          </cell>
          <cell r="J202">
            <v>6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4101</v>
          </cell>
          <cell r="E203" t="str">
            <v>實　原</v>
          </cell>
          <cell r="F203" t="str">
            <v>聾</v>
          </cell>
          <cell r="G203">
            <v>55</v>
          </cell>
          <cell r="H203">
            <v>1602</v>
          </cell>
          <cell r="I203" t="str">
            <v>二　川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1408</v>
          </cell>
          <cell r="E204" t="str">
            <v>梅　津</v>
          </cell>
          <cell r="F204" t="str">
            <v>高桜井</v>
          </cell>
          <cell r="G204">
            <v>54</v>
          </cell>
          <cell r="H204">
            <v>702</v>
          </cell>
          <cell r="I204" t="str">
            <v>岩　崎</v>
          </cell>
          <cell r="J204">
            <v>7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703</v>
          </cell>
          <cell r="E205" t="str">
            <v>蕪　木</v>
          </cell>
          <cell r="F205" t="str">
            <v>三　木</v>
          </cell>
          <cell r="G205">
            <v>53</v>
          </cell>
          <cell r="H205">
            <v>1605</v>
          </cell>
          <cell r="I205" t="str">
            <v>尾　﨑恒</v>
          </cell>
          <cell r="J205">
            <v>16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3207</v>
          </cell>
          <cell r="E206" t="str">
            <v>山　下</v>
          </cell>
          <cell r="F206" t="str">
            <v>多度津</v>
          </cell>
          <cell r="G206">
            <v>52</v>
          </cell>
          <cell r="H206">
            <v>901</v>
          </cell>
          <cell r="I206" t="str">
            <v>坂　田</v>
          </cell>
          <cell r="J206">
            <v>9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505</v>
          </cell>
          <cell r="E207" t="str">
            <v>三　橋</v>
          </cell>
          <cell r="F207" t="str">
            <v>石　田</v>
          </cell>
          <cell r="G207">
            <v>51</v>
          </cell>
          <cell r="H207">
            <v>3603</v>
          </cell>
          <cell r="I207" t="str">
            <v>豊　嶋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1808</v>
          </cell>
          <cell r="E208" t="str">
            <v>後　藤</v>
          </cell>
          <cell r="F208" t="str">
            <v>高工芸</v>
          </cell>
          <cell r="G208">
            <v>50</v>
          </cell>
          <cell r="H208">
            <v>1705</v>
          </cell>
          <cell r="I208" t="str">
            <v>大久保</v>
          </cell>
          <cell r="J208">
            <v>17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1411</v>
          </cell>
          <cell r="E209" t="str">
            <v>前　田</v>
          </cell>
          <cell r="F209" t="str">
            <v>高桜井</v>
          </cell>
          <cell r="G209">
            <v>49</v>
          </cell>
          <cell r="H209">
            <v>4509</v>
          </cell>
          <cell r="I209" t="str">
            <v>森　藤</v>
          </cell>
          <cell r="J209">
            <v>45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203</v>
          </cell>
          <cell r="E210" t="str">
            <v>西　川</v>
          </cell>
          <cell r="F210" t="str">
            <v>三本松</v>
          </cell>
          <cell r="G210">
            <v>48</v>
          </cell>
          <cell r="H210">
            <v>2803</v>
          </cell>
          <cell r="I210" t="str">
            <v>近　藤</v>
          </cell>
          <cell r="J210">
            <v>28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3208</v>
          </cell>
          <cell r="E211" t="str">
            <v>長　門</v>
          </cell>
          <cell r="F211" t="str">
            <v>多度津</v>
          </cell>
          <cell r="G211">
            <v>47</v>
          </cell>
          <cell r="H211">
            <v>2102</v>
          </cell>
          <cell r="I211" t="str">
            <v>　岡</v>
          </cell>
          <cell r="J211">
            <v>21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1212</v>
          </cell>
          <cell r="E212" t="str">
            <v>能　祖</v>
          </cell>
          <cell r="F212" t="str">
            <v>高　松</v>
          </cell>
          <cell r="G212">
            <v>46</v>
          </cell>
          <cell r="H212">
            <v>1010</v>
          </cell>
          <cell r="I212" t="str">
            <v>田　中</v>
          </cell>
          <cell r="J212">
            <v>10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102</v>
          </cell>
          <cell r="E213" t="str">
            <v>森　岡</v>
          </cell>
          <cell r="F213" t="str">
            <v>小中央</v>
          </cell>
          <cell r="G213">
            <v>45</v>
          </cell>
          <cell r="H213">
            <v>1601</v>
          </cell>
          <cell r="I213" t="str">
            <v>山　下翔</v>
          </cell>
          <cell r="J213">
            <v>16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1213</v>
          </cell>
          <cell r="E214" t="str">
            <v>池　田隆</v>
          </cell>
          <cell r="F214" t="str">
            <v>高　松</v>
          </cell>
          <cell r="G214">
            <v>44</v>
          </cell>
          <cell r="H214">
            <v>1109</v>
          </cell>
          <cell r="I214" t="str">
            <v>東　岡</v>
          </cell>
          <cell r="J214">
            <v>11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4507</v>
          </cell>
          <cell r="E215" t="str">
            <v>近　藤</v>
          </cell>
          <cell r="F215" t="str">
            <v>高専詫</v>
          </cell>
          <cell r="G215">
            <v>43</v>
          </cell>
          <cell r="H215">
            <v>602</v>
          </cell>
          <cell r="I215" t="str">
            <v>岡　﨑</v>
          </cell>
          <cell r="J215">
            <v>6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2410</v>
          </cell>
          <cell r="E216" t="str">
            <v>近　石</v>
          </cell>
          <cell r="F216" t="str">
            <v>坂　出</v>
          </cell>
          <cell r="G216">
            <v>42</v>
          </cell>
          <cell r="H216">
            <v>1701</v>
          </cell>
          <cell r="I216" t="str">
            <v>牟　禮</v>
          </cell>
          <cell r="J216">
            <v>17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2203</v>
          </cell>
          <cell r="E217" t="str">
            <v>クリスピン</v>
          </cell>
          <cell r="F217" t="str">
            <v>農　経</v>
          </cell>
          <cell r="G217">
            <v>41</v>
          </cell>
          <cell r="H217">
            <v>1804</v>
          </cell>
          <cell r="I217" t="str">
            <v>萬　藤</v>
          </cell>
          <cell r="J217">
            <v>18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1616</v>
          </cell>
          <cell r="E218" t="str">
            <v>池　田</v>
          </cell>
          <cell r="F218" t="str">
            <v>香中央</v>
          </cell>
          <cell r="G218">
            <v>40</v>
          </cell>
          <cell r="H218">
            <v>701</v>
          </cell>
          <cell r="I218" t="str">
            <v>山　上</v>
          </cell>
          <cell r="J218">
            <v>7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2111</v>
          </cell>
          <cell r="E219" t="str">
            <v>中　尾</v>
          </cell>
          <cell r="F219" t="str">
            <v>高松西</v>
          </cell>
          <cell r="G219">
            <v>39</v>
          </cell>
          <cell r="H219">
            <v>3202</v>
          </cell>
          <cell r="I219" t="str">
            <v>松　本</v>
          </cell>
          <cell r="J219">
            <v>32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1412</v>
          </cell>
          <cell r="E220" t="str">
            <v>中　村</v>
          </cell>
          <cell r="F220" t="str">
            <v>高桜井</v>
          </cell>
          <cell r="G220">
            <v>38</v>
          </cell>
          <cell r="H220">
            <v>2401</v>
          </cell>
          <cell r="I220" t="str">
            <v>松　下</v>
          </cell>
          <cell r="J220">
            <v>24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4504</v>
          </cell>
          <cell r="E221" t="str">
            <v>若　山</v>
          </cell>
          <cell r="F221" t="str">
            <v>高専詫</v>
          </cell>
          <cell r="G221">
            <v>37</v>
          </cell>
          <cell r="H221">
            <v>1011</v>
          </cell>
          <cell r="I221" t="str">
            <v>　林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2103</v>
          </cell>
          <cell r="E222" t="str">
            <v>宮　脇</v>
          </cell>
          <cell r="F222" t="str">
            <v>高松西</v>
          </cell>
          <cell r="G222">
            <v>36</v>
          </cell>
          <cell r="H222">
            <v>4001</v>
          </cell>
          <cell r="I222" t="str">
            <v>岩　田</v>
          </cell>
          <cell r="J222">
            <v>40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2703</v>
          </cell>
          <cell r="E223" t="str">
            <v>髙　畠</v>
          </cell>
          <cell r="F223" t="str">
            <v>坂出工</v>
          </cell>
          <cell r="G223">
            <v>35</v>
          </cell>
          <cell r="H223">
            <v>1108</v>
          </cell>
          <cell r="I223" t="str">
            <v>髙　坂</v>
          </cell>
          <cell r="J223">
            <v>11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204</v>
          </cell>
          <cell r="E224" t="str">
            <v>三　谷</v>
          </cell>
          <cell r="F224" t="str">
            <v>三本松</v>
          </cell>
          <cell r="G224">
            <v>34</v>
          </cell>
          <cell r="H224">
            <v>1401</v>
          </cell>
          <cell r="I224" t="str">
            <v>三　木</v>
          </cell>
          <cell r="J224">
            <v>14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1421</v>
          </cell>
          <cell r="E225" t="str">
            <v>　林</v>
          </cell>
          <cell r="F225" t="str">
            <v>高桜井</v>
          </cell>
          <cell r="G225">
            <v>33</v>
          </cell>
          <cell r="H225">
            <v>4501</v>
          </cell>
          <cell r="I225" t="str">
            <v>森　本</v>
          </cell>
          <cell r="J225">
            <v>45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4008</v>
          </cell>
          <cell r="E226" t="str">
            <v>佐　藤</v>
          </cell>
          <cell r="F226" t="str">
            <v>観総合</v>
          </cell>
          <cell r="G226">
            <v>32</v>
          </cell>
          <cell r="H226">
            <v>1107</v>
          </cell>
          <cell r="I226" t="str">
            <v>中　川</v>
          </cell>
          <cell r="J226">
            <v>11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2113</v>
          </cell>
          <cell r="E227" t="str">
            <v>芳　地</v>
          </cell>
          <cell r="F227" t="str">
            <v>高松西</v>
          </cell>
          <cell r="G227">
            <v>287</v>
          </cell>
          <cell r="H227">
            <v>610</v>
          </cell>
          <cell r="I227" t="str">
            <v>木　村</v>
          </cell>
          <cell r="J227">
            <v>6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1713</v>
          </cell>
          <cell r="E228" t="str">
            <v>宮　﨑</v>
          </cell>
          <cell r="F228" t="str">
            <v>英　明</v>
          </cell>
          <cell r="G228">
            <v>286</v>
          </cell>
          <cell r="H228">
            <v>1416</v>
          </cell>
          <cell r="I228" t="str">
            <v>佐　藤</v>
          </cell>
          <cell r="J228">
            <v>14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4508</v>
          </cell>
          <cell r="E229" t="str">
            <v>中　野</v>
          </cell>
          <cell r="F229" t="str">
            <v>高専詫</v>
          </cell>
          <cell r="G229">
            <v>285</v>
          </cell>
          <cell r="H229">
            <v>1017</v>
          </cell>
          <cell r="I229" t="str">
            <v>秋　山</v>
          </cell>
          <cell r="J229">
            <v>10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1414</v>
          </cell>
          <cell r="E230" t="str">
            <v>　関</v>
          </cell>
          <cell r="F230" t="str">
            <v>高桜井</v>
          </cell>
          <cell r="G230">
            <v>284</v>
          </cell>
          <cell r="H230">
            <v>2112</v>
          </cell>
          <cell r="I230" t="str">
            <v>和　出</v>
          </cell>
          <cell r="J230">
            <v>21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1214</v>
          </cell>
          <cell r="E231" t="str">
            <v>木　村</v>
          </cell>
          <cell r="F231" t="str">
            <v>高　松</v>
          </cell>
          <cell r="G231">
            <v>283</v>
          </cell>
          <cell r="H231">
            <v>803</v>
          </cell>
          <cell r="I231" t="str">
            <v>尾　原</v>
          </cell>
          <cell r="J231">
            <v>8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1504</v>
          </cell>
          <cell r="E232" t="str">
            <v>藤　井</v>
          </cell>
          <cell r="F232" t="str">
            <v>高松南</v>
          </cell>
          <cell r="G232">
            <v>282</v>
          </cell>
          <cell r="H232">
            <v>608</v>
          </cell>
          <cell r="I232" t="str">
            <v>渡　辺</v>
          </cell>
          <cell r="J232">
            <v>6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2408</v>
          </cell>
          <cell r="E233" t="str">
            <v>白　神</v>
          </cell>
          <cell r="F233" t="str">
            <v>坂　出</v>
          </cell>
          <cell r="G233">
            <v>281</v>
          </cell>
          <cell r="H233">
            <v>3903</v>
          </cell>
          <cell r="I233" t="str">
            <v>三　宅</v>
          </cell>
          <cell r="J233">
            <v>39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1415</v>
          </cell>
          <cell r="E234" t="str">
            <v>寺　嶋</v>
          </cell>
          <cell r="F234" t="str">
            <v>高桜井</v>
          </cell>
          <cell r="G234">
            <v>280</v>
          </cell>
          <cell r="H234">
            <v>506</v>
          </cell>
          <cell r="I234" t="str">
            <v>伊　勢</v>
          </cell>
          <cell r="J234">
            <v>5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2811</v>
          </cell>
          <cell r="E235" t="str">
            <v>前　田</v>
          </cell>
          <cell r="F235" t="str">
            <v>丸　亀</v>
          </cell>
          <cell r="G235">
            <v>279</v>
          </cell>
          <cell r="H235">
            <v>704</v>
          </cell>
          <cell r="I235" t="str">
            <v>笠　井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1422</v>
          </cell>
          <cell r="E236" t="str">
            <v>岡　田</v>
          </cell>
          <cell r="F236" t="str">
            <v>高桜井</v>
          </cell>
          <cell r="G236">
            <v>278</v>
          </cell>
          <cell r="H236">
            <v>3210</v>
          </cell>
          <cell r="I236" t="str">
            <v>岩　里</v>
          </cell>
          <cell r="J236">
            <v>32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906</v>
          </cell>
          <cell r="E237" t="str">
            <v>高　木</v>
          </cell>
          <cell r="F237" t="str">
            <v>高松東</v>
          </cell>
          <cell r="G237">
            <v>277</v>
          </cell>
          <cell r="H237">
            <v>2108</v>
          </cell>
          <cell r="I237" t="str">
            <v>岸　田</v>
          </cell>
          <cell r="J237">
            <v>21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4102</v>
          </cell>
          <cell r="E238" t="str">
            <v>秋　岡</v>
          </cell>
          <cell r="F238" t="str">
            <v>聾</v>
          </cell>
          <cell r="G238">
            <v>276</v>
          </cell>
          <cell r="H238">
            <v>705</v>
          </cell>
          <cell r="I238" t="str">
            <v>西　谷</v>
          </cell>
          <cell r="J238">
            <v>7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2202</v>
          </cell>
          <cell r="E239" t="str">
            <v>山　品</v>
          </cell>
          <cell r="F239" t="str">
            <v>農　経</v>
          </cell>
          <cell r="G239">
            <v>275</v>
          </cell>
          <cell r="H239">
            <v>1312</v>
          </cell>
          <cell r="I239" t="str">
            <v>山　本</v>
          </cell>
          <cell r="J239">
            <v>13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D240">
            <v>1110</v>
          </cell>
          <cell r="E240" t="str">
            <v>日　下</v>
          </cell>
          <cell r="F240" t="str">
            <v>高松商</v>
          </cell>
          <cell r="G240">
            <v>274</v>
          </cell>
          <cell r="H240">
            <v>1619</v>
          </cell>
          <cell r="I240" t="str">
            <v>三　宅</v>
          </cell>
          <cell r="J240">
            <v>16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104</v>
          </cell>
          <cell r="E241" t="str">
            <v>塚　谷</v>
          </cell>
          <cell r="F241" t="str">
            <v>小中央</v>
          </cell>
          <cell r="G241">
            <v>273</v>
          </cell>
          <cell r="H241">
            <v>1016</v>
          </cell>
          <cell r="I241" t="str">
            <v>筒　井遥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1814</v>
          </cell>
          <cell r="E242" t="str">
            <v>鈴　木</v>
          </cell>
          <cell r="F242" t="str">
            <v>高工芸</v>
          </cell>
          <cell r="G242">
            <v>272</v>
          </cell>
          <cell r="H242">
            <v>4012</v>
          </cell>
          <cell r="I242" t="str">
            <v>合　田翔</v>
          </cell>
          <cell r="J242">
            <v>40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2813</v>
          </cell>
          <cell r="E243" t="str">
            <v>岡　原</v>
          </cell>
          <cell r="F243" t="str">
            <v>丸　亀</v>
          </cell>
          <cell r="G243">
            <v>271</v>
          </cell>
          <cell r="H243">
            <v>1216</v>
          </cell>
          <cell r="I243" t="str">
            <v>　綾</v>
          </cell>
          <cell r="J243">
            <v>12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612</v>
          </cell>
          <cell r="E244" t="str">
            <v>浅　野</v>
          </cell>
          <cell r="F244" t="str">
            <v>志　度</v>
          </cell>
          <cell r="G244">
            <v>270</v>
          </cell>
          <cell r="H244">
            <v>2115</v>
          </cell>
          <cell r="I244" t="str">
            <v>吉　田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3807</v>
          </cell>
          <cell r="E245" t="str">
            <v>小　谷</v>
          </cell>
          <cell r="F245" t="str">
            <v>笠　田</v>
          </cell>
          <cell r="G245">
            <v>269</v>
          </cell>
          <cell r="H245">
            <v>1714</v>
          </cell>
          <cell r="I245" t="str">
            <v>野　田</v>
          </cell>
          <cell r="J245">
            <v>17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1507</v>
          </cell>
          <cell r="E246" t="str">
            <v>木　村</v>
          </cell>
          <cell r="F246" t="str">
            <v>高松南</v>
          </cell>
          <cell r="G246">
            <v>268</v>
          </cell>
          <cell r="H246">
            <v>105</v>
          </cell>
          <cell r="I246" t="str">
            <v>　港</v>
          </cell>
          <cell r="J246">
            <v>1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4103</v>
          </cell>
          <cell r="E247" t="str">
            <v>松　本</v>
          </cell>
          <cell r="F247" t="str">
            <v>聾</v>
          </cell>
          <cell r="G247">
            <v>267</v>
          </cell>
          <cell r="H247">
            <v>1314</v>
          </cell>
          <cell r="I247" t="str">
            <v>黒　川</v>
          </cell>
          <cell r="J247">
            <v>13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3212</v>
          </cell>
          <cell r="E248" t="str">
            <v>濵　野</v>
          </cell>
          <cell r="F248" t="str">
            <v>多度津</v>
          </cell>
          <cell r="G248">
            <v>266</v>
          </cell>
          <cell r="H248">
            <v>1424</v>
          </cell>
          <cell r="I248" t="str">
            <v>平　田</v>
          </cell>
          <cell r="J248">
            <v>14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2411</v>
          </cell>
          <cell r="E249" t="str">
            <v>斎　藤</v>
          </cell>
          <cell r="F249" t="str">
            <v>坂　出</v>
          </cell>
          <cell r="G249">
            <v>265</v>
          </cell>
          <cell r="H249">
            <v>2114</v>
          </cell>
          <cell r="I249" t="str">
            <v>渡　辺</v>
          </cell>
          <cell r="J249">
            <v>21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3213</v>
          </cell>
          <cell r="E250" t="str">
            <v>鎌　田</v>
          </cell>
          <cell r="F250" t="str">
            <v>多度津</v>
          </cell>
          <cell r="G250">
            <v>264</v>
          </cell>
          <cell r="H250">
            <v>2812</v>
          </cell>
          <cell r="I250" t="str">
            <v>吉　田</v>
          </cell>
          <cell r="J250">
            <v>28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2204</v>
          </cell>
          <cell r="E251" t="str">
            <v>豊　田</v>
          </cell>
          <cell r="F251" t="str">
            <v>農　経</v>
          </cell>
          <cell r="G251">
            <v>263</v>
          </cell>
          <cell r="H251">
            <v>3605</v>
          </cell>
          <cell r="I251" t="str">
            <v>横　田</v>
          </cell>
          <cell r="J251">
            <v>36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4511</v>
          </cell>
          <cell r="E252" t="str">
            <v>久　保</v>
          </cell>
          <cell r="F252" t="str">
            <v>高専詫</v>
          </cell>
          <cell r="G252">
            <v>262</v>
          </cell>
          <cell r="H252">
            <v>1621</v>
          </cell>
          <cell r="I252" t="str">
            <v>帯　包</v>
          </cell>
          <cell r="J252">
            <v>16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2704</v>
          </cell>
          <cell r="E253" t="str">
            <v>　峯</v>
          </cell>
          <cell r="F253" t="str">
            <v>坂出工</v>
          </cell>
          <cell r="G253">
            <v>261</v>
          </cell>
          <cell r="H253">
            <v>1423</v>
          </cell>
          <cell r="I253" t="str">
            <v>柳　萬</v>
          </cell>
          <cell r="J253">
            <v>14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507</v>
          </cell>
          <cell r="E254" t="str">
            <v>大　隅</v>
          </cell>
          <cell r="F254" t="str">
            <v>石　田</v>
          </cell>
          <cell r="G254">
            <v>260</v>
          </cell>
          <cell r="H254">
            <v>205</v>
          </cell>
          <cell r="I254" t="str">
            <v>河　井</v>
          </cell>
          <cell r="J254">
            <v>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706</v>
          </cell>
          <cell r="E255" t="str">
            <v>澤　地</v>
          </cell>
          <cell r="F255" t="str">
            <v>三　木</v>
          </cell>
          <cell r="G255">
            <v>259</v>
          </cell>
          <cell r="H255">
            <v>907</v>
          </cell>
          <cell r="I255" t="str">
            <v>相　原</v>
          </cell>
          <cell r="J255">
            <v>9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4013</v>
          </cell>
          <cell r="E256" t="str">
            <v>佐　伯</v>
          </cell>
          <cell r="F256" t="str">
            <v>観総合</v>
          </cell>
          <cell r="G256">
            <v>258</v>
          </cell>
          <cell r="H256">
            <v>1815</v>
          </cell>
          <cell r="I256" t="str">
            <v>西　谷</v>
          </cell>
          <cell r="J256">
            <v>18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1620</v>
          </cell>
          <cell r="E257" t="str">
            <v>金　正</v>
          </cell>
          <cell r="F257" t="str">
            <v>香中央</v>
          </cell>
          <cell r="G257">
            <v>257</v>
          </cell>
          <cell r="H257">
            <v>1215</v>
          </cell>
          <cell r="I257" t="str">
            <v>近　藤</v>
          </cell>
          <cell r="J257">
            <v>12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1215</v>
          </cell>
          <cell r="E258" t="str">
            <v>近　藤</v>
          </cell>
          <cell r="F258" t="str">
            <v>高　松</v>
          </cell>
          <cell r="G258">
            <v>256</v>
          </cell>
          <cell r="H258">
            <v>1620</v>
          </cell>
          <cell r="I258" t="str">
            <v>金　正</v>
          </cell>
          <cell r="J258">
            <v>16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1815</v>
          </cell>
          <cell r="E259" t="str">
            <v>西　谷</v>
          </cell>
          <cell r="F259" t="str">
            <v>高工芸</v>
          </cell>
          <cell r="G259">
            <v>255</v>
          </cell>
          <cell r="H259">
            <v>4013</v>
          </cell>
          <cell r="I259" t="str">
            <v>佐　伯</v>
          </cell>
          <cell r="J259">
            <v>40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907</v>
          </cell>
          <cell r="E260" t="str">
            <v>相　原</v>
          </cell>
          <cell r="F260" t="str">
            <v>高松東</v>
          </cell>
          <cell r="G260">
            <v>254</v>
          </cell>
          <cell r="H260">
            <v>706</v>
          </cell>
          <cell r="I260" t="str">
            <v>澤　地</v>
          </cell>
          <cell r="J260">
            <v>7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205</v>
          </cell>
          <cell r="E261" t="str">
            <v>河　井</v>
          </cell>
          <cell r="F261" t="str">
            <v>三本松</v>
          </cell>
          <cell r="G261">
            <v>253</v>
          </cell>
          <cell r="H261">
            <v>507</v>
          </cell>
          <cell r="I261" t="str">
            <v>大　隅</v>
          </cell>
          <cell r="J261">
            <v>5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1423</v>
          </cell>
          <cell r="E262" t="str">
            <v>柳　萬</v>
          </cell>
          <cell r="F262" t="str">
            <v>高桜井</v>
          </cell>
          <cell r="G262">
            <v>252</v>
          </cell>
          <cell r="H262">
            <v>2704</v>
          </cell>
          <cell r="I262" t="str">
            <v>　峯</v>
          </cell>
          <cell r="J262">
            <v>27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1621</v>
          </cell>
          <cell r="E263" t="str">
            <v>帯　包</v>
          </cell>
          <cell r="F263" t="str">
            <v>香中央</v>
          </cell>
          <cell r="G263">
            <v>251</v>
          </cell>
          <cell r="H263">
            <v>4511</v>
          </cell>
          <cell r="I263" t="str">
            <v>久　保</v>
          </cell>
          <cell r="J263">
            <v>45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3605</v>
          </cell>
          <cell r="E264" t="str">
            <v>横　田</v>
          </cell>
          <cell r="F264" t="str">
            <v>高　瀬</v>
          </cell>
          <cell r="G264">
            <v>250</v>
          </cell>
          <cell r="H264">
            <v>2204</v>
          </cell>
          <cell r="I264" t="str">
            <v>豊　田</v>
          </cell>
          <cell r="J264">
            <v>22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2812</v>
          </cell>
          <cell r="E265" t="str">
            <v>吉　田</v>
          </cell>
          <cell r="F265" t="str">
            <v>丸　亀</v>
          </cell>
          <cell r="G265">
            <v>249</v>
          </cell>
          <cell r="H265">
            <v>3213</v>
          </cell>
          <cell r="I265" t="str">
            <v>鎌　田</v>
          </cell>
          <cell r="J265">
            <v>32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2114</v>
          </cell>
          <cell r="E266" t="str">
            <v>渡　辺</v>
          </cell>
          <cell r="F266" t="str">
            <v>高松西</v>
          </cell>
          <cell r="G266">
            <v>248</v>
          </cell>
          <cell r="H266">
            <v>2411</v>
          </cell>
          <cell r="I266" t="str">
            <v>斎　藤</v>
          </cell>
          <cell r="J266">
            <v>24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1424</v>
          </cell>
          <cell r="E267" t="str">
            <v>平　田</v>
          </cell>
          <cell r="F267" t="str">
            <v>高桜井</v>
          </cell>
          <cell r="G267">
            <v>247</v>
          </cell>
          <cell r="H267">
            <v>3212</v>
          </cell>
          <cell r="I267" t="str">
            <v>濵　野</v>
          </cell>
          <cell r="J267">
            <v>32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1314</v>
          </cell>
          <cell r="E268" t="str">
            <v>黒　川</v>
          </cell>
          <cell r="F268" t="str">
            <v>高松一</v>
          </cell>
          <cell r="G268">
            <v>246</v>
          </cell>
          <cell r="H268">
            <v>4103</v>
          </cell>
          <cell r="I268" t="str">
            <v>松　本</v>
          </cell>
          <cell r="J268">
            <v>41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105</v>
          </cell>
          <cell r="E269" t="str">
            <v>　港</v>
          </cell>
          <cell r="F269" t="str">
            <v>小中央</v>
          </cell>
          <cell r="G269">
            <v>245</v>
          </cell>
          <cell r="H269">
            <v>1507</v>
          </cell>
          <cell r="I269" t="str">
            <v>木　村</v>
          </cell>
          <cell r="J269">
            <v>15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1714</v>
          </cell>
          <cell r="E270" t="str">
            <v>野　田</v>
          </cell>
          <cell r="F270" t="str">
            <v>英　明</v>
          </cell>
          <cell r="G270">
            <v>244</v>
          </cell>
          <cell r="H270">
            <v>3807</v>
          </cell>
          <cell r="I270" t="str">
            <v>小　谷</v>
          </cell>
          <cell r="J270">
            <v>38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2115</v>
          </cell>
          <cell r="E271" t="str">
            <v>吉　田</v>
          </cell>
          <cell r="F271" t="str">
            <v>高松西</v>
          </cell>
          <cell r="G271">
            <v>243</v>
          </cell>
          <cell r="H271">
            <v>612</v>
          </cell>
          <cell r="I271" t="str">
            <v>浅　野</v>
          </cell>
          <cell r="J271">
            <v>6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1216</v>
          </cell>
          <cell r="E272" t="str">
            <v>　綾</v>
          </cell>
          <cell r="F272" t="str">
            <v>高　松</v>
          </cell>
          <cell r="G272">
            <v>242</v>
          </cell>
          <cell r="H272">
            <v>2813</v>
          </cell>
          <cell r="I272" t="str">
            <v>岡　原</v>
          </cell>
          <cell r="J272">
            <v>28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4012</v>
          </cell>
          <cell r="E273" t="str">
            <v>合　田翔</v>
          </cell>
          <cell r="F273" t="str">
            <v>観総合</v>
          </cell>
          <cell r="G273">
            <v>241</v>
          </cell>
          <cell r="H273">
            <v>1814</v>
          </cell>
          <cell r="I273" t="str">
            <v>鈴　木</v>
          </cell>
          <cell r="J273">
            <v>18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1016</v>
          </cell>
          <cell r="E274" t="str">
            <v>筒　井遥</v>
          </cell>
          <cell r="F274" t="str">
            <v>高中央</v>
          </cell>
          <cell r="G274">
            <v>240</v>
          </cell>
          <cell r="H274">
            <v>104</v>
          </cell>
          <cell r="I274" t="str">
            <v>塚　谷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D275">
            <v>1619</v>
          </cell>
          <cell r="E275" t="str">
            <v>三　宅</v>
          </cell>
          <cell r="F275" t="str">
            <v>香中央</v>
          </cell>
          <cell r="G275">
            <v>239</v>
          </cell>
          <cell r="H275">
            <v>1110</v>
          </cell>
          <cell r="I275" t="str">
            <v>日　下</v>
          </cell>
          <cell r="J275">
            <v>11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D276">
            <v>1312</v>
          </cell>
          <cell r="E276" t="str">
            <v>山　本</v>
          </cell>
          <cell r="F276" t="str">
            <v>高松一</v>
          </cell>
          <cell r="G276">
            <v>238</v>
          </cell>
          <cell r="H276">
            <v>2202</v>
          </cell>
          <cell r="I276" t="str">
            <v>山　品</v>
          </cell>
          <cell r="J276">
            <v>22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705</v>
          </cell>
          <cell r="E277" t="str">
            <v>西　谷</v>
          </cell>
          <cell r="F277" t="str">
            <v>三　木</v>
          </cell>
          <cell r="G277">
            <v>237</v>
          </cell>
          <cell r="H277">
            <v>4102</v>
          </cell>
          <cell r="I277" t="str">
            <v>秋　岡</v>
          </cell>
          <cell r="J277">
            <v>41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D278">
            <v>2108</v>
          </cell>
          <cell r="E278" t="str">
            <v>岸　田</v>
          </cell>
          <cell r="F278" t="str">
            <v>高松西</v>
          </cell>
          <cell r="G278">
            <v>236</v>
          </cell>
          <cell r="H278">
            <v>906</v>
          </cell>
          <cell r="I278" t="str">
            <v>高　木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3210</v>
          </cell>
          <cell r="E279" t="str">
            <v>岩　里</v>
          </cell>
          <cell r="F279" t="str">
            <v>多度津</v>
          </cell>
          <cell r="G279">
            <v>235</v>
          </cell>
          <cell r="H279">
            <v>1422</v>
          </cell>
          <cell r="I279" t="str">
            <v>岡　田</v>
          </cell>
          <cell r="J279">
            <v>14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704</v>
          </cell>
          <cell r="E280" t="str">
            <v>笠　井</v>
          </cell>
          <cell r="F280" t="str">
            <v>三　木</v>
          </cell>
          <cell r="G280">
            <v>234</v>
          </cell>
          <cell r="H280">
            <v>2811</v>
          </cell>
          <cell r="I280" t="str">
            <v>前　田</v>
          </cell>
          <cell r="J280">
            <v>28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506</v>
          </cell>
          <cell r="E281" t="str">
            <v>伊　勢</v>
          </cell>
          <cell r="F281" t="str">
            <v>石　田</v>
          </cell>
          <cell r="G281">
            <v>233</v>
          </cell>
          <cell r="H281">
            <v>1415</v>
          </cell>
          <cell r="I281" t="str">
            <v>寺　嶋</v>
          </cell>
          <cell r="J281">
            <v>14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3903</v>
          </cell>
          <cell r="E282" t="str">
            <v>三　宅</v>
          </cell>
          <cell r="F282" t="str">
            <v>観　一</v>
          </cell>
          <cell r="G282">
            <v>232</v>
          </cell>
          <cell r="H282">
            <v>2408</v>
          </cell>
          <cell r="I282" t="str">
            <v>白　神</v>
          </cell>
          <cell r="J282">
            <v>24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608</v>
          </cell>
          <cell r="E283" t="str">
            <v>渡　辺</v>
          </cell>
          <cell r="F283" t="str">
            <v>志　度</v>
          </cell>
          <cell r="G283">
            <v>231</v>
          </cell>
          <cell r="H283">
            <v>1504</v>
          </cell>
          <cell r="I283" t="str">
            <v>藤　井</v>
          </cell>
          <cell r="J283">
            <v>15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D284">
            <v>803</v>
          </cell>
          <cell r="E284" t="str">
            <v>尾　原</v>
          </cell>
          <cell r="F284" t="str">
            <v>高松北</v>
          </cell>
          <cell r="G284">
            <v>230</v>
          </cell>
          <cell r="H284">
            <v>1214</v>
          </cell>
          <cell r="I284" t="str">
            <v>木　村</v>
          </cell>
          <cell r="J284">
            <v>12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2112</v>
          </cell>
          <cell r="E285" t="str">
            <v>和　出</v>
          </cell>
          <cell r="F285" t="str">
            <v>高松西</v>
          </cell>
          <cell r="G285">
            <v>229</v>
          </cell>
          <cell r="H285">
            <v>1414</v>
          </cell>
          <cell r="I285" t="str">
            <v>　関</v>
          </cell>
          <cell r="J285">
            <v>14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D286">
            <v>1017</v>
          </cell>
          <cell r="E286" t="str">
            <v>秋　山</v>
          </cell>
          <cell r="F286" t="str">
            <v>高中央</v>
          </cell>
          <cell r="G286">
            <v>228</v>
          </cell>
          <cell r="H286">
            <v>4508</v>
          </cell>
          <cell r="I286" t="str">
            <v>中　野</v>
          </cell>
          <cell r="J286">
            <v>45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1416</v>
          </cell>
          <cell r="E287" t="str">
            <v>佐　藤</v>
          </cell>
          <cell r="F287" t="str">
            <v>高桜井</v>
          </cell>
          <cell r="G287">
            <v>227</v>
          </cell>
          <cell r="H287">
            <v>1713</v>
          </cell>
          <cell r="I287" t="str">
            <v>宮　﨑</v>
          </cell>
          <cell r="J287">
            <v>17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610</v>
          </cell>
          <cell r="E288" t="str">
            <v>木　村</v>
          </cell>
          <cell r="F288" t="str">
            <v>志　度</v>
          </cell>
          <cell r="G288">
            <v>226</v>
          </cell>
          <cell r="H288">
            <v>2113</v>
          </cell>
          <cell r="I288" t="str">
            <v>芳　地</v>
          </cell>
          <cell r="J288">
            <v>21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3959-6090-4331-9791-CC7D46B4457B}">
  <sheetPr codeName="Sheet20">
    <pageSetUpPr fitToPage="1"/>
  </sheetPr>
  <dimension ref="B1:BU164"/>
  <sheetViews>
    <sheetView topLeftCell="A40" zoomScaleNormal="100" zoomScaleSheetLayoutView="85" workbookViewId="0">
      <selection activeCell="V6" sqref="V6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77734375" style="2" customWidth="1"/>
    <col min="287" max="287" width="0" style="2" hidden="1" customWidth="1"/>
    <col min="288" max="288" width="9.3320312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77734375" style="2" customWidth="1"/>
    <col min="324" max="324" width="0" style="2" hidden="1" customWidth="1"/>
    <col min="325" max="325" width="9.3320312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77734375" style="2" customWidth="1"/>
    <col min="543" max="543" width="0" style="2" hidden="1" customWidth="1"/>
    <col min="544" max="544" width="9.3320312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77734375" style="2" customWidth="1"/>
    <col min="580" max="580" width="0" style="2" hidden="1" customWidth="1"/>
    <col min="581" max="581" width="9.3320312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77734375" style="2" customWidth="1"/>
    <col min="799" max="799" width="0" style="2" hidden="1" customWidth="1"/>
    <col min="800" max="800" width="9.3320312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77734375" style="2" customWidth="1"/>
    <col min="836" max="836" width="0" style="2" hidden="1" customWidth="1"/>
    <col min="837" max="837" width="9.3320312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77734375" style="2" customWidth="1"/>
    <col min="1055" max="1055" width="0" style="2" hidden="1" customWidth="1"/>
    <col min="1056" max="1056" width="9.3320312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77734375" style="2" customWidth="1"/>
    <col min="1092" max="1092" width="0" style="2" hidden="1" customWidth="1"/>
    <col min="1093" max="1093" width="9.3320312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77734375" style="2" customWidth="1"/>
    <col min="1311" max="1311" width="0" style="2" hidden="1" customWidth="1"/>
    <col min="1312" max="1312" width="9.3320312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77734375" style="2" customWidth="1"/>
    <col min="1348" max="1348" width="0" style="2" hidden="1" customWidth="1"/>
    <col min="1349" max="1349" width="9.3320312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77734375" style="2" customWidth="1"/>
    <col min="1567" max="1567" width="0" style="2" hidden="1" customWidth="1"/>
    <col min="1568" max="1568" width="9.3320312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77734375" style="2" customWidth="1"/>
    <col min="1604" max="1604" width="0" style="2" hidden="1" customWidth="1"/>
    <col min="1605" max="1605" width="9.3320312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77734375" style="2" customWidth="1"/>
    <col min="1823" max="1823" width="0" style="2" hidden="1" customWidth="1"/>
    <col min="1824" max="1824" width="9.3320312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77734375" style="2" customWidth="1"/>
    <col min="1860" max="1860" width="0" style="2" hidden="1" customWidth="1"/>
    <col min="1861" max="1861" width="9.3320312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77734375" style="2" customWidth="1"/>
    <col min="2079" max="2079" width="0" style="2" hidden="1" customWidth="1"/>
    <col min="2080" max="2080" width="9.3320312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77734375" style="2" customWidth="1"/>
    <col min="2116" max="2116" width="0" style="2" hidden="1" customWidth="1"/>
    <col min="2117" max="2117" width="9.3320312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77734375" style="2" customWidth="1"/>
    <col min="2335" max="2335" width="0" style="2" hidden="1" customWidth="1"/>
    <col min="2336" max="2336" width="9.3320312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77734375" style="2" customWidth="1"/>
    <col min="2372" max="2372" width="0" style="2" hidden="1" customWidth="1"/>
    <col min="2373" max="2373" width="9.3320312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77734375" style="2" customWidth="1"/>
    <col min="2591" max="2591" width="0" style="2" hidden="1" customWidth="1"/>
    <col min="2592" max="2592" width="9.3320312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77734375" style="2" customWidth="1"/>
    <col min="2628" max="2628" width="0" style="2" hidden="1" customWidth="1"/>
    <col min="2629" max="2629" width="9.3320312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77734375" style="2" customWidth="1"/>
    <col min="2847" max="2847" width="0" style="2" hidden="1" customWidth="1"/>
    <col min="2848" max="2848" width="9.3320312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77734375" style="2" customWidth="1"/>
    <col min="2884" max="2884" width="0" style="2" hidden="1" customWidth="1"/>
    <col min="2885" max="2885" width="9.3320312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77734375" style="2" customWidth="1"/>
    <col min="3103" max="3103" width="0" style="2" hidden="1" customWidth="1"/>
    <col min="3104" max="3104" width="9.3320312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77734375" style="2" customWidth="1"/>
    <col min="3140" max="3140" width="0" style="2" hidden="1" customWidth="1"/>
    <col min="3141" max="3141" width="9.3320312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77734375" style="2" customWidth="1"/>
    <col min="3359" max="3359" width="0" style="2" hidden="1" customWidth="1"/>
    <col min="3360" max="3360" width="9.3320312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77734375" style="2" customWidth="1"/>
    <col min="3396" max="3396" width="0" style="2" hidden="1" customWidth="1"/>
    <col min="3397" max="3397" width="9.3320312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77734375" style="2" customWidth="1"/>
    <col min="3615" max="3615" width="0" style="2" hidden="1" customWidth="1"/>
    <col min="3616" max="3616" width="9.3320312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77734375" style="2" customWidth="1"/>
    <col min="3652" max="3652" width="0" style="2" hidden="1" customWidth="1"/>
    <col min="3653" max="3653" width="9.3320312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77734375" style="2" customWidth="1"/>
    <col min="3871" max="3871" width="0" style="2" hidden="1" customWidth="1"/>
    <col min="3872" max="3872" width="9.3320312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77734375" style="2" customWidth="1"/>
    <col min="3908" max="3908" width="0" style="2" hidden="1" customWidth="1"/>
    <col min="3909" max="3909" width="9.3320312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77734375" style="2" customWidth="1"/>
    <col min="4127" max="4127" width="0" style="2" hidden="1" customWidth="1"/>
    <col min="4128" max="4128" width="9.3320312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77734375" style="2" customWidth="1"/>
    <col min="4164" max="4164" width="0" style="2" hidden="1" customWidth="1"/>
    <col min="4165" max="4165" width="9.3320312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77734375" style="2" customWidth="1"/>
    <col min="4383" max="4383" width="0" style="2" hidden="1" customWidth="1"/>
    <col min="4384" max="4384" width="9.3320312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77734375" style="2" customWidth="1"/>
    <col min="4420" max="4420" width="0" style="2" hidden="1" customWidth="1"/>
    <col min="4421" max="4421" width="9.3320312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77734375" style="2" customWidth="1"/>
    <col min="4639" max="4639" width="0" style="2" hidden="1" customWidth="1"/>
    <col min="4640" max="4640" width="9.3320312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77734375" style="2" customWidth="1"/>
    <col min="4676" max="4676" width="0" style="2" hidden="1" customWidth="1"/>
    <col min="4677" max="4677" width="9.3320312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77734375" style="2" customWidth="1"/>
    <col min="4895" max="4895" width="0" style="2" hidden="1" customWidth="1"/>
    <col min="4896" max="4896" width="9.3320312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77734375" style="2" customWidth="1"/>
    <col min="4932" max="4932" width="0" style="2" hidden="1" customWidth="1"/>
    <col min="4933" max="4933" width="9.3320312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77734375" style="2" customWidth="1"/>
    <col min="5151" max="5151" width="0" style="2" hidden="1" customWidth="1"/>
    <col min="5152" max="5152" width="9.3320312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77734375" style="2" customWidth="1"/>
    <col min="5188" max="5188" width="0" style="2" hidden="1" customWidth="1"/>
    <col min="5189" max="5189" width="9.3320312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77734375" style="2" customWidth="1"/>
    <col min="5407" max="5407" width="0" style="2" hidden="1" customWidth="1"/>
    <col min="5408" max="5408" width="9.3320312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77734375" style="2" customWidth="1"/>
    <col min="5444" max="5444" width="0" style="2" hidden="1" customWidth="1"/>
    <col min="5445" max="5445" width="9.3320312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77734375" style="2" customWidth="1"/>
    <col min="5663" max="5663" width="0" style="2" hidden="1" customWidth="1"/>
    <col min="5664" max="5664" width="9.3320312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77734375" style="2" customWidth="1"/>
    <col min="5700" max="5700" width="0" style="2" hidden="1" customWidth="1"/>
    <col min="5701" max="5701" width="9.3320312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77734375" style="2" customWidth="1"/>
    <col min="5919" max="5919" width="0" style="2" hidden="1" customWidth="1"/>
    <col min="5920" max="5920" width="9.3320312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77734375" style="2" customWidth="1"/>
    <col min="5956" max="5956" width="0" style="2" hidden="1" customWidth="1"/>
    <col min="5957" max="5957" width="9.3320312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77734375" style="2" customWidth="1"/>
    <col min="6175" max="6175" width="0" style="2" hidden="1" customWidth="1"/>
    <col min="6176" max="6176" width="9.3320312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77734375" style="2" customWidth="1"/>
    <col min="6212" max="6212" width="0" style="2" hidden="1" customWidth="1"/>
    <col min="6213" max="6213" width="9.3320312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77734375" style="2" customWidth="1"/>
    <col min="6431" max="6431" width="0" style="2" hidden="1" customWidth="1"/>
    <col min="6432" max="6432" width="9.3320312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77734375" style="2" customWidth="1"/>
    <col min="6468" max="6468" width="0" style="2" hidden="1" customWidth="1"/>
    <col min="6469" max="6469" width="9.3320312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77734375" style="2" customWidth="1"/>
    <col min="6687" max="6687" width="0" style="2" hidden="1" customWidth="1"/>
    <col min="6688" max="6688" width="9.3320312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77734375" style="2" customWidth="1"/>
    <col min="6724" max="6724" width="0" style="2" hidden="1" customWidth="1"/>
    <col min="6725" max="6725" width="9.3320312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77734375" style="2" customWidth="1"/>
    <col min="6943" max="6943" width="0" style="2" hidden="1" customWidth="1"/>
    <col min="6944" max="6944" width="9.3320312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77734375" style="2" customWidth="1"/>
    <col min="6980" max="6980" width="0" style="2" hidden="1" customWidth="1"/>
    <col min="6981" max="6981" width="9.3320312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77734375" style="2" customWidth="1"/>
    <col min="7199" max="7199" width="0" style="2" hidden="1" customWidth="1"/>
    <col min="7200" max="7200" width="9.3320312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77734375" style="2" customWidth="1"/>
    <col min="7236" max="7236" width="0" style="2" hidden="1" customWidth="1"/>
    <col min="7237" max="7237" width="9.3320312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77734375" style="2" customWidth="1"/>
    <col min="7455" max="7455" width="0" style="2" hidden="1" customWidth="1"/>
    <col min="7456" max="7456" width="9.3320312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77734375" style="2" customWidth="1"/>
    <col min="7492" max="7492" width="0" style="2" hidden="1" customWidth="1"/>
    <col min="7493" max="7493" width="9.3320312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77734375" style="2" customWidth="1"/>
    <col min="7711" max="7711" width="0" style="2" hidden="1" customWidth="1"/>
    <col min="7712" max="7712" width="9.3320312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77734375" style="2" customWidth="1"/>
    <col min="7748" max="7748" width="0" style="2" hidden="1" customWidth="1"/>
    <col min="7749" max="7749" width="9.3320312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77734375" style="2" customWidth="1"/>
    <col min="7967" max="7967" width="0" style="2" hidden="1" customWidth="1"/>
    <col min="7968" max="7968" width="9.3320312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77734375" style="2" customWidth="1"/>
    <col min="8004" max="8004" width="0" style="2" hidden="1" customWidth="1"/>
    <col min="8005" max="8005" width="9.3320312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77734375" style="2" customWidth="1"/>
    <col min="8223" max="8223" width="0" style="2" hidden="1" customWidth="1"/>
    <col min="8224" max="8224" width="9.3320312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77734375" style="2" customWidth="1"/>
    <col min="8260" max="8260" width="0" style="2" hidden="1" customWidth="1"/>
    <col min="8261" max="8261" width="9.3320312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77734375" style="2" customWidth="1"/>
    <col min="8479" max="8479" width="0" style="2" hidden="1" customWidth="1"/>
    <col min="8480" max="8480" width="9.3320312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77734375" style="2" customWidth="1"/>
    <col min="8516" max="8516" width="0" style="2" hidden="1" customWidth="1"/>
    <col min="8517" max="8517" width="9.3320312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77734375" style="2" customWidth="1"/>
    <col min="8735" max="8735" width="0" style="2" hidden="1" customWidth="1"/>
    <col min="8736" max="8736" width="9.3320312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77734375" style="2" customWidth="1"/>
    <col min="8772" max="8772" width="0" style="2" hidden="1" customWidth="1"/>
    <col min="8773" max="8773" width="9.3320312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77734375" style="2" customWidth="1"/>
    <col min="8991" max="8991" width="0" style="2" hidden="1" customWidth="1"/>
    <col min="8992" max="8992" width="9.3320312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77734375" style="2" customWidth="1"/>
    <col min="9028" max="9028" width="0" style="2" hidden="1" customWidth="1"/>
    <col min="9029" max="9029" width="9.3320312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77734375" style="2" customWidth="1"/>
    <col min="9247" max="9247" width="0" style="2" hidden="1" customWidth="1"/>
    <col min="9248" max="9248" width="9.3320312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77734375" style="2" customWidth="1"/>
    <col min="9284" max="9284" width="0" style="2" hidden="1" customWidth="1"/>
    <col min="9285" max="9285" width="9.3320312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77734375" style="2" customWidth="1"/>
    <col min="9503" max="9503" width="0" style="2" hidden="1" customWidth="1"/>
    <col min="9504" max="9504" width="9.3320312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77734375" style="2" customWidth="1"/>
    <col min="9540" max="9540" width="0" style="2" hidden="1" customWidth="1"/>
    <col min="9541" max="9541" width="9.3320312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77734375" style="2" customWidth="1"/>
    <col min="9759" max="9759" width="0" style="2" hidden="1" customWidth="1"/>
    <col min="9760" max="9760" width="9.3320312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77734375" style="2" customWidth="1"/>
    <col min="9796" max="9796" width="0" style="2" hidden="1" customWidth="1"/>
    <col min="9797" max="9797" width="9.3320312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77734375" style="2" customWidth="1"/>
    <col min="10015" max="10015" width="0" style="2" hidden="1" customWidth="1"/>
    <col min="10016" max="10016" width="9.3320312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77734375" style="2" customWidth="1"/>
    <col min="10052" max="10052" width="0" style="2" hidden="1" customWidth="1"/>
    <col min="10053" max="10053" width="9.3320312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77734375" style="2" customWidth="1"/>
    <col min="10271" max="10271" width="0" style="2" hidden="1" customWidth="1"/>
    <col min="10272" max="10272" width="9.3320312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77734375" style="2" customWidth="1"/>
    <col min="10308" max="10308" width="0" style="2" hidden="1" customWidth="1"/>
    <col min="10309" max="10309" width="9.3320312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77734375" style="2" customWidth="1"/>
    <col min="10527" max="10527" width="0" style="2" hidden="1" customWidth="1"/>
    <col min="10528" max="10528" width="9.3320312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77734375" style="2" customWidth="1"/>
    <col min="10564" max="10564" width="0" style="2" hidden="1" customWidth="1"/>
    <col min="10565" max="10565" width="9.3320312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77734375" style="2" customWidth="1"/>
    <col min="10783" max="10783" width="0" style="2" hidden="1" customWidth="1"/>
    <col min="10784" max="10784" width="9.3320312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77734375" style="2" customWidth="1"/>
    <col min="10820" max="10820" width="0" style="2" hidden="1" customWidth="1"/>
    <col min="10821" max="10821" width="9.3320312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77734375" style="2" customWidth="1"/>
    <col min="11039" max="11039" width="0" style="2" hidden="1" customWidth="1"/>
    <col min="11040" max="11040" width="9.3320312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77734375" style="2" customWidth="1"/>
    <col min="11076" max="11076" width="0" style="2" hidden="1" customWidth="1"/>
    <col min="11077" max="11077" width="9.3320312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77734375" style="2" customWidth="1"/>
    <col min="11295" max="11295" width="0" style="2" hidden="1" customWidth="1"/>
    <col min="11296" max="11296" width="9.3320312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77734375" style="2" customWidth="1"/>
    <col min="11332" max="11332" width="0" style="2" hidden="1" customWidth="1"/>
    <col min="11333" max="11333" width="9.3320312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77734375" style="2" customWidth="1"/>
    <col min="11551" max="11551" width="0" style="2" hidden="1" customWidth="1"/>
    <col min="11552" max="11552" width="9.3320312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77734375" style="2" customWidth="1"/>
    <col min="11588" max="11588" width="0" style="2" hidden="1" customWidth="1"/>
    <col min="11589" max="11589" width="9.3320312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77734375" style="2" customWidth="1"/>
    <col min="11807" max="11807" width="0" style="2" hidden="1" customWidth="1"/>
    <col min="11808" max="11808" width="9.3320312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77734375" style="2" customWidth="1"/>
    <col min="11844" max="11844" width="0" style="2" hidden="1" customWidth="1"/>
    <col min="11845" max="11845" width="9.3320312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77734375" style="2" customWidth="1"/>
    <col min="12063" max="12063" width="0" style="2" hidden="1" customWidth="1"/>
    <col min="12064" max="12064" width="9.3320312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77734375" style="2" customWidth="1"/>
    <col min="12100" max="12100" width="0" style="2" hidden="1" customWidth="1"/>
    <col min="12101" max="12101" width="9.3320312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77734375" style="2" customWidth="1"/>
    <col min="12319" max="12319" width="0" style="2" hidden="1" customWidth="1"/>
    <col min="12320" max="12320" width="9.3320312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77734375" style="2" customWidth="1"/>
    <col min="12356" max="12356" width="0" style="2" hidden="1" customWidth="1"/>
    <col min="12357" max="12357" width="9.3320312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77734375" style="2" customWidth="1"/>
    <col min="12575" max="12575" width="0" style="2" hidden="1" customWidth="1"/>
    <col min="12576" max="12576" width="9.3320312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77734375" style="2" customWidth="1"/>
    <col min="12612" max="12612" width="0" style="2" hidden="1" customWidth="1"/>
    <col min="12613" max="12613" width="9.3320312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77734375" style="2" customWidth="1"/>
    <col min="12831" max="12831" width="0" style="2" hidden="1" customWidth="1"/>
    <col min="12832" max="12832" width="9.3320312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77734375" style="2" customWidth="1"/>
    <col min="12868" max="12868" width="0" style="2" hidden="1" customWidth="1"/>
    <col min="12869" max="12869" width="9.3320312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77734375" style="2" customWidth="1"/>
    <col min="13087" max="13087" width="0" style="2" hidden="1" customWidth="1"/>
    <col min="13088" max="13088" width="9.3320312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77734375" style="2" customWidth="1"/>
    <col min="13124" max="13124" width="0" style="2" hidden="1" customWidth="1"/>
    <col min="13125" max="13125" width="9.3320312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77734375" style="2" customWidth="1"/>
    <col min="13343" max="13343" width="0" style="2" hidden="1" customWidth="1"/>
    <col min="13344" max="13344" width="9.3320312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77734375" style="2" customWidth="1"/>
    <col min="13380" max="13380" width="0" style="2" hidden="1" customWidth="1"/>
    <col min="13381" max="13381" width="9.3320312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77734375" style="2" customWidth="1"/>
    <col min="13599" max="13599" width="0" style="2" hidden="1" customWidth="1"/>
    <col min="13600" max="13600" width="9.3320312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77734375" style="2" customWidth="1"/>
    <col min="13636" max="13636" width="0" style="2" hidden="1" customWidth="1"/>
    <col min="13637" max="13637" width="9.3320312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77734375" style="2" customWidth="1"/>
    <col min="13855" max="13855" width="0" style="2" hidden="1" customWidth="1"/>
    <col min="13856" max="13856" width="9.3320312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77734375" style="2" customWidth="1"/>
    <col min="13892" max="13892" width="0" style="2" hidden="1" customWidth="1"/>
    <col min="13893" max="13893" width="9.3320312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77734375" style="2" customWidth="1"/>
    <col min="14111" max="14111" width="0" style="2" hidden="1" customWidth="1"/>
    <col min="14112" max="14112" width="9.3320312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77734375" style="2" customWidth="1"/>
    <col min="14148" max="14148" width="0" style="2" hidden="1" customWidth="1"/>
    <col min="14149" max="14149" width="9.3320312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77734375" style="2" customWidth="1"/>
    <col min="14367" max="14367" width="0" style="2" hidden="1" customWidth="1"/>
    <col min="14368" max="14368" width="9.3320312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77734375" style="2" customWidth="1"/>
    <col min="14404" max="14404" width="0" style="2" hidden="1" customWidth="1"/>
    <col min="14405" max="14405" width="9.3320312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77734375" style="2" customWidth="1"/>
    <col min="14623" max="14623" width="0" style="2" hidden="1" customWidth="1"/>
    <col min="14624" max="14624" width="9.3320312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77734375" style="2" customWidth="1"/>
    <col min="14660" max="14660" width="0" style="2" hidden="1" customWidth="1"/>
    <col min="14661" max="14661" width="9.3320312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77734375" style="2" customWidth="1"/>
    <col min="14879" max="14879" width="0" style="2" hidden="1" customWidth="1"/>
    <col min="14880" max="14880" width="9.3320312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77734375" style="2" customWidth="1"/>
    <col min="14916" max="14916" width="0" style="2" hidden="1" customWidth="1"/>
    <col min="14917" max="14917" width="9.3320312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77734375" style="2" customWidth="1"/>
    <col min="15135" max="15135" width="0" style="2" hidden="1" customWidth="1"/>
    <col min="15136" max="15136" width="9.3320312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77734375" style="2" customWidth="1"/>
    <col min="15172" max="15172" width="0" style="2" hidden="1" customWidth="1"/>
    <col min="15173" max="15173" width="9.3320312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77734375" style="2" customWidth="1"/>
    <col min="15391" max="15391" width="0" style="2" hidden="1" customWidth="1"/>
    <col min="15392" max="15392" width="9.3320312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77734375" style="2" customWidth="1"/>
    <col min="15428" max="15428" width="0" style="2" hidden="1" customWidth="1"/>
    <col min="15429" max="15429" width="9.3320312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77734375" style="2" customWidth="1"/>
    <col min="15647" max="15647" width="0" style="2" hidden="1" customWidth="1"/>
    <col min="15648" max="15648" width="9.3320312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77734375" style="2" customWidth="1"/>
    <col min="15684" max="15684" width="0" style="2" hidden="1" customWidth="1"/>
    <col min="15685" max="15685" width="9.3320312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77734375" style="2" customWidth="1"/>
    <col min="15903" max="15903" width="0" style="2" hidden="1" customWidth="1"/>
    <col min="15904" max="15904" width="9.3320312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77734375" style="2" customWidth="1"/>
    <col min="15940" max="15940" width="0" style="2" hidden="1" customWidth="1"/>
    <col min="15941" max="15941" width="9.3320312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77734375" style="2" customWidth="1"/>
    <col min="16159" max="16159" width="0" style="2" hidden="1" customWidth="1"/>
    <col min="16160" max="16160" width="9.3320312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77734375" style="2" customWidth="1"/>
    <col min="16196" max="16196" width="0" style="2" hidden="1" customWidth="1"/>
    <col min="16197" max="16197" width="9.3320312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2:73" ht="30" customHeight="1" x14ac:dyDescent="0.2">
      <c r="D1" s="51" t="s">
        <v>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52">
        <v>1</v>
      </c>
      <c r="BT1" s="38"/>
      <c r="BU1" s="38"/>
    </row>
    <row r="3" spans="2:73" ht="25.05" customHeight="1" x14ac:dyDescent="0.2">
      <c r="AE3" s="48" t="s">
        <v>1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BM3" s="50" t="s">
        <v>2</v>
      </c>
      <c r="BN3" s="49"/>
      <c r="BO3" s="49"/>
      <c r="BP3" s="49"/>
      <c r="BQ3" s="49"/>
      <c r="BR3" s="49"/>
      <c r="BS3" s="49"/>
      <c r="BT3" s="49"/>
      <c r="BU3" s="49"/>
    </row>
    <row r="4" spans="2:73" x14ac:dyDescent="0.2">
      <c r="BM4" s="50" t="s">
        <v>3</v>
      </c>
      <c r="BN4" s="49"/>
      <c r="BO4" s="49"/>
      <c r="BP4" s="49"/>
      <c r="BQ4" s="49"/>
      <c r="BR4" s="49"/>
      <c r="BS4" s="49"/>
      <c r="BT4" s="49"/>
      <c r="BU4" s="49"/>
    </row>
    <row r="6" spans="2:73" ht="11.1" customHeight="1" x14ac:dyDescent="0.2">
      <c r="B6" s="35">
        <v>1</v>
      </c>
      <c r="D6" s="33" t="s">
        <v>4</v>
      </c>
      <c r="E6" s="32" t="s">
        <v>5</v>
      </c>
      <c r="F6" s="34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3" t="s">
        <v>8</v>
      </c>
      <c r="AG6" s="32" t="s">
        <v>5</v>
      </c>
      <c r="AH6" s="34" t="s">
        <v>9</v>
      </c>
      <c r="AI6" s="32" t="s">
        <v>7</v>
      </c>
      <c r="AJ6" s="35">
        <v>36</v>
      </c>
      <c r="AM6" s="35">
        <v>72</v>
      </c>
      <c r="AO6" s="33" t="s">
        <v>10</v>
      </c>
      <c r="AP6" s="32" t="s">
        <v>5</v>
      </c>
      <c r="AQ6" s="34" t="s">
        <v>9</v>
      </c>
      <c r="AR6" s="32" t="s">
        <v>7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33" t="s">
        <v>11</v>
      </c>
      <c r="BR6" s="32" t="s">
        <v>5</v>
      </c>
      <c r="BS6" s="34" t="s">
        <v>12</v>
      </c>
      <c r="BT6" s="32" t="s">
        <v>7</v>
      </c>
      <c r="BU6" s="35">
        <v>108</v>
      </c>
    </row>
    <row r="7" spans="2:73" ht="11.1" customHeight="1" x14ac:dyDescent="0.2">
      <c r="B7" s="35"/>
      <c r="D7" s="33"/>
      <c r="E7" s="32"/>
      <c r="F7" s="34"/>
      <c r="G7" s="32"/>
      <c r="H7" s="10"/>
      <c r="I7" s="11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2"/>
      <c r="AC7" s="13"/>
      <c r="AD7" s="10"/>
      <c r="AF7" s="33"/>
      <c r="AG7" s="32"/>
      <c r="AH7" s="34"/>
      <c r="AI7" s="32"/>
      <c r="AJ7" s="35"/>
      <c r="AM7" s="35"/>
      <c r="AO7" s="33"/>
      <c r="AP7" s="32"/>
      <c r="AQ7" s="34"/>
      <c r="AR7" s="32"/>
      <c r="AS7" s="10"/>
      <c r="AT7" s="11"/>
      <c r="AU7" s="6"/>
      <c r="AV7" s="6"/>
      <c r="AW7" s="6"/>
      <c r="AX7" s="6"/>
      <c r="AZ7" s="45"/>
      <c r="BA7" s="46"/>
      <c r="BB7" s="37"/>
      <c r="BC7" s="38"/>
      <c r="BE7" s="40"/>
      <c r="BF7" s="41"/>
      <c r="BG7" s="47"/>
      <c r="BH7" s="45"/>
      <c r="BJ7" s="6"/>
      <c r="BK7" s="6"/>
      <c r="BL7" s="6"/>
      <c r="BM7" s="12"/>
      <c r="BN7" s="13"/>
      <c r="BO7" s="10"/>
      <c r="BQ7" s="33"/>
      <c r="BR7" s="32"/>
      <c r="BS7" s="34"/>
      <c r="BT7" s="32"/>
      <c r="BU7" s="35"/>
    </row>
    <row r="8" spans="2:73" ht="11.1" customHeight="1" x14ac:dyDescent="0.2">
      <c r="B8" s="35">
        <v>2</v>
      </c>
      <c r="D8" s="33" t="s">
        <v>13</v>
      </c>
      <c r="E8" s="32" t="s">
        <v>5</v>
      </c>
      <c r="F8" s="34" t="s">
        <v>14</v>
      </c>
      <c r="G8" s="32" t="s">
        <v>7</v>
      </c>
      <c r="H8" s="6"/>
      <c r="I8" s="14"/>
      <c r="J8" s="15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5"/>
      <c r="AC8" s="16"/>
      <c r="AD8" s="8"/>
      <c r="AF8" s="33" t="s">
        <v>15</v>
      </c>
      <c r="AG8" s="32" t="s">
        <v>5</v>
      </c>
      <c r="AH8" s="34" t="s">
        <v>16</v>
      </c>
      <c r="AI8" s="32" t="s">
        <v>7</v>
      </c>
      <c r="AJ8" s="35">
        <v>37</v>
      </c>
      <c r="AM8" s="35">
        <v>73</v>
      </c>
      <c r="AO8" s="33" t="s">
        <v>17</v>
      </c>
      <c r="AP8" s="32" t="s">
        <v>5</v>
      </c>
      <c r="AQ8" s="34" t="s">
        <v>18</v>
      </c>
      <c r="AR8" s="32" t="s">
        <v>7</v>
      </c>
      <c r="AS8" s="6"/>
      <c r="AT8" s="14"/>
      <c r="AU8" s="15"/>
      <c r="AV8" s="6"/>
      <c r="AW8" s="6"/>
      <c r="AX8" s="6"/>
      <c r="AZ8" s="45"/>
      <c r="BA8" s="46"/>
      <c r="BB8" s="39"/>
      <c r="BC8" s="38"/>
      <c r="BD8" s="17"/>
      <c r="BE8" s="38"/>
      <c r="BF8" s="41"/>
      <c r="BG8" s="47"/>
      <c r="BH8" s="45"/>
      <c r="BJ8" s="6"/>
      <c r="BK8" s="6"/>
      <c r="BL8" s="6"/>
      <c r="BM8" s="15"/>
      <c r="BN8" s="16"/>
      <c r="BO8" s="8"/>
      <c r="BQ8" s="33" t="s">
        <v>19</v>
      </c>
      <c r="BR8" s="32" t="s">
        <v>5</v>
      </c>
      <c r="BS8" s="34" t="s">
        <v>20</v>
      </c>
      <c r="BT8" s="32" t="s">
        <v>7</v>
      </c>
      <c r="BU8" s="35">
        <v>109</v>
      </c>
    </row>
    <row r="9" spans="2:73" ht="11.1" customHeight="1" x14ac:dyDescent="0.2">
      <c r="B9" s="35"/>
      <c r="D9" s="33"/>
      <c r="E9" s="32"/>
      <c r="F9" s="34"/>
      <c r="G9" s="32"/>
      <c r="H9" s="11"/>
      <c r="I9" s="18"/>
      <c r="J9" s="19"/>
      <c r="K9" s="6"/>
      <c r="L9" s="6"/>
      <c r="M9" s="6"/>
      <c r="Q9" s="7"/>
      <c r="R9" s="54"/>
      <c r="S9" s="54"/>
      <c r="T9" s="54"/>
      <c r="U9" s="7"/>
      <c r="Y9" s="6"/>
      <c r="Z9" s="6"/>
      <c r="AA9" s="6"/>
      <c r="AB9" s="19"/>
      <c r="AC9" s="18"/>
      <c r="AD9" s="13"/>
      <c r="AF9" s="33"/>
      <c r="AG9" s="32"/>
      <c r="AH9" s="34"/>
      <c r="AI9" s="32"/>
      <c r="AJ9" s="35"/>
      <c r="AM9" s="35"/>
      <c r="AO9" s="33"/>
      <c r="AP9" s="32"/>
      <c r="AQ9" s="34"/>
      <c r="AR9" s="32"/>
      <c r="AS9" s="11"/>
      <c r="AT9" s="18"/>
      <c r="AU9" s="19"/>
      <c r="AV9" s="6"/>
      <c r="AW9" s="6"/>
      <c r="AX9" s="6"/>
      <c r="AZ9" s="45"/>
      <c r="BA9" s="46"/>
      <c r="BB9" s="37"/>
      <c r="BC9" s="38"/>
      <c r="BE9" s="40"/>
      <c r="BF9" s="41"/>
      <c r="BG9" s="47"/>
      <c r="BH9" s="45"/>
      <c r="BJ9" s="6"/>
      <c r="BK9" s="6"/>
      <c r="BL9" s="6"/>
      <c r="BM9" s="19"/>
      <c r="BN9" s="18"/>
      <c r="BO9" s="13"/>
      <c r="BQ9" s="33"/>
      <c r="BR9" s="32"/>
      <c r="BS9" s="34"/>
      <c r="BT9" s="32"/>
      <c r="BU9" s="35"/>
    </row>
    <row r="10" spans="2:73" ht="11.1" customHeight="1" x14ac:dyDescent="0.2">
      <c r="B10" s="35">
        <v>3</v>
      </c>
      <c r="D10" s="33" t="s">
        <v>21</v>
      </c>
      <c r="E10" s="32" t="s">
        <v>5</v>
      </c>
      <c r="F10" s="34" t="s">
        <v>22</v>
      </c>
      <c r="G10" s="32" t="s">
        <v>7</v>
      </c>
      <c r="H10" s="12"/>
      <c r="I10" s="6"/>
      <c r="J10" s="14"/>
      <c r="K10" s="6"/>
      <c r="L10" s="6"/>
      <c r="M10" s="6"/>
      <c r="Q10" s="7"/>
      <c r="R10" s="54"/>
      <c r="S10" s="54"/>
      <c r="T10" s="54"/>
      <c r="U10" s="7"/>
      <c r="Y10" s="6"/>
      <c r="Z10" s="6"/>
      <c r="AA10" s="12"/>
      <c r="AB10" s="16"/>
      <c r="AC10" s="11"/>
      <c r="AD10" s="20"/>
      <c r="AF10" s="33" t="s">
        <v>23</v>
      </c>
      <c r="AG10" s="32" t="s">
        <v>5</v>
      </c>
      <c r="AH10" s="34" t="s">
        <v>24</v>
      </c>
      <c r="AI10" s="32" t="s">
        <v>7</v>
      </c>
      <c r="AJ10" s="35">
        <v>38</v>
      </c>
      <c r="AM10" s="35">
        <v>74</v>
      </c>
      <c r="AO10" s="33" t="s">
        <v>25</v>
      </c>
      <c r="AP10" s="32" t="s">
        <v>5</v>
      </c>
      <c r="AQ10" s="34" t="s">
        <v>26</v>
      </c>
      <c r="AR10" s="32" t="s">
        <v>7</v>
      </c>
      <c r="AS10" s="12"/>
      <c r="AT10" s="6"/>
      <c r="AU10" s="14"/>
      <c r="AV10" s="6"/>
      <c r="AW10" s="6"/>
      <c r="AX10" s="6"/>
      <c r="AZ10" s="45"/>
      <c r="BA10" s="46"/>
      <c r="BB10" s="39"/>
      <c r="BC10" s="38"/>
      <c r="BD10" s="17"/>
      <c r="BE10" s="38"/>
      <c r="BF10" s="41"/>
      <c r="BG10" s="47"/>
      <c r="BH10" s="45"/>
      <c r="BJ10" s="6"/>
      <c r="BK10" s="6"/>
      <c r="BL10" s="12"/>
      <c r="BM10" s="16"/>
      <c r="BN10" s="11"/>
      <c r="BO10" s="20"/>
      <c r="BQ10" s="33" t="s">
        <v>27</v>
      </c>
      <c r="BR10" s="32" t="s">
        <v>5</v>
      </c>
      <c r="BS10" s="34" t="s">
        <v>28</v>
      </c>
      <c r="BT10" s="32" t="s">
        <v>7</v>
      </c>
      <c r="BU10" s="35">
        <v>110</v>
      </c>
    </row>
    <row r="11" spans="2:73" ht="11.1" customHeight="1" x14ac:dyDescent="0.2">
      <c r="B11" s="35"/>
      <c r="D11" s="33"/>
      <c r="E11" s="32"/>
      <c r="F11" s="34"/>
      <c r="G11" s="32"/>
      <c r="H11" s="6"/>
      <c r="I11" s="6"/>
      <c r="J11" s="14"/>
      <c r="K11" s="15"/>
      <c r="L11" s="6"/>
      <c r="M11" s="6"/>
      <c r="Q11" s="21"/>
      <c r="R11" s="55"/>
      <c r="S11" s="56"/>
      <c r="T11" s="56"/>
      <c r="U11" s="21"/>
      <c r="Y11" s="6"/>
      <c r="Z11" s="6"/>
      <c r="AA11" s="15"/>
      <c r="AB11" s="16"/>
      <c r="AC11" s="6"/>
      <c r="AD11" s="10"/>
      <c r="AF11" s="33"/>
      <c r="AG11" s="32"/>
      <c r="AH11" s="34"/>
      <c r="AI11" s="32"/>
      <c r="AJ11" s="35"/>
      <c r="AM11" s="35"/>
      <c r="AO11" s="33"/>
      <c r="AP11" s="32"/>
      <c r="AQ11" s="34"/>
      <c r="AR11" s="32"/>
      <c r="AS11" s="6"/>
      <c r="AT11" s="6"/>
      <c r="AU11" s="14"/>
      <c r="AV11" s="15"/>
      <c r="AW11" s="6"/>
      <c r="AX11" s="6"/>
      <c r="AZ11" s="45"/>
      <c r="BA11" s="46"/>
      <c r="BB11" s="37"/>
      <c r="BC11" s="38"/>
      <c r="BE11" s="40"/>
      <c r="BF11" s="41"/>
      <c r="BG11" s="47"/>
      <c r="BH11" s="45"/>
      <c r="BJ11" s="6"/>
      <c r="BK11" s="6"/>
      <c r="BL11" s="15"/>
      <c r="BM11" s="16"/>
      <c r="BN11" s="6"/>
      <c r="BO11" s="10"/>
      <c r="BQ11" s="33"/>
      <c r="BR11" s="32"/>
      <c r="BS11" s="34"/>
      <c r="BT11" s="32"/>
      <c r="BU11" s="35"/>
    </row>
    <row r="12" spans="2:73" ht="11.1" customHeight="1" x14ac:dyDescent="0.2">
      <c r="B12" s="35">
        <v>4</v>
      </c>
      <c r="D12" s="33" t="s">
        <v>29</v>
      </c>
      <c r="E12" s="32" t="s">
        <v>5</v>
      </c>
      <c r="F12" s="34" t="s">
        <v>20</v>
      </c>
      <c r="G12" s="32" t="s">
        <v>7</v>
      </c>
      <c r="H12" s="6"/>
      <c r="I12" s="6"/>
      <c r="J12" s="14"/>
      <c r="K12" s="19"/>
      <c r="L12" s="6"/>
      <c r="M12" s="6"/>
      <c r="Q12" s="21"/>
      <c r="R12" s="56"/>
      <c r="S12" s="56"/>
      <c r="T12" s="56"/>
      <c r="U12" s="21"/>
      <c r="Y12" s="6"/>
      <c r="Z12" s="6"/>
      <c r="AA12" s="19"/>
      <c r="AB12" s="16"/>
      <c r="AC12" s="8"/>
      <c r="AD12" s="8"/>
      <c r="AF12" s="33" t="s">
        <v>30</v>
      </c>
      <c r="AG12" s="32" t="s">
        <v>5</v>
      </c>
      <c r="AH12" s="34" t="s">
        <v>31</v>
      </c>
      <c r="AI12" s="32" t="s">
        <v>7</v>
      </c>
      <c r="AJ12" s="35">
        <v>39</v>
      </c>
      <c r="AM12" s="35">
        <v>75</v>
      </c>
      <c r="AO12" s="33" t="s">
        <v>32</v>
      </c>
      <c r="AP12" s="32" t="s">
        <v>5</v>
      </c>
      <c r="AQ12" s="34" t="s">
        <v>22</v>
      </c>
      <c r="AR12" s="32" t="s">
        <v>7</v>
      </c>
      <c r="AS12" s="6"/>
      <c r="AT12" s="6"/>
      <c r="AU12" s="14"/>
      <c r="AV12" s="19"/>
      <c r="AW12" s="6"/>
      <c r="AX12" s="6"/>
      <c r="AZ12" s="45"/>
      <c r="BA12" s="46"/>
      <c r="BB12" s="39"/>
      <c r="BC12" s="38"/>
      <c r="BD12" s="17"/>
      <c r="BE12" s="38"/>
      <c r="BF12" s="41"/>
      <c r="BG12" s="47"/>
      <c r="BH12" s="45"/>
      <c r="BJ12" s="6"/>
      <c r="BK12" s="6"/>
      <c r="BL12" s="19"/>
      <c r="BM12" s="16"/>
      <c r="BN12" s="8"/>
      <c r="BO12" s="8"/>
      <c r="BQ12" s="33" t="s">
        <v>33</v>
      </c>
      <c r="BR12" s="32" t="s">
        <v>5</v>
      </c>
      <c r="BS12" s="34" t="s">
        <v>18</v>
      </c>
      <c r="BT12" s="32" t="s">
        <v>7</v>
      </c>
      <c r="BU12" s="35">
        <v>111</v>
      </c>
    </row>
    <row r="13" spans="2:73" ht="11.1" customHeight="1" x14ac:dyDescent="0.2">
      <c r="B13" s="35"/>
      <c r="D13" s="33"/>
      <c r="E13" s="32"/>
      <c r="F13" s="34"/>
      <c r="G13" s="32"/>
      <c r="H13" s="10"/>
      <c r="I13" s="11"/>
      <c r="J13" s="18"/>
      <c r="K13" s="19"/>
      <c r="L13" s="6"/>
      <c r="M13" s="6"/>
      <c r="Q13" s="21"/>
      <c r="R13" s="56"/>
      <c r="S13" s="56"/>
      <c r="T13" s="56"/>
      <c r="U13" s="21"/>
      <c r="Y13" s="6"/>
      <c r="Z13" s="6"/>
      <c r="AA13" s="19"/>
      <c r="AB13" s="18"/>
      <c r="AC13" s="13"/>
      <c r="AD13" s="10"/>
      <c r="AF13" s="33"/>
      <c r="AG13" s="32"/>
      <c r="AH13" s="34"/>
      <c r="AI13" s="32"/>
      <c r="AJ13" s="35"/>
      <c r="AM13" s="35"/>
      <c r="AO13" s="33"/>
      <c r="AP13" s="32"/>
      <c r="AQ13" s="34"/>
      <c r="AR13" s="32"/>
      <c r="AS13" s="10"/>
      <c r="AT13" s="11"/>
      <c r="AU13" s="18"/>
      <c r="AV13" s="19"/>
      <c r="AW13" s="6"/>
      <c r="AX13" s="6"/>
      <c r="AZ13" s="42" t="str">
        <f>IF(BB7="","",IF(BB7&gt;BE7,1,0)+IF(BB9&gt;BE9,1,0)+IF(BB11&gt;BE11,1,0)+IF(BB13&gt;BE13,1,0)+IF(BB15&gt;BE15,1,0))</f>
        <v/>
      </c>
      <c r="BA13" s="43"/>
      <c r="BB13" s="37"/>
      <c r="BC13" s="38"/>
      <c r="BE13" s="40"/>
      <c r="BF13" s="41"/>
      <c r="BG13" s="44" t="str">
        <f>IF(BB7="","",IF(BB7&lt;BE7,1,0)+IF(BB9&lt;BE9,1,0)+IF(BB11&lt;BE11,1,0)+IF(BB13&lt;BE13,1,0)+IF(BB15&lt;BE15,1,0))</f>
        <v/>
      </c>
      <c r="BH13" s="42"/>
      <c r="BJ13" s="6"/>
      <c r="BK13" s="6"/>
      <c r="BL13" s="19"/>
      <c r="BM13" s="18"/>
      <c r="BN13" s="13"/>
      <c r="BO13" s="10"/>
      <c r="BQ13" s="33"/>
      <c r="BR13" s="32"/>
      <c r="BS13" s="34"/>
      <c r="BT13" s="32"/>
      <c r="BU13" s="35"/>
    </row>
    <row r="14" spans="2:73" ht="11.1" customHeight="1" x14ac:dyDescent="0.2">
      <c r="B14" s="35">
        <v>5</v>
      </c>
      <c r="D14" s="33" t="s">
        <v>34</v>
      </c>
      <c r="E14" s="32" t="s">
        <v>5</v>
      </c>
      <c r="F14" s="34" t="s">
        <v>35</v>
      </c>
      <c r="G14" s="32" t="s">
        <v>7</v>
      </c>
      <c r="H14" s="8"/>
      <c r="I14" s="12"/>
      <c r="J14" s="6"/>
      <c r="K14" s="14"/>
      <c r="L14" s="6"/>
      <c r="M14" s="6"/>
      <c r="Q14" s="21"/>
      <c r="R14" s="56"/>
      <c r="S14" s="56"/>
      <c r="T14" s="56"/>
      <c r="U14" s="21"/>
      <c r="Y14" s="6"/>
      <c r="Z14" s="6"/>
      <c r="AA14" s="16"/>
      <c r="AB14" s="11"/>
      <c r="AC14" s="20"/>
      <c r="AD14" s="8"/>
      <c r="AF14" s="33" t="s">
        <v>36</v>
      </c>
      <c r="AG14" s="32" t="s">
        <v>5</v>
      </c>
      <c r="AH14" s="34" t="s">
        <v>37</v>
      </c>
      <c r="AI14" s="32" t="s">
        <v>7</v>
      </c>
      <c r="AJ14" s="35">
        <v>40</v>
      </c>
      <c r="AM14" s="35">
        <v>76</v>
      </c>
      <c r="AO14" s="33" t="s">
        <v>38</v>
      </c>
      <c r="AP14" s="32" t="s">
        <v>5</v>
      </c>
      <c r="AQ14" s="34" t="s">
        <v>24</v>
      </c>
      <c r="AR14" s="32" t="s">
        <v>7</v>
      </c>
      <c r="AS14" s="8"/>
      <c r="AT14" s="12"/>
      <c r="AU14" s="6"/>
      <c r="AV14" s="14"/>
      <c r="AW14" s="6"/>
      <c r="AX14" s="6"/>
      <c r="AZ14" s="42"/>
      <c r="BA14" s="43"/>
      <c r="BB14" s="39"/>
      <c r="BC14" s="38"/>
      <c r="BD14" s="17"/>
      <c r="BE14" s="38"/>
      <c r="BF14" s="41"/>
      <c r="BG14" s="44"/>
      <c r="BH14" s="42"/>
      <c r="BJ14" s="6"/>
      <c r="BK14" s="6"/>
      <c r="BL14" s="16"/>
      <c r="BM14" s="11"/>
      <c r="BN14" s="20"/>
      <c r="BO14" s="8"/>
      <c r="BQ14" s="33" t="s">
        <v>39</v>
      </c>
      <c r="BR14" s="32" t="s">
        <v>5</v>
      </c>
      <c r="BS14" s="34" t="s">
        <v>40</v>
      </c>
      <c r="BT14" s="32" t="s">
        <v>7</v>
      </c>
      <c r="BU14" s="35">
        <v>112</v>
      </c>
    </row>
    <row r="15" spans="2:73" ht="11.1" customHeight="1" x14ac:dyDescent="0.2">
      <c r="B15" s="35"/>
      <c r="D15" s="33"/>
      <c r="E15" s="32"/>
      <c r="F15" s="34"/>
      <c r="G15" s="32"/>
      <c r="H15" s="6"/>
      <c r="I15" s="6"/>
      <c r="J15" s="6"/>
      <c r="K15" s="14"/>
      <c r="L15" s="6"/>
      <c r="M15" s="6"/>
      <c r="Q15" s="21"/>
      <c r="R15" s="56"/>
      <c r="S15" s="56"/>
      <c r="T15" s="56"/>
      <c r="U15" s="21"/>
      <c r="Y15" s="6"/>
      <c r="Z15" s="12"/>
      <c r="AA15" s="16"/>
      <c r="AB15" s="6"/>
      <c r="AC15" s="10"/>
      <c r="AD15" s="10"/>
      <c r="AF15" s="33"/>
      <c r="AG15" s="32"/>
      <c r="AH15" s="34"/>
      <c r="AI15" s="32"/>
      <c r="AJ15" s="35"/>
      <c r="AM15" s="35"/>
      <c r="AO15" s="33"/>
      <c r="AP15" s="32"/>
      <c r="AQ15" s="34"/>
      <c r="AR15" s="32"/>
      <c r="AS15" s="6"/>
      <c r="AT15" s="6"/>
      <c r="AU15" s="6"/>
      <c r="AV15" s="14"/>
      <c r="AW15" s="6"/>
      <c r="AX15" s="6"/>
      <c r="BB15" s="37"/>
      <c r="BC15" s="38"/>
      <c r="BE15" s="40"/>
      <c r="BF15" s="41"/>
      <c r="BJ15" s="6"/>
      <c r="BK15" s="12"/>
      <c r="BL15" s="16"/>
      <c r="BM15" s="6"/>
      <c r="BN15" s="10"/>
      <c r="BO15" s="10"/>
      <c r="BQ15" s="33"/>
      <c r="BR15" s="32"/>
      <c r="BS15" s="34"/>
      <c r="BT15" s="32"/>
      <c r="BU15" s="35"/>
    </row>
    <row r="16" spans="2:73" ht="11.1" customHeight="1" x14ac:dyDescent="0.2">
      <c r="B16" s="35">
        <v>6</v>
      </c>
      <c r="D16" s="33" t="s">
        <v>41</v>
      </c>
      <c r="E16" s="32" t="s">
        <v>5</v>
      </c>
      <c r="F16" s="34" t="s">
        <v>18</v>
      </c>
      <c r="G16" s="32" t="s">
        <v>7</v>
      </c>
      <c r="H16" s="6"/>
      <c r="I16" s="6"/>
      <c r="J16" s="6"/>
      <c r="K16" s="14"/>
      <c r="L16" s="15"/>
      <c r="M16" s="6"/>
      <c r="Q16" s="21"/>
      <c r="R16" s="56"/>
      <c r="S16" s="56"/>
      <c r="T16" s="56"/>
      <c r="U16" s="21"/>
      <c r="Y16" s="6"/>
      <c r="Z16" s="15"/>
      <c r="AA16" s="16"/>
      <c r="AB16" s="6"/>
      <c r="AC16" s="8"/>
      <c r="AD16" s="8"/>
      <c r="AF16" s="33" t="s">
        <v>42</v>
      </c>
      <c r="AG16" s="32" t="s">
        <v>5</v>
      </c>
      <c r="AH16" s="34" t="s">
        <v>20</v>
      </c>
      <c r="AI16" s="32" t="s">
        <v>7</v>
      </c>
      <c r="AJ16" s="35">
        <v>41</v>
      </c>
      <c r="AM16" s="35">
        <v>77</v>
      </c>
      <c r="AO16" s="33" t="s">
        <v>43</v>
      </c>
      <c r="AP16" s="32" t="s">
        <v>5</v>
      </c>
      <c r="AQ16" s="34" t="s">
        <v>12</v>
      </c>
      <c r="AR16" s="32" t="s">
        <v>7</v>
      </c>
      <c r="AS16" s="6"/>
      <c r="AT16" s="6"/>
      <c r="AU16" s="6"/>
      <c r="AV16" s="14"/>
      <c r="AW16" s="15"/>
      <c r="AX16" s="6"/>
      <c r="BB16" s="39"/>
      <c r="BC16" s="38"/>
      <c r="BD16" s="17"/>
      <c r="BE16" s="38"/>
      <c r="BF16" s="41"/>
      <c r="BJ16" s="6"/>
      <c r="BK16" s="15"/>
      <c r="BL16" s="16"/>
      <c r="BM16" s="6"/>
      <c r="BN16" s="8"/>
      <c r="BO16" s="8"/>
      <c r="BQ16" s="33" t="s">
        <v>44</v>
      </c>
      <c r="BR16" s="32" t="s">
        <v>5</v>
      </c>
      <c r="BS16" s="34" t="s">
        <v>45</v>
      </c>
      <c r="BT16" s="32" t="s">
        <v>7</v>
      </c>
      <c r="BU16" s="35">
        <v>113</v>
      </c>
    </row>
    <row r="17" spans="2:73" ht="11.1" customHeight="1" x14ac:dyDescent="0.2">
      <c r="B17" s="35"/>
      <c r="D17" s="33"/>
      <c r="E17" s="32"/>
      <c r="F17" s="34"/>
      <c r="G17" s="32"/>
      <c r="H17" s="10"/>
      <c r="I17" s="11"/>
      <c r="J17" s="6"/>
      <c r="K17" s="14"/>
      <c r="L17" s="19"/>
      <c r="M17" s="6"/>
      <c r="Q17" s="21"/>
      <c r="R17" s="56"/>
      <c r="S17" s="56"/>
      <c r="T17" s="56"/>
      <c r="U17" s="21"/>
      <c r="Y17" s="6"/>
      <c r="Z17" s="19"/>
      <c r="AA17" s="16"/>
      <c r="AB17" s="12"/>
      <c r="AC17" s="13"/>
      <c r="AD17" s="10"/>
      <c r="AF17" s="33"/>
      <c r="AG17" s="32"/>
      <c r="AH17" s="34"/>
      <c r="AI17" s="32"/>
      <c r="AJ17" s="35"/>
      <c r="AM17" s="35"/>
      <c r="AO17" s="33"/>
      <c r="AP17" s="32"/>
      <c r="AQ17" s="34"/>
      <c r="AR17" s="32"/>
      <c r="AS17" s="10"/>
      <c r="AT17" s="11"/>
      <c r="AU17" s="6"/>
      <c r="AV17" s="14"/>
      <c r="AW17" s="19"/>
      <c r="AX17" s="6"/>
      <c r="BB17" s="17"/>
      <c r="BF17" s="17"/>
      <c r="BJ17" s="6"/>
      <c r="BK17" s="19"/>
      <c r="BL17" s="16"/>
      <c r="BM17" s="12"/>
      <c r="BN17" s="13"/>
      <c r="BO17" s="10"/>
      <c r="BQ17" s="33"/>
      <c r="BR17" s="32"/>
      <c r="BS17" s="34"/>
      <c r="BT17" s="32"/>
      <c r="BU17" s="35"/>
    </row>
    <row r="18" spans="2:73" ht="11.1" customHeight="1" x14ac:dyDescent="0.2">
      <c r="B18" s="35">
        <v>7</v>
      </c>
      <c r="D18" s="33" t="s">
        <v>11</v>
      </c>
      <c r="E18" s="32" t="s">
        <v>5</v>
      </c>
      <c r="F18" s="34" t="s">
        <v>46</v>
      </c>
      <c r="G18" s="32" t="s">
        <v>7</v>
      </c>
      <c r="H18" s="8"/>
      <c r="I18" s="12"/>
      <c r="J18" s="15"/>
      <c r="K18" s="19"/>
      <c r="L18" s="19"/>
      <c r="M18" s="6"/>
      <c r="Q18" s="21"/>
      <c r="R18" s="56"/>
      <c r="S18" s="56"/>
      <c r="T18" s="56"/>
      <c r="U18" s="21"/>
      <c r="Y18" s="6"/>
      <c r="Z18" s="19"/>
      <c r="AA18" s="19"/>
      <c r="AB18" s="15"/>
      <c r="AC18" s="20"/>
      <c r="AD18" s="8"/>
      <c r="AF18" s="33" t="s">
        <v>47</v>
      </c>
      <c r="AG18" s="32" t="s">
        <v>5</v>
      </c>
      <c r="AH18" s="34" t="s">
        <v>14</v>
      </c>
      <c r="AI18" s="32" t="s">
        <v>7</v>
      </c>
      <c r="AJ18" s="35">
        <v>42</v>
      </c>
      <c r="AM18" s="35">
        <v>78</v>
      </c>
      <c r="AO18" s="33" t="s">
        <v>48</v>
      </c>
      <c r="AP18" s="32" t="s">
        <v>5</v>
      </c>
      <c r="AQ18" s="34" t="s">
        <v>20</v>
      </c>
      <c r="AR18" s="32" t="s">
        <v>7</v>
      </c>
      <c r="AS18" s="8"/>
      <c r="AT18" s="12"/>
      <c r="AU18" s="15"/>
      <c r="AV18" s="19"/>
      <c r="AW18" s="19"/>
      <c r="AX18" s="6"/>
      <c r="AZ18" s="22"/>
      <c r="BA18" s="36" t="s">
        <v>49</v>
      </c>
      <c r="BB18" s="36"/>
      <c r="BC18" s="36"/>
      <c r="BD18" s="36"/>
      <c r="BE18" s="36"/>
      <c r="BF18" s="36"/>
      <c r="BG18" s="36"/>
      <c r="BH18" s="22"/>
      <c r="BJ18" s="6"/>
      <c r="BK18" s="19"/>
      <c r="BL18" s="19"/>
      <c r="BM18" s="15"/>
      <c r="BN18" s="20"/>
      <c r="BO18" s="8"/>
      <c r="BQ18" s="33" t="s">
        <v>50</v>
      </c>
      <c r="BR18" s="32" t="s">
        <v>5</v>
      </c>
      <c r="BS18" s="34" t="s">
        <v>51</v>
      </c>
      <c r="BT18" s="32" t="s">
        <v>7</v>
      </c>
      <c r="BU18" s="35">
        <v>114</v>
      </c>
    </row>
    <row r="19" spans="2:73" ht="11.1" customHeight="1" x14ac:dyDescent="0.2">
      <c r="B19" s="35"/>
      <c r="D19" s="33"/>
      <c r="E19" s="32"/>
      <c r="F19" s="34"/>
      <c r="G19" s="32"/>
      <c r="H19" s="6"/>
      <c r="I19" s="6"/>
      <c r="J19" s="14"/>
      <c r="K19" s="18"/>
      <c r="L19" s="19"/>
      <c r="M19" s="6"/>
      <c r="Q19" s="21"/>
      <c r="R19" s="56"/>
      <c r="S19" s="56"/>
      <c r="T19" s="56"/>
      <c r="U19" s="21"/>
      <c r="Y19" s="6"/>
      <c r="Z19" s="19"/>
      <c r="AA19" s="18"/>
      <c r="AB19" s="16"/>
      <c r="AC19" s="10"/>
      <c r="AD19" s="10"/>
      <c r="AF19" s="33"/>
      <c r="AG19" s="32"/>
      <c r="AH19" s="34"/>
      <c r="AI19" s="32"/>
      <c r="AJ19" s="35"/>
      <c r="AM19" s="35"/>
      <c r="AO19" s="33"/>
      <c r="AP19" s="32"/>
      <c r="AQ19" s="34"/>
      <c r="AR19" s="32"/>
      <c r="AS19" s="6"/>
      <c r="AT19" s="6"/>
      <c r="AU19" s="14"/>
      <c r="AV19" s="18"/>
      <c r="AW19" s="19"/>
      <c r="AX19" s="6"/>
      <c r="AZ19" s="22"/>
      <c r="BA19" s="36"/>
      <c r="BB19" s="36"/>
      <c r="BC19" s="36"/>
      <c r="BD19" s="36"/>
      <c r="BE19" s="36"/>
      <c r="BF19" s="36"/>
      <c r="BG19" s="36"/>
      <c r="BH19" s="22"/>
      <c r="BJ19" s="6"/>
      <c r="BK19" s="19"/>
      <c r="BL19" s="18"/>
      <c r="BM19" s="16"/>
      <c r="BN19" s="10"/>
      <c r="BO19" s="10"/>
      <c r="BQ19" s="33"/>
      <c r="BR19" s="32"/>
      <c r="BS19" s="34"/>
      <c r="BT19" s="32"/>
      <c r="BU19" s="35"/>
    </row>
    <row r="20" spans="2:73" ht="11.1" customHeight="1" x14ac:dyDescent="0.2">
      <c r="B20" s="35">
        <v>8</v>
      </c>
      <c r="D20" s="33" t="s">
        <v>52</v>
      </c>
      <c r="E20" s="32" t="s">
        <v>5</v>
      </c>
      <c r="F20" s="34" t="s">
        <v>45</v>
      </c>
      <c r="G20" s="32" t="s">
        <v>7</v>
      </c>
      <c r="H20" s="6"/>
      <c r="I20" s="6"/>
      <c r="J20" s="14"/>
      <c r="K20" s="6"/>
      <c r="L20" s="14"/>
      <c r="M20" s="6"/>
      <c r="Q20" s="21"/>
      <c r="R20" s="56"/>
      <c r="S20" s="56"/>
      <c r="T20" s="56"/>
      <c r="U20" s="21"/>
      <c r="Y20" s="6"/>
      <c r="Z20" s="16"/>
      <c r="AA20" s="11"/>
      <c r="AB20" s="16"/>
      <c r="AC20" s="8"/>
      <c r="AD20" s="8"/>
      <c r="AF20" s="33" t="s">
        <v>53</v>
      </c>
      <c r="AG20" s="32" t="s">
        <v>5</v>
      </c>
      <c r="AH20" s="34" t="s">
        <v>22</v>
      </c>
      <c r="AI20" s="32" t="s">
        <v>7</v>
      </c>
      <c r="AJ20" s="35">
        <v>43</v>
      </c>
      <c r="AM20" s="35">
        <v>79</v>
      </c>
      <c r="AO20" s="33" t="s">
        <v>54</v>
      </c>
      <c r="AP20" s="32" t="s">
        <v>5</v>
      </c>
      <c r="AQ20" s="34" t="s">
        <v>14</v>
      </c>
      <c r="AR20" s="32" t="s">
        <v>7</v>
      </c>
      <c r="AS20" s="6"/>
      <c r="AT20" s="6"/>
      <c r="AU20" s="14"/>
      <c r="AV20" s="6"/>
      <c r="AW20" s="14"/>
      <c r="AX20" s="6"/>
      <c r="BJ20" s="6"/>
      <c r="BK20" s="16"/>
      <c r="BL20" s="11"/>
      <c r="BM20" s="16"/>
      <c r="BN20" s="8"/>
      <c r="BO20" s="8"/>
      <c r="BQ20" s="33" t="s">
        <v>55</v>
      </c>
      <c r="BR20" s="32" t="s">
        <v>5</v>
      </c>
      <c r="BS20" s="34" t="s">
        <v>35</v>
      </c>
      <c r="BT20" s="32" t="s">
        <v>7</v>
      </c>
      <c r="BU20" s="35">
        <v>115</v>
      </c>
    </row>
    <row r="21" spans="2:73" ht="11.1" customHeight="1" x14ac:dyDescent="0.2">
      <c r="B21" s="35"/>
      <c r="D21" s="33"/>
      <c r="E21" s="32"/>
      <c r="F21" s="34"/>
      <c r="G21" s="32"/>
      <c r="H21" s="10"/>
      <c r="I21" s="11"/>
      <c r="J21" s="18"/>
      <c r="K21" s="6"/>
      <c r="L21" s="14"/>
      <c r="M21" s="6"/>
      <c r="Q21" s="21"/>
      <c r="R21" s="56"/>
      <c r="S21" s="56"/>
      <c r="T21" s="56"/>
      <c r="U21" s="21"/>
      <c r="Y21" s="6"/>
      <c r="Z21" s="16"/>
      <c r="AA21" s="6"/>
      <c r="AB21" s="18"/>
      <c r="AC21" s="13"/>
      <c r="AD21" s="10"/>
      <c r="AF21" s="33"/>
      <c r="AG21" s="32"/>
      <c r="AH21" s="34"/>
      <c r="AI21" s="32"/>
      <c r="AJ21" s="35"/>
      <c r="AM21" s="35"/>
      <c r="AO21" s="33"/>
      <c r="AP21" s="32"/>
      <c r="AQ21" s="34"/>
      <c r="AR21" s="32"/>
      <c r="AS21" s="10"/>
      <c r="AT21" s="11"/>
      <c r="AU21" s="18"/>
      <c r="AV21" s="6"/>
      <c r="AW21" s="14"/>
      <c r="AX21" s="6"/>
      <c r="BJ21" s="6"/>
      <c r="BK21" s="16"/>
      <c r="BL21" s="6"/>
      <c r="BM21" s="18"/>
      <c r="BN21" s="13"/>
      <c r="BO21" s="10"/>
      <c r="BQ21" s="33"/>
      <c r="BR21" s="32"/>
      <c r="BS21" s="34"/>
      <c r="BT21" s="32"/>
      <c r="BU21" s="35"/>
    </row>
    <row r="22" spans="2:73" ht="11.1" customHeight="1" x14ac:dyDescent="0.2">
      <c r="B22" s="35">
        <v>9</v>
      </c>
      <c r="D22" s="33" t="s">
        <v>56</v>
      </c>
      <c r="E22" s="32" t="s">
        <v>5</v>
      </c>
      <c r="F22" s="34" t="s">
        <v>12</v>
      </c>
      <c r="G22" s="32" t="s">
        <v>7</v>
      </c>
      <c r="H22" s="8"/>
      <c r="I22" s="12"/>
      <c r="J22" s="6"/>
      <c r="K22" s="6"/>
      <c r="L22" s="14"/>
      <c r="M22" s="6"/>
      <c r="Q22" s="21"/>
      <c r="R22" s="56"/>
      <c r="S22" s="56"/>
      <c r="T22" s="56"/>
      <c r="U22" s="21"/>
      <c r="Y22" s="6"/>
      <c r="Z22" s="16"/>
      <c r="AA22" s="6"/>
      <c r="AB22" s="11"/>
      <c r="AC22" s="20"/>
      <c r="AD22" s="8"/>
      <c r="AF22" s="33" t="s">
        <v>57</v>
      </c>
      <c r="AG22" s="32" t="s">
        <v>5</v>
      </c>
      <c r="AH22" s="34" t="s">
        <v>51</v>
      </c>
      <c r="AI22" s="32" t="s">
        <v>7</v>
      </c>
      <c r="AJ22" s="35">
        <v>44</v>
      </c>
      <c r="AM22" s="35">
        <v>80</v>
      </c>
      <c r="AO22" s="33" t="s">
        <v>58</v>
      </c>
      <c r="AP22" s="32" t="s">
        <v>5</v>
      </c>
      <c r="AQ22" s="34" t="s">
        <v>59</v>
      </c>
      <c r="AR22" s="32" t="s">
        <v>7</v>
      </c>
      <c r="AS22" s="8"/>
      <c r="AT22" s="12"/>
      <c r="AU22" s="6"/>
      <c r="AV22" s="6"/>
      <c r="AW22" s="14"/>
      <c r="AX22" s="6"/>
      <c r="BJ22" s="6"/>
      <c r="BK22" s="16"/>
      <c r="BL22" s="6"/>
      <c r="BM22" s="11"/>
      <c r="BN22" s="20"/>
      <c r="BO22" s="8"/>
      <c r="BQ22" s="33" t="s">
        <v>60</v>
      </c>
      <c r="BR22" s="32" t="s">
        <v>5</v>
      </c>
      <c r="BS22" s="34" t="s">
        <v>61</v>
      </c>
      <c r="BT22" s="32" t="s">
        <v>7</v>
      </c>
      <c r="BU22" s="35">
        <v>116</v>
      </c>
    </row>
    <row r="23" spans="2:73" ht="11.1" customHeight="1" x14ac:dyDescent="0.2">
      <c r="B23" s="35"/>
      <c r="D23" s="33"/>
      <c r="E23" s="32"/>
      <c r="F23" s="34"/>
      <c r="G23" s="32"/>
      <c r="H23" s="6"/>
      <c r="I23" s="6"/>
      <c r="J23" s="6"/>
      <c r="K23" s="6"/>
      <c r="L23" s="14"/>
      <c r="M23" s="6"/>
      <c r="Q23" s="21"/>
      <c r="R23" s="56"/>
      <c r="S23" s="56"/>
      <c r="T23" s="56"/>
      <c r="U23" s="21"/>
      <c r="Y23" s="12"/>
      <c r="Z23" s="16"/>
      <c r="AA23" s="6"/>
      <c r="AB23" s="6"/>
      <c r="AC23" s="10"/>
      <c r="AD23" s="10"/>
      <c r="AF23" s="33"/>
      <c r="AG23" s="32"/>
      <c r="AH23" s="34"/>
      <c r="AI23" s="32"/>
      <c r="AJ23" s="35"/>
      <c r="AM23" s="35"/>
      <c r="AO23" s="33"/>
      <c r="AP23" s="32"/>
      <c r="AQ23" s="34"/>
      <c r="AR23" s="32"/>
      <c r="AS23" s="6"/>
      <c r="AT23" s="6"/>
      <c r="AU23" s="6"/>
      <c r="AV23" s="6"/>
      <c r="AW23" s="14"/>
      <c r="AX23" s="6"/>
      <c r="BJ23" s="12"/>
      <c r="BK23" s="16"/>
      <c r="BL23" s="6"/>
      <c r="BM23" s="6"/>
      <c r="BN23" s="10"/>
      <c r="BO23" s="10"/>
      <c r="BQ23" s="33"/>
      <c r="BR23" s="32"/>
      <c r="BS23" s="34"/>
      <c r="BT23" s="32"/>
      <c r="BU23" s="35"/>
    </row>
    <row r="24" spans="2:73" ht="11.1" customHeight="1" x14ac:dyDescent="0.2">
      <c r="B24" s="35">
        <v>10</v>
      </c>
      <c r="D24" s="33" t="s">
        <v>62</v>
      </c>
      <c r="E24" s="32" t="s">
        <v>5</v>
      </c>
      <c r="F24" s="34" t="s">
        <v>63</v>
      </c>
      <c r="G24" s="32" t="s">
        <v>7</v>
      </c>
      <c r="H24" s="6"/>
      <c r="I24" s="6"/>
      <c r="J24" s="6"/>
      <c r="K24" s="6"/>
      <c r="L24" s="14"/>
      <c r="M24" s="15"/>
      <c r="Q24" s="21"/>
      <c r="R24" s="56"/>
      <c r="S24" s="56"/>
      <c r="T24" s="56"/>
      <c r="U24" s="21"/>
      <c r="Y24" s="15"/>
      <c r="Z24" s="16"/>
      <c r="AA24" s="6"/>
      <c r="AB24" s="6"/>
      <c r="AC24" s="8"/>
      <c r="AD24" s="8"/>
      <c r="AF24" s="33" t="s">
        <v>64</v>
      </c>
      <c r="AG24" s="32" t="s">
        <v>5</v>
      </c>
      <c r="AH24" s="34" t="s">
        <v>12</v>
      </c>
      <c r="AI24" s="32" t="s">
        <v>7</v>
      </c>
      <c r="AJ24" s="35">
        <v>45</v>
      </c>
      <c r="AM24" s="35">
        <v>81</v>
      </c>
      <c r="AO24" s="33" t="s">
        <v>65</v>
      </c>
      <c r="AP24" s="32" t="s">
        <v>5</v>
      </c>
      <c r="AQ24" s="34" t="s">
        <v>6</v>
      </c>
      <c r="AR24" s="32" t="s">
        <v>7</v>
      </c>
      <c r="AS24" s="6"/>
      <c r="AT24" s="6"/>
      <c r="AU24" s="6"/>
      <c r="AV24" s="6"/>
      <c r="AW24" s="14"/>
      <c r="AX24" s="15"/>
      <c r="BJ24" s="15"/>
      <c r="BK24" s="16"/>
      <c r="BL24" s="6"/>
      <c r="BM24" s="6"/>
      <c r="BN24" s="8"/>
      <c r="BO24" s="8"/>
      <c r="BQ24" s="33" t="s">
        <v>66</v>
      </c>
      <c r="BR24" s="32" t="s">
        <v>5</v>
      </c>
      <c r="BS24" s="34" t="s">
        <v>22</v>
      </c>
      <c r="BT24" s="32" t="s">
        <v>7</v>
      </c>
      <c r="BU24" s="35">
        <v>117</v>
      </c>
    </row>
    <row r="25" spans="2:73" ht="11.1" customHeight="1" x14ac:dyDescent="0.2">
      <c r="B25" s="35"/>
      <c r="D25" s="33"/>
      <c r="E25" s="32"/>
      <c r="F25" s="34"/>
      <c r="G25" s="32"/>
      <c r="H25" s="10"/>
      <c r="I25" s="11"/>
      <c r="J25" s="6"/>
      <c r="K25" s="6"/>
      <c r="L25" s="14"/>
      <c r="M25" s="19"/>
      <c r="Q25" s="7"/>
      <c r="R25" s="53"/>
      <c r="S25" s="54"/>
      <c r="T25" s="54"/>
      <c r="U25" s="7"/>
      <c r="Y25" s="19"/>
      <c r="Z25" s="16"/>
      <c r="AA25" s="6"/>
      <c r="AB25" s="12"/>
      <c r="AC25" s="13"/>
      <c r="AD25" s="10"/>
      <c r="AF25" s="33"/>
      <c r="AG25" s="32"/>
      <c r="AH25" s="34"/>
      <c r="AI25" s="32"/>
      <c r="AJ25" s="35"/>
      <c r="AM25" s="35"/>
      <c r="AO25" s="33"/>
      <c r="AP25" s="32"/>
      <c r="AQ25" s="34"/>
      <c r="AR25" s="32"/>
      <c r="AS25" s="10"/>
      <c r="AT25" s="11"/>
      <c r="AU25" s="6"/>
      <c r="AV25" s="6"/>
      <c r="AW25" s="14"/>
      <c r="AX25" s="19"/>
      <c r="BJ25" s="19"/>
      <c r="BK25" s="16"/>
      <c r="BL25" s="6"/>
      <c r="BM25" s="12"/>
      <c r="BN25" s="13"/>
      <c r="BO25" s="10"/>
      <c r="BQ25" s="33"/>
      <c r="BR25" s="32"/>
      <c r="BS25" s="34"/>
      <c r="BT25" s="32"/>
      <c r="BU25" s="35"/>
    </row>
    <row r="26" spans="2:73" ht="11.1" customHeight="1" x14ac:dyDescent="0.2">
      <c r="B26" s="35">
        <v>11</v>
      </c>
      <c r="D26" s="33" t="s">
        <v>65</v>
      </c>
      <c r="E26" s="32" t="s">
        <v>5</v>
      </c>
      <c r="F26" s="34" t="s">
        <v>18</v>
      </c>
      <c r="G26" s="32" t="s">
        <v>7</v>
      </c>
      <c r="H26" s="8"/>
      <c r="I26" s="12"/>
      <c r="J26" s="15"/>
      <c r="K26" s="6"/>
      <c r="L26" s="14"/>
      <c r="M26" s="19"/>
      <c r="Q26" s="7"/>
      <c r="R26" s="54"/>
      <c r="S26" s="54"/>
      <c r="T26" s="54"/>
      <c r="U26" s="7"/>
      <c r="Y26" s="19"/>
      <c r="Z26" s="16"/>
      <c r="AA26" s="6"/>
      <c r="AB26" s="15"/>
      <c r="AC26" s="20"/>
      <c r="AD26" s="8"/>
      <c r="AF26" s="33" t="s">
        <v>67</v>
      </c>
      <c r="AG26" s="32" t="s">
        <v>5</v>
      </c>
      <c r="AH26" s="34" t="s">
        <v>59</v>
      </c>
      <c r="AI26" s="32" t="s">
        <v>7</v>
      </c>
      <c r="AJ26" s="35">
        <v>46</v>
      </c>
      <c r="AM26" s="35">
        <v>82</v>
      </c>
      <c r="AO26" s="33" t="s">
        <v>68</v>
      </c>
      <c r="AP26" s="32" t="s">
        <v>5</v>
      </c>
      <c r="AQ26" s="34" t="s">
        <v>63</v>
      </c>
      <c r="AR26" s="32" t="s">
        <v>7</v>
      </c>
      <c r="AS26" s="8"/>
      <c r="AT26" s="12"/>
      <c r="AU26" s="15"/>
      <c r="AV26" s="6"/>
      <c r="AW26" s="14"/>
      <c r="AX26" s="19"/>
      <c r="BJ26" s="19"/>
      <c r="BK26" s="16"/>
      <c r="BL26" s="6"/>
      <c r="BM26" s="15"/>
      <c r="BN26" s="20"/>
      <c r="BO26" s="8"/>
      <c r="BQ26" s="33" t="s">
        <v>69</v>
      </c>
      <c r="BR26" s="32" t="s">
        <v>5</v>
      </c>
      <c r="BS26" s="34" t="s">
        <v>70</v>
      </c>
      <c r="BT26" s="32" t="s">
        <v>7</v>
      </c>
      <c r="BU26" s="35">
        <v>118</v>
      </c>
    </row>
    <row r="27" spans="2:73" ht="11.1" customHeight="1" x14ac:dyDescent="0.2">
      <c r="B27" s="35"/>
      <c r="D27" s="33"/>
      <c r="E27" s="32"/>
      <c r="F27" s="34"/>
      <c r="G27" s="32"/>
      <c r="H27" s="6"/>
      <c r="I27" s="6"/>
      <c r="J27" s="14"/>
      <c r="K27" s="6"/>
      <c r="L27" s="14"/>
      <c r="M27" s="19"/>
      <c r="Q27" s="7"/>
      <c r="R27" s="54"/>
      <c r="S27" s="54"/>
      <c r="T27" s="54"/>
      <c r="U27" s="7"/>
      <c r="Y27" s="19"/>
      <c r="Z27" s="16"/>
      <c r="AA27" s="12"/>
      <c r="AB27" s="16"/>
      <c r="AC27" s="10"/>
      <c r="AD27" s="10"/>
      <c r="AF27" s="33"/>
      <c r="AG27" s="32"/>
      <c r="AH27" s="34"/>
      <c r="AI27" s="32"/>
      <c r="AJ27" s="35"/>
      <c r="AM27" s="35"/>
      <c r="AO27" s="33"/>
      <c r="AP27" s="32"/>
      <c r="AQ27" s="34"/>
      <c r="AR27" s="32"/>
      <c r="AS27" s="6"/>
      <c r="AT27" s="6"/>
      <c r="AU27" s="14"/>
      <c r="AV27" s="6"/>
      <c r="AW27" s="14"/>
      <c r="AX27" s="19"/>
      <c r="BJ27" s="19"/>
      <c r="BK27" s="16"/>
      <c r="BL27" s="12"/>
      <c r="BM27" s="16"/>
      <c r="BN27" s="10"/>
      <c r="BO27" s="10"/>
      <c r="BQ27" s="33"/>
      <c r="BR27" s="32"/>
      <c r="BS27" s="34"/>
      <c r="BT27" s="32"/>
      <c r="BU27" s="35"/>
    </row>
    <row r="28" spans="2:73" ht="11.1" customHeight="1" x14ac:dyDescent="0.2">
      <c r="B28" s="35">
        <v>12</v>
      </c>
      <c r="D28" s="33" t="s">
        <v>71</v>
      </c>
      <c r="E28" s="32" t="s">
        <v>5</v>
      </c>
      <c r="F28" s="34" t="s">
        <v>22</v>
      </c>
      <c r="G28" s="32" t="s">
        <v>7</v>
      </c>
      <c r="H28" s="6"/>
      <c r="I28" s="6"/>
      <c r="J28" s="14"/>
      <c r="K28" s="15"/>
      <c r="L28" s="19"/>
      <c r="M28" s="19"/>
      <c r="Q28" s="7"/>
      <c r="R28" s="54"/>
      <c r="S28" s="54"/>
      <c r="T28" s="54"/>
      <c r="U28" s="7"/>
      <c r="Y28" s="19"/>
      <c r="Z28" s="19"/>
      <c r="AA28" s="15"/>
      <c r="AB28" s="16"/>
      <c r="AC28" s="8"/>
      <c r="AD28" s="8"/>
      <c r="AF28" s="33" t="s">
        <v>65</v>
      </c>
      <c r="AG28" s="32" t="s">
        <v>5</v>
      </c>
      <c r="AH28" s="34" t="s">
        <v>35</v>
      </c>
      <c r="AI28" s="32" t="s">
        <v>7</v>
      </c>
      <c r="AJ28" s="35">
        <v>47</v>
      </c>
      <c r="AM28" s="35">
        <v>83</v>
      </c>
      <c r="AO28" s="33" t="s">
        <v>72</v>
      </c>
      <c r="AP28" s="32" t="s">
        <v>5</v>
      </c>
      <c r="AQ28" s="34" t="s">
        <v>35</v>
      </c>
      <c r="AR28" s="32" t="s">
        <v>7</v>
      </c>
      <c r="AS28" s="6"/>
      <c r="AT28" s="6"/>
      <c r="AU28" s="14"/>
      <c r="AV28" s="15"/>
      <c r="AW28" s="19"/>
      <c r="AX28" s="19"/>
      <c r="BJ28" s="19"/>
      <c r="BK28" s="19"/>
      <c r="BL28" s="15"/>
      <c r="BM28" s="16"/>
      <c r="BN28" s="8"/>
      <c r="BO28" s="8"/>
      <c r="BQ28" s="33" t="s">
        <v>73</v>
      </c>
      <c r="BR28" s="32" t="s">
        <v>5</v>
      </c>
      <c r="BS28" s="34" t="s">
        <v>24</v>
      </c>
      <c r="BT28" s="32" t="s">
        <v>7</v>
      </c>
      <c r="BU28" s="35">
        <v>119</v>
      </c>
    </row>
    <row r="29" spans="2:73" ht="11.1" customHeight="1" x14ac:dyDescent="0.2">
      <c r="B29" s="35"/>
      <c r="D29" s="33"/>
      <c r="E29" s="32"/>
      <c r="F29" s="34"/>
      <c r="G29" s="32"/>
      <c r="H29" s="10"/>
      <c r="I29" s="11"/>
      <c r="J29" s="18"/>
      <c r="K29" s="19"/>
      <c r="L29" s="19"/>
      <c r="M29" s="19"/>
      <c r="Q29" s="7"/>
      <c r="R29" s="54"/>
      <c r="S29" s="54"/>
      <c r="T29" s="54"/>
      <c r="U29" s="7"/>
      <c r="Y29" s="19"/>
      <c r="Z29" s="19"/>
      <c r="AA29" s="19"/>
      <c r="AB29" s="18"/>
      <c r="AC29" s="13"/>
      <c r="AD29" s="10"/>
      <c r="AF29" s="33"/>
      <c r="AG29" s="32"/>
      <c r="AH29" s="34"/>
      <c r="AI29" s="32"/>
      <c r="AJ29" s="35"/>
      <c r="AM29" s="35"/>
      <c r="AO29" s="33"/>
      <c r="AP29" s="32"/>
      <c r="AQ29" s="34"/>
      <c r="AR29" s="32"/>
      <c r="AS29" s="10"/>
      <c r="AT29" s="11"/>
      <c r="AU29" s="18"/>
      <c r="AV29" s="19"/>
      <c r="AW29" s="19"/>
      <c r="AX29" s="19"/>
      <c r="BJ29" s="19"/>
      <c r="BK29" s="19"/>
      <c r="BL29" s="19"/>
      <c r="BM29" s="18"/>
      <c r="BN29" s="13"/>
      <c r="BO29" s="10"/>
      <c r="BQ29" s="33"/>
      <c r="BR29" s="32"/>
      <c r="BS29" s="34"/>
      <c r="BT29" s="32"/>
      <c r="BU29" s="35"/>
    </row>
    <row r="30" spans="2:73" ht="11.1" customHeight="1" x14ac:dyDescent="0.2">
      <c r="B30" s="35">
        <v>13</v>
      </c>
      <c r="D30" s="33" t="s">
        <v>74</v>
      </c>
      <c r="E30" s="32" t="s">
        <v>5</v>
      </c>
      <c r="F30" s="34" t="s">
        <v>51</v>
      </c>
      <c r="G30" s="32" t="s">
        <v>7</v>
      </c>
      <c r="H30" s="8"/>
      <c r="I30" s="12"/>
      <c r="J30" s="6"/>
      <c r="K30" s="14"/>
      <c r="L30" s="19"/>
      <c r="M30" s="19"/>
      <c r="Q30" s="7"/>
      <c r="R30" s="54"/>
      <c r="S30" s="54"/>
      <c r="T30" s="54"/>
      <c r="U30" s="7"/>
      <c r="Y30" s="19"/>
      <c r="Z30" s="19"/>
      <c r="AA30" s="16"/>
      <c r="AB30" s="11"/>
      <c r="AC30" s="20"/>
      <c r="AD30" s="8"/>
      <c r="AF30" s="33" t="s">
        <v>75</v>
      </c>
      <c r="AG30" s="32" t="s">
        <v>5</v>
      </c>
      <c r="AH30" s="34" t="s">
        <v>45</v>
      </c>
      <c r="AI30" s="32" t="s">
        <v>7</v>
      </c>
      <c r="AJ30" s="35">
        <v>48</v>
      </c>
      <c r="AM30" s="35">
        <v>84</v>
      </c>
      <c r="AO30" s="33" t="s">
        <v>76</v>
      </c>
      <c r="AP30" s="32" t="s">
        <v>5</v>
      </c>
      <c r="AQ30" s="34" t="s">
        <v>77</v>
      </c>
      <c r="AR30" s="32" t="s">
        <v>7</v>
      </c>
      <c r="AS30" s="8"/>
      <c r="AT30" s="12"/>
      <c r="AU30" s="6"/>
      <c r="AV30" s="14"/>
      <c r="AW30" s="19"/>
      <c r="AX30" s="19"/>
      <c r="BJ30" s="19"/>
      <c r="BK30" s="19"/>
      <c r="BL30" s="16"/>
      <c r="BM30" s="11"/>
      <c r="BN30" s="20"/>
      <c r="BO30" s="8"/>
      <c r="BQ30" s="33" t="s">
        <v>78</v>
      </c>
      <c r="BR30" s="32" t="s">
        <v>5</v>
      </c>
      <c r="BS30" s="34" t="s">
        <v>14</v>
      </c>
      <c r="BT30" s="32" t="s">
        <v>7</v>
      </c>
      <c r="BU30" s="35">
        <v>120</v>
      </c>
    </row>
    <row r="31" spans="2:73" ht="11.1" customHeight="1" x14ac:dyDescent="0.2">
      <c r="B31" s="35"/>
      <c r="D31" s="33"/>
      <c r="E31" s="32"/>
      <c r="F31" s="34"/>
      <c r="G31" s="32"/>
      <c r="H31" s="6"/>
      <c r="I31" s="6"/>
      <c r="J31" s="6"/>
      <c r="K31" s="14"/>
      <c r="L31" s="18"/>
      <c r="M31" s="19"/>
      <c r="Q31" s="7"/>
      <c r="R31" s="54"/>
      <c r="S31" s="54"/>
      <c r="T31" s="54"/>
      <c r="U31" s="7"/>
      <c r="Y31" s="19"/>
      <c r="Z31" s="18"/>
      <c r="AA31" s="16"/>
      <c r="AB31" s="6"/>
      <c r="AC31" s="10"/>
      <c r="AD31" s="10"/>
      <c r="AF31" s="33"/>
      <c r="AG31" s="32"/>
      <c r="AH31" s="34"/>
      <c r="AI31" s="32"/>
      <c r="AJ31" s="35"/>
      <c r="AM31" s="35"/>
      <c r="AO31" s="33"/>
      <c r="AP31" s="32"/>
      <c r="AQ31" s="34"/>
      <c r="AR31" s="32"/>
      <c r="AS31" s="6"/>
      <c r="AT31" s="6"/>
      <c r="AU31" s="6"/>
      <c r="AV31" s="14"/>
      <c r="AW31" s="18"/>
      <c r="AX31" s="19"/>
      <c r="BJ31" s="19"/>
      <c r="BK31" s="18"/>
      <c r="BL31" s="16"/>
      <c r="BM31" s="6"/>
      <c r="BN31" s="10"/>
      <c r="BO31" s="10"/>
      <c r="BQ31" s="33"/>
      <c r="BR31" s="32"/>
      <c r="BS31" s="34"/>
      <c r="BT31" s="32"/>
      <c r="BU31" s="35"/>
    </row>
    <row r="32" spans="2:73" ht="11.1" customHeight="1" x14ac:dyDescent="0.2">
      <c r="B32" s="35">
        <v>14</v>
      </c>
      <c r="D32" s="33" t="s">
        <v>79</v>
      </c>
      <c r="E32" s="32" t="s">
        <v>5</v>
      </c>
      <c r="F32" s="34" t="s">
        <v>16</v>
      </c>
      <c r="G32" s="32" t="s">
        <v>7</v>
      </c>
      <c r="H32" s="6"/>
      <c r="I32" s="6"/>
      <c r="J32" s="6"/>
      <c r="K32" s="14"/>
      <c r="L32" s="6"/>
      <c r="M32" s="14"/>
      <c r="Q32" s="7"/>
      <c r="R32" s="54"/>
      <c r="S32" s="54"/>
      <c r="T32" s="54"/>
      <c r="U32" s="7"/>
      <c r="Y32" s="16"/>
      <c r="Z32" s="11"/>
      <c r="AA32" s="16"/>
      <c r="AB32" s="6"/>
      <c r="AC32" s="8"/>
      <c r="AD32" s="8"/>
      <c r="AF32" s="33" t="s">
        <v>80</v>
      </c>
      <c r="AG32" s="32" t="s">
        <v>5</v>
      </c>
      <c r="AH32" s="34" t="s">
        <v>63</v>
      </c>
      <c r="AI32" s="32" t="s">
        <v>7</v>
      </c>
      <c r="AJ32" s="35">
        <v>49</v>
      </c>
      <c r="AM32" s="35">
        <v>85</v>
      </c>
      <c r="AO32" s="33" t="s">
        <v>81</v>
      </c>
      <c r="AP32" s="32" t="s">
        <v>5</v>
      </c>
      <c r="AQ32" s="34" t="s">
        <v>82</v>
      </c>
      <c r="AR32" s="32" t="s">
        <v>7</v>
      </c>
      <c r="AS32" s="6"/>
      <c r="AT32" s="6"/>
      <c r="AU32" s="6"/>
      <c r="AV32" s="14"/>
      <c r="AW32" s="6"/>
      <c r="AX32" s="14"/>
      <c r="BJ32" s="16"/>
      <c r="BK32" s="11"/>
      <c r="BL32" s="16"/>
      <c r="BM32" s="6"/>
      <c r="BN32" s="8"/>
      <c r="BO32" s="8"/>
      <c r="BQ32" s="33" t="s">
        <v>83</v>
      </c>
      <c r="BR32" s="32" t="s">
        <v>5</v>
      </c>
      <c r="BS32" s="34" t="s">
        <v>82</v>
      </c>
      <c r="BT32" s="32" t="s">
        <v>7</v>
      </c>
      <c r="BU32" s="35">
        <v>121</v>
      </c>
    </row>
    <row r="33" spans="2:73" ht="11.1" customHeight="1" x14ac:dyDescent="0.2">
      <c r="B33" s="35"/>
      <c r="D33" s="33"/>
      <c r="E33" s="32"/>
      <c r="F33" s="34"/>
      <c r="G33" s="32"/>
      <c r="H33" s="10"/>
      <c r="I33" s="11"/>
      <c r="J33" s="6"/>
      <c r="K33" s="14"/>
      <c r="L33" s="6"/>
      <c r="M33" s="14"/>
      <c r="Q33" s="7"/>
      <c r="R33" s="7"/>
      <c r="S33" s="7"/>
      <c r="T33" s="7"/>
      <c r="U33" s="7"/>
      <c r="Y33" s="16"/>
      <c r="Z33" s="6"/>
      <c r="AA33" s="16"/>
      <c r="AB33" s="12"/>
      <c r="AC33" s="13"/>
      <c r="AD33" s="10"/>
      <c r="AF33" s="33"/>
      <c r="AG33" s="32"/>
      <c r="AH33" s="34"/>
      <c r="AI33" s="32"/>
      <c r="AJ33" s="35"/>
      <c r="AM33" s="35"/>
      <c r="AO33" s="33"/>
      <c r="AP33" s="32"/>
      <c r="AQ33" s="34"/>
      <c r="AR33" s="32"/>
      <c r="AS33" s="10"/>
      <c r="AT33" s="11"/>
      <c r="AU33" s="6"/>
      <c r="AV33" s="14"/>
      <c r="AW33" s="6"/>
      <c r="AX33" s="14"/>
      <c r="BJ33" s="16"/>
      <c r="BK33" s="6"/>
      <c r="BL33" s="16"/>
      <c r="BM33" s="12"/>
      <c r="BN33" s="13"/>
      <c r="BO33" s="10"/>
      <c r="BQ33" s="33"/>
      <c r="BR33" s="32"/>
      <c r="BS33" s="34"/>
      <c r="BT33" s="32"/>
      <c r="BU33" s="35"/>
    </row>
    <row r="34" spans="2:73" ht="11.1" customHeight="1" x14ac:dyDescent="0.2">
      <c r="B34" s="35">
        <v>15</v>
      </c>
      <c r="D34" s="33" t="s">
        <v>84</v>
      </c>
      <c r="E34" s="32" t="s">
        <v>5</v>
      </c>
      <c r="F34" s="34" t="s">
        <v>77</v>
      </c>
      <c r="G34" s="32" t="s">
        <v>7</v>
      </c>
      <c r="H34" s="8"/>
      <c r="I34" s="12"/>
      <c r="J34" s="15"/>
      <c r="K34" s="19"/>
      <c r="L34" s="6"/>
      <c r="M34" s="14"/>
      <c r="Y34" s="16"/>
      <c r="Z34" s="6"/>
      <c r="AA34" s="19"/>
      <c r="AB34" s="15"/>
      <c r="AC34" s="20"/>
      <c r="AD34" s="8"/>
      <c r="AF34" s="33" t="s">
        <v>85</v>
      </c>
      <c r="AG34" s="32" t="s">
        <v>5</v>
      </c>
      <c r="AH34" s="34" t="s">
        <v>46</v>
      </c>
      <c r="AI34" s="32" t="s">
        <v>7</v>
      </c>
      <c r="AJ34" s="35">
        <v>50</v>
      </c>
      <c r="AM34" s="35">
        <v>86</v>
      </c>
      <c r="AO34" s="33" t="s">
        <v>58</v>
      </c>
      <c r="AP34" s="32" t="s">
        <v>5</v>
      </c>
      <c r="AQ34" s="34" t="s">
        <v>86</v>
      </c>
      <c r="AR34" s="32" t="s">
        <v>7</v>
      </c>
      <c r="AS34" s="8"/>
      <c r="AT34" s="12"/>
      <c r="AU34" s="15"/>
      <c r="AV34" s="19"/>
      <c r="AW34" s="6"/>
      <c r="AX34" s="14"/>
      <c r="BJ34" s="16"/>
      <c r="BK34" s="6"/>
      <c r="BL34" s="19"/>
      <c r="BM34" s="15"/>
      <c r="BN34" s="20"/>
      <c r="BO34" s="8"/>
      <c r="BQ34" s="33" t="s">
        <v>87</v>
      </c>
      <c r="BR34" s="32" t="s">
        <v>5</v>
      </c>
      <c r="BS34" s="34" t="s">
        <v>37</v>
      </c>
      <c r="BT34" s="32" t="s">
        <v>7</v>
      </c>
      <c r="BU34" s="35">
        <v>122</v>
      </c>
    </row>
    <row r="35" spans="2:73" ht="11.1" customHeight="1" x14ac:dyDescent="0.2">
      <c r="B35" s="35"/>
      <c r="D35" s="33"/>
      <c r="E35" s="32"/>
      <c r="F35" s="34"/>
      <c r="G35" s="32"/>
      <c r="H35" s="6"/>
      <c r="I35" s="6"/>
      <c r="J35" s="14"/>
      <c r="K35" s="18"/>
      <c r="L35" s="6"/>
      <c r="M35" s="14"/>
      <c r="Q35" s="9"/>
      <c r="U35" s="9"/>
      <c r="Y35" s="16"/>
      <c r="Z35" s="6"/>
      <c r="AA35" s="19"/>
      <c r="AB35" s="16"/>
      <c r="AC35" s="10"/>
      <c r="AD35" s="10"/>
      <c r="AF35" s="33"/>
      <c r="AG35" s="32"/>
      <c r="AH35" s="34"/>
      <c r="AI35" s="32"/>
      <c r="AJ35" s="35"/>
      <c r="AM35" s="35"/>
      <c r="AO35" s="33"/>
      <c r="AP35" s="32"/>
      <c r="AQ35" s="34"/>
      <c r="AR35" s="32"/>
      <c r="AS35" s="6"/>
      <c r="AT35" s="6"/>
      <c r="AU35" s="14"/>
      <c r="AV35" s="19"/>
      <c r="AW35" s="6"/>
      <c r="AX35" s="14"/>
      <c r="BB35" s="9"/>
      <c r="BF35" s="9"/>
      <c r="BJ35" s="16"/>
      <c r="BK35" s="6"/>
      <c r="BL35" s="19"/>
      <c r="BM35" s="16"/>
      <c r="BN35" s="10"/>
      <c r="BO35" s="10"/>
      <c r="BQ35" s="33"/>
      <c r="BR35" s="32"/>
      <c r="BS35" s="34"/>
      <c r="BT35" s="32"/>
      <c r="BU35" s="35"/>
    </row>
    <row r="36" spans="2:73" ht="11.1" customHeight="1" x14ac:dyDescent="0.2">
      <c r="B36" s="35">
        <v>16</v>
      </c>
      <c r="D36" s="33" t="s">
        <v>88</v>
      </c>
      <c r="E36" s="32" t="s">
        <v>5</v>
      </c>
      <c r="F36" s="34" t="s">
        <v>82</v>
      </c>
      <c r="G36" s="32" t="s">
        <v>7</v>
      </c>
      <c r="H36" s="6"/>
      <c r="I36" s="6"/>
      <c r="J36" s="14"/>
      <c r="K36" s="6"/>
      <c r="L36" s="6"/>
      <c r="M36" s="14"/>
      <c r="Q36" s="37"/>
      <c r="R36" s="38"/>
      <c r="T36" s="40"/>
      <c r="U36" s="41"/>
      <c r="Y36" s="16"/>
      <c r="Z36" s="6"/>
      <c r="AA36" s="18"/>
      <c r="AB36" s="16"/>
      <c r="AC36" s="6"/>
      <c r="AD36" s="8"/>
      <c r="AF36" s="33" t="s">
        <v>89</v>
      </c>
      <c r="AG36" s="32" t="s">
        <v>5</v>
      </c>
      <c r="AH36" s="34" t="s">
        <v>18</v>
      </c>
      <c r="AI36" s="32" t="s">
        <v>7</v>
      </c>
      <c r="AJ36" s="35">
        <v>51</v>
      </c>
      <c r="AM36" s="35">
        <v>87</v>
      </c>
      <c r="AO36" s="33" t="s">
        <v>90</v>
      </c>
      <c r="AP36" s="32" t="s">
        <v>5</v>
      </c>
      <c r="AQ36" s="34" t="s">
        <v>18</v>
      </c>
      <c r="AR36" s="32" t="s">
        <v>7</v>
      </c>
      <c r="AS36" s="6"/>
      <c r="AT36" s="6"/>
      <c r="AU36" s="14"/>
      <c r="AV36" s="18"/>
      <c r="AW36" s="6"/>
      <c r="AX36" s="14"/>
      <c r="BB36" s="37"/>
      <c r="BC36" s="38"/>
      <c r="BE36" s="40"/>
      <c r="BF36" s="41"/>
      <c r="BJ36" s="16"/>
      <c r="BK36" s="6"/>
      <c r="BL36" s="18"/>
      <c r="BM36" s="16"/>
      <c r="BN36" s="6"/>
      <c r="BO36" s="8"/>
      <c r="BQ36" s="33" t="s">
        <v>91</v>
      </c>
      <c r="BR36" s="32" t="s">
        <v>5</v>
      </c>
      <c r="BS36" s="34" t="s">
        <v>92</v>
      </c>
      <c r="BT36" s="32" t="s">
        <v>7</v>
      </c>
      <c r="BU36" s="35">
        <v>123</v>
      </c>
    </row>
    <row r="37" spans="2:73" ht="11.1" customHeight="1" x14ac:dyDescent="0.2">
      <c r="B37" s="35"/>
      <c r="D37" s="33"/>
      <c r="E37" s="32"/>
      <c r="F37" s="34"/>
      <c r="G37" s="32"/>
      <c r="H37" s="10"/>
      <c r="I37" s="11"/>
      <c r="J37" s="18"/>
      <c r="K37" s="6"/>
      <c r="L37" s="6"/>
      <c r="M37" s="14"/>
      <c r="Q37" s="39"/>
      <c r="R37" s="38"/>
      <c r="S37" s="17"/>
      <c r="T37" s="38"/>
      <c r="U37" s="41"/>
      <c r="Y37" s="16"/>
      <c r="Z37" s="6"/>
      <c r="AA37" s="11"/>
      <c r="AB37" s="16"/>
      <c r="AC37" s="12"/>
      <c r="AD37" s="13"/>
      <c r="AF37" s="33"/>
      <c r="AG37" s="32"/>
      <c r="AH37" s="34"/>
      <c r="AI37" s="32"/>
      <c r="AJ37" s="35"/>
      <c r="AM37" s="35"/>
      <c r="AO37" s="33"/>
      <c r="AP37" s="32"/>
      <c r="AQ37" s="34"/>
      <c r="AR37" s="32"/>
      <c r="AS37" s="11"/>
      <c r="AT37" s="6"/>
      <c r="AU37" s="14"/>
      <c r="AV37" s="6"/>
      <c r="AW37" s="6"/>
      <c r="AX37" s="14"/>
      <c r="BB37" s="39"/>
      <c r="BC37" s="38"/>
      <c r="BD37" s="17"/>
      <c r="BE37" s="38"/>
      <c r="BF37" s="41"/>
      <c r="BJ37" s="16"/>
      <c r="BK37" s="6"/>
      <c r="BL37" s="11"/>
      <c r="BM37" s="16"/>
      <c r="BN37" s="12"/>
      <c r="BO37" s="13"/>
      <c r="BQ37" s="33"/>
      <c r="BR37" s="32"/>
      <c r="BS37" s="34"/>
      <c r="BT37" s="32"/>
      <c r="BU37" s="35"/>
    </row>
    <row r="38" spans="2:73" ht="11.1" customHeight="1" x14ac:dyDescent="0.2">
      <c r="B38" s="35">
        <v>17</v>
      </c>
      <c r="D38" s="33" t="s">
        <v>93</v>
      </c>
      <c r="E38" s="32" t="s">
        <v>5</v>
      </c>
      <c r="F38" s="34" t="s">
        <v>9</v>
      </c>
      <c r="G38" s="32" t="s">
        <v>7</v>
      </c>
      <c r="H38" s="8"/>
      <c r="I38" s="12"/>
      <c r="J38" s="6"/>
      <c r="K38" s="6"/>
      <c r="L38" s="6"/>
      <c r="M38" s="14"/>
      <c r="Q38" s="37"/>
      <c r="R38" s="38"/>
      <c r="T38" s="40"/>
      <c r="U38" s="41"/>
      <c r="Y38" s="16"/>
      <c r="Z38" s="6"/>
      <c r="AA38" s="6"/>
      <c r="AB38" s="19"/>
      <c r="AC38" s="15"/>
      <c r="AD38" s="20"/>
      <c r="AF38" s="33" t="s">
        <v>94</v>
      </c>
      <c r="AG38" s="32" t="s">
        <v>5</v>
      </c>
      <c r="AH38" s="34" t="s">
        <v>77</v>
      </c>
      <c r="AI38" s="32" t="s">
        <v>7</v>
      </c>
      <c r="AJ38" s="35">
        <v>52</v>
      </c>
      <c r="AM38" s="35">
        <v>88</v>
      </c>
      <c r="AO38" s="33" t="s">
        <v>95</v>
      </c>
      <c r="AP38" s="32" t="s">
        <v>5</v>
      </c>
      <c r="AQ38" s="34" t="s">
        <v>16</v>
      </c>
      <c r="AR38" s="32" t="s">
        <v>7</v>
      </c>
      <c r="AS38" s="12"/>
      <c r="AT38" s="15"/>
      <c r="AU38" s="19"/>
      <c r="AV38" s="6"/>
      <c r="AW38" s="6"/>
      <c r="AX38" s="14"/>
      <c r="BB38" s="37"/>
      <c r="BC38" s="38"/>
      <c r="BE38" s="40"/>
      <c r="BF38" s="41"/>
      <c r="BJ38" s="16"/>
      <c r="BK38" s="6"/>
      <c r="BL38" s="6"/>
      <c r="BM38" s="19"/>
      <c r="BN38" s="15"/>
      <c r="BO38" s="20"/>
      <c r="BQ38" s="33" t="s">
        <v>96</v>
      </c>
      <c r="BR38" s="32" t="s">
        <v>5</v>
      </c>
      <c r="BS38" s="34" t="s">
        <v>97</v>
      </c>
      <c r="BT38" s="32" t="s">
        <v>7</v>
      </c>
      <c r="BU38" s="35">
        <v>124</v>
      </c>
    </row>
    <row r="39" spans="2:73" ht="11.1" customHeight="1" x14ac:dyDescent="0.2">
      <c r="B39" s="35"/>
      <c r="D39" s="33"/>
      <c r="E39" s="32"/>
      <c r="F39" s="34"/>
      <c r="G39" s="32"/>
      <c r="H39" s="6"/>
      <c r="I39" s="6"/>
      <c r="J39" s="6"/>
      <c r="K39" s="6"/>
      <c r="L39" s="6"/>
      <c r="M39" s="14"/>
      <c r="O39" s="42" t="str">
        <f>IF(Q36="","",IF(Q36&gt;T36,1,0)+IF(Q38&gt;T38,1,0)+IF(Q40&gt;T40,1,0)+IF(Q42&gt;T42,1,0)+IF(Q44&gt;T44,1,0))</f>
        <v/>
      </c>
      <c r="P39" s="43"/>
      <c r="Q39" s="39"/>
      <c r="R39" s="38"/>
      <c r="S39" s="17"/>
      <c r="T39" s="38"/>
      <c r="U39" s="41"/>
      <c r="V39" s="44" t="str">
        <f>IF(Q36="","",IF(Q36&lt;T36,1,0)+IF(Q38&lt;T38,1,0)+IF(Q40&lt;T40,1,0)+IF(Q42&lt;T42,1,0)+IF(Q44&lt;T44,1,0))</f>
        <v/>
      </c>
      <c r="W39" s="42"/>
      <c r="Y39" s="16"/>
      <c r="Z39" s="6"/>
      <c r="AA39" s="6"/>
      <c r="AB39" s="18"/>
      <c r="AC39" s="16"/>
      <c r="AD39" s="10"/>
      <c r="AF39" s="33"/>
      <c r="AG39" s="32"/>
      <c r="AH39" s="34"/>
      <c r="AI39" s="32"/>
      <c r="AJ39" s="35"/>
      <c r="AM39" s="35"/>
      <c r="AO39" s="33"/>
      <c r="AP39" s="32"/>
      <c r="AQ39" s="34"/>
      <c r="AR39" s="32"/>
      <c r="AS39" s="6"/>
      <c r="AT39" s="14"/>
      <c r="AU39" s="18"/>
      <c r="AV39" s="6"/>
      <c r="AW39" s="6"/>
      <c r="AX39" s="14"/>
      <c r="AZ39" s="42" t="str">
        <f>IF(BB36="","",IF(BB36&gt;BE36,1,0)+IF(BB38&gt;BE38,1,0)+IF(BB40&gt;BE40,1,0)+IF(BB42&gt;BE42,1,0)+IF(BB44&gt;BE44,1,0))</f>
        <v/>
      </c>
      <c r="BA39" s="43"/>
      <c r="BB39" s="39"/>
      <c r="BC39" s="38"/>
      <c r="BD39" s="17"/>
      <c r="BE39" s="38"/>
      <c r="BF39" s="41"/>
      <c r="BG39" s="44" t="str">
        <f>IF(BB36="","",IF(BB36&lt;BE36,1,0)+IF(BB38&lt;BE38,1,0)+IF(BB40&lt;BE40,1,0)+IF(BB42&lt;BE42,1,0)+IF(BB44&lt;BE44,1,0))</f>
        <v/>
      </c>
      <c r="BH39" s="42"/>
      <c r="BJ39" s="16"/>
      <c r="BK39" s="6"/>
      <c r="BL39" s="6"/>
      <c r="BM39" s="18"/>
      <c r="BN39" s="16"/>
      <c r="BO39" s="10"/>
      <c r="BQ39" s="33"/>
      <c r="BR39" s="32"/>
      <c r="BS39" s="34"/>
      <c r="BT39" s="32"/>
      <c r="BU39" s="35"/>
    </row>
    <row r="40" spans="2:73" ht="11.1" customHeight="1" x14ac:dyDescent="0.2">
      <c r="B40" s="35">
        <v>18</v>
      </c>
      <c r="D40" s="33" t="s">
        <v>98</v>
      </c>
      <c r="E40" s="32" t="s">
        <v>5</v>
      </c>
      <c r="F40" s="34" t="s">
        <v>35</v>
      </c>
      <c r="G40" s="32" t="s">
        <v>7</v>
      </c>
      <c r="H40" s="6"/>
      <c r="I40" s="6"/>
      <c r="J40" s="6"/>
      <c r="K40" s="6"/>
      <c r="L40" s="6"/>
      <c r="M40" s="14"/>
      <c r="O40" s="42"/>
      <c r="P40" s="43"/>
      <c r="Q40" s="37"/>
      <c r="R40" s="38"/>
      <c r="T40" s="40"/>
      <c r="U40" s="41"/>
      <c r="V40" s="44"/>
      <c r="W40" s="42"/>
      <c r="Y40" s="16"/>
      <c r="Z40" s="6"/>
      <c r="AA40" s="6"/>
      <c r="AB40" s="11"/>
      <c r="AC40" s="20"/>
      <c r="AD40" s="8"/>
      <c r="AF40" s="33" t="s">
        <v>99</v>
      </c>
      <c r="AG40" s="32" t="s">
        <v>5</v>
      </c>
      <c r="AH40" s="34" t="s">
        <v>6</v>
      </c>
      <c r="AI40" s="32" t="s">
        <v>7</v>
      </c>
      <c r="AJ40" s="35">
        <v>53</v>
      </c>
      <c r="AM40" s="35">
        <v>89</v>
      </c>
      <c r="AO40" s="33" t="s">
        <v>100</v>
      </c>
      <c r="AP40" s="32" t="s">
        <v>5</v>
      </c>
      <c r="AQ40" s="34" t="s">
        <v>51</v>
      </c>
      <c r="AR40" s="32" t="s">
        <v>7</v>
      </c>
      <c r="AS40" s="8"/>
      <c r="AT40" s="12"/>
      <c r="AU40" s="6"/>
      <c r="AV40" s="6"/>
      <c r="AW40" s="6"/>
      <c r="AX40" s="14"/>
      <c r="AZ40" s="42"/>
      <c r="BA40" s="43"/>
      <c r="BB40" s="37"/>
      <c r="BC40" s="38"/>
      <c r="BE40" s="40"/>
      <c r="BF40" s="41"/>
      <c r="BG40" s="44"/>
      <c r="BH40" s="42"/>
      <c r="BJ40" s="16"/>
      <c r="BK40" s="6"/>
      <c r="BL40" s="6"/>
      <c r="BM40" s="11"/>
      <c r="BN40" s="20"/>
      <c r="BO40" s="8"/>
      <c r="BQ40" s="33" t="s">
        <v>101</v>
      </c>
      <c r="BR40" s="32" t="s">
        <v>5</v>
      </c>
      <c r="BS40" s="34" t="s">
        <v>6</v>
      </c>
      <c r="BT40" s="32" t="s">
        <v>7</v>
      </c>
      <c r="BU40" s="35">
        <v>125</v>
      </c>
    </row>
    <row r="41" spans="2:73" ht="11.1" customHeight="1" x14ac:dyDescent="0.2">
      <c r="B41" s="35"/>
      <c r="D41" s="33"/>
      <c r="E41" s="32"/>
      <c r="F41" s="34"/>
      <c r="G41" s="32"/>
      <c r="H41" s="10"/>
      <c r="I41" s="11"/>
      <c r="J41" s="6"/>
      <c r="K41" s="6"/>
      <c r="L41" s="6"/>
      <c r="M41" s="14"/>
      <c r="N41" s="23"/>
      <c r="O41" s="42"/>
      <c r="P41" s="43"/>
      <c r="Q41" s="39"/>
      <c r="R41" s="38"/>
      <c r="S41" s="17"/>
      <c r="T41" s="38"/>
      <c r="U41" s="41"/>
      <c r="V41" s="44"/>
      <c r="W41" s="42"/>
      <c r="X41" s="24"/>
      <c r="Y41" s="16"/>
      <c r="Z41" s="6"/>
      <c r="AA41" s="6"/>
      <c r="AB41" s="6"/>
      <c r="AC41" s="10"/>
      <c r="AD41" s="10"/>
      <c r="AF41" s="33"/>
      <c r="AG41" s="32"/>
      <c r="AH41" s="34"/>
      <c r="AI41" s="32"/>
      <c r="AJ41" s="35"/>
      <c r="AM41" s="35"/>
      <c r="AO41" s="33"/>
      <c r="AP41" s="32"/>
      <c r="AQ41" s="34"/>
      <c r="AR41" s="32"/>
      <c r="AS41" s="6"/>
      <c r="AT41" s="6"/>
      <c r="AU41" s="6"/>
      <c r="AV41" s="6"/>
      <c r="AW41" s="6"/>
      <c r="AX41" s="14"/>
      <c r="AY41" s="23"/>
      <c r="AZ41" s="42"/>
      <c r="BA41" s="43"/>
      <c r="BB41" s="39"/>
      <c r="BC41" s="38"/>
      <c r="BD41" s="17"/>
      <c r="BE41" s="38"/>
      <c r="BF41" s="41"/>
      <c r="BG41" s="44"/>
      <c r="BH41" s="42"/>
      <c r="BI41" s="24"/>
      <c r="BJ41" s="16"/>
      <c r="BK41" s="6"/>
      <c r="BL41" s="6"/>
      <c r="BM41" s="6"/>
      <c r="BN41" s="10"/>
      <c r="BO41" s="10"/>
      <c r="BQ41" s="33"/>
      <c r="BR41" s="32"/>
      <c r="BS41" s="34"/>
      <c r="BT41" s="32"/>
      <c r="BU41" s="35"/>
    </row>
    <row r="42" spans="2:73" ht="11.1" customHeight="1" x14ac:dyDescent="0.2">
      <c r="B42" s="35">
        <v>19</v>
      </c>
      <c r="D42" s="33" t="s">
        <v>102</v>
      </c>
      <c r="E42" s="32" t="s">
        <v>5</v>
      </c>
      <c r="F42" s="34" t="s">
        <v>6</v>
      </c>
      <c r="G42" s="32" t="s">
        <v>7</v>
      </c>
      <c r="H42" s="6"/>
      <c r="I42" s="14"/>
      <c r="J42" s="15"/>
      <c r="K42" s="6"/>
      <c r="L42" s="6"/>
      <c r="M42" s="14"/>
      <c r="O42" s="42"/>
      <c r="P42" s="43"/>
      <c r="Q42" s="37"/>
      <c r="R42" s="38"/>
      <c r="T42" s="40"/>
      <c r="U42" s="41"/>
      <c r="V42" s="44"/>
      <c r="W42" s="42"/>
      <c r="Y42" s="16"/>
      <c r="Z42" s="6"/>
      <c r="AA42" s="6"/>
      <c r="AB42" s="6"/>
      <c r="AC42" s="8"/>
      <c r="AD42" s="8"/>
      <c r="AF42" s="33" t="s">
        <v>103</v>
      </c>
      <c r="AG42" s="32" t="s">
        <v>5</v>
      </c>
      <c r="AH42" s="34" t="s">
        <v>6</v>
      </c>
      <c r="AI42" s="32" t="s">
        <v>7</v>
      </c>
      <c r="AJ42" s="35">
        <v>54</v>
      </c>
      <c r="AM42" s="35">
        <v>90</v>
      </c>
      <c r="AO42" s="33" t="s">
        <v>104</v>
      </c>
      <c r="AP42" s="32" t="s">
        <v>5</v>
      </c>
      <c r="AQ42" s="34" t="s">
        <v>37</v>
      </c>
      <c r="AR42" s="32" t="s">
        <v>7</v>
      </c>
      <c r="AS42" s="6"/>
      <c r="AT42" s="6"/>
      <c r="AU42" s="6"/>
      <c r="AV42" s="6"/>
      <c r="AW42" s="6"/>
      <c r="AX42" s="14"/>
      <c r="AZ42" s="42"/>
      <c r="BA42" s="43"/>
      <c r="BB42" s="37"/>
      <c r="BC42" s="38"/>
      <c r="BE42" s="40"/>
      <c r="BF42" s="41"/>
      <c r="BG42" s="44"/>
      <c r="BH42" s="42"/>
      <c r="BJ42" s="16"/>
      <c r="BK42" s="6"/>
      <c r="BL42" s="6"/>
      <c r="BM42" s="6"/>
      <c r="BN42" s="8"/>
      <c r="BO42" s="8"/>
      <c r="BQ42" s="33" t="s">
        <v>105</v>
      </c>
      <c r="BR42" s="32" t="s">
        <v>5</v>
      </c>
      <c r="BS42" s="34" t="s">
        <v>14</v>
      </c>
      <c r="BT42" s="32" t="s">
        <v>7</v>
      </c>
      <c r="BU42" s="35">
        <v>126</v>
      </c>
    </row>
    <row r="43" spans="2:73" ht="11.1" customHeight="1" x14ac:dyDescent="0.2">
      <c r="B43" s="35"/>
      <c r="D43" s="33"/>
      <c r="E43" s="32"/>
      <c r="F43" s="34"/>
      <c r="G43" s="32"/>
      <c r="H43" s="11"/>
      <c r="I43" s="18"/>
      <c r="J43" s="19"/>
      <c r="K43" s="6"/>
      <c r="L43" s="6"/>
      <c r="M43" s="14"/>
      <c r="Q43" s="39"/>
      <c r="R43" s="38"/>
      <c r="S43" s="17"/>
      <c r="T43" s="38"/>
      <c r="U43" s="41"/>
      <c r="Y43" s="16"/>
      <c r="Z43" s="6"/>
      <c r="AA43" s="6"/>
      <c r="AB43" s="12"/>
      <c r="AC43" s="13"/>
      <c r="AD43" s="10"/>
      <c r="AF43" s="33"/>
      <c r="AG43" s="32"/>
      <c r="AH43" s="34"/>
      <c r="AI43" s="32"/>
      <c r="AJ43" s="35"/>
      <c r="AM43" s="35"/>
      <c r="AO43" s="33"/>
      <c r="AP43" s="32"/>
      <c r="AQ43" s="34"/>
      <c r="AR43" s="32"/>
      <c r="AS43" s="10"/>
      <c r="AT43" s="11"/>
      <c r="AU43" s="6"/>
      <c r="AV43" s="6"/>
      <c r="AW43" s="6"/>
      <c r="AX43" s="14"/>
      <c r="BB43" s="39"/>
      <c r="BC43" s="38"/>
      <c r="BD43" s="17"/>
      <c r="BE43" s="38"/>
      <c r="BF43" s="41"/>
      <c r="BJ43" s="16"/>
      <c r="BK43" s="6"/>
      <c r="BL43" s="6"/>
      <c r="BM43" s="12"/>
      <c r="BN43" s="13"/>
      <c r="BO43" s="10"/>
      <c r="BQ43" s="33"/>
      <c r="BR43" s="32"/>
      <c r="BS43" s="34"/>
      <c r="BT43" s="32"/>
      <c r="BU43" s="35"/>
    </row>
    <row r="44" spans="2:73" ht="11.1" customHeight="1" x14ac:dyDescent="0.2">
      <c r="B44" s="35">
        <v>20</v>
      </c>
      <c r="D44" s="33" t="s">
        <v>106</v>
      </c>
      <c r="E44" s="32" t="s">
        <v>5</v>
      </c>
      <c r="F44" s="34" t="s">
        <v>70</v>
      </c>
      <c r="G44" s="32" t="s">
        <v>7</v>
      </c>
      <c r="H44" s="12"/>
      <c r="I44" s="6"/>
      <c r="J44" s="14"/>
      <c r="K44" s="6"/>
      <c r="L44" s="6"/>
      <c r="M44" s="14"/>
      <c r="Q44" s="37"/>
      <c r="R44" s="38"/>
      <c r="T44" s="40"/>
      <c r="U44" s="41"/>
      <c r="Y44" s="16"/>
      <c r="Z44" s="6"/>
      <c r="AA44" s="6"/>
      <c r="AB44" s="15"/>
      <c r="AC44" s="16"/>
      <c r="AD44" s="8"/>
      <c r="AF44" s="33" t="s">
        <v>107</v>
      </c>
      <c r="AG44" s="32" t="s">
        <v>5</v>
      </c>
      <c r="AH44" s="34" t="s">
        <v>40</v>
      </c>
      <c r="AI44" s="32" t="s">
        <v>7</v>
      </c>
      <c r="AJ44" s="35">
        <v>55</v>
      </c>
      <c r="AM44" s="35">
        <v>91</v>
      </c>
      <c r="AO44" s="33" t="s">
        <v>108</v>
      </c>
      <c r="AP44" s="32" t="s">
        <v>5</v>
      </c>
      <c r="AQ44" s="34" t="s">
        <v>16</v>
      </c>
      <c r="AR44" s="32" t="s">
        <v>7</v>
      </c>
      <c r="AS44" s="6"/>
      <c r="AT44" s="14"/>
      <c r="AU44" s="15"/>
      <c r="AV44" s="6"/>
      <c r="AW44" s="6"/>
      <c r="AX44" s="14"/>
      <c r="BB44" s="37"/>
      <c r="BC44" s="38"/>
      <c r="BE44" s="40"/>
      <c r="BF44" s="41"/>
      <c r="BJ44" s="16"/>
      <c r="BK44" s="6"/>
      <c r="BL44" s="6"/>
      <c r="BM44" s="15"/>
      <c r="BN44" s="16"/>
      <c r="BO44" s="8"/>
      <c r="BQ44" s="33" t="s">
        <v>109</v>
      </c>
      <c r="BR44" s="32" t="s">
        <v>5</v>
      </c>
      <c r="BS44" s="34" t="s">
        <v>6</v>
      </c>
      <c r="BT44" s="32" t="s">
        <v>7</v>
      </c>
      <c r="BU44" s="35">
        <v>127</v>
      </c>
    </row>
    <row r="45" spans="2:73" ht="11.1" customHeight="1" x14ac:dyDescent="0.2">
      <c r="B45" s="35"/>
      <c r="D45" s="33"/>
      <c r="E45" s="32"/>
      <c r="F45" s="34"/>
      <c r="G45" s="32"/>
      <c r="H45" s="6"/>
      <c r="I45" s="6"/>
      <c r="J45" s="14"/>
      <c r="K45" s="15"/>
      <c r="L45" s="6"/>
      <c r="M45" s="14"/>
      <c r="Q45" s="39"/>
      <c r="R45" s="38"/>
      <c r="S45" s="17"/>
      <c r="T45" s="38"/>
      <c r="U45" s="41"/>
      <c r="Y45" s="16"/>
      <c r="Z45" s="6"/>
      <c r="AA45" s="6"/>
      <c r="AB45" s="19"/>
      <c r="AC45" s="18"/>
      <c r="AD45" s="13"/>
      <c r="AF45" s="33"/>
      <c r="AG45" s="32"/>
      <c r="AH45" s="34"/>
      <c r="AI45" s="32"/>
      <c r="AJ45" s="35"/>
      <c r="AM45" s="35"/>
      <c r="AO45" s="33"/>
      <c r="AP45" s="32"/>
      <c r="AQ45" s="34"/>
      <c r="AR45" s="32"/>
      <c r="AS45" s="11"/>
      <c r="AT45" s="18"/>
      <c r="AU45" s="19"/>
      <c r="AV45" s="6"/>
      <c r="AW45" s="6"/>
      <c r="AX45" s="14"/>
      <c r="BB45" s="39"/>
      <c r="BC45" s="38"/>
      <c r="BD45" s="17"/>
      <c r="BE45" s="38"/>
      <c r="BF45" s="41"/>
      <c r="BJ45" s="16"/>
      <c r="BK45" s="6"/>
      <c r="BL45" s="6"/>
      <c r="BM45" s="19"/>
      <c r="BN45" s="18"/>
      <c r="BO45" s="13"/>
      <c r="BQ45" s="33"/>
      <c r="BR45" s="32"/>
      <c r="BS45" s="34"/>
      <c r="BT45" s="32"/>
      <c r="BU45" s="35"/>
    </row>
    <row r="46" spans="2:73" ht="11.1" customHeight="1" x14ac:dyDescent="0.2">
      <c r="B46" s="35">
        <v>21</v>
      </c>
      <c r="D46" s="33" t="s">
        <v>110</v>
      </c>
      <c r="E46" s="32" t="s">
        <v>5</v>
      </c>
      <c r="F46" s="34" t="s">
        <v>61</v>
      </c>
      <c r="G46" s="32" t="s">
        <v>7</v>
      </c>
      <c r="H46" s="6"/>
      <c r="I46" s="6"/>
      <c r="J46" s="14"/>
      <c r="K46" s="19"/>
      <c r="L46" s="6"/>
      <c r="M46" s="14"/>
      <c r="Q46" s="17"/>
      <c r="U46" s="17"/>
      <c r="Y46" s="16"/>
      <c r="Z46" s="6"/>
      <c r="AA46" s="12"/>
      <c r="AB46" s="16"/>
      <c r="AC46" s="11"/>
      <c r="AD46" s="20"/>
      <c r="AF46" s="33" t="s">
        <v>111</v>
      </c>
      <c r="AG46" s="32" t="s">
        <v>5</v>
      </c>
      <c r="AH46" s="34" t="s">
        <v>24</v>
      </c>
      <c r="AI46" s="32" t="s">
        <v>7</v>
      </c>
      <c r="AJ46" s="35">
        <v>56</v>
      </c>
      <c r="AM46" s="35">
        <v>92</v>
      </c>
      <c r="AO46" s="33" t="s">
        <v>112</v>
      </c>
      <c r="AP46" s="32" t="s">
        <v>5</v>
      </c>
      <c r="AQ46" s="34" t="s">
        <v>61</v>
      </c>
      <c r="AR46" s="32" t="s">
        <v>7</v>
      </c>
      <c r="AS46" s="12"/>
      <c r="AT46" s="6"/>
      <c r="AU46" s="14"/>
      <c r="AV46" s="6"/>
      <c r="AW46" s="6"/>
      <c r="AX46" s="14"/>
      <c r="BB46" s="17"/>
      <c r="BF46" s="17"/>
      <c r="BJ46" s="16"/>
      <c r="BK46" s="6"/>
      <c r="BL46" s="12"/>
      <c r="BM46" s="16"/>
      <c r="BN46" s="11"/>
      <c r="BO46" s="20"/>
      <c r="BQ46" s="33" t="s">
        <v>113</v>
      </c>
      <c r="BR46" s="32" t="s">
        <v>5</v>
      </c>
      <c r="BS46" s="34" t="s">
        <v>63</v>
      </c>
      <c r="BT46" s="32" t="s">
        <v>7</v>
      </c>
      <c r="BU46" s="35">
        <v>128</v>
      </c>
    </row>
    <row r="47" spans="2:73" ht="11.1" customHeight="1" x14ac:dyDescent="0.2">
      <c r="B47" s="35"/>
      <c r="D47" s="33"/>
      <c r="E47" s="32"/>
      <c r="F47" s="34"/>
      <c r="G47" s="32"/>
      <c r="H47" s="10"/>
      <c r="I47" s="11"/>
      <c r="J47" s="18"/>
      <c r="K47" s="19"/>
      <c r="L47" s="6"/>
      <c r="M47" s="14"/>
      <c r="S47" s="25"/>
      <c r="Y47" s="16"/>
      <c r="Z47" s="6"/>
      <c r="AA47" s="15"/>
      <c r="AB47" s="16"/>
      <c r="AC47" s="6"/>
      <c r="AD47" s="10"/>
      <c r="AF47" s="33"/>
      <c r="AG47" s="32"/>
      <c r="AH47" s="34"/>
      <c r="AI47" s="32"/>
      <c r="AJ47" s="35"/>
      <c r="AM47" s="35"/>
      <c r="AO47" s="33"/>
      <c r="AP47" s="32"/>
      <c r="AQ47" s="34"/>
      <c r="AR47" s="32"/>
      <c r="AS47" s="6"/>
      <c r="AT47" s="6"/>
      <c r="AU47" s="14"/>
      <c r="AV47" s="15"/>
      <c r="AW47" s="6"/>
      <c r="AX47" s="14"/>
      <c r="BD47" s="25"/>
      <c r="BJ47" s="16"/>
      <c r="BK47" s="6"/>
      <c r="BL47" s="15"/>
      <c r="BM47" s="16"/>
      <c r="BN47" s="6"/>
      <c r="BO47" s="10"/>
      <c r="BQ47" s="33"/>
      <c r="BR47" s="32"/>
      <c r="BS47" s="34"/>
      <c r="BT47" s="32"/>
      <c r="BU47" s="35"/>
    </row>
    <row r="48" spans="2:73" ht="11.1" customHeight="1" x14ac:dyDescent="0.2">
      <c r="B48" s="35">
        <v>22</v>
      </c>
      <c r="D48" s="33" t="s">
        <v>114</v>
      </c>
      <c r="E48" s="32" t="s">
        <v>5</v>
      </c>
      <c r="F48" s="34" t="s">
        <v>28</v>
      </c>
      <c r="G48" s="32" t="s">
        <v>7</v>
      </c>
      <c r="H48" s="8"/>
      <c r="I48" s="12"/>
      <c r="J48" s="6"/>
      <c r="K48" s="14"/>
      <c r="L48" s="6"/>
      <c r="M48" s="14"/>
      <c r="S48" s="25"/>
      <c r="Y48" s="16"/>
      <c r="Z48" s="6"/>
      <c r="AA48" s="19"/>
      <c r="AB48" s="16"/>
      <c r="AC48" s="8"/>
      <c r="AD48" s="8"/>
      <c r="AF48" s="33" t="s">
        <v>115</v>
      </c>
      <c r="AG48" s="32" t="s">
        <v>5</v>
      </c>
      <c r="AH48" s="34" t="s">
        <v>116</v>
      </c>
      <c r="AI48" s="32" t="s">
        <v>7</v>
      </c>
      <c r="AJ48" s="35">
        <v>57</v>
      </c>
      <c r="AM48" s="35">
        <v>93</v>
      </c>
      <c r="AO48" s="33" t="s">
        <v>117</v>
      </c>
      <c r="AP48" s="32" t="s">
        <v>5</v>
      </c>
      <c r="AQ48" s="34" t="s">
        <v>18</v>
      </c>
      <c r="AR48" s="32" t="s">
        <v>7</v>
      </c>
      <c r="AS48" s="6"/>
      <c r="AT48" s="6"/>
      <c r="AU48" s="14"/>
      <c r="AV48" s="19"/>
      <c r="AW48" s="6"/>
      <c r="AX48" s="14"/>
      <c r="BD48" s="25"/>
      <c r="BJ48" s="16"/>
      <c r="BK48" s="6"/>
      <c r="BL48" s="19"/>
      <c r="BM48" s="16"/>
      <c r="BN48" s="8"/>
      <c r="BO48" s="8"/>
      <c r="BQ48" s="33" t="s">
        <v>118</v>
      </c>
      <c r="BR48" s="32" t="s">
        <v>5</v>
      </c>
      <c r="BS48" s="34" t="s">
        <v>18</v>
      </c>
      <c r="BT48" s="32" t="s">
        <v>7</v>
      </c>
      <c r="BU48" s="35">
        <v>129</v>
      </c>
    </row>
    <row r="49" spans="2:73" ht="11.1" customHeight="1" x14ac:dyDescent="0.2">
      <c r="B49" s="35"/>
      <c r="D49" s="33"/>
      <c r="E49" s="32"/>
      <c r="F49" s="34"/>
      <c r="G49" s="32"/>
      <c r="H49" s="6"/>
      <c r="I49" s="6"/>
      <c r="J49" s="6"/>
      <c r="K49" s="14"/>
      <c r="L49" s="6"/>
      <c r="M49" s="14"/>
      <c r="S49" s="25"/>
      <c r="Y49" s="16"/>
      <c r="Z49" s="6"/>
      <c r="AA49" s="19"/>
      <c r="AB49" s="18"/>
      <c r="AC49" s="13"/>
      <c r="AD49" s="10"/>
      <c r="AF49" s="33"/>
      <c r="AG49" s="32"/>
      <c r="AH49" s="34"/>
      <c r="AI49" s="32"/>
      <c r="AJ49" s="35"/>
      <c r="AM49" s="35"/>
      <c r="AO49" s="33"/>
      <c r="AP49" s="32"/>
      <c r="AQ49" s="34"/>
      <c r="AR49" s="32"/>
      <c r="AS49" s="10"/>
      <c r="AT49" s="11"/>
      <c r="AU49" s="18"/>
      <c r="AV49" s="19"/>
      <c r="AW49" s="6"/>
      <c r="AX49" s="14"/>
      <c r="BD49" s="25"/>
      <c r="BJ49" s="16"/>
      <c r="BK49" s="6"/>
      <c r="BL49" s="19"/>
      <c r="BM49" s="18"/>
      <c r="BN49" s="13"/>
      <c r="BO49" s="10"/>
      <c r="BQ49" s="33"/>
      <c r="BR49" s="32"/>
      <c r="BS49" s="34"/>
      <c r="BT49" s="32"/>
      <c r="BU49" s="35"/>
    </row>
    <row r="50" spans="2:73" ht="11.1" customHeight="1" x14ac:dyDescent="0.2">
      <c r="B50" s="35">
        <v>23</v>
      </c>
      <c r="D50" s="33" t="s">
        <v>119</v>
      </c>
      <c r="E50" s="32" t="s">
        <v>5</v>
      </c>
      <c r="F50" s="34" t="s">
        <v>45</v>
      </c>
      <c r="G50" s="32" t="s">
        <v>7</v>
      </c>
      <c r="H50" s="6"/>
      <c r="I50" s="6"/>
      <c r="J50" s="6"/>
      <c r="K50" s="14"/>
      <c r="L50" s="15"/>
      <c r="M50" s="19"/>
      <c r="S50" s="25"/>
      <c r="Y50" s="16"/>
      <c r="Z50" s="6"/>
      <c r="AA50" s="16"/>
      <c r="AB50" s="11"/>
      <c r="AC50" s="20"/>
      <c r="AD50" s="8"/>
      <c r="AF50" s="33" t="s">
        <v>120</v>
      </c>
      <c r="AG50" s="32" t="s">
        <v>5</v>
      </c>
      <c r="AH50" s="34" t="s">
        <v>14</v>
      </c>
      <c r="AI50" s="32" t="s">
        <v>7</v>
      </c>
      <c r="AJ50" s="35">
        <v>58</v>
      </c>
      <c r="AM50" s="35">
        <v>94</v>
      </c>
      <c r="AO50" s="33" t="s">
        <v>121</v>
      </c>
      <c r="AP50" s="32" t="s">
        <v>5</v>
      </c>
      <c r="AQ50" s="34" t="s">
        <v>51</v>
      </c>
      <c r="AR50" s="32" t="s">
        <v>7</v>
      </c>
      <c r="AS50" s="8"/>
      <c r="AT50" s="12"/>
      <c r="AU50" s="6"/>
      <c r="AV50" s="14"/>
      <c r="AW50" s="6"/>
      <c r="AX50" s="14"/>
      <c r="BD50" s="25"/>
      <c r="BJ50" s="16"/>
      <c r="BK50" s="6"/>
      <c r="BL50" s="16"/>
      <c r="BM50" s="11"/>
      <c r="BN50" s="20"/>
      <c r="BO50" s="8"/>
      <c r="BQ50" s="33" t="s">
        <v>122</v>
      </c>
      <c r="BR50" s="32" t="s">
        <v>5</v>
      </c>
      <c r="BS50" s="34" t="s">
        <v>46</v>
      </c>
      <c r="BT50" s="32" t="s">
        <v>7</v>
      </c>
      <c r="BU50" s="35">
        <v>130</v>
      </c>
    </row>
    <row r="51" spans="2:73" ht="11.1" customHeight="1" x14ac:dyDescent="0.2">
      <c r="B51" s="35"/>
      <c r="D51" s="33"/>
      <c r="E51" s="32"/>
      <c r="F51" s="34"/>
      <c r="G51" s="32"/>
      <c r="H51" s="10"/>
      <c r="I51" s="11"/>
      <c r="J51" s="6"/>
      <c r="K51" s="14"/>
      <c r="L51" s="19"/>
      <c r="M51" s="19"/>
      <c r="S51" s="25"/>
      <c r="Y51" s="16"/>
      <c r="Z51" s="12"/>
      <c r="AA51" s="16"/>
      <c r="AB51" s="6"/>
      <c r="AC51" s="10"/>
      <c r="AD51" s="10"/>
      <c r="AF51" s="33"/>
      <c r="AG51" s="32"/>
      <c r="AH51" s="34"/>
      <c r="AI51" s="32"/>
      <c r="AJ51" s="35"/>
      <c r="AM51" s="35"/>
      <c r="AO51" s="33"/>
      <c r="AP51" s="32"/>
      <c r="AQ51" s="34"/>
      <c r="AR51" s="32"/>
      <c r="AS51" s="6"/>
      <c r="AT51" s="6"/>
      <c r="AU51" s="6"/>
      <c r="AV51" s="14"/>
      <c r="AW51" s="6"/>
      <c r="AX51" s="14"/>
      <c r="BD51" s="25"/>
      <c r="BJ51" s="16"/>
      <c r="BK51" s="12"/>
      <c r="BL51" s="16"/>
      <c r="BM51" s="6"/>
      <c r="BN51" s="10"/>
      <c r="BO51" s="10"/>
      <c r="BQ51" s="33"/>
      <c r="BR51" s="32"/>
      <c r="BS51" s="34"/>
      <c r="BT51" s="32"/>
      <c r="BU51" s="35"/>
    </row>
    <row r="52" spans="2:73" ht="11.1" customHeight="1" x14ac:dyDescent="0.2">
      <c r="B52" s="35">
        <v>24</v>
      </c>
      <c r="D52" s="33" t="s">
        <v>123</v>
      </c>
      <c r="E52" s="32" t="s">
        <v>5</v>
      </c>
      <c r="F52" s="34" t="s">
        <v>20</v>
      </c>
      <c r="G52" s="32" t="s">
        <v>7</v>
      </c>
      <c r="H52" s="8"/>
      <c r="I52" s="12"/>
      <c r="J52" s="15"/>
      <c r="K52" s="19"/>
      <c r="L52" s="19"/>
      <c r="M52" s="19"/>
      <c r="S52" s="25"/>
      <c r="Y52" s="19"/>
      <c r="Z52" s="15"/>
      <c r="AA52" s="16"/>
      <c r="AB52" s="6"/>
      <c r="AC52" s="8"/>
      <c r="AD52" s="8"/>
      <c r="AF52" s="33" t="s">
        <v>124</v>
      </c>
      <c r="AG52" s="32" t="s">
        <v>5</v>
      </c>
      <c r="AH52" s="34" t="s">
        <v>125</v>
      </c>
      <c r="AI52" s="32" t="s">
        <v>7</v>
      </c>
      <c r="AJ52" s="35">
        <v>59</v>
      </c>
      <c r="AM52" s="35">
        <v>95</v>
      </c>
      <c r="AO52" s="33" t="s">
        <v>126</v>
      </c>
      <c r="AP52" s="32" t="s">
        <v>5</v>
      </c>
      <c r="AQ52" s="34" t="s">
        <v>22</v>
      </c>
      <c r="AR52" s="32" t="s">
        <v>7</v>
      </c>
      <c r="AS52" s="6"/>
      <c r="AT52" s="6"/>
      <c r="AU52" s="6"/>
      <c r="AV52" s="14"/>
      <c r="AW52" s="15"/>
      <c r="AX52" s="19"/>
      <c r="BD52" s="25"/>
      <c r="BJ52" s="19"/>
      <c r="BK52" s="15"/>
      <c r="BL52" s="16"/>
      <c r="BM52" s="6"/>
      <c r="BN52" s="8"/>
      <c r="BO52" s="8"/>
      <c r="BQ52" s="33" t="s">
        <v>127</v>
      </c>
      <c r="BR52" s="32" t="s">
        <v>5</v>
      </c>
      <c r="BS52" s="34" t="s">
        <v>37</v>
      </c>
      <c r="BT52" s="32" t="s">
        <v>7</v>
      </c>
      <c r="BU52" s="35">
        <v>131</v>
      </c>
    </row>
    <row r="53" spans="2:73" ht="11.1" customHeight="1" x14ac:dyDescent="0.2">
      <c r="B53" s="35"/>
      <c r="D53" s="33"/>
      <c r="E53" s="32"/>
      <c r="F53" s="34"/>
      <c r="G53" s="32"/>
      <c r="H53" s="6"/>
      <c r="I53" s="6"/>
      <c r="J53" s="14"/>
      <c r="K53" s="18"/>
      <c r="L53" s="19"/>
      <c r="M53" s="19"/>
      <c r="S53" s="25"/>
      <c r="Y53" s="19"/>
      <c r="Z53" s="19"/>
      <c r="AA53" s="16"/>
      <c r="AB53" s="12"/>
      <c r="AC53" s="13"/>
      <c r="AD53" s="10"/>
      <c r="AF53" s="33"/>
      <c r="AG53" s="32"/>
      <c r="AH53" s="34"/>
      <c r="AI53" s="32"/>
      <c r="AJ53" s="35"/>
      <c r="AM53" s="35"/>
      <c r="AO53" s="33"/>
      <c r="AP53" s="32"/>
      <c r="AQ53" s="34"/>
      <c r="AR53" s="32"/>
      <c r="AS53" s="10"/>
      <c r="AT53" s="11"/>
      <c r="AU53" s="6"/>
      <c r="AV53" s="14"/>
      <c r="AW53" s="19"/>
      <c r="AX53" s="19"/>
      <c r="BD53" s="25"/>
      <c r="BJ53" s="19"/>
      <c r="BK53" s="19"/>
      <c r="BL53" s="16"/>
      <c r="BM53" s="12"/>
      <c r="BN53" s="13"/>
      <c r="BO53" s="10"/>
      <c r="BQ53" s="33"/>
      <c r="BR53" s="32"/>
      <c r="BS53" s="34"/>
      <c r="BT53" s="32"/>
      <c r="BU53" s="35"/>
    </row>
    <row r="54" spans="2:73" ht="11.1" customHeight="1" x14ac:dyDescent="0.2">
      <c r="B54" s="35">
        <v>25</v>
      </c>
      <c r="D54" s="33" t="s">
        <v>128</v>
      </c>
      <c r="E54" s="32" t="s">
        <v>5</v>
      </c>
      <c r="F54" s="34" t="s">
        <v>86</v>
      </c>
      <c r="G54" s="32" t="s">
        <v>7</v>
      </c>
      <c r="H54" s="6"/>
      <c r="I54" s="6"/>
      <c r="J54" s="14"/>
      <c r="K54" s="6"/>
      <c r="L54" s="14"/>
      <c r="M54" s="19"/>
      <c r="S54" s="25"/>
      <c r="Y54" s="19"/>
      <c r="Z54" s="19"/>
      <c r="AA54" s="19"/>
      <c r="AB54" s="15"/>
      <c r="AC54" s="20"/>
      <c r="AD54" s="8"/>
      <c r="AF54" s="33" t="s">
        <v>129</v>
      </c>
      <c r="AG54" s="32" t="s">
        <v>5</v>
      </c>
      <c r="AH54" s="34" t="s">
        <v>18</v>
      </c>
      <c r="AI54" s="32" t="s">
        <v>7</v>
      </c>
      <c r="AJ54" s="35">
        <v>60</v>
      </c>
      <c r="AM54" s="35">
        <v>96</v>
      </c>
      <c r="AO54" s="33" t="s">
        <v>130</v>
      </c>
      <c r="AP54" s="32" t="s">
        <v>5</v>
      </c>
      <c r="AQ54" s="34" t="s">
        <v>12</v>
      </c>
      <c r="AR54" s="32" t="s">
        <v>7</v>
      </c>
      <c r="AS54" s="8"/>
      <c r="AT54" s="12"/>
      <c r="AU54" s="15"/>
      <c r="AV54" s="19"/>
      <c r="AW54" s="19"/>
      <c r="AX54" s="19"/>
      <c r="BD54" s="25"/>
      <c r="BJ54" s="19"/>
      <c r="BK54" s="19"/>
      <c r="BL54" s="19"/>
      <c r="BM54" s="15"/>
      <c r="BN54" s="20"/>
      <c r="BO54" s="8"/>
      <c r="BQ54" s="33" t="s">
        <v>117</v>
      </c>
      <c r="BR54" s="32" t="s">
        <v>5</v>
      </c>
      <c r="BS54" s="34" t="s">
        <v>24</v>
      </c>
      <c r="BT54" s="32" t="s">
        <v>7</v>
      </c>
      <c r="BU54" s="35">
        <v>132</v>
      </c>
    </row>
    <row r="55" spans="2:73" ht="11.1" customHeight="1" x14ac:dyDescent="0.2">
      <c r="B55" s="35"/>
      <c r="D55" s="33"/>
      <c r="E55" s="32"/>
      <c r="F55" s="34"/>
      <c r="G55" s="32"/>
      <c r="H55" s="10"/>
      <c r="I55" s="11"/>
      <c r="J55" s="18"/>
      <c r="K55" s="6"/>
      <c r="L55" s="14"/>
      <c r="M55" s="19"/>
      <c r="S55" s="25"/>
      <c r="Y55" s="19"/>
      <c r="Z55" s="19"/>
      <c r="AA55" s="18"/>
      <c r="AB55" s="16"/>
      <c r="AC55" s="10"/>
      <c r="AD55" s="10"/>
      <c r="AF55" s="33"/>
      <c r="AG55" s="32"/>
      <c r="AH55" s="34"/>
      <c r="AI55" s="32"/>
      <c r="AJ55" s="35"/>
      <c r="AM55" s="35"/>
      <c r="AO55" s="33"/>
      <c r="AP55" s="32"/>
      <c r="AQ55" s="34"/>
      <c r="AR55" s="32"/>
      <c r="AS55" s="6"/>
      <c r="AT55" s="6"/>
      <c r="AU55" s="14"/>
      <c r="AV55" s="18"/>
      <c r="AW55" s="19"/>
      <c r="AX55" s="19"/>
      <c r="BD55" s="25"/>
      <c r="BJ55" s="19"/>
      <c r="BK55" s="19"/>
      <c r="BL55" s="18"/>
      <c r="BM55" s="16"/>
      <c r="BN55" s="10"/>
      <c r="BO55" s="10"/>
      <c r="BQ55" s="33"/>
      <c r="BR55" s="32"/>
      <c r="BS55" s="34"/>
      <c r="BT55" s="32"/>
      <c r="BU55" s="35"/>
    </row>
    <row r="56" spans="2:73" ht="11.1" customHeight="1" x14ac:dyDescent="0.2">
      <c r="B56" s="35">
        <v>26</v>
      </c>
      <c r="D56" s="33" t="s">
        <v>13</v>
      </c>
      <c r="E56" s="32" t="s">
        <v>5</v>
      </c>
      <c r="F56" s="34" t="s">
        <v>37</v>
      </c>
      <c r="G56" s="32" t="s">
        <v>7</v>
      </c>
      <c r="H56" s="8"/>
      <c r="I56" s="12"/>
      <c r="J56" s="6"/>
      <c r="K56" s="6"/>
      <c r="L56" s="14"/>
      <c r="M56" s="19"/>
      <c r="S56" s="25"/>
      <c r="Y56" s="19"/>
      <c r="Z56" s="16"/>
      <c r="AA56" s="11"/>
      <c r="AB56" s="16"/>
      <c r="AC56" s="8"/>
      <c r="AD56" s="8"/>
      <c r="AF56" s="33" t="s">
        <v>131</v>
      </c>
      <c r="AG56" s="32" t="s">
        <v>5</v>
      </c>
      <c r="AH56" s="34" t="s">
        <v>22</v>
      </c>
      <c r="AI56" s="32" t="s">
        <v>7</v>
      </c>
      <c r="AJ56" s="35">
        <v>61</v>
      </c>
      <c r="AM56" s="35">
        <v>97</v>
      </c>
      <c r="AO56" s="33" t="s">
        <v>132</v>
      </c>
      <c r="AP56" s="32" t="s">
        <v>5</v>
      </c>
      <c r="AQ56" s="34" t="s">
        <v>14</v>
      </c>
      <c r="AR56" s="32" t="s">
        <v>7</v>
      </c>
      <c r="AS56" s="6"/>
      <c r="AT56" s="6"/>
      <c r="AU56" s="14"/>
      <c r="AV56" s="6"/>
      <c r="AW56" s="14"/>
      <c r="AX56" s="19"/>
      <c r="BD56" s="25"/>
      <c r="BJ56" s="19"/>
      <c r="BK56" s="16"/>
      <c r="BL56" s="11"/>
      <c r="BM56" s="16"/>
      <c r="BN56" s="8"/>
      <c r="BO56" s="8"/>
      <c r="BQ56" s="33" t="s">
        <v>133</v>
      </c>
      <c r="BR56" s="32" t="s">
        <v>5</v>
      </c>
      <c r="BS56" s="34" t="s">
        <v>16</v>
      </c>
      <c r="BT56" s="32" t="s">
        <v>7</v>
      </c>
      <c r="BU56" s="35">
        <v>133</v>
      </c>
    </row>
    <row r="57" spans="2:73" ht="11.1" customHeight="1" x14ac:dyDescent="0.2">
      <c r="B57" s="35"/>
      <c r="D57" s="33"/>
      <c r="E57" s="32"/>
      <c r="F57" s="34"/>
      <c r="G57" s="32"/>
      <c r="H57" s="6"/>
      <c r="I57" s="6"/>
      <c r="J57" s="6"/>
      <c r="K57" s="6"/>
      <c r="L57" s="14"/>
      <c r="M57" s="18"/>
      <c r="S57" s="25"/>
      <c r="Y57" s="19"/>
      <c r="Z57" s="16"/>
      <c r="AA57" s="6"/>
      <c r="AB57" s="18"/>
      <c r="AC57" s="13"/>
      <c r="AD57" s="10"/>
      <c r="AF57" s="33"/>
      <c r="AG57" s="32"/>
      <c r="AH57" s="34"/>
      <c r="AI57" s="32"/>
      <c r="AJ57" s="35"/>
      <c r="AM57" s="35"/>
      <c r="AO57" s="33"/>
      <c r="AP57" s="32"/>
      <c r="AQ57" s="34"/>
      <c r="AR57" s="32"/>
      <c r="AS57" s="10"/>
      <c r="AT57" s="11"/>
      <c r="AU57" s="18"/>
      <c r="AV57" s="6"/>
      <c r="AW57" s="14"/>
      <c r="AX57" s="19"/>
      <c r="BD57" s="25"/>
      <c r="BJ57" s="19"/>
      <c r="BK57" s="16"/>
      <c r="BL57" s="6"/>
      <c r="BM57" s="18"/>
      <c r="BN57" s="13"/>
      <c r="BO57" s="10"/>
      <c r="BQ57" s="33"/>
      <c r="BR57" s="32"/>
      <c r="BS57" s="34"/>
      <c r="BT57" s="32"/>
      <c r="BU57" s="35"/>
    </row>
    <row r="58" spans="2:73" ht="11.1" customHeight="1" x14ac:dyDescent="0.2">
      <c r="B58" s="35">
        <v>27</v>
      </c>
      <c r="D58" s="33" t="s">
        <v>134</v>
      </c>
      <c r="E58" s="32" t="s">
        <v>5</v>
      </c>
      <c r="F58" s="34" t="s">
        <v>63</v>
      </c>
      <c r="G58" s="32" t="s">
        <v>7</v>
      </c>
      <c r="H58" s="6"/>
      <c r="I58" s="6"/>
      <c r="J58" s="6"/>
      <c r="K58" s="6"/>
      <c r="L58" s="14"/>
      <c r="M58" s="6"/>
      <c r="S58" s="25"/>
      <c r="Y58" s="19"/>
      <c r="Z58" s="16"/>
      <c r="AA58" s="6"/>
      <c r="AB58" s="11"/>
      <c r="AC58" s="20"/>
      <c r="AD58" s="8"/>
      <c r="AF58" s="33" t="s">
        <v>135</v>
      </c>
      <c r="AG58" s="32" t="s">
        <v>5</v>
      </c>
      <c r="AH58" s="34" t="s">
        <v>97</v>
      </c>
      <c r="AI58" s="32" t="s">
        <v>7</v>
      </c>
      <c r="AJ58" s="35">
        <v>62</v>
      </c>
      <c r="AM58" s="35">
        <v>98</v>
      </c>
      <c r="AO58" s="33" t="s">
        <v>136</v>
      </c>
      <c r="AP58" s="32" t="s">
        <v>5</v>
      </c>
      <c r="AQ58" s="34" t="s">
        <v>9</v>
      </c>
      <c r="AR58" s="32" t="s">
        <v>7</v>
      </c>
      <c r="AS58" s="8"/>
      <c r="AT58" s="12"/>
      <c r="AU58" s="6"/>
      <c r="AV58" s="6"/>
      <c r="AW58" s="14"/>
      <c r="AX58" s="19"/>
      <c r="BD58" s="25"/>
      <c r="BJ58" s="19"/>
      <c r="BK58" s="16"/>
      <c r="BL58" s="6"/>
      <c r="BM58" s="11"/>
      <c r="BN58" s="20"/>
      <c r="BO58" s="8"/>
      <c r="BQ58" s="33" t="s">
        <v>137</v>
      </c>
      <c r="BR58" s="32" t="s">
        <v>5</v>
      </c>
      <c r="BS58" s="34" t="s">
        <v>82</v>
      </c>
      <c r="BT58" s="32" t="s">
        <v>7</v>
      </c>
      <c r="BU58" s="35">
        <v>134</v>
      </c>
    </row>
    <row r="59" spans="2:73" ht="11.1" customHeight="1" x14ac:dyDescent="0.2">
      <c r="B59" s="35"/>
      <c r="D59" s="33"/>
      <c r="E59" s="32"/>
      <c r="F59" s="34"/>
      <c r="G59" s="32"/>
      <c r="H59" s="10"/>
      <c r="I59" s="11"/>
      <c r="J59" s="6"/>
      <c r="K59" s="6"/>
      <c r="L59" s="14"/>
      <c r="M59" s="6"/>
      <c r="S59" s="25"/>
      <c r="Y59" s="18"/>
      <c r="Z59" s="16"/>
      <c r="AA59" s="6"/>
      <c r="AB59" s="6"/>
      <c r="AC59" s="10"/>
      <c r="AD59" s="10"/>
      <c r="AF59" s="33"/>
      <c r="AG59" s="32"/>
      <c r="AH59" s="34"/>
      <c r="AI59" s="32"/>
      <c r="AJ59" s="35"/>
      <c r="AM59" s="35"/>
      <c r="AO59" s="33"/>
      <c r="AP59" s="32"/>
      <c r="AQ59" s="34"/>
      <c r="AR59" s="32"/>
      <c r="AS59" s="6"/>
      <c r="AT59" s="6"/>
      <c r="AU59" s="6"/>
      <c r="AV59" s="6"/>
      <c r="AW59" s="14"/>
      <c r="AX59" s="18"/>
      <c r="BD59" s="25"/>
      <c r="BJ59" s="18"/>
      <c r="BK59" s="16"/>
      <c r="BL59" s="6"/>
      <c r="BM59" s="6"/>
      <c r="BN59" s="10"/>
      <c r="BO59" s="10"/>
      <c r="BQ59" s="33"/>
      <c r="BR59" s="32"/>
      <c r="BS59" s="34"/>
      <c r="BT59" s="32"/>
      <c r="BU59" s="35"/>
    </row>
    <row r="60" spans="2:73" ht="11.1" customHeight="1" x14ac:dyDescent="0.2">
      <c r="B60" s="35">
        <v>28</v>
      </c>
      <c r="D60" s="33" t="s">
        <v>138</v>
      </c>
      <c r="E60" s="32" t="s">
        <v>5</v>
      </c>
      <c r="F60" s="34" t="s">
        <v>18</v>
      </c>
      <c r="G60" s="32" t="s">
        <v>7</v>
      </c>
      <c r="H60" s="8"/>
      <c r="I60" s="12"/>
      <c r="J60" s="15"/>
      <c r="K60" s="6"/>
      <c r="L60" s="14"/>
      <c r="M60" s="6"/>
      <c r="S60" s="25"/>
      <c r="Y60" s="11"/>
      <c r="Z60" s="16"/>
      <c r="AA60" s="6"/>
      <c r="AB60" s="6"/>
      <c r="AC60" s="8"/>
      <c r="AD60" s="8"/>
      <c r="AF60" s="33" t="s">
        <v>139</v>
      </c>
      <c r="AG60" s="32" t="s">
        <v>5</v>
      </c>
      <c r="AH60" s="34" t="s">
        <v>18</v>
      </c>
      <c r="AI60" s="32" t="s">
        <v>7</v>
      </c>
      <c r="AJ60" s="35">
        <v>63</v>
      </c>
      <c r="AM60" s="35">
        <v>99</v>
      </c>
      <c r="AO60" s="33" t="s">
        <v>140</v>
      </c>
      <c r="AP60" s="32" t="s">
        <v>5</v>
      </c>
      <c r="AQ60" s="34" t="s">
        <v>22</v>
      </c>
      <c r="AR60" s="32" t="s">
        <v>7</v>
      </c>
      <c r="AS60" s="6"/>
      <c r="AT60" s="6"/>
      <c r="AU60" s="6"/>
      <c r="AV60" s="6"/>
      <c r="AW60" s="14"/>
      <c r="AX60" s="6"/>
      <c r="BD60" s="25"/>
      <c r="BJ60" s="11"/>
      <c r="BK60" s="16"/>
      <c r="BL60" s="6"/>
      <c r="BM60" s="6"/>
      <c r="BN60" s="8"/>
      <c r="BO60" s="8"/>
      <c r="BQ60" s="33" t="s">
        <v>141</v>
      </c>
      <c r="BR60" s="32" t="s">
        <v>5</v>
      </c>
      <c r="BS60" s="34" t="s">
        <v>45</v>
      </c>
      <c r="BT60" s="32" t="s">
        <v>7</v>
      </c>
      <c r="BU60" s="35">
        <v>135</v>
      </c>
    </row>
    <row r="61" spans="2:73" ht="11.1" customHeight="1" x14ac:dyDescent="0.2">
      <c r="B61" s="35"/>
      <c r="D61" s="33"/>
      <c r="E61" s="32"/>
      <c r="F61" s="34"/>
      <c r="G61" s="32"/>
      <c r="H61" s="6"/>
      <c r="I61" s="6"/>
      <c r="J61" s="14"/>
      <c r="K61" s="6"/>
      <c r="L61" s="14"/>
      <c r="M61" s="6"/>
      <c r="S61" s="25"/>
      <c r="Y61" s="6"/>
      <c r="Z61" s="16"/>
      <c r="AA61" s="6"/>
      <c r="AB61" s="12"/>
      <c r="AC61" s="13"/>
      <c r="AD61" s="10"/>
      <c r="AF61" s="33"/>
      <c r="AG61" s="32"/>
      <c r="AH61" s="34"/>
      <c r="AI61" s="32"/>
      <c r="AJ61" s="35"/>
      <c r="AM61" s="35"/>
      <c r="AO61" s="33"/>
      <c r="AP61" s="32"/>
      <c r="AQ61" s="34"/>
      <c r="AR61" s="32"/>
      <c r="AS61" s="10"/>
      <c r="AT61" s="11"/>
      <c r="AU61" s="6"/>
      <c r="AV61" s="6"/>
      <c r="AW61" s="14"/>
      <c r="AX61" s="6"/>
      <c r="BD61" s="25"/>
      <c r="BJ61" s="6"/>
      <c r="BK61" s="16"/>
      <c r="BL61" s="6"/>
      <c r="BM61" s="12"/>
      <c r="BN61" s="13"/>
      <c r="BO61" s="10"/>
      <c r="BQ61" s="33"/>
      <c r="BR61" s="32"/>
      <c r="BS61" s="34"/>
      <c r="BT61" s="32"/>
      <c r="BU61" s="35"/>
    </row>
    <row r="62" spans="2:73" ht="11.1" customHeight="1" x14ac:dyDescent="0.2">
      <c r="B62" s="35">
        <v>29</v>
      </c>
      <c r="D62" s="33" t="s">
        <v>142</v>
      </c>
      <c r="E62" s="32" t="s">
        <v>5</v>
      </c>
      <c r="F62" s="34" t="s">
        <v>24</v>
      </c>
      <c r="G62" s="32" t="s">
        <v>7</v>
      </c>
      <c r="H62" s="6"/>
      <c r="I62" s="6"/>
      <c r="J62" s="14"/>
      <c r="K62" s="15"/>
      <c r="L62" s="19"/>
      <c r="M62" s="6"/>
      <c r="S62" s="25"/>
      <c r="Y62" s="6"/>
      <c r="Z62" s="16"/>
      <c r="AA62" s="6"/>
      <c r="AB62" s="15"/>
      <c r="AC62" s="20"/>
      <c r="AD62" s="8"/>
      <c r="AF62" s="33" t="s">
        <v>143</v>
      </c>
      <c r="AG62" s="32" t="s">
        <v>5</v>
      </c>
      <c r="AH62" s="34" t="s">
        <v>12</v>
      </c>
      <c r="AI62" s="32" t="s">
        <v>7</v>
      </c>
      <c r="AJ62" s="35">
        <v>64</v>
      </c>
      <c r="AM62" s="35">
        <v>100</v>
      </c>
      <c r="AO62" s="33" t="s">
        <v>144</v>
      </c>
      <c r="AP62" s="32" t="s">
        <v>5</v>
      </c>
      <c r="AQ62" s="34" t="s">
        <v>97</v>
      </c>
      <c r="AR62" s="32" t="s">
        <v>7</v>
      </c>
      <c r="AS62" s="8"/>
      <c r="AT62" s="12"/>
      <c r="AU62" s="15"/>
      <c r="AV62" s="6"/>
      <c r="AW62" s="14"/>
      <c r="AX62" s="6"/>
      <c r="BD62" s="25"/>
      <c r="BJ62" s="6"/>
      <c r="BK62" s="16"/>
      <c r="BL62" s="6"/>
      <c r="BM62" s="15"/>
      <c r="BN62" s="20"/>
      <c r="BO62" s="8"/>
      <c r="BQ62" s="33" t="s">
        <v>145</v>
      </c>
      <c r="BR62" s="32" t="s">
        <v>5</v>
      </c>
      <c r="BS62" s="34" t="s">
        <v>6</v>
      </c>
      <c r="BT62" s="32" t="s">
        <v>7</v>
      </c>
      <c r="BU62" s="35">
        <v>136</v>
      </c>
    </row>
    <row r="63" spans="2:73" ht="11.1" customHeight="1" x14ac:dyDescent="0.2">
      <c r="B63" s="35"/>
      <c r="D63" s="33"/>
      <c r="E63" s="32"/>
      <c r="F63" s="34"/>
      <c r="G63" s="32"/>
      <c r="H63" s="10"/>
      <c r="I63" s="11"/>
      <c r="J63" s="18"/>
      <c r="K63" s="19"/>
      <c r="L63" s="19"/>
      <c r="M63" s="6"/>
      <c r="S63" s="25"/>
      <c r="Y63" s="6"/>
      <c r="Z63" s="16"/>
      <c r="AA63" s="12"/>
      <c r="AB63" s="16"/>
      <c r="AC63" s="10"/>
      <c r="AD63" s="10"/>
      <c r="AF63" s="33"/>
      <c r="AG63" s="32"/>
      <c r="AH63" s="34"/>
      <c r="AI63" s="32"/>
      <c r="AJ63" s="35"/>
      <c r="AM63" s="35"/>
      <c r="AO63" s="33"/>
      <c r="AP63" s="32"/>
      <c r="AQ63" s="34"/>
      <c r="AR63" s="32"/>
      <c r="AS63" s="6"/>
      <c r="AT63" s="6"/>
      <c r="AU63" s="14"/>
      <c r="AV63" s="6"/>
      <c r="AW63" s="14"/>
      <c r="AX63" s="6"/>
      <c r="BD63" s="25"/>
      <c r="BJ63" s="6"/>
      <c r="BK63" s="16"/>
      <c r="BL63" s="12"/>
      <c r="BM63" s="16"/>
      <c r="BN63" s="10"/>
      <c r="BO63" s="10"/>
      <c r="BQ63" s="33"/>
      <c r="BR63" s="32"/>
      <c r="BS63" s="34"/>
      <c r="BT63" s="32"/>
      <c r="BU63" s="35"/>
    </row>
    <row r="64" spans="2:73" ht="11.1" customHeight="1" x14ac:dyDescent="0.2">
      <c r="B64" s="35">
        <v>30</v>
      </c>
      <c r="D64" s="33" t="s">
        <v>146</v>
      </c>
      <c r="E64" s="32" t="s">
        <v>5</v>
      </c>
      <c r="F64" s="34" t="s">
        <v>22</v>
      </c>
      <c r="G64" s="32" t="s">
        <v>7</v>
      </c>
      <c r="H64" s="8"/>
      <c r="I64" s="12"/>
      <c r="J64" s="6"/>
      <c r="K64" s="14"/>
      <c r="L64" s="19"/>
      <c r="M64" s="6"/>
      <c r="Q64" s="9"/>
      <c r="U64" s="9"/>
      <c r="Y64" s="6"/>
      <c r="Z64" s="19"/>
      <c r="AA64" s="15"/>
      <c r="AB64" s="16"/>
      <c r="AC64" s="8"/>
      <c r="AD64" s="8"/>
      <c r="AF64" s="33" t="s">
        <v>119</v>
      </c>
      <c r="AG64" s="32" t="s">
        <v>5</v>
      </c>
      <c r="AH64" s="34" t="s">
        <v>16</v>
      </c>
      <c r="AI64" s="32" t="s">
        <v>7</v>
      </c>
      <c r="AJ64" s="35">
        <v>65</v>
      </c>
      <c r="AM64" s="35">
        <v>101</v>
      </c>
      <c r="AO64" s="33" t="s">
        <v>147</v>
      </c>
      <c r="AP64" s="32" t="s">
        <v>5</v>
      </c>
      <c r="AQ64" s="34" t="s">
        <v>20</v>
      </c>
      <c r="AR64" s="32" t="s">
        <v>7</v>
      </c>
      <c r="AS64" s="6"/>
      <c r="AT64" s="6"/>
      <c r="AU64" s="14"/>
      <c r="AV64" s="15"/>
      <c r="AW64" s="19"/>
      <c r="AX64" s="6"/>
      <c r="BD64" s="25"/>
      <c r="BJ64" s="6"/>
      <c r="BK64" s="19"/>
      <c r="BL64" s="15"/>
      <c r="BM64" s="16"/>
      <c r="BN64" s="8"/>
      <c r="BO64" s="8"/>
      <c r="BQ64" s="33" t="s">
        <v>148</v>
      </c>
      <c r="BR64" s="32" t="s">
        <v>5</v>
      </c>
      <c r="BS64" s="34" t="s">
        <v>18</v>
      </c>
      <c r="BT64" s="32" t="s">
        <v>7</v>
      </c>
      <c r="BU64" s="35">
        <v>137</v>
      </c>
    </row>
    <row r="65" spans="2:73" ht="11.1" customHeight="1" x14ac:dyDescent="0.2">
      <c r="B65" s="35"/>
      <c r="D65" s="33"/>
      <c r="E65" s="32"/>
      <c r="F65" s="34"/>
      <c r="G65" s="32"/>
      <c r="H65" s="6"/>
      <c r="I65" s="6"/>
      <c r="J65" s="6"/>
      <c r="K65" s="14"/>
      <c r="L65" s="18"/>
      <c r="M65" s="6"/>
      <c r="O65" s="45"/>
      <c r="P65" s="46"/>
      <c r="Q65" s="37"/>
      <c r="R65" s="38"/>
      <c r="T65" s="40"/>
      <c r="U65" s="41"/>
      <c r="V65" s="47"/>
      <c r="W65" s="45"/>
      <c r="Y65" s="6"/>
      <c r="Z65" s="19"/>
      <c r="AA65" s="19"/>
      <c r="AB65" s="18"/>
      <c r="AC65" s="13"/>
      <c r="AD65" s="10"/>
      <c r="AF65" s="33"/>
      <c r="AG65" s="32"/>
      <c r="AH65" s="34"/>
      <c r="AI65" s="32"/>
      <c r="AJ65" s="35"/>
      <c r="AM65" s="35"/>
      <c r="AO65" s="33"/>
      <c r="AP65" s="32"/>
      <c r="AQ65" s="34"/>
      <c r="AR65" s="32"/>
      <c r="AS65" s="10"/>
      <c r="AT65" s="11"/>
      <c r="AU65" s="18"/>
      <c r="AV65" s="19"/>
      <c r="AW65" s="19"/>
      <c r="AX65" s="6"/>
      <c r="BD65" s="25"/>
      <c r="BJ65" s="6"/>
      <c r="BK65" s="19"/>
      <c r="BL65" s="19"/>
      <c r="BM65" s="18"/>
      <c r="BN65" s="13"/>
      <c r="BO65" s="10"/>
      <c r="BQ65" s="33"/>
      <c r="BR65" s="32"/>
      <c r="BS65" s="34"/>
      <c r="BT65" s="32"/>
      <c r="BU65" s="35"/>
    </row>
    <row r="66" spans="2:73" ht="11.1" customHeight="1" x14ac:dyDescent="0.2">
      <c r="B66" s="35">
        <v>31</v>
      </c>
      <c r="D66" s="33" t="s">
        <v>149</v>
      </c>
      <c r="E66" s="32" t="s">
        <v>5</v>
      </c>
      <c r="F66" s="34" t="s">
        <v>14</v>
      </c>
      <c r="G66" s="32" t="s">
        <v>7</v>
      </c>
      <c r="H66" s="6"/>
      <c r="I66" s="6"/>
      <c r="J66" s="6"/>
      <c r="K66" s="14"/>
      <c r="L66" s="6"/>
      <c r="M66" s="6"/>
      <c r="O66" s="45"/>
      <c r="P66" s="46"/>
      <c r="Q66" s="39"/>
      <c r="R66" s="38"/>
      <c r="S66" s="17"/>
      <c r="T66" s="38"/>
      <c r="U66" s="41"/>
      <c r="V66" s="47"/>
      <c r="W66" s="45"/>
      <c r="Y66" s="6"/>
      <c r="Z66" s="19"/>
      <c r="AA66" s="16"/>
      <c r="AB66" s="11"/>
      <c r="AC66" s="20"/>
      <c r="AD66" s="8"/>
      <c r="AF66" s="33" t="s">
        <v>150</v>
      </c>
      <c r="AG66" s="32" t="s">
        <v>5</v>
      </c>
      <c r="AH66" s="34" t="s">
        <v>84</v>
      </c>
      <c r="AI66" s="32" t="s">
        <v>7</v>
      </c>
      <c r="AJ66" s="35">
        <v>66</v>
      </c>
      <c r="AM66" s="35">
        <v>102</v>
      </c>
      <c r="AO66" s="33" t="s">
        <v>151</v>
      </c>
      <c r="AP66" s="32" t="s">
        <v>5</v>
      </c>
      <c r="AQ66" s="34" t="s">
        <v>28</v>
      </c>
      <c r="AR66" s="32" t="s">
        <v>7</v>
      </c>
      <c r="AS66" s="8"/>
      <c r="AT66" s="12"/>
      <c r="AU66" s="6"/>
      <c r="AV66" s="14"/>
      <c r="AW66" s="19"/>
      <c r="AX66" s="6"/>
      <c r="BD66" s="25"/>
      <c r="BJ66" s="6"/>
      <c r="BK66" s="19"/>
      <c r="BL66" s="16"/>
      <c r="BM66" s="11"/>
      <c r="BN66" s="20"/>
      <c r="BO66" s="8"/>
      <c r="BQ66" s="33" t="s">
        <v>152</v>
      </c>
      <c r="BR66" s="32" t="s">
        <v>5</v>
      </c>
      <c r="BS66" s="34" t="s">
        <v>20</v>
      </c>
      <c r="BT66" s="32" t="s">
        <v>7</v>
      </c>
      <c r="BU66" s="35">
        <v>138</v>
      </c>
    </row>
    <row r="67" spans="2:73" ht="11.1" customHeight="1" x14ac:dyDescent="0.2">
      <c r="B67" s="35"/>
      <c r="D67" s="33"/>
      <c r="E67" s="32"/>
      <c r="F67" s="34"/>
      <c r="G67" s="32"/>
      <c r="H67" s="10"/>
      <c r="I67" s="11"/>
      <c r="J67" s="6"/>
      <c r="K67" s="14"/>
      <c r="L67" s="6"/>
      <c r="M67" s="6"/>
      <c r="O67" s="45"/>
      <c r="P67" s="46"/>
      <c r="Q67" s="37"/>
      <c r="R67" s="38"/>
      <c r="T67" s="40"/>
      <c r="U67" s="41"/>
      <c r="V67" s="47"/>
      <c r="W67" s="45"/>
      <c r="Y67" s="6"/>
      <c r="Z67" s="18"/>
      <c r="AA67" s="16"/>
      <c r="AB67" s="6"/>
      <c r="AC67" s="10"/>
      <c r="AD67" s="10"/>
      <c r="AF67" s="33"/>
      <c r="AG67" s="32"/>
      <c r="AH67" s="34"/>
      <c r="AI67" s="32"/>
      <c r="AJ67" s="35"/>
      <c r="AM67" s="35"/>
      <c r="AO67" s="33"/>
      <c r="AP67" s="32"/>
      <c r="AQ67" s="34"/>
      <c r="AR67" s="32"/>
      <c r="AS67" s="6"/>
      <c r="AT67" s="6"/>
      <c r="AU67" s="6"/>
      <c r="AV67" s="14"/>
      <c r="AW67" s="18"/>
      <c r="AX67" s="6"/>
      <c r="BD67" s="25"/>
      <c r="BJ67" s="6"/>
      <c r="BK67" s="18"/>
      <c r="BL67" s="16"/>
      <c r="BM67" s="6"/>
      <c r="BN67" s="10"/>
      <c r="BO67" s="10"/>
      <c r="BQ67" s="33"/>
      <c r="BR67" s="32"/>
      <c r="BS67" s="34"/>
      <c r="BT67" s="32"/>
      <c r="BU67" s="35"/>
    </row>
    <row r="68" spans="2:73" ht="11.1" customHeight="1" x14ac:dyDescent="0.2">
      <c r="B68" s="35">
        <v>32</v>
      </c>
      <c r="D68" s="33" t="s">
        <v>141</v>
      </c>
      <c r="E68" s="32" t="s">
        <v>5</v>
      </c>
      <c r="F68" s="34" t="s">
        <v>51</v>
      </c>
      <c r="G68" s="32" t="s">
        <v>7</v>
      </c>
      <c r="H68" s="8"/>
      <c r="I68" s="12"/>
      <c r="J68" s="15"/>
      <c r="K68" s="19"/>
      <c r="L68" s="6"/>
      <c r="M68" s="6"/>
      <c r="O68" s="45"/>
      <c r="P68" s="46"/>
      <c r="Q68" s="39"/>
      <c r="R68" s="38"/>
      <c r="S68" s="17"/>
      <c r="T68" s="38"/>
      <c r="U68" s="41"/>
      <c r="V68" s="47"/>
      <c r="W68" s="45"/>
      <c r="Y68" s="6"/>
      <c r="Z68" s="11"/>
      <c r="AA68" s="16"/>
      <c r="AB68" s="6"/>
      <c r="AC68" s="8"/>
      <c r="AD68" s="8"/>
      <c r="AF68" s="33" t="s">
        <v>153</v>
      </c>
      <c r="AG68" s="32" t="s">
        <v>5</v>
      </c>
      <c r="AH68" s="34" t="s">
        <v>82</v>
      </c>
      <c r="AI68" s="32" t="s">
        <v>7</v>
      </c>
      <c r="AJ68" s="35">
        <v>67</v>
      </c>
      <c r="AM68" s="35">
        <v>103</v>
      </c>
      <c r="AO68" s="33" t="s">
        <v>50</v>
      </c>
      <c r="AP68" s="32" t="s">
        <v>5</v>
      </c>
      <c r="AQ68" s="34" t="s">
        <v>45</v>
      </c>
      <c r="AR68" s="32" t="s">
        <v>7</v>
      </c>
      <c r="AS68" s="6"/>
      <c r="AT68" s="6"/>
      <c r="AU68" s="6"/>
      <c r="AV68" s="14"/>
      <c r="AW68" s="6"/>
      <c r="AX68" s="6"/>
      <c r="BD68" s="25"/>
      <c r="BJ68" s="6"/>
      <c r="BK68" s="11"/>
      <c r="BL68" s="16"/>
      <c r="BM68" s="6"/>
      <c r="BN68" s="8"/>
      <c r="BO68" s="8"/>
      <c r="BQ68" s="33" t="s">
        <v>154</v>
      </c>
      <c r="BR68" s="32" t="s">
        <v>5</v>
      </c>
      <c r="BS68" s="34" t="s">
        <v>22</v>
      </c>
      <c r="BT68" s="32" t="s">
        <v>7</v>
      </c>
      <c r="BU68" s="35">
        <v>139</v>
      </c>
    </row>
    <row r="69" spans="2:73" ht="11.1" customHeight="1" x14ac:dyDescent="0.2">
      <c r="B69" s="35"/>
      <c r="D69" s="33"/>
      <c r="E69" s="32"/>
      <c r="F69" s="34"/>
      <c r="G69" s="32"/>
      <c r="H69" s="6"/>
      <c r="I69" s="6"/>
      <c r="J69" s="14"/>
      <c r="K69" s="19"/>
      <c r="L69" s="6"/>
      <c r="M69" s="6"/>
      <c r="O69" s="45"/>
      <c r="P69" s="46"/>
      <c r="Q69" s="37"/>
      <c r="R69" s="38"/>
      <c r="T69" s="40"/>
      <c r="U69" s="41"/>
      <c r="V69" s="47"/>
      <c r="W69" s="45"/>
      <c r="Y69" s="6"/>
      <c r="Z69" s="6"/>
      <c r="AA69" s="16"/>
      <c r="AB69" s="12"/>
      <c r="AC69" s="13"/>
      <c r="AD69" s="10"/>
      <c r="AF69" s="33"/>
      <c r="AG69" s="32"/>
      <c r="AH69" s="34"/>
      <c r="AI69" s="32"/>
      <c r="AJ69" s="35"/>
      <c r="AM69" s="35"/>
      <c r="AO69" s="33"/>
      <c r="AP69" s="32"/>
      <c r="AQ69" s="34"/>
      <c r="AR69" s="32"/>
      <c r="AS69" s="10"/>
      <c r="AT69" s="11"/>
      <c r="AU69" s="6"/>
      <c r="AV69" s="14"/>
      <c r="AW69" s="6"/>
      <c r="AX69" s="6"/>
      <c r="BD69" s="25"/>
      <c r="BJ69" s="6"/>
      <c r="BK69" s="6"/>
      <c r="BL69" s="16"/>
      <c r="BM69" s="12"/>
      <c r="BN69" s="13"/>
      <c r="BO69" s="10"/>
      <c r="BQ69" s="33"/>
      <c r="BR69" s="32"/>
      <c r="BS69" s="34"/>
      <c r="BT69" s="32"/>
      <c r="BU69" s="35"/>
    </row>
    <row r="70" spans="2:73" ht="11.1" customHeight="1" x14ac:dyDescent="0.2">
      <c r="B70" s="35">
        <v>33</v>
      </c>
      <c r="D70" s="33" t="s">
        <v>155</v>
      </c>
      <c r="E70" s="32" t="s">
        <v>5</v>
      </c>
      <c r="F70" s="34" t="s">
        <v>12</v>
      </c>
      <c r="G70" s="32" t="s">
        <v>7</v>
      </c>
      <c r="H70" s="6"/>
      <c r="I70" s="6"/>
      <c r="J70" s="14"/>
      <c r="K70" s="18"/>
      <c r="L70" s="6"/>
      <c r="M70" s="6"/>
      <c r="O70" s="45"/>
      <c r="P70" s="46"/>
      <c r="Q70" s="39"/>
      <c r="R70" s="38"/>
      <c r="S70" s="17"/>
      <c r="T70" s="38"/>
      <c r="U70" s="41"/>
      <c r="V70" s="47"/>
      <c r="W70" s="45"/>
      <c r="Y70" s="6"/>
      <c r="Z70" s="6"/>
      <c r="AA70" s="19"/>
      <c r="AB70" s="15"/>
      <c r="AC70" s="20"/>
      <c r="AD70" s="8"/>
      <c r="AF70" s="33" t="s">
        <v>156</v>
      </c>
      <c r="AG70" s="32" t="s">
        <v>5</v>
      </c>
      <c r="AH70" s="34" t="s">
        <v>45</v>
      </c>
      <c r="AI70" s="32" t="s">
        <v>7</v>
      </c>
      <c r="AJ70" s="35">
        <v>68</v>
      </c>
      <c r="AM70" s="35">
        <v>104</v>
      </c>
      <c r="AO70" s="33" t="s">
        <v>103</v>
      </c>
      <c r="AP70" s="32" t="s">
        <v>5</v>
      </c>
      <c r="AQ70" s="34" t="s">
        <v>35</v>
      </c>
      <c r="AR70" s="32" t="s">
        <v>7</v>
      </c>
      <c r="AS70" s="8"/>
      <c r="AT70" s="12"/>
      <c r="AU70" s="15"/>
      <c r="AV70" s="19"/>
      <c r="AW70" s="6"/>
      <c r="AX70" s="6"/>
      <c r="BD70" s="25"/>
      <c r="BJ70" s="6"/>
      <c r="BK70" s="6"/>
      <c r="BL70" s="19"/>
      <c r="BM70" s="15"/>
      <c r="BN70" s="20"/>
      <c r="BO70" s="8"/>
      <c r="BQ70" s="33" t="s">
        <v>157</v>
      </c>
      <c r="BR70" s="32" t="s">
        <v>5</v>
      </c>
      <c r="BS70" s="34" t="s">
        <v>116</v>
      </c>
      <c r="BT70" s="32" t="s">
        <v>7</v>
      </c>
      <c r="BU70" s="35">
        <v>140</v>
      </c>
    </row>
    <row r="71" spans="2:73" ht="11.1" customHeight="1" x14ac:dyDescent="0.2">
      <c r="B71" s="35"/>
      <c r="D71" s="33"/>
      <c r="E71" s="32"/>
      <c r="F71" s="34"/>
      <c r="G71" s="32"/>
      <c r="H71" s="11"/>
      <c r="I71" s="6"/>
      <c r="J71" s="14"/>
      <c r="K71" s="6"/>
      <c r="L71" s="6"/>
      <c r="M71" s="6"/>
      <c r="O71" s="42" t="str">
        <f>IF(Q65="","",IF(Q65&gt;T65,1,0)+IF(Q67&gt;T67,1,0)+IF(Q69&gt;T69,1,0)+IF(Q71&gt;T71,1,0)+IF(Q73&gt;T73,1,0))</f>
        <v/>
      </c>
      <c r="P71" s="43"/>
      <c r="Q71" s="37"/>
      <c r="R71" s="38"/>
      <c r="T71" s="40"/>
      <c r="U71" s="41"/>
      <c r="V71" s="44" t="str">
        <f>IF(Q65="","",IF(Q65&lt;T65,1,0)+IF(Q67&lt;T67,1,0)+IF(Q69&lt;T69,1,0)+IF(Q71&lt;T71,1,0)+IF(Q73&lt;T73,1,0))</f>
        <v/>
      </c>
      <c r="W71" s="42"/>
      <c r="Y71" s="6"/>
      <c r="Z71" s="6"/>
      <c r="AA71" s="19"/>
      <c r="AB71" s="16"/>
      <c r="AC71" s="10"/>
      <c r="AD71" s="10"/>
      <c r="AF71" s="33"/>
      <c r="AG71" s="32"/>
      <c r="AH71" s="34"/>
      <c r="AI71" s="32"/>
      <c r="AJ71" s="35"/>
      <c r="AM71" s="35"/>
      <c r="AO71" s="33"/>
      <c r="AP71" s="32"/>
      <c r="AQ71" s="34"/>
      <c r="AR71" s="32"/>
      <c r="AS71" s="6"/>
      <c r="AT71" s="6"/>
      <c r="AU71" s="14"/>
      <c r="AV71" s="19"/>
      <c r="AW71" s="6"/>
      <c r="AX71" s="6"/>
      <c r="BD71" s="25"/>
      <c r="BJ71" s="6"/>
      <c r="BK71" s="6"/>
      <c r="BL71" s="19"/>
      <c r="BM71" s="16"/>
      <c r="BN71" s="10"/>
      <c r="BO71" s="10"/>
      <c r="BQ71" s="33"/>
      <c r="BR71" s="32"/>
      <c r="BS71" s="34"/>
      <c r="BT71" s="32"/>
      <c r="BU71" s="35"/>
    </row>
    <row r="72" spans="2:73" ht="11.1" customHeight="1" x14ac:dyDescent="0.2">
      <c r="B72" s="35">
        <v>34</v>
      </c>
      <c r="D72" s="33" t="s">
        <v>158</v>
      </c>
      <c r="E72" s="32" t="s">
        <v>5</v>
      </c>
      <c r="F72" s="34" t="s">
        <v>82</v>
      </c>
      <c r="G72" s="32" t="s">
        <v>7</v>
      </c>
      <c r="H72" s="12"/>
      <c r="I72" s="15"/>
      <c r="J72" s="19"/>
      <c r="K72" s="6"/>
      <c r="L72" s="6"/>
      <c r="M72" s="6"/>
      <c r="O72" s="42"/>
      <c r="P72" s="43"/>
      <c r="Q72" s="39"/>
      <c r="R72" s="38"/>
      <c r="S72" s="17"/>
      <c r="T72" s="38"/>
      <c r="U72" s="41"/>
      <c r="V72" s="44"/>
      <c r="W72" s="42"/>
      <c r="Y72" s="6"/>
      <c r="Z72" s="6"/>
      <c r="AA72" s="18"/>
      <c r="AB72" s="16"/>
      <c r="AC72" s="6"/>
      <c r="AD72" s="8"/>
      <c r="AF72" s="33" t="s">
        <v>159</v>
      </c>
      <c r="AG72" s="32" t="s">
        <v>5</v>
      </c>
      <c r="AH72" s="34" t="s">
        <v>35</v>
      </c>
      <c r="AI72" s="32" t="s">
        <v>7</v>
      </c>
      <c r="AJ72" s="35">
        <v>69</v>
      </c>
      <c r="AM72" s="35">
        <v>105</v>
      </c>
      <c r="AO72" s="33" t="s">
        <v>160</v>
      </c>
      <c r="AP72" s="32" t="s">
        <v>5</v>
      </c>
      <c r="AQ72" s="34" t="s">
        <v>46</v>
      </c>
      <c r="AR72" s="32" t="s">
        <v>7</v>
      </c>
      <c r="AS72" s="6"/>
      <c r="AT72" s="6"/>
      <c r="AU72" s="14"/>
      <c r="AV72" s="18"/>
      <c r="AW72" s="6"/>
      <c r="AX72" s="6"/>
      <c r="BD72" s="25"/>
      <c r="BJ72" s="6"/>
      <c r="BK72" s="6"/>
      <c r="BL72" s="18"/>
      <c r="BM72" s="16"/>
      <c r="BN72" s="6"/>
      <c r="BO72" s="8"/>
      <c r="BQ72" s="33" t="s">
        <v>161</v>
      </c>
      <c r="BR72" s="32" t="s">
        <v>5</v>
      </c>
      <c r="BS72" s="34" t="s">
        <v>77</v>
      </c>
      <c r="BT72" s="32" t="s">
        <v>7</v>
      </c>
      <c r="BU72" s="35">
        <v>141</v>
      </c>
    </row>
    <row r="73" spans="2:73" ht="11.1" customHeight="1" x14ac:dyDescent="0.2">
      <c r="B73" s="35"/>
      <c r="D73" s="33"/>
      <c r="E73" s="32"/>
      <c r="F73" s="34"/>
      <c r="G73" s="32"/>
      <c r="H73" s="6"/>
      <c r="I73" s="14"/>
      <c r="J73" s="18"/>
      <c r="K73" s="6"/>
      <c r="L73" s="6"/>
      <c r="M73" s="6"/>
      <c r="Q73" s="37"/>
      <c r="R73" s="38"/>
      <c r="T73" s="40"/>
      <c r="U73" s="41"/>
      <c r="Y73" s="6"/>
      <c r="Z73" s="6"/>
      <c r="AA73" s="11"/>
      <c r="AB73" s="16"/>
      <c r="AC73" s="12"/>
      <c r="AD73" s="13"/>
      <c r="AF73" s="33"/>
      <c r="AG73" s="32"/>
      <c r="AH73" s="34"/>
      <c r="AI73" s="32"/>
      <c r="AJ73" s="35"/>
      <c r="AM73" s="35"/>
      <c r="AO73" s="33"/>
      <c r="AP73" s="32"/>
      <c r="AQ73" s="34"/>
      <c r="AR73" s="32"/>
      <c r="AS73" s="11"/>
      <c r="AT73" s="6"/>
      <c r="AU73" s="14"/>
      <c r="AV73" s="6"/>
      <c r="AW73" s="6"/>
      <c r="AX73" s="6"/>
      <c r="BD73" s="25"/>
      <c r="BJ73" s="6"/>
      <c r="BK73" s="6"/>
      <c r="BL73" s="11"/>
      <c r="BM73" s="16"/>
      <c r="BN73" s="12"/>
      <c r="BO73" s="13"/>
      <c r="BQ73" s="33"/>
      <c r="BR73" s="32"/>
      <c r="BS73" s="34"/>
      <c r="BT73" s="32"/>
      <c r="BU73" s="35"/>
    </row>
    <row r="74" spans="2:73" ht="11.1" customHeight="1" x14ac:dyDescent="0.2">
      <c r="B74" s="35">
        <v>35</v>
      </c>
      <c r="D74" s="33" t="s">
        <v>162</v>
      </c>
      <c r="E74" s="32" t="s">
        <v>5</v>
      </c>
      <c r="F74" s="34" t="s">
        <v>16</v>
      </c>
      <c r="G74" s="32" t="s">
        <v>7</v>
      </c>
      <c r="H74" s="8"/>
      <c r="I74" s="12"/>
      <c r="J74" s="6"/>
      <c r="K74" s="6"/>
      <c r="L74" s="6"/>
      <c r="M74" s="6"/>
      <c r="Q74" s="39"/>
      <c r="R74" s="38"/>
      <c r="S74" s="17"/>
      <c r="T74" s="38"/>
      <c r="U74" s="41"/>
      <c r="Y74" s="6"/>
      <c r="Z74" s="6"/>
      <c r="AA74" s="6"/>
      <c r="AB74" s="19"/>
      <c r="AC74" s="15"/>
      <c r="AD74" s="20"/>
      <c r="AF74" s="33" t="s">
        <v>163</v>
      </c>
      <c r="AG74" s="32" t="s">
        <v>5</v>
      </c>
      <c r="AH74" s="34" t="s">
        <v>37</v>
      </c>
      <c r="AI74" s="32" t="s">
        <v>7</v>
      </c>
      <c r="AJ74" s="35">
        <v>70</v>
      </c>
      <c r="AM74" s="35">
        <v>106</v>
      </c>
      <c r="AO74" s="33" t="s">
        <v>164</v>
      </c>
      <c r="AP74" s="32" t="s">
        <v>5</v>
      </c>
      <c r="AQ74" s="34" t="s">
        <v>70</v>
      </c>
      <c r="AR74" s="32" t="s">
        <v>7</v>
      </c>
      <c r="AS74" s="12"/>
      <c r="AT74" s="15"/>
      <c r="AU74" s="19"/>
      <c r="AV74" s="6"/>
      <c r="AW74" s="6"/>
      <c r="AX74" s="6"/>
      <c r="BD74" s="25"/>
      <c r="BJ74" s="6"/>
      <c r="BK74" s="6"/>
      <c r="BL74" s="6"/>
      <c r="BM74" s="19"/>
      <c r="BN74" s="15"/>
      <c r="BO74" s="20"/>
      <c r="BQ74" s="33" t="s">
        <v>165</v>
      </c>
      <c r="BR74" s="32" t="s">
        <v>5</v>
      </c>
      <c r="BS74" s="34" t="s">
        <v>86</v>
      </c>
      <c r="BT74" s="32" t="s">
        <v>7</v>
      </c>
      <c r="BU74" s="35">
        <v>142</v>
      </c>
    </row>
    <row r="75" spans="2:73" ht="11.1" customHeight="1" x14ac:dyDescent="0.2">
      <c r="B75" s="35"/>
      <c r="D75" s="33"/>
      <c r="E75" s="32"/>
      <c r="F75" s="34"/>
      <c r="G75" s="32"/>
      <c r="H75" s="6"/>
      <c r="I75" s="6"/>
      <c r="J75" s="6"/>
      <c r="K75" s="6"/>
      <c r="L75" s="6"/>
      <c r="M75" s="6"/>
      <c r="Q75" s="17"/>
      <c r="U75" s="17"/>
      <c r="Y75" s="6"/>
      <c r="Z75" s="6"/>
      <c r="AA75" s="6"/>
      <c r="AB75" s="18"/>
      <c r="AC75" s="16"/>
      <c r="AD75" s="10"/>
      <c r="AF75" s="33"/>
      <c r="AG75" s="32"/>
      <c r="AH75" s="34"/>
      <c r="AI75" s="32"/>
      <c r="AJ75" s="35"/>
      <c r="AM75" s="35"/>
      <c r="AO75" s="33"/>
      <c r="AP75" s="32"/>
      <c r="AQ75" s="34"/>
      <c r="AR75" s="32"/>
      <c r="AS75" s="6"/>
      <c r="AT75" s="14"/>
      <c r="AU75" s="18"/>
      <c r="AV75" s="6"/>
      <c r="AW75" s="6"/>
      <c r="AX75" s="6"/>
      <c r="BD75" s="25"/>
      <c r="BJ75" s="6"/>
      <c r="BK75" s="6"/>
      <c r="BL75" s="6"/>
      <c r="BM75" s="18"/>
      <c r="BN75" s="16"/>
      <c r="BO75" s="10"/>
      <c r="BQ75" s="33"/>
      <c r="BR75" s="32"/>
      <c r="BS75" s="34"/>
      <c r="BT75" s="32"/>
      <c r="BU75" s="35"/>
    </row>
    <row r="76" spans="2:73" ht="11.1" customHeight="1" x14ac:dyDescent="0.2">
      <c r="O76" s="22"/>
      <c r="P76" s="36" t="s">
        <v>166</v>
      </c>
      <c r="Q76" s="36"/>
      <c r="R76" s="36"/>
      <c r="S76" s="36"/>
      <c r="T76" s="36"/>
      <c r="U76" s="36"/>
      <c r="V76" s="36"/>
      <c r="W76" s="22"/>
      <c r="Y76" s="6"/>
      <c r="Z76" s="6"/>
      <c r="AA76" s="6"/>
      <c r="AB76" s="11"/>
      <c r="AC76" s="20"/>
      <c r="AD76" s="8"/>
      <c r="AF76" s="33" t="s">
        <v>167</v>
      </c>
      <c r="AG76" s="32" t="s">
        <v>5</v>
      </c>
      <c r="AH76" s="34" t="s">
        <v>26</v>
      </c>
      <c r="AI76" s="32" t="s">
        <v>7</v>
      </c>
      <c r="AJ76" s="35">
        <v>71</v>
      </c>
      <c r="AM76" s="35">
        <v>107</v>
      </c>
      <c r="AO76" s="33" t="s">
        <v>168</v>
      </c>
      <c r="AP76" s="32" t="s">
        <v>5</v>
      </c>
      <c r="AQ76" s="34" t="s">
        <v>6</v>
      </c>
      <c r="AR76" s="32" t="s">
        <v>7</v>
      </c>
      <c r="AS76" s="8"/>
      <c r="AT76" s="12"/>
      <c r="AU76" s="6"/>
      <c r="AV76" s="6"/>
      <c r="AW76" s="6"/>
      <c r="AX76" s="6"/>
      <c r="BD76" s="25"/>
      <c r="BJ76" s="6"/>
      <c r="BK76" s="6"/>
      <c r="BL76" s="6"/>
      <c r="BM76" s="11"/>
      <c r="BN76" s="20"/>
      <c r="BO76" s="8"/>
      <c r="BQ76" s="33" t="s">
        <v>160</v>
      </c>
      <c r="BR76" s="32" t="s">
        <v>5</v>
      </c>
      <c r="BS76" s="34" t="s">
        <v>9</v>
      </c>
      <c r="BT76" s="32" t="s">
        <v>7</v>
      </c>
      <c r="BU76" s="35">
        <v>143</v>
      </c>
    </row>
    <row r="77" spans="2:73" ht="11.1" customHeight="1" x14ac:dyDescent="0.2">
      <c r="O77" s="22"/>
      <c r="P77" s="36"/>
      <c r="Q77" s="36"/>
      <c r="R77" s="36"/>
      <c r="S77" s="36"/>
      <c r="T77" s="36"/>
      <c r="U77" s="36"/>
      <c r="V77" s="36"/>
      <c r="W77" s="22"/>
      <c r="Y77" s="6"/>
      <c r="Z77" s="6"/>
      <c r="AA77" s="6"/>
      <c r="AB77" s="6"/>
      <c r="AC77" s="10"/>
      <c r="AD77" s="10"/>
      <c r="AF77" s="33"/>
      <c r="AG77" s="32"/>
      <c r="AH77" s="34"/>
      <c r="AI77" s="32"/>
      <c r="AJ77" s="35"/>
      <c r="AM77" s="35"/>
      <c r="AO77" s="33"/>
      <c r="AP77" s="32"/>
      <c r="AQ77" s="34"/>
      <c r="AR77" s="32"/>
      <c r="AS77" s="6"/>
      <c r="AT77" s="6"/>
      <c r="AU77" s="6"/>
      <c r="AV77" s="6"/>
      <c r="AW77" s="6"/>
      <c r="AX77" s="6"/>
      <c r="BD77" s="25"/>
      <c r="BJ77" s="6"/>
      <c r="BK77" s="6"/>
      <c r="BL77" s="6"/>
      <c r="BM77" s="6"/>
      <c r="BN77" s="10"/>
      <c r="BO77" s="10"/>
      <c r="BQ77" s="33"/>
      <c r="BR77" s="32"/>
      <c r="BS77" s="34"/>
      <c r="BT77" s="32"/>
      <c r="BU77" s="35"/>
    </row>
    <row r="78" spans="2:73" ht="11.1" customHeight="1" x14ac:dyDescent="0.2">
      <c r="BD78" s="25"/>
    </row>
    <row r="79" spans="2:73" ht="11.1" customHeight="1" x14ac:dyDescent="0.2">
      <c r="S79" s="25"/>
      <c r="BD79" s="25"/>
    </row>
    <row r="80" spans="2:73" ht="11.1" customHeight="1" x14ac:dyDescent="0.2">
      <c r="S80" s="25"/>
      <c r="T80" s="26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27"/>
      <c r="AG80" s="28"/>
      <c r="AH80" s="29"/>
      <c r="AI80" s="28"/>
      <c r="AJ80" s="30"/>
      <c r="AK80" s="9"/>
      <c r="AL80" s="9"/>
      <c r="AM80" s="30"/>
      <c r="AN80" s="9"/>
      <c r="AO80" s="27"/>
      <c r="AP80" s="28"/>
      <c r="AQ80" s="29"/>
      <c r="AR80" s="28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31"/>
    </row>
    <row r="81" spans="2:73" ht="11.1" customHeight="1" x14ac:dyDescent="0.2"/>
    <row r="82" spans="2:73" ht="11.1" customHeight="1" x14ac:dyDescent="0.2"/>
    <row r="83" spans="2:73" ht="30" customHeight="1" x14ac:dyDescent="0.2">
      <c r="D83" s="51" t="s">
        <v>0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52">
        <v>2</v>
      </c>
      <c r="BT83" s="38"/>
      <c r="BU83" s="38"/>
    </row>
    <row r="85" spans="2:73" ht="25.05" customHeight="1" x14ac:dyDescent="0.2">
      <c r="AE85" s="48" t="s">
        <v>1</v>
      </c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BM85" s="50" t="s">
        <v>2</v>
      </c>
      <c r="BN85" s="49"/>
      <c r="BO85" s="49"/>
      <c r="BP85" s="49"/>
      <c r="BQ85" s="49"/>
      <c r="BR85" s="49"/>
      <c r="BS85" s="49"/>
      <c r="BT85" s="49"/>
      <c r="BU85" s="49"/>
    </row>
    <row r="86" spans="2:73" x14ac:dyDescent="0.2">
      <c r="BM86" s="50" t="s">
        <v>3</v>
      </c>
      <c r="BN86" s="49"/>
      <c r="BO86" s="49"/>
      <c r="BP86" s="49"/>
      <c r="BQ86" s="49"/>
      <c r="BR86" s="49"/>
      <c r="BS86" s="49"/>
      <c r="BT86" s="49"/>
      <c r="BU86" s="49"/>
    </row>
    <row r="88" spans="2:73" ht="11.1" customHeight="1" x14ac:dyDescent="0.2">
      <c r="B88" s="35">
        <v>144</v>
      </c>
      <c r="D88" s="33" t="s">
        <v>169</v>
      </c>
      <c r="E88" s="32" t="s">
        <v>5</v>
      </c>
      <c r="F88" s="34" t="s">
        <v>6</v>
      </c>
      <c r="G88" s="32" t="s">
        <v>7</v>
      </c>
      <c r="H88" s="6"/>
      <c r="I88" s="6"/>
      <c r="J88" s="6"/>
      <c r="K88" s="6"/>
      <c r="L88" s="6"/>
      <c r="M88" s="6"/>
      <c r="Y88" s="6"/>
      <c r="Z88" s="6"/>
      <c r="AA88" s="6"/>
      <c r="AB88" s="6"/>
      <c r="AC88" s="8"/>
      <c r="AD88" s="8"/>
      <c r="AF88" s="33" t="s">
        <v>170</v>
      </c>
      <c r="AG88" s="32" t="s">
        <v>5</v>
      </c>
      <c r="AH88" s="34" t="s">
        <v>40</v>
      </c>
      <c r="AI88" s="32" t="s">
        <v>7</v>
      </c>
      <c r="AJ88" s="35">
        <v>180</v>
      </c>
      <c r="AM88" s="35">
        <v>216</v>
      </c>
      <c r="AO88" s="33" t="s">
        <v>38</v>
      </c>
      <c r="AP88" s="32" t="s">
        <v>5</v>
      </c>
      <c r="AQ88" s="34" t="s">
        <v>12</v>
      </c>
      <c r="AR88" s="32" t="s">
        <v>7</v>
      </c>
      <c r="AS88" s="6"/>
      <c r="AT88" s="6"/>
      <c r="AU88" s="6"/>
      <c r="AV88" s="6"/>
      <c r="AW88" s="6"/>
      <c r="AX88" s="6"/>
      <c r="BJ88" s="6"/>
      <c r="BK88" s="6"/>
      <c r="BL88" s="6"/>
      <c r="BM88" s="6"/>
      <c r="BN88" s="8"/>
      <c r="BO88" s="8"/>
      <c r="BQ88" s="33" t="s">
        <v>171</v>
      </c>
      <c r="BR88" s="32" t="s">
        <v>5</v>
      </c>
      <c r="BS88" s="34" t="s">
        <v>116</v>
      </c>
      <c r="BT88" s="32" t="s">
        <v>7</v>
      </c>
      <c r="BU88" s="35">
        <v>252</v>
      </c>
    </row>
    <row r="89" spans="2:73" ht="11.1" customHeight="1" x14ac:dyDescent="0.2">
      <c r="B89" s="35"/>
      <c r="D89" s="33"/>
      <c r="E89" s="32"/>
      <c r="F89" s="34"/>
      <c r="G89" s="32"/>
      <c r="H89" s="10"/>
      <c r="I89" s="11"/>
      <c r="J89" s="6"/>
      <c r="K89" s="6"/>
      <c r="L89" s="6"/>
      <c r="M89" s="6"/>
      <c r="Y89" s="6"/>
      <c r="Z89" s="6"/>
      <c r="AA89" s="6"/>
      <c r="AB89" s="12"/>
      <c r="AC89" s="13"/>
      <c r="AD89" s="10"/>
      <c r="AF89" s="33"/>
      <c r="AG89" s="32"/>
      <c r="AH89" s="34"/>
      <c r="AI89" s="32"/>
      <c r="AJ89" s="35"/>
      <c r="AM89" s="35"/>
      <c r="AO89" s="33"/>
      <c r="AP89" s="32"/>
      <c r="AQ89" s="34"/>
      <c r="AR89" s="32"/>
      <c r="AS89" s="10"/>
      <c r="AT89" s="11"/>
      <c r="AU89" s="6"/>
      <c r="AV89" s="6"/>
      <c r="AW89" s="6"/>
      <c r="AX89" s="6"/>
      <c r="BJ89" s="6"/>
      <c r="BK89" s="6"/>
      <c r="BL89" s="6"/>
      <c r="BM89" s="12"/>
      <c r="BN89" s="13"/>
      <c r="BO89" s="10"/>
      <c r="BQ89" s="33"/>
      <c r="BR89" s="32"/>
      <c r="BS89" s="34"/>
      <c r="BT89" s="32"/>
      <c r="BU89" s="35"/>
    </row>
    <row r="90" spans="2:73" ht="11.1" customHeight="1" x14ac:dyDescent="0.2">
      <c r="B90" s="35">
        <v>145</v>
      </c>
      <c r="D90" s="33" t="s">
        <v>172</v>
      </c>
      <c r="E90" s="32" t="s">
        <v>5</v>
      </c>
      <c r="F90" s="34" t="s">
        <v>61</v>
      </c>
      <c r="G90" s="32" t="s">
        <v>7</v>
      </c>
      <c r="H90" s="6"/>
      <c r="I90" s="14"/>
      <c r="J90" s="15"/>
      <c r="K90" s="6"/>
      <c r="L90" s="6"/>
      <c r="M90" s="6"/>
      <c r="Y90" s="6"/>
      <c r="Z90" s="6"/>
      <c r="AA90" s="6"/>
      <c r="AB90" s="15"/>
      <c r="AC90" s="16"/>
      <c r="AD90" s="8"/>
      <c r="AF90" s="33" t="s">
        <v>173</v>
      </c>
      <c r="AG90" s="32" t="s">
        <v>5</v>
      </c>
      <c r="AH90" s="34" t="s">
        <v>45</v>
      </c>
      <c r="AI90" s="32" t="s">
        <v>7</v>
      </c>
      <c r="AJ90" s="35">
        <v>181</v>
      </c>
      <c r="AM90" s="35">
        <v>217</v>
      </c>
      <c r="AO90" s="33" t="s">
        <v>174</v>
      </c>
      <c r="AP90" s="32" t="s">
        <v>5</v>
      </c>
      <c r="AQ90" s="34" t="s">
        <v>116</v>
      </c>
      <c r="AR90" s="32" t="s">
        <v>7</v>
      </c>
      <c r="AS90" s="6"/>
      <c r="AT90" s="14"/>
      <c r="AU90" s="15"/>
      <c r="AV90" s="6"/>
      <c r="AW90" s="6"/>
      <c r="AX90" s="6"/>
      <c r="BJ90" s="6"/>
      <c r="BK90" s="6"/>
      <c r="BL90" s="6"/>
      <c r="BM90" s="15"/>
      <c r="BN90" s="16"/>
      <c r="BO90" s="8"/>
      <c r="BQ90" s="33" t="s">
        <v>175</v>
      </c>
      <c r="BR90" s="32" t="s">
        <v>5</v>
      </c>
      <c r="BS90" s="34" t="s">
        <v>14</v>
      </c>
      <c r="BT90" s="32" t="s">
        <v>7</v>
      </c>
      <c r="BU90" s="35">
        <v>253</v>
      </c>
    </row>
    <row r="91" spans="2:73" ht="11.1" customHeight="1" x14ac:dyDescent="0.2">
      <c r="B91" s="35"/>
      <c r="D91" s="33"/>
      <c r="E91" s="32"/>
      <c r="F91" s="34"/>
      <c r="G91" s="32"/>
      <c r="H91" s="11"/>
      <c r="I91" s="18"/>
      <c r="J91" s="19"/>
      <c r="K91" s="6"/>
      <c r="L91" s="6"/>
      <c r="M91" s="6"/>
      <c r="Y91" s="6"/>
      <c r="Z91" s="6"/>
      <c r="AA91" s="6"/>
      <c r="AB91" s="19"/>
      <c r="AC91" s="18"/>
      <c r="AD91" s="13"/>
      <c r="AF91" s="33"/>
      <c r="AG91" s="32"/>
      <c r="AH91" s="34"/>
      <c r="AI91" s="32"/>
      <c r="AJ91" s="35"/>
      <c r="AM91" s="35"/>
      <c r="AO91" s="33"/>
      <c r="AP91" s="32"/>
      <c r="AQ91" s="34"/>
      <c r="AR91" s="32"/>
      <c r="AS91" s="11"/>
      <c r="AT91" s="18"/>
      <c r="AU91" s="19"/>
      <c r="AV91" s="6"/>
      <c r="AW91" s="6"/>
      <c r="AX91" s="6"/>
      <c r="BJ91" s="6"/>
      <c r="BK91" s="6"/>
      <c r="BL91" s="6"/>
      <c r="BM91" s="19"/>
      <c r="BN91" s="18"/>
      <c r="BO91" s="13"/>
      <c r="BQ91" s="33"/>
      <c r="BR91" s="32"/>
      <c r="BS91" s="34"/>
      <c r="BT91" s="32"/>
      <c r="BU91" s="35"/>
    </row>
    <row r="92" spans="2:73" ht="11.1" customHeight="1" x14ac:dyDescent="0.2">
      <c r="B92" s="35">
        <v>146</v>
      </c>
      <c r="D92" s="33" t="s">
        <v>176</v>
      </c>
      <c r="E92" s="32" t="s">
        <v>5</v>
      </c>
      <c r="F92" s="34" t="s">
        <v>97</v>
      </c>
      <c r="G92" s="32" t="s">
        <v>7</v>
      </c>
      <c r="H92" s="12"/>
      <c r="I92" s="6"/>
      <c r="J92" s="14"/>
      <c r="K92" s="6"/>
      <c r="L92" s="6"/>
      <c r="M92" s="6"/>
      <c r="Y92" s="6"/>
      <c r="Z92" s="6"/>
      <c r="AA92" s="12"/>
      <c r="AB92" s="16"/>
      <c r="AC92" s="11"/>
      <c r="AD92" s="20"/>
      <c r="AF92" s="33" t="s">
        <v>30</v>
      </c>
      <c r="AG92" s="32" t="s">
        <v>5</v>
      </c>
      <c r="AH92" s="34" t="s">
        <v>92</v>
      </c>
      <c r="AI92" s="32" t="s">
        <v>7</v>
      </c>
      <c r="AJ92" s="35">
        <v>182</v>
      </c>
      <c r="AM92" s="35">
        <v>218</v>
      </c>
      <c r="AO92" s="33" t="s">
        <v>177</v>
      </c>
      <c r="AP92" s="32" t="s">
        <v>5</v>
      </c>
      <c r="AQ92" s="34" t="s">
        <v>59</v>
      </c>
      <c r="AR92" s="32" t="s">
        <v>7</v>
      </c>
      <c r="AS92" s="12"/>
      <c r="AT92" s="6"/>
      <c r="AU92" s="14"/>
      <c r="AV92" s="6"/>
      <c r="AW92" s="6"/>
      <c r="AX92" s="6"/>
      <c r="BJ92" s="6"/>
      <c r="BK92" s="6"/>
      <c r="BL92" s="12"/>
      <c r="BM92" s="16"/>
      <c r="BN92" s="11"/>
      <c r="BO92" s="20"/>
      <c r="BQ92" s="33" t="s">
        <v>178</v>
      </c>
      <c r="BR92" s="32" t="s">
        <v>5</v>
      </c>
      <c r="BS92" s="34" t="s">
        <v>37</v>
      </c>
      <c r="BT92" s="32" t="s">
        <v>7</v>
      </c>
      <c r="BU92" s="35">
        <v>254</v>
      </c>
    </row>
    <row r="93" spans="2:73" ht="11.1" customHeight="1" x14ac:dyDescent="0.2">
      <c r="B93" s="35"/>
      <c r="D93" s="33"/>
      <c r="E93" s="32"/>
      <c r="F93" s="34"/>
      <c r="G93" s="32"/>
      <c r="H93" s="6"/>
      <c r="I93" s="6"/>
      <c r="J93" s="14"/>
      <c r="K93" s="15"/>
      <c r="L93" s="6"/>
      <c r="M93" s="6"/>
      <c r="Y93" s="6"/>
      <c r="Z93" s="6"/>
      <c r="AA93" s="15"/>
      <c r="AB93" s="16"/>
      <c r="AC93" s="6"/>
      <c r="AD93" s="10"/>
      <c r="AF93" s="33"/>
      <c r="AG93" s="32"/>
      <c r="AH93" s="34"/>
      <c r="AI93" s="32"/>
      <c r="AJ93" s="35"/>
      <c r="AM93" s="35"/>
      <c r="AO93" s="33"/>
      <c r="AP93" s="32"/>
      <c r="AQ93" s="34"/>
      <c r="AR93" s="32"/>
      <c r="AS93" s="6"/>
      <c r="AT93" s="6"/>
      <c r="AU93" s="14"/>
      <c r="AV93" s="15"/>
      <c r="AW93" s="6"/>
      <c r="AX93" s="6"/>
      <c r="BJ93" s="6"/>
      <c r="BK93" s="6"/>
      <c r="BL93" s="15"/>
      <c r="BM93" s="16"/>
      <c r="BN93" s="6"/>
      <c r="BO93" s="10"/>
      <c r="BQ93" s="33"/>
      <c r="BR93" s="32"/>
      <c r="BS93" s="34"/>
      <c r="BT93" s="32"/>
      <c r="BU93" s="35"/>
    </row>
    <row r="94" spans="2:73" ht="11.1" customHeight="1" x14ac:dyDescent="0.2">
      <c r="B94" s="35">
        <v>147</v>
      </c>
      <c r="D94" s="33" t="s">
        <v>179</v>
      </c>
      <c r="E94" s="32" t="s">
        <v>5</v>
      </c>
      <c r="F94" s="34" t="s">
        <v>86</v>
      </c>
      <c r="G94" s="32" t="s">
        <v>7</v>
      </c>
      <c r="H94" s="6"/>
      <c r="I94" s="6"/>
      <c r="J94" s="14"/>
      <c r="K94" s="19"/>
      <c r="L94" s="6"/>
      <c r="M94" s="6"/>
      <c r="Y94" s="6"/>
      <c r="Z94" s="6"/>
      <c r="AA94" s="19"/>
      <c r="AB94" s="16"/>
      <c r="AC94" s="8"/>
      <c r="AD94" s="8"/>
      <c r="AF94" s="33" t="s">
        <v>180</v>
      </c>
      <c r="AG94" s="32" t="s">
        <v>5</v>
      </c>
      <c r="AH94" s="34" t="s">
        <v>77</v>
      </c>
      <c r="AI94" s="32" t="s">
        <v>7</v>
      </c>
      <c r="AJ94" s="35">
        <v>183</v>
      </c>
      <c r="AM94" s="35">
        <v>219</v>
      </c>
      <c r="AO94" s="33" t="s">
        <v>181</v>
      </c>
      <c r="AP94" s="32" t="s">
        <v>5</v>
      </c>
      <c r="AQ94" s="34" t="s">
        <v>6</v>
      </c>
      <c r="AR94" s="32" t="s">
        <v>7</v>
      </c>
      <c r="AS94" s="6"/>
      <c r="AT94" s="6"/>
      <c r="AU94" s="14"/>
      <c r="AV94" s="19"/>
      <c r="AW94" s="6"/>
      <c r="AX94" s="6"/>
      <c r="BJ94" s="6"/>
      <c r="BK94" s="6"/>
      <c r="BL94" s="19"/>
      <c r="BM94" s="16"/>
      <c r="BN94" s="8"/>
      <c r="BO94" s="8"/>
      <c r="BQ94" s="33" t="s">
        <v>103</v>
      </c>
      <c r="BR94" s="32" t="s">
        <v>5</v>
      </c>
      <c r="BS94" s="34" t="s">
        <v>22</v>
      </c>
      <c r="BT94" s="32" t="s">
        <v>7</v>
      </c>
      <c r="BU94" s="35">
        <v>255</v>
      </c>
    </row>
    <row r="95" spans="2:73" ht="11.1" customHeight="1" x14ac:dyDescent="0.2">
      <c r="B95" s="35"/>
      <c r="D95" s="33"/>
      <c r="E95" s="32"/>
      <c r="F95" s="34"/>
      <c r="G95" s="32"/>
      <c r="H95" s="10"/>
      <c r="I95" s="11"/>
      <c r="J95" s="18"/>
      <c r="K95" s="19"/>
      <c r="L95" s="6"/>
      <c r="M95" s="6"/>
      <c r="Y95" s="6"/>
      <c r="Z95" s="6"/>
      <c r="AA95" s="19"/>
      <c r="AB95" s="18"/>
      <c r="AC95" s="13"/>
      <c r="AD95" s="10"/>
      <c r="AF95" s="33"/>
      <c r="AG95" s="32"/>
      <c r="AH95" s="34"/>
      <c r="AI95" s="32"/>
      <c r="AJ95" s="35"/>
      <c r="AM95" s="35"/>
      <c r="AO95" s="33"/>
      <c r="AP95" s="32"/>
      <c r="AQ95" s="34"/>
      <c r="AR95" s="32"/>
      <c r="AS95" s="10"/>
      <c r="AT95" s="11"/>
      <c r="AU95" s="18"/>
      <c r="AV95" s="19"/>
      <c r="AW95" s="6"/>
      <c r="AX95" s="6"/>
      <c r="BJ95" s="6"/>
      <c r="BK95" s="6"/>
      <c r="BL95" s="19"/>
      <c r="BM95" s="18"/>
      <c r="BN95" s="13"/>
      <c r="BO95" s="10"/>
      <c r="BQ95" s="33"/>
      <c r="BR95" s="32"/>
      <c r="BS95" s="34"/>
      <c r="BT95" s="32"/>
      <c r="BU95" s="35"/>
    </row>
    <row r="96" spans="2:73" ht="11.1" customHeight="1" x14ac:dyDescent="0.2">
      <c r="B96" s="35">
        <v>148</v>
      </c>
      <c r="D96" s="33" t="s">
        <v>182</v>
      </c>
      <c r="E96" s="32" t="s">
        <v>5</v>
      </c>
      <c r="F96" s="34" t="s">
        <v>45</v>
      </c>
      <c r="G96" s="32" t="s">
        <v>7</v>
      </c>
      <c r="H96" s="8"/>
      <c r="I96" s="12"/>
      <c r="J96" s="6"/>
      <c r="K96" s="14"/>
      <c r="L96" s="6"/>
      <c r="M96" s="6"/>
      <c r="Y96" s="6"/>
      <c r="Z96" s="6"/>
      <c r="AA96" s="16"/>
      <c r="AB96" s="11"/>
      <c r="AC96" s="20"/>
      <c r="AD96" s="8"/>
      <c r="AF96" s="33" t="s">
        <v>183</v>
      </c>
      <c r="AG96" s="32" t="s">
        <v>5</v>
      </c>
      <c r="AH96" s="34" t="s">
        <v>14</v>
      </c>
      <c r="AI96" s="32" t="s">
        <v>7</v>
      </c>
      <c r="AJ96" s="35">
        <v>184</v>
      </c>
      <c r="AM96" s="35">
        <v>220</v>
      </c>
      <c r="AO96" s="33" t="s">
        <v>184</v>
      </c>
      <c r="AP96" s="32" t="s">
        <v>5</v>
      </c>
      <c r="AQ96" s="34" t="s">
        <v>20</v>
      </c>
      <c r="AR96" s="32" t="s">
        <v>7</v>
      </c>
      <c r="AS96" s="8"/>
      <c r="AT96" s="12"/>
      <c r="AU96" s="6"/>
      <c r="AV96" s="14"/>
      <c r="AW96" s="6"/>
      <c r="AX96" s="6"/>
      <c r="BJ96" s="6"/>
      <c r="BK96" s="6"/>
      <c r="BL96" s="16"/>
      <c r="BM96" s="11"/>
      <c r="BN96" s="20"/>
      <c r="BO96" s="8"/>
      <c r="BQ96" s="33" t="s">
        <v>185</v>
      </c>
      <c r="BR96" s="32" t="s">
        <v>5</v>
      </c>
      <c r="BS96" s="34" t="s">
        <v>77</v>
      </c>
      <c r="BT96" s="32" t="s">
        <v>7</v>
      </c>
      <c r="BU96" s="35">
        <v>256</v>
      </c>
    </row>
    <row r="97" spans="2:73" ht="11.1" customHeight="1" x14ac:dyDescent="0.2">
      <c r="B97" s="35"/>
      <c r="D97" s="33"/>
      <c r="E97" s="32"/>
      <c r="F97" s="34"/>
      <c r="G97" s="32"/>
      <c r="H97" s="6"/>
      <c r="I97" s="6"/>
      <c r="J97" s="6"/>
      <c r="K97" s="14"/>
      <c r="L97" s="6"/>
      <c r="M97" s="6"/>
      <c r="Y97" s="6"/>
      <c r="Z97" s="12"/>
      <c r="AA97" s="16"/>
      <c r="AB97" s="6"/>
      <c r="AC97" s="10"/>
      <c r="AD97" s="10"/>
      <c r="AF97" s="33"/>
      <c r="AG97" s="32"/>
      <c r="AH97" s="34"/>
      <c r="AI97" s="32"/>
      <c r="AJ97" s="35"/>
      <c r="AM97" s="35"/>
      <c r="AO97" s="33"/>
      <c r="AP97" s="32"/>
      <c r="AQ97" s="34"/>
      <c r="AR97" s="32"/>
      <c r="AS97" s="6"/>
      <c r="AT97" s="6"/>
      <c r="AU97" s="6"/>
      <c r="AV97" s="14"/>
      <c r="AW97" s="6"/>
      <c r="AX97" s="6"/>
      <c r="BJ97" s="6"/>
      <c r="BK97" s="12"/>
      <c r="BL97" s="16"/>
      <c r="BM97" s="6"/>
      <c r="BN97" s="10"/>
      <c r="BO97" s="10"/>
      <c r="BQ97" s="33"/>
      <c r="BR97" s="32"/>
      <c r="BS97" s="34"/>
      <c r="BT97" s="32"/>
      <c r="BU97" s="35"/>
    </row>
    <row r="98" spans="2:73" ht="11.1" customHeight="1" x14ac:dyDescent="0.2">
      <c r="B98" s="35">
        <v>149</v>
      </c>
      <c r="D98" s="33" t="s">
        <v>186</v>
      </c>
      <c r="E98" s="32" t="s">
        <v>5</v>
      </c>
      <c r="F98" s="34" t="s">
        <v>14</v>
      </c>
      <c r="G98" s="32" t="s">
        <v>7</v>
      </c>
      <c r="H98" s="6"/>
      <c r="I98" s="6"/>
      <c r="J98" s="6"/>
      <c r="K98" s="14"/>
      <c r="L98" s="15"/>
      <c r="M98" s="6"/>
      <c r="Y98" s="6"/>
      <c r="Z98" s="15"/>
      <c r="AA98" s="16"/>
      <c r="AB98" s="6"/>
      <c r="AC98" s="8"/>
      <c r="AD98" s="8"/>
      <c r="AF98" s="33" t="s">
        <v>187</v>
      </c>
      <c r="AG98" s="32" t="s">
        <v>5</v>
      </c>
      <c r="AH98" s="34" t="s">
        <v>22</v>
      </c>
      <c r="AI98" s="32" t="s">
        <v>7</v>
      </c>
      <c r="AJ98" s="35">
        <v>185</v>
      </c>
      <c r="AM98" s="35">
        <v>221</v>
      </c>
      <c r="AO98" s="33" t="s">
        <v>188</v>
      </c>
      <c r="AP98" s="32" t="s">
        <v>5</v>
      </c>
      <c r="AQ98" s="34" t="s">
        <v>22</v>
      </c>
      <c r="AR98" s="32" t="s">
        <v>7</v>
      </c>
      <c r="AS98" s="6"/>
      <c r="AT98" s="6"/>
      <c r="AU98" s="6"/>
      <c r="AV98" s="14"/>
      <c r="AW98" s="15"/>
      <c r="AX98" s="6"/>
      <c r="BJ98" s="6"/>
      <c r="BK98" s="15"/>
      <c r="BL98" s="16"/>
      <c r="BM98" s="6"/>
      <c r="BN98" s="8"/>
      <c r="BO98" s="8"/>
      <c r="BQ98" s="33" t="s">
        <v>189</v>
      </c>
      <c r="BR98" s="32" t="s">
        <v>5</v>
      </c>
      <c r="BS98" s="34" t="s">
        <v>63</v>
      </c>
      <c r="BT98" s="32" t="s">
        <v>7</v>
      </c>
      <c r="BU98" s="35">
        <v>257</v>
      </c>
    </row>
    <row r="99" spans="2:73" ht="11.1" customHeight="1" x14ac:dyDescent="0.2">
      <c r="B99" s="35"/>
      <c r="D99" s="33"/>
      <c r="E99" s="32"/>
      <c r="F99" s="34"/>
      <c r="G99" s="32"/>
      <c r="H99" s="10"/>
      <c r="I99" s="11"/>
      <c r="J99" s="6"/>
      <c r="K99" s="14"/>
      <c r="L99" s="19"/>
      <c r="M99" s="6"/>
      <c r="Y99" s="6"/>
      <c r="Z99" s="19"/>
      <c r="AA99" s="16"/>
      <c r="AB99" s="12"/>
      <c r="AC99" s="13"/>
      <c r="AD99" s="10"/>
      <c r="AF99" s="33"/>
      <c r="AG99" s="32"/>
      <c r="AH99" s="34"/>
      <c r="AI99" s="32"/>
      <c r="AJ99" s="35"/>
      <c r="AM99" s="35"/>
      <c r="AO99" s="33"/>
      <c r="AP99" s="32"/>
      <c r="AQ99" s="34"/>
      <c r="AR99" s="32"/>
      <c r="AS99" s="10"/>
      <c r="AT99" s="11"/>
      <c r="AU99" s="6"/>
      <c r="AV99" s="14"/>
      <c r="AW99" s="19"/>
      <c r="AX99" s="6"/>
      <c r="BJ99" s="6"/>
      <c r="BK99" s="19"/>
      <c r="BL99" s="16"/>
      <c r="BM99" s="12"/>
      <c r="BN99" s="13"/>
      <c r="BO99" s="10"/>
      <c r="BQ99" s="33"/>
      <c r="BR99" s="32"/>
      <c r="BS99" s="34"/>
      <c r="BT99" s="32"/>
      <c r="BU99" s="35"/>
    </row>
    <row r="100" spans="2:73" ht="11.1" customHeight="1" x14ac:dyDescent="0.2">
      <c r="B100" s="35">
        <v>150</v>
      </c>
      <c r="D100" s="33" t="s">
        <v>190</v>
      </c>
      <c r="E100" s="32" t="s">
        <v>5</v>
      </c>
      <c r="F100" s="34" t="s">
        <v>51</v>
      </c>
      <c r="G100" s="32" t="s">
        <v>7</v>
      </c>
      <c r="H100" s="8"/>
      <c r="I100" s="12"/>
      <c r="J100" s="15"/>
      <c r="K100" s="19"/>
      <c r="L100" s="19"/>
      <c r="M100" s="6"/>
      <c r="Y100" s="6"/>
      <c r="Z100" s="19"/>
      <c r="AA100" s="19"/>
      <c r="AB100" s="15"/>
      <c r="AC100" s="20"/>
      <c r="AD100" s="8"/>
      <c r="AF100" s="33" t="s">
        <v>157</v>
      </c>
      <c r="AG100" s="32" t="s">
        <v>5</v>
      </c>
      <c r="AH100" s="34" t="s">
        <v>82</v>
      </c>
      <c r="AI100" s="32" t="s">
        <v>7</v>
      </c>
      <c r="AJ100" s="35">
        <v>186</v>
      </c>
      <c r="AM100" s="35">
        <v>222</v>
      </c>
      <c r="AO100" s="33" t="s">
        <v>191</v>
      </c>
      <c r="AP100" s="32" t="s">
        <v>5</v>
      </c>
      <c r="AQ100" s="34" t="s">
        <v>28</v>
      </c>
      <c r="AR100" s="32" t="s">
        <v>7</v>
      </c>
      <c r="AS100" s="8"/>
      <c r="AT100" s="12"/>
      <c r="AU100" s="15"/>
      <c r="AV100" s="19"/>
      <c r="AW100" s="19"/>
      <c r="AX100" s="6"/>
      <c r="BJ100" s="6"/>
      <c r="BK100" s="19"/>
      <c r="BL100" s="19"/>
      <c r="BM100" s="15"/>
      <c r="BN100" s="20"/>
      <c r="BO100" s="8"/>
      <c r="BQ100" s="33" t="s">
        <v>192</v>
      </c>
      <c r="BR100" s="32" t="s">
        <v>5</v>
      </c>
      <c r="BS100" s="34" t="s">
        <v>31</v>
      </c>
      <c r="BT100" s="32" t="s">
        <v>7</v>
      </c>
      <c r="BU100" s="35">
        <v>258</v>
      </c>
    </row>
    <row r="101" spans="2:73" ht="11.1" customHeight="1" x14ac:dyDescent="0.2">
      <c r="B101" s="35"/>
      <c r="D101" s="33"/>
      <c r="E101" s="32"/>
      <c r="F101" s="34"/>
      <c r="G101" s="32"/>
      <c r="H101" s="6"/>
      <c r="I101" s="6"/>
      <c r="J101" s="14"/>
      <c r="K101" s="18"/>
      <c r="L101" s="19"/>
      <c r="M101" s="6"/>
      <c r="Y101" s="6"/>
      <c r="Z101" s="19"/>
      <c r="AA101" s="18"/>
      <c r="AB101" s="16"/>
      <c r="AC101" s="10"/>
      <c r="AD101" s="10"/>
      <c r="AF101" s="33"/>
      <c r="AG101" s="32"/>
      <c r="AH101" s="34"/>
      <c r="AI101" s="32"/>
      <c r="AJ101" s="35"/>
      <c r="AM101" s="35"/>
      <c r="AO101" s="33"/>
      <c r="AP101" s="32"/>
      <c r="AQ101" s="34"/>
      <c r="AR101" s="32"/>
      <c r="AS101" s="6"/>
      <c r="AT101" s="6"/>
      <c r="AU101" s="14"/>
      <c r="AV101" s="18"/>
      <c r="AW101" s="19"/>
      <c r="AX101" s="6"/>
      <c r="BJ101" s="6"/>
      <c r="BK101" s="19"/>
      <c r="BL101" s="18"/>
      <c r="BM101" s="16"/>
      <c r="BN101" s="10"/>
      <c r="BO101" s="10"/>
      <c r="BQ101" s="33"/>
      <c r="BR101" s="32"/>
      <c r="BS101" s="34"/>
      <c r="BT101" s="32"/>
      <c r="BU101" s="35"/>
    </row>
    <row r="102" spans="2:73" ht="11.1" customHeight="1" x14ac:dyDescent="0.2">
      <c r="B102" s="35">
        <v>151</v>
      </c>
      <c r="D102" s="33" t="s">
        <v>193</v>
      </c>
      <c r="E102" s="32" t="s">
        <v>5</v>
      </c>
      <c r="F102" s="34" t="s">
        <v>63</v>
      </c>
      <c r="G102" s="32" t="s">
        <v>7</v>
      </c>
      <c r="H102" s="6"/>
      <c r="I102" s="6"/>
      <c r="J102" s="14"/>
      <c r="K102" s="6"/>
      <c r="L102" s="14"/>
      <c r="M102" s="6"/>
      <c r="Y102" s="6"/>
      <c r="Z102" s="16"/>
      <c r="AA102" s="11"/>
      <c r="AB102" s="16"/>
      <c r="AC102" s="8"/>
      <c r="AD102" s="8"/>
      <c r="AF102" s="33" t="s">
        <v>194</v>
      </c>
      <c r="AG102" s="32" t="s">
        <v>5</v>
      </c>
      <c r="AH102" s="34" t="s">
        <v>18</v>
      </c>
      <c r="AI102" s="32" t="s">
        <v>7</v>
      </c>
      <c r="AJ102" s="35">
        <v>187</v>
      </c>
      <c r="AM102" s="35">
        <v>223</v>
      </c>
      <c r="AO102" s="33" t="s">
        <v>195</v>
      </c>
      <c r="AP102" s="32" t="s">
        <v>5</v>
      </c>
      <c r="AQ102" s="34" t="s">
        <v>37</v>
      </c>
      <c r="AR102" s="32" t="s">
        <v>7</v>
      </c>
      <c r="AS102" s="6"/>
      <c r="AT102" s="6"/>
      <c r="AU102" s="14"/>
      <c r="AV102" s="6"/>
      <c r="AW102" s="14"/>
      <c r="AX102" s="6"/>
      <c r="BJ102" s="6"/>
      <c r="BK102" s="16"/>
      <c r="BL102" s="11"/>
      <c r="BM102" s="16"/>
      <c r="BN102" s="8"/>
      <c r="BO102" s="8"/>
      <c r="BQ102" s="33" t="s">
        <v>196</v>
      </c>
      <c r="BR102" s="32" t="s">
        <v>5</v>
      </c>
      <c r="BS102" s="34" t="s">
        <v>12</v>
      </c>
      <c r="BT102" s="32" t="s">
        <v>7</v>
      </c>
      <c r="BU102" s="35">
        <v>259</v>
      </c>
    </row>
    <row r="103" spans="2:73" ht="11.1" customHeight="1" x14ac:dyDescent="0.2">
      <c r="B103" s="35"/>
      <c r="D103" s="33"/>
      <c r="E103" s="32"/>
      <c r="F103" s="34"/>
      <c r="G103" s="32"/>
      <c r="H103" s="10"/>
      <c r="I103" s="11"/>
      <c r="J103" s="18"/>
      <c r="K103" s="6"/>
      <c r="L103" s="14"/>
      <c r="M103" s="6"/>
      <c r="Y103" s="6"/>
      <c r="Z103" s="16"/>
      <c r="AA103" s="6"/>
      <c r="AB103" s="18"/>
      <c r="AC103" s="13"/>
      <c r="AD103" s="10"/>
      <c r="AF103" s="33"/>
      <c r="AG103" s="32"/>
      <c r="AH103" s="34"/>
      <c r="AI103" s="32"/>
      <c r="AJ103" s="35"/>
      <c r="AM103" s="35"/>
      <c r="AO103" s="33"/>
      <c r="AP103" s="32"/>
      <c r="AQ103" s="34"/>
      <c r="AR103" s="32"/>
      <c r="AS103" s="10"/>
      <c r="AT103" s="11"/>
      <c r="AU103" s="18"/>
      <c r="AV103" s="6"/>
      <c r="AW103" s="14"/>
      <c r="AX103" s="6"/>
      <c r="BJ103" s="6"/>
      <c r="BK103" s="16"/>
      <c r="BL103" s="6"/>
      <c r="BM103" s="18"/>
      <c r="BN103" s="13"/>
      <c r="BO103" s="10"/>
      <c r="BQ103" s="33"/>
      <c r="BR103" s="32"/>
      <c r="BS103" s="34"/>
      <c r="BT103" s="32"/>
      <c r="BU103" s="35"/>
    </row>
    <row r="104" spans="2:73" ht="11.1" customHeight="1" x14ac:dyDescent="0.2">
      <c r="B104" s="35">
        <v>152</v>
      </c>
      <c r="D104" s="33" t="s">
        <v>197</v>
      </c>
      <c r="E104" s="32" t="s">
        <v>5</v>
      </c>
      <c r="F104" s="34" t="s">
        <v>12</v>
      </c>
      <c r="G104" s="32" t="s">
        <v>7</v>
      </c>
      <c r="H104" s="8"/>
      <c r="I104" s="12"/>
      <c r="J104" s="6"/>
      <c r="K104" s="6"/>
      <c r="L104" s="14"/>
      <c r="M104" s="6"/>
      <c r="Y104" s="6"/>
      <c r="Z104" s="16"/>
      <c r="AA104" s="6"/>
      <c r="AB104" s="11"/>
      <c r="AC104" s="20"/>
      <c r="AD104" s="8"/>
      <c r="AF104" s="33" t="s">
        <v>198</v>
      </c>
      <c r="AG104" s="32" t="s">
        <v>5</v>
      </c>
      <c r="AH104" s="34" t="s">
        <v>97</v>
      </c>
      <c r="AI104" s="32" t="s">
        <v>7</v>
      </c>
      <c r="AJ104" s="35">
        <v>188</v>
      </c>
      <c r="AM104" s="35">
        <v>224</v>
      </c>
      <c r="AO104" s="33" t="s">
        <v>199</v>
      </c>
      <c r="AP104" s="32" t="s">
        <v>5</v>
      </c>
      <c r="AQ104" s="34" t="s">
        <v>82</v>
      </c>
      <c r="AR104" s="32" t="s">
        <v>7</v>
      </c>
      <c r="AS104" s="8"/>
      <c r="AT104" s="12"/>
      <c r="AU104" s="6"/>
      <c r="AV104" s="6"/>
      <c r="AW104" s="14"/>
      <c r="AX104" s="6"/>
      <c r="BJ104" s="6"/>
      <c r="BK104" s="16"/>
      <c r="BL104" s="6"/>
      <c r="BM104" s="11"/>
      <c r="BN104" s="20"/>
      <c r="BO104" s="8"/>
      <c r="BQ104" s="33" t="s">
        <v>200</v>
      </c>
      <c r="BR104" s="32" t="s">
        <v>5</v>
      </c>
      <c r="BS104" s="34" t="s">
        <v>20</v>
      </c>
      <c r="BT104" s="32" t="s">
        <v>7</v>
      </c>
      <c r="BU104" s="35">
        <v>260</v>
      </c>
    </row>
    <row r="105" spans="2:73" ht="11.1" customHeight="1" x14ac:dyDescent="0.2">
      <c r="B105" s="35"/>
      <c r="D105" s="33"/>
      <c r="E105" s="32"/>
      <c r="F105" s="34"/>
      <c r="G105" s="32"/>
      <c r="H105" s="6"/>
      <c r="I105" s="6"/>
      <c r="J105" s="6"/>
      <c r="K105" s="6"/>
      <c r="L105" s="14"/>
      <c r="M105" s="6"/>
      <c r="Y105" s="12"/>
      <c r="Z105" s="16"/>
      <c r="AA105" s="6"/>
      <c r="AB105" s="6"/>
      <c r="AC105" s="10"/>
      <c r="AD105" s="10"/>
      <c r="AF105" s="33"/>
      <c r="AG105" s="32"/>
      <c r="AH105" s="34"/>
      <c r="AI105" s="32"/>
      <c r="AJ105" s="35"/>
      <c r="AM105" s="35"/>
      <c r="AO105" s="33"/>
      <c r="AP105" s="32"/>
      <c r="AQ105" s="34"/>
      <c r="AR105" s="32"/>
      <c r="AS105" s="6"/>
      <c r="AT105" s="6"/>
      <c r="AU105" s="6"/>
      <c r="AV105" s="6"/>
      <c r="AW105" s="14"/>
      <c r="AX105" s="6"/>
      <c r="BJ105" s="12"/>
      <c r="BK105" s="16"/>
      <c r="BL105" s="6"/>
      <c r="BM105" s="6"/>
      <c r="BN105" s="10"/>
      <c r="BO105" s="10"/>
      <c r="BQ105" s="33"/>
      <c r="BR105" s="32"/>
      <c r="BS105" s="34"/>
      <c r="BT105" s="32"/>
      <c r="BU105" s="35"/>
    </row>
    <row r="106" spans="2:73" ht="11.1" customHeight="1" x14ac:dyDescent="0.2">
      <c r="B106" s="35">
        <v>153</v>
      </c>
      <c r="D106" s="33" t="s">
        <v>201</v>
      </c>
      <c r="E106" s="32" t="s">
        <v>5</v>
      </c>
      <c r="F106" s="34" t="s">
        <v>9</v>
      </c>
      <c r="G106" s="32" t="s">
        <v>7</v>
      </c>
      <c r="H106" s="6"/>
      <c r="I106" s="6"/>
      <c r="J106" s="6"/>
      <c r="K106" s="6"/>
      <c r="L106" s="14"/>
      <c r="M106" s="15"/>
      <c r="Y106" s="15"/>
      <c r="Z106" s="16"/>
      <c r="AA106" s="6"/>
      <c r="AB106" s="6"/>
      <c r="AC106" s="8"/>
      <c r="AD106" s="8"/>
      <c r="AF106" s="33" t="s">
        <v>202</v>
      </c>
      <c r="AG106" s="32" t="s">
        <v>5</v>
      </c>
      <c r="AH106" s="34" t="s">
        <v>51</v>
      </c>
      <c r="AI106" s="32" t="s">
        <v>7</v>
      </c>
      <c r="AJ106" s="35">
        <v>189</v>
      </c>
      <c r="AM106" s="35">
        <v>225</v>
      </c>
      <c r="AO106" s="33" t="s">
        <v>30</v>
      </c>
      <c r="AP106" s="32" t="s">
        <v>5</v>
      </c>
      <c r="AQ106" s="34" t="s">
        <v>35</v>
      </c>
      <c r="AR106" s="32" t="s">
        <v>7</v>
      </c>
      <c r="AS106" s="6"/>
      <c r="AT106" s="6"/>
      <c r="AU106" s="6"/>
      <c r="AV106" s="6"/>
      <c r="AW106" s="14"/>
      <c r="AX106" s="15"/>
      <c r="BJ106" s="15"/>
      <c r="BK106" s="16"/>
      <c r="BL106" s="6"/>
      <c r="BM106" s="6"/>
      <c r="BN106" s="8"/>
      <c r="BO106" s="8"/>
      <c r="BQ106" s="33" t="s">
        <v>203</v>
      </c>
      <c r="BR106" s="32" t="s">
        <v>5</v>
      </c>
      <c r="BS106" s="34" t="s">
        <v>16</v>
      </c>
      <c r="BT106" s="32" t="s">
        <v>7</v>
      </c>
      <c r="BU106" s="35">
        <v>261</v>
      </c>
    </row>
    <row r="107" spans="2:73" ht="11.1" customHeight="1" x14ac:dyDescent="0.2">
      <c r="B107" s="35"/>
      <c r="D107" s="33"/>
      <c r="E107" s="32"/>
      <c r="F107" s="34"/>
      <c r="G107" s="32"/>
      <c r="H107" s="10"/>
      <c r="I107" s="11"/>
      <c r="J107" s="6"/>
      <c r="K107" s="6"/>
      <c r="L107" s="14"/>
      <c r="M107" s="19"/>
      <c r="Y107" s="19"/>
      <c r="Z107" s="16"/>
      <c r="AA107" s="6"/>
      <c r="AB107" s="12"/>
      <c r="AC107" s="13"/>
      <c r="AD107" s="10"/>
      <c r="AF107" s="33"/>
      <c r="AG107" s="32"/>
      <c r="AH107" s="34"/>
      <c r="AI107" s="32"/>
      <c r="AJ107" s="35"/>
      <c r="AM107" s="35"/>
      <c r="AO107" s="33"/>
      <c r="AP107" s="32"/>
      <c r="AQ107" s="34"/>
      <c r="AR107" s="32"/>
      <c r="AS107" s="10"/>
      <c r="AT107" s="11"/>
      <c r="AU107" s="6"/>
      <c r="AV107" s="6"/>
      <c r="AW107" s="14"/>
      <c r="AX107" s="19"/>
      <c r="BJ107" s="19"/>
      <c r="BK107" s="16"/>
      <c r="BL107" s="6"/>
      <c r="BM107" s="12"/>
      <c r="BN107" s="13"/>
      <c r="BO107" s="10"/>
      <c r="BQ107" s="33"/>
      <c r="BR107" s="32"/>
      <c r="BS107" s="34"/>
      <c r="BT107" s="32"/>
      <c r="BU107" s="35"/>
    </row>
    <row r="108" spans="2:73" ht="11.1" customHeight="1" x14ac:dyDescent="0.2">
      <c r="B108" s="35">
        <v>154</v>
      </c>
      <c r="D108" s="33" t="s">
        <v>204</v>
      </c>
      <c r="E108" s="32" t="s">
        <v>5</v>
      </c>
      <c r="F108" s="34" t="s">
        <v>26</v>
      </c>
      <c r="G108" s="32" t="s">
        <v>7</v>
      </c>
      <c r="H108" s="8"/>
      <c r="I108" s="12"/>
      <c r="J108" s="15"/>
      <c r="K108" s="6"/>
      <c r="L108" s="14"/>
      <c r="M108" s="19"/>
      <c r="Y108" s="19"/>
      <c r="Z108" s="16"/>
      <c r="AA108" s="6"/>
      <c r="AB108" s="15"/>
      <c r="AC108" s="20"/>
      <c r="AD108" s="8"/>
      <c r="AF108" s="33" t="s">
        <v>13</v>
      </c>
      <c r="AG108" s="32" t="s">
        <v>5</v>
      </c>
      <c r="AH108" s="34" t="s">
        <v>63</v>
      </c>
      <c r="AI108" s="32" t="s">
        <v>7</v>
      </c>
      <c r="AJ108" s="35">
        <v>190</v>
      </c>
      <c r="AM108" s="35">
        <v>226</v>
      </c>
      <c r="AO108" s="33" t="s">
        <v>205</v>
      </c>
      <c r="AP108" s="32" t="s">
        <v>5</v>
      </c>
      <c r="AQ108" s="34" t="s">
        <v>16</v>
      </c>
      <c r="AR108" s="32" t="s">
        <v>7</v>
      </c>
      <c r="AS108" s="8"/>
      <c r="AT108" s="12"/>
      <c r="AU108" s="15"/>
      <c r="AV108" s="6"/>
      <c r="AW108" s="14"/>
      <c r="AX108" s="19"/>
      <c r="BJ108" s="19"/>
      <c r="BK108" s="16"/>
      <c r="BL108" s="6"/>
      <c r="BM108" s="15"/>
      <c r="BN108" s="20"/>
      <c r="BO108" s="8"/>
      <c r="BQ108" s="33" t="s">
        <v>76</v>
      </c>
      <c r="BR108" s="32" t="s">
        <v>5</v>
      </c>
      <c r="BS108" s="34" t="s">
        <v>35</v>
      </c>
      <c r="BT108" s="32" t="s">
        <v>7</v>
      </c>
      <c r="BU108" s="35">
        <v>262</v>
      </c>
    </row>
    <row r="109" spans="2:73" ht="11.1" customHeight="1" x14ac:dyDescent="0.2">
      <c r="B109" s="35"/>
      <c r="D109" s="33"/>
      <c r="E109" s="32"/>
      <c r="F109" s="34"/>
      <c r="G109" s="32"/>
      <c r="H109" s="6"/>
      <c r="I109" s="6"/>
      <c r="J109" s="14"/>
      <c r="K109" s="6"/>
      <c r="L109" s="14"/>
      <c r="M109" s="19"/>
      <c r="Y109" s="19"/>
      <c r="Z109" s="16"/>
      <c r="AA109" s="12"/>
      <c r="AB109" s="16"/>
      <c r="AC109" s="10"/>
      <c r="AD109" s="10"/>
      <c r="AF109" s="33"/>
      <c r="AG109" s="32"/>
      <c r="AH109" s="34"/>
      <c r="AI109" s="32"/>
      <c r="AJ109" s="35"/>
      <c r="AM109" s="35"/>
      <c r="AO109" s="33"/>
      <c r="AP109" s="32"/>
      <c r="AQ109" s="34"/>
      <c r="AR109" s="32"/>
      <c r="AS109" s="6"/>
      <c r="AT109" s="6"/>
      <c r="AU109" s="14"/>
      <c r="AV109" s="6"/>
      <c r="AW109" s="14"/>
      <c r="AX109" s="19"/>
      <c r="BJ109" s="19"/>
      <c r="BK109" s="16"/>
      <c r="BL109" s="12"/>
      <c r="BM109" s="16"/>
      <c r="BN109" s="10"/>
      <c r="BO109" s="10"/>
      <c r="BQ109" s="33"/>
      <c r="BR109" s="32"/>
      <c r="BS109" s="34"/>
      <c r="BT109" s="32"/>
      <c r="BU109" s="35"/>
    </row>
    <row r="110" spans="2:73" ht="11.1" customHeight="1" x14ac:dyDescent="0.2">
      <c r="B110" s="35">
        <v>155</v>
      </c>
      <c r="D110" s="33" t="s">
        <v>163</v>
      </c>
      <c r="E110" s="32" t="s">
        <v>5</v>
      </c>
      <c r="F110" s="34" t="s">
        <v>46</v>
      </c>
      <c r="G110" s="32" t="s">
        <v>7</v>
      </c>
      <c r="H110" s="6"/>
      <c r="I110" s="6"/>
      <c r="J110" s="14"/>
      <c r="K110" s="15"/>
      <c r="L110" s="19"/>
      <c r="M110" s="19"/>
      <c r="Y110" s="19"/>
      <c r="Z110" s="19"/>
      <c r="AA110" s="15"/>
      <c r="AB110" s="16"/>
      <c r="AC110" s="8"/>
      <c r="AD110" s="8"/>
      <c r="AF110" s="33" t="s">
        <v>88</v>
      </c>
      <c r="AG110" s="32" t="s">
        <v>5</v>
      </c>
      <c r="AH110" s="34" t="s">
        <v>16</v>
      </c>
      <c r="AI110" s="32" t="s">
        <v>7</v>
      </c>
      <c r="AJ110" s="35">
        <v>191</v>
      </c>
      <c r="AM110" s="35">
        <v>227</v>
      </c>
      <c r="AO110" s="33" t="s">
        <v>206</v>
      </c>
      <c r="AP110" s="32" t="s">
        <v>5</v>
      </c>
      <c r="AQ110" s="34" t="s">
        <v>14</v>
      </c>
      <c r="AR110" s="32" t="s">
        <v>7</v>
      </c>
      <c r="AS110" s="6"/>
      <c r="AT110" s="6"/>
      <c r="AU110" s="14"/>
      <c r="AV110" s="15"/>
      <c r="AW110" s="19"/>
      <c r="AX110" s="19"/>
      <c r="BJ110" s="19"/>
      <c r="BK110" s="19"/>
      <c r="BL110" s="15"/>
      <c r="BM110" s="16"/>
      <c r="BN110" s="8"/>
      <c r="BO110" s="8"/>
      <c r="BQ110" s="33" t="s">
        <v>207</v>
      </c>
      <c r="BR110" s="32" t="s">
        <v>5</v>
      </c>
      <c r="BS110" s="34" t="s">
        <v>45</v>
      </c>
      <c r="BT110" s="32" t="s">
        <v>7</v>
      </c>
      <c r="BU110" s="35">
        <v>263</v>
      </c>
    </row>
    <row r="111" spans="2:73" ht="11.1" customHeight="1" x14ac:dyDescent="0.2">
      <c r="B111" s="35"/>
      <c r="D111" s="33"/>
      <c r="E111" s="32"/>
      <c r="F111" s="34"/>
      <c r="G111" s="32"/>
      <c r="H111" s="10"/>
      <c r="I111" s="11"/>
      <c r="J111" s="18"/>
      <c r="K111" s="19"/>
      <c r="L111" s="19"/>
      <c r="M111" s="19"/>
      <c r="Y111" s="19"/>
      <c r="Z111" s="19"/>
      <c r="AA111" s="19"/>
      <c r="AB111" s="18"/>
      <c r="AC111" s="13"/>
      <c r="AD111" s="10"/>
      <c r="AF111" s="33"/>
      <c r="AG111" s="32"/>
      <c r="AH111" s="34"/>
      <c r="AI111" s="32"/>
      <c r="AJ111" s="35"/>
      <c r="AM111" s="35"/>
      <c r="AO111" s="33"/>
      <c r="AP111" s="32"/>
      <c r="AQ111" s="34"/>
      <c r="AR111" s="32"/>
      <c r="AS111" s="10"/>
      <c r="AT111" s="11"/>
      <c r="AU111" s="18"/>
      <c r="AV111" s="19"/>
      <c r="AW111" s="19"/>
      <c r="AX111" s="19"/>
      <c r="BJ111" s="19"/>
      <c r="BK111" s="19"/>
      <c r="BL111" s="19"/>
      <c r="BM111" s="18"/>
      <c r="BN111" s="13"/>
      <c r="BO111" s="10"/>
      <c r="BQ111" s="33"/>
      <c r="BR111" s="32"/>
      <c r="BS111" s="34"/>
      <c r="BT111" s="32"/>
      <c r="BU111" s="35"/>
    </row>
    <row r="112" spans="2:73" ht="11.1" customHeight="1" x14ac:dyDescent="0.2">
      <c r="B112" s="35">
        <v>156</v>
      </c>
      <c r="D112" s="33" t="s">
        <v>208</v>
      </c>
      <c r="E112" s="32" t="s">
        <v>5</v>
      </c>
      <c r="F112" s="34" t="s">
        <v>82</v>
      </c>
      <c r="G112" s="32" t="s">
        <v>7</v>
      </c>
      <c r="H112" s="8"/>
      <c r="I112" s="12"/>
      <c r="J112" s="6"/>
      <c r="K112" s="14"/>
      <c r="L112" s="19"/>
      <c r="M112" s="19"/>
      <c r="Y112" s="19"/>
      <c r="Z112" s="19"/>
      <c r="AA112" s="16"/>
      <c r="AB112" s="11"/>
      <c r="AC112" s="20"/>
      <c r="AD112" s="8"/>
      <c r="AF112" s="33" t="s">
        <v>209</v>
      </c>
      <c r="AG112" s="32" t="s">
        <v>5</v>
      </c>
      <c r="AH112" s="34" t="s">
        <v>28</v>
      </c>
      <c r="AI112" s="32" t="s">
        <v>7</v>
      </c>
      <c r="AJ112" s="35">
        <v>192</v>
      </c>
      <c r="AM112" s="35">
        <v>228</v>
      </c>
      <c r="AO112" s="33" t="s">
        <v>112</v>
      </c>
      <c r="AP112" s="32" t="s">
        <v>5</v>
      </c>
      <c r="AQ112" s="34" t="s">
        <v>22</v>
      </c>
      <c r="AR112" s="32" t="s">
        <v>7</v>
      </c>
      <c r="AS112" s="8"/>
      <c r="AT112" s="12"/>
      <c r="AU112" s="6"/>
      <c r="AV112" s="14"/>
      <c r="AW112" s="19"/>
      <c r="AX112" s="19"/>
      <c r="BJ112" s="19"/>
      <c r="BK112" s="19"/>
      <c r="BL112" s="16"/>
      <c r="BM112" s="11"/>
      <c r="BN112" s="20"/>
      <c r="BO112" s="8"/>
      <c r="BQ112" s="33" t="s">
        <v>210</v>
      </c>
      <c r="BR112" s="32" t="s">
        <v>5</v>
      </c>
      <c r="BS112" s="34" t="s">
        <v>82</v>
      </c>
      <c r="BT112" s="32" t="s">
        <v>7</v>
      </c>
      <c r="BU112" s="35">
        <v>264</v>
      </c>
    </row>
    <row r="113" spans="2:73" ht="11.1" customHeight="1" x14ac:dyDescent="0.2">
      <c r="B113" s="35"/>
      <c r="D113" s="33"/>
      <c r="E113" s="32"/>
      <c r="F113" s="34"/>
      <c r="G113" s="32"/>
      <c r="H113" s="6"/>
      <c r="I113" s="6"/>
      <c r="J113" s="6"/>
      <c r="K113" s="14"/>
      <c r="L113" s="18"/>
      <c r="M113" s="19"/>
      <c r="Y113" s="19"/>
      <c r="Z113" s="18"/>
      <c r="AA113" s="16"/>
      <c r="AB113" s="6"/>
      <c r="AC113" s="10"/>
      <c r="AD113" s="10"/>
      <c r="AF113" s="33"/>
      <c r="AG113" s="32"/>
      <c r="AH113" s="34"/>
      <c r="AI113" s="32"/>
      <c r="AJ113" s="35"/>
      <c r="AM113" s="35"/>
      <c r="AO113" s="33"/>
      <c r="AP113" s="32"/>
      <c r="AQ113" s="34"/>
      <c r="AR113" s="32"/>
      <c r="AS113" s="6"/>
      <c r="AT113" s="6"/>
      <c r="AU113" s="6"/>
      <c r="AV113" s="14"/>
      <c r="AW113" s="18"/>
      <c r="AX113" s="19"/>
      <c r="BJ113" s="19"/>
      <c r="BK113" s="18"/>
      <c r="BL113" s="16"/>
      <c r="BM113" s="6"/>
      <c r="BN113" s="10"/>
      <c r="BO113" s="10"/>
      <c r="BQ113" s="33"/>
      <c r="BR113" s="32"/>
      <c r="BS113" s="34"/>
      <c r="BT113" s="32"/>
      <c r="BU113" s="35"/>
    </row>
    <row r="114" spans="2:73" ht="11.1" customHeight="1" x14ac:dyDescent="0.2">
      <c r="B114" s="35">
        <v>157</v>
      </c>
      <c r="D114" s="33" t="s">
        <v>211</v>
      </c>
      <c r="E114" s="32" t="s">
        <v>5</v>
      </c>
      <c r="F114" s="34" t="s">
        <v>22</v>
      </c>
      <c r="G114" s="32" t="s">
        <v>7</v>
      </c>
      <c r="H114" s="6"/>
      <c r="I114" s="6"/>
      <c r="J114" s="6"/>
      <c r="K114" s="14"/>
      <c r="L114" s="6"/>
      <c r="M114" s="14"/>
      <c r="Y114" s="16"/>
      <c r="Z114" s="11"/>
      <c r="AA114" s="16"/>
      <c r="AB114" s="6"/>
      <c r="AC114" s="8"/>
      <c r="AD114" s="8"/>
      <c r="AF114" s="33" t="s">
        <v>193</v>
      </c>
      <c r="AG114" s="32" t="s">
        <v>5</v>
      </c>
      <c r="AH114" s="34" t="s">
        <v>20</v>
      </c>
      <c r="AI114" s="32" t="s">
        <v>7</v>
      </c>
      <c r="AJ114" s="35">
        <v>193</v>
      </c>
      <c r="AM114" s="35">
        <v>229</v>
      </c>
      <c r="AO114" s="33" t="s">
        <v>212</v>
      </c>
      <c r="AP114" s="32" t="s">
        <v>5</v>
      </c>
      <c r="AQ114" s="34" t="s">
        <v>18</v>
      </c>
      <c r="AR114" s="32" t="s">
        <v>7</v>
      </c>
      <c r="AS114" s="6"/>
      <c r="AT114" s="6"/>
      <c r="AU114" s="6"/>
      <c r="AV114" s="14"/>
      <c r="AW114" s="6"/>
      <c r="AX114" s="14"/>
      <c r="BJ114" s="16"/>
      <c r="BK114" s="11"/>
      <c r="BL114" s="16"/>
      <c r="BM114" s="6"/>
      <c r="BN114" s="8"/>
      <c r="BO114" s="8"/>
      <c r="BQ114" s="33" t="s">
        <v>213</v>
      </c>
      <c r="BR114" s="32" t="s">
        <v>5</v>
      </c>
      <c r="BS114" s="34" t="s">
        <v>51</v>
      </c>
      <c r="BT114" s="32" t="s">
        <v>7</v>
      </c>
      <c r="BU114" s="35">
        <v>265</v>
      </c>
    </row>
    <row r="115" spans="2:73" ht="11.1" customHeight="1" x14ac:dyDescent="0.2">
      <c r="B115" s="35"/>
      <c r="D115" s="33"/>
      <c r="E115" s="32"/>
      <c r="F115" s="34"/>
      <c r="G115" s="32"/>
      <c r="H115" s="10"/>
      <c r="I115" s="11"/>
      <c r="J115" s="6"/>
      <c r="K115" s="14"/>
      <c r="L115" s="6"/>
      <c r="M115" s="14"/>
      <c r="Y115" s="16"/>
      <c r="Z115" s="6"/>
      <c r="AA115" s="16"/>
      <c r="AB115" s="12"/>
      <c r="AC115" s="13"/>
      <c r="AD115" s="10"/>
      <c r="AF115" s="33"/>
      <c r="AG115" s="32"/>
      <c r="AH115" s="34"/>
      <c r="AI115" s="32"/>
      <c r="AJ115" s="35"/>
      <c r="AM115" s="35"/>
      <c r="AO115" s="33"/>
      <c r="AP115" s="32"/>
      <c r="AQ115" s="34"/>
      <c r="AR115" s="32"/>
      <c r="AS115" s="10"/>
      <c r="AT115" s="11"/>
      <c r="AU115" s="6"/>
      <c r="AV115" s="14"/>
      <c r="AW115" s="6"/>
      <c r="AX115" s="14"/>
      <c r="BJ115" s="16"/>
      <c r="BK115" s="6"/>
      <c r="BL115" s="16"/>
      <c r="BM115" s="12"/>
      <c r="BN115" s="13"/>
      <c r="BO115" s="10"/>
      <c r="BQ115" s="33"/>
      <c r="BR115" s="32"/>
      <c r="BS115" s="34"/>
      <c r="BT115" s="32"/>
      <c r="BU115" s="35"/>
    </row>
    <row r="116" spans="2:73" ht="11.1" customHeight="1" x14ac:dyDescent="0.2">
      <c r="B116" s="35">
        <v>158</v>
      </c>
      <c r="D116" s="33" t="s">
        <v>214</v>
      </c>
      <c r="E116" s="32" t="s">
        <v>5</v>
      </c>
      <c r="F116" s="34" t="s">
        <v>37</v>
      </c>
      <c r="G116" s="32" t="s">
        <v>7</v>
      </c>
      <c r="H116" s="8"/>
      <c r="I116" s="12"/>
      <c r="J116" s="15"/>
      <c r="K116" s="19"/>
      <c r="L116" s="6"/>
      <c r="M116" s="14"/>
      <c r="Y116" s="16"/>
      <c r="Z116" s="6"/>
      <c r="AA116" s="19"/>
      <c r="AB116" s="15"/>
      <c r="AC116" s="20"/>
      <c r="AD116" s="8"/>
      <c r="AF116" s="33" t="s">
        <v>215</v>
      </c>
      <c r="AG116" s="32" t="s">
        <v>5</v>
      </c>
      <c r="AH116" s="34" t="s">
        <v>6</v>
      </c>
      <c r="AI116" s="32" t="s">
        <v>7</v>
      </c>
      <c r="AJ116" s="35">
        <v>194</v>
      </c>
      <c r="AM116" s="35">
        <v>230</v>
      </c>
      <c r="AO116" s="33" t="s">
        <v>216</v>
      </c>
      <c r="AP116" s="32" t="s">
        <v>5</v>
      </c>
      <c r="AQ116" s="34" t="s">
        <v>24</v>
      </c>
      <c r="AR116" s="32" t="s">
        <v>7</v>
      </c>
      <c r="AS116" s="8"/>
      <c r="AT116" s="12"/>
      <c r="AU116" s="15"/>
      <c r="AV116" s="19"/>
      <c r="AW116" s="6"/>
      <c r="AX116" s="14"/>
      <c r="BJ116" s="16"/>
      <c r="BK116" s="6"/>
      <c r="BL116" s="19"/>
      <c r="BM116" s="15"/>
      <c r="BN116" s="20"/>
      <c r="BO116" s="8"/>
      <c r="BQ116" s="33" t="s">
        <v>217</v>
      </c>
      <c r="BR116" s="32" t="s">
        <v>5</v>
      </c>
      <c r="BS116" s="34" t="s">
        <v>18</v>
      </c>
      <c r="BT116" s="32" t="s">
        <v>7</v>
      </c>
      <c r="BU116" s="35">
        <v>266</v>
      </c>
    </row>
    <row r="117" spans="2:73" ht="11.1" customHeight="1" x14ac:dyDescent="0.2">
      <c r="B117" s="35"/>
      <c r="D117" s="33"/>
      <c r="E117" s="32"/>
      <c r="F117" s="34"/>
      <c r="G117" s="32"/>
      <c r="H117" s="6"/>
      <c r="I117" s="6"/>
      <c r="J117" s="14"/>
      <c r="K117" s="19"/>
      <c r="L117" s="6"/>
      <c r="M117" s="14"/>
      <c r="Q117" s="9"/>
      <c r="U117" s="9"/>
      <c r="Y117" s="16"/>
      <c r="Z117" s="6"/>
      <c r="AA117" s="19"/>
      <c r="AB117" s="16"/>
      <c r="AC117" s="10"/>
      <c r="AD117" s="10"/>
      <c r="AF117" s="33"/>
      <c r="AG117" s="32"/>
      <c r="AH117" s="34"/>
      <c r="AI117" s="32"/>
      <c r="AJ117" s="35"/>
      <c r="AM117" s="35"/>
      <c r="AO117" s="33"/>
      <c r="AP117" s="32"/>
      <c r="AQ117" s="34"/>
      <c r="AR117" s="32"/>
      <c r="AS117" s="6"/>
      <c r="AT117" s="6"/>
      <c r="AU117" s="14"/>
      <c r="AV117" s="19"/>
      <c r="AW117" s="6"/>
      <c r="AX117" s="14"/>
      <c r="BB117" s="9"/>
      <c r="BF117" s="9"/>
      <c r="BJ117" s="16"/>
      <c r="BK117" s="6"/>
      <c r="BL117" s="19"/>
      <c r="BM117" s="16"/>
      <c r="BN117" s="10"/>
      <c r="BO117" s="10"/>
      <c r="BQ117" s="33"/>
      <c r="BR117" s="32"/>
      <c r="BS117" s="34"/>
      <c r="BT117" s="32"/>
      <c r="BU117" s="35"/>
    </row>
    <row r="118" spans="2:73" ht="11.1" customHeight="1" x14ac:dyDescent="0.2">
      <c r="B118" s="35">
        <v>159</v>
      </c>
      <c r="D118" s="33" t="s">
        <v>218</v>
      </c>
      <c r="E118" s="32" t="s">
        <v>5</v>
      </c>
      <c r="F118" s="34" t="s">
        <v>20</v>
      </c>
      <c r="G118" s="32" t="s">
        <v>7</v>
      </c>
      <c r="H118" s="6"/>
      <c r="I118" s="6"/>
      <c r="J118" s="14"/>
      <c r="K118" s="18"/>
      <c r="L118" s="6"/>
      <c r="M118" s="14"/>
      <c r="Q118" s="37"/>
      <c r="R118" s="38"/>
      <c r="T118" s="40"/>
      <c r="U118" s="41"/>
      <c r="Y118" s="16"/>
      <c r="Z118" s="6"/>
      <c r="AA118" s="18"/>
      <c r="AB118" s="16"/>
      <c r="AC118" s="6"/>
      <c r="AD118" s="8"/>
      <c r="AF118" s="33" t="s">
        <v>219</v>
      </c>
      <c r="AG118" s="32" t="s">
        <v>5</v>
      </c>
      <c r="AH118" s="34" t="s">
        <v>18</v>
      </c>
      <c r="AI118" s="32" t="s">
        <v>7</v>
      </c>
      <c r="AJ118" s="35">
        <v>195</v>
      </c>
      <c r="AM118" s="35">
        <v>231</v>
      </c>
      <c r="AO118" s="33" t="s">
        <v>125</v>
      </c>
      <c r="AP118" s="32" t="s">
        <v>5</v>
      </c>
      <c r="AQ118" s="34" t="s">
        <v>46</v>
      </c>
      <c r="AR118" s="32" t="s">
        <v>7</v>
      </c>
      <c r="AS118" s="6"/>
      <c r="AT118" s="6"/>
      <c r="AU118" s="14"/>
      <c r="AV118" s="18"/>
      <c r="AW118" s="6"/>
      <c r="AX118" s="14"/>
      <c r="BB118" s="37"/>
      <c r="BC118" s="38"/>
      <c r="BE118" s="40"/>
      <c r="BF118" s="41"/>
      <c r="BJ118" s="16"/>
      <c r="BK118" s="6"/>
      <c r="BL118" s="18"/>
      <c r="BM118" s="16"/>
      <c r="BN118" s="6"/>
      <c r="BO118" s="8"/>
      <c r="BQ118" s="33" t="s">
        <v>220</v>
      </c>
      <c r="BR118" s="32" t="s">
        <v>5</v>
      </c>
      <c r="BS118" s="34" t="s">
        <v>9</v>
      </c>
      <c r="BT118" s="32" t="s">
        <v>7</v>
      </c>
      <c r="BU118" s="35">
        <v>267</v>
      </c>
    </row>
    <row r="119" spans="2:73" ht="11.1" customHeight="1" x14ac:dyDescent="0.2">
      <c r="B119" s="35"/>
      <c r="D119" s="33"/>
      <c r="E119" s="32"/>
      <c r="F119" s="34"/>
      <c r="G119" s="32"/>
      <c r="H119" s="11"/>
      <c r="I119" s="6"/>
      <c r="J119" s="14"/>
      <c r="K119" s="6"/>
      <c r="L119" s="6"/>
      <c r="M119" s="14"/>
      <c r="Q119" s="39"/>
      <c r="R119" s="38"/>
      <c r="S119" s="17"/>
      <c r="T119" s="38"/>
      <c r="U119" s="41"/>
      <c r="Y119" s="16"/>
      <c r="Z119" s="6"/>
      <c r="AA119" s="11"/>
      <c r="AB119" s="16"/>
      <c r="AC119" s="12"/>
      <c r="AD119" s="13"/>
      <c r="AF119" s="33"/>
      <c r="AG119" s="32"/>
      <c r="AH119" s="34"/>
      <c r="AI119" s="32"/>
      <c r="AJ119" s="35"/>
      <c r="AM119" s="35"/>
      <c r="AO119" s="33"/>
      <c r="AP119" s="32"/>
      <c r="AQ119" s="34"/>
      <c r="AR119" s="32"/>
      <c r="AS119" s="11"/>
      <c r="AT119" s="6"/>
      <c r="AU119" s="14"/>
      <c r="AV119" s="6"/>
      <c r="AW119" s="6"/>
      <c r="AX119" s="14"/>
      <c r="BB119" s="39"/>
      <c r="BC119" s="38"/>
      <c r="BD119" s="17"/>
      <c r="BE119" s="38"/>
      <c r="BF119" s="41"/>
      <c r="BJ119" s="16"/>
      <c r="BK119" s="6"/>
      <c r="BL119" s="11"/>
      <c r="BM119" s="16"/>
      <c r="BN119" s="12"/>
      <c r="BO119" s="13"/>
      <c r="BQ119" s="33"/>
      <c r="BR119" s="32"/>
      <c r="BS119" s="34"/>
      <c r="BT119" s="32"/>
      <c r="BU119" s="35"/>
    </row>
    <row r="120" spans="2:73" ht="11.1" customHeight="1" x14ac:dyDescent="0.2">
      <c r="B120" s="35">
        <v>160</v>
      </c>
      <c r="D120" s="33" t="s">
        <v>88</v>
      </c>
      <c r="E120" s="32" t="s">
        <v>5</v>
      </c>
      <c r="F120" s="34" t="s">
        <v>18</v>
      </c>
      <c r="G120" s="32" t="s">
        <v>7</v>
      </c>
      <c r="H120" s="12"/>
      <c r="I120" s="15"/>
      <c r="J120" s="19"/>
      <c r="K120" s="6"/>
      <c r="L120" s="6"/>
      <c r="M120" s="14"/>
      <c r="Q120" s="37"/>
      <c r="R120" s="38"/>
      <c r="T120" s="40"/>
      <c r="U120" s="41"/>
      <c r="Y120" s="16"/>
      <c r="Z120" s="6"/>
      <c r="AA120" s="6"/>
      <c r="AB120" s="19"/>
      <c r="AC120" s="15"/>
      <c r="AD120" s="20"/>
      <c r="AF120" s="33" t="s">
        <v>221</v>
      </c>
      <c r="AG120" s="32" t="s">
        <v>5</v>
      </c>
      <c r="AH120" s="34" t="s">
        <v>35</v>
      </c>
      <c r="AI120" s="32" t="s">
        <v>7</v>
      </c>
      <c r="AJ120" s="35">
        <v>196</v>
      </c>
      <c r="AM120" s="35">
        <v>232</v>
      </c>
      <c r="AO120" s="33" t="s">
        <v>15</v>
      </c>
      <c r="AP120" s="32" t="s">
        <v>5</v>
      </c>
      <c r="AQ120" s="34" t="s">
        <v>51</v>
      </c>
      <c r="AR120" s="32" t="s">
        <v>7</v>
      </c>
      <c r="AS120" s="12"/>
      <c r="AT120" s="15"/>
      <c r="AU120" s="19"/>
      <c r="AV120" s="6"/>
      <c r="AW120" s="6"/>
      <c r="AX120" s="14"/>
      <c r="BB120" s="37"/>
      <c r="BC120" s="38"/>
      <c r="BE120" s="40"/>
      <c r="BF120" s="41"/>
      <c r="BJ120" s="16"/>
      <c r="BK120" s="6"/>
      <c r="BL120" s="6"/>
      <c r="BM120" s="19"/>
      <c r="BN120" s="15"/>
      <c r="BO120" s="20"/>
      <c r="BQ120" s="33" t="s">
        <v>107</v>
      </c>
      <c r="BR120" s="32" t="s">
        <v>5</v>
      </c>
      <c r="BS120" s="34" t="s">
        <v>22</v>
      </c>
      <c r="BT120" s="32" t="s">
        <v>7</v>
      </c>
      <c r="BU120" s="35">
        <v>268</v>
      </c>
    </row>
    <row r="121" spans="2:73" ht="11.1" customHeight="1" x14ac:dyDescent="0.2">
      <c r="B121" s="35"/>
      <c r="D121" s="33"/>
      <c r="E121" s="32"/>
      <c r="F121" s="34"/>
      <c r="G121" s="32"/>
      <c r="H121" s="6"/>
      <c r="I121" s="14"/>
      <c r="J121" s="18"/>
      <c r="K121" s="6"/>
      <c r="L121" s="6"/>
      <c r="M121" s="14"/>
      <c r="O121" s="42" t="str">
        <f>IF(Q118="","",IF(Q118&gt;T118,1,0)+IF(Q120&gt;T120,1,0)+IF(Q122&gt;T122,1,0)+IF(Q124&gt;T124,1,0)+IF(Q126&gt;T126,1,0))</f>
        <v/>
      </c>
      <c r="P121" s="43"/>
      <c r="Q121" s="39"/>
      <c r="R121" s="38"/>
      <c r="S121" s="17"/>
      <c r="T121" s="38"/>
      <c r="U121" s="41"/>
      <c r="V121" s="44" t="str">
        <f>IF(Q118="","",IF(Q118&lt;T118,1,0)+IF(Q120&lt;T120,1,0)+IF(Q122&lt;T122,1,0)+IF(Q124&lt;T124,1,0)+IF(Q126&lt;T126,1,0))</f>
        <v/>
      </c>
      <c r="W121" s="42"/>
      <c r="Y121" s="16"/>
      <c r="Z121" s="6"/>
      <c r="AA121" s="6"/>
      <c r="AB121" s="18"/>
      <c r="AC121" s="16"/>
      <c r="AD121" s="10"/>
      <c r="AF121" s="33"/>
      <c r="AG121" s="32"/>
      <c r="AH121" s="34"/>
      <c r="AI121" s="32"/>
      <c r="AJ121" s="35"/>
      <c r="AM121" s="35"/>
      <c r="AO121" s="33"/>
      <c r="AP121" s="32"/>
      <c r="AQ121" s="34"/>
      <c r="AR121" s="32"/>
      <c r="AS121" s="6"/>
      <c r="AT121" s="14"/>
      <c r="AU121" s="18"/>
      <c r="AV121" s="6"/>
      <c r="AW121" s="6"/>
      <c r="AX121" s="14"/>
      <c r="AZ121" s="42" t="str">
        <f>IF(BB118="","",IF(BB118&gt;BE118,1,0)+IF(BB120&gt;BE120,1,0)+IF(BB122&gt;BE122,1,0)+IF(BB124&gt;BE124,1,0)+IF(BB126&gt;BE126,1,0))</f>
        <v/>
      </c>
      <c r="BA121" s="43"/>
      <c r="BB121" s="39"/>
      <c r="BC121" s="38"/>
      <c r="BD121" s="17"/>
      <c r="BE121" s="38"/>
      <c r="BF121" s="41"/>
      <c r="BG121" s="44" t="str">
        <f>IF(BB118="","",IF(BB118&lt;BE118,1,0)+IF(BB120&lt;BE120,1,0)+IF(BB122&lt;BE122,1,0)+IF(BB124&lt;BE124,1,0)+IF(BB126&lt;BE126,1,0))</f>
        <v/>
      </c>
      <c r="BH121" s="42"/>
      <c r="BJ121" s="16"/>
      <c r="BK121" s="6"/>
      <c r="BL121" s="6"/>
      <c r="BM121" s="18"/>
      <c r="BN121" s="16"/>
      <c r="BO121" s="10"/>
      <c r="BQ121" s="33"/>
      <c r="BR121" s="32"/>
      <c r="BS121" s="34"/>
      <c r="BT121" s="32"/>
      <c r="BU121" s="35"/>
    </row>
    <row r="122" spans="2:73" ht="11.1" customHeight="1" x14ac:dyDescent="0.2">
      <c r="B122" s="35">
        <v>161</v>
      </c>
      <c r="D122" s="33" t="s">
        <v>222</v>
      </c>
      <c r="E122" s="32" t="s">
        <v>5</v>
      </c>
      <c r="F122" s="34" t="s">
        <v>16</v>
      </c>
      <c r="G122" s="32" t="s">
        <v>7</v>
      </c>
      <c r="H122" s="8"/>
      <c r="I122" s="12"/>
      <c r="J122" s="6"/>
      <c r="K122" s="6"/>
      <c r="L122" s="6"/>
      <c r="M122" s="14"/>
      <c r="O122" s="42"/>
      <c r="P122" s="43"/>
      <c r="Q122" s="37"/>
      <c r="R122" s="38"/>
      <c r="T122" s="40"/>
      <c r="U122" s="41"/>
      <c r="V122" s="44"/>
      <c r="W122" s="42"/>
      <c r="Y122" s="16"/>
      <c r="Z122" s="6"/>
      <c r="AA122" s="6"/>
      <c r="AB122" s="11"/>
      <c r="AC122" s="20"/>
      <c r="AD122" s="8"/>
      <c r="AF122" s="33" t="s">
        <v>55</v>
      </c>
      <c r="AG122" s="32" t="s">
        <v>5</v>
      </c>
      <c r="AH122" s="34" t="s">
        <v>12</v>
      </c>
      <c r="AI122" s="32" t="s">
        <v>7</v>
      </c>
      <c r="AJ122" s="35">
        <v>197</v>
      </c>
      <c r="AM122" s="35">
        <v>233</v>
      </c>
      <c r="AO122" s="33" t="s">
        <v>223</v>
      </c>
      <c r="AP122" s="32" t="s">
        <v>5</v>
      </c>
      <c r="AQ122" s="34" t="s">
        <v>9</v>
      </c>
      <c r="AR122" s="32" t="s">
        <v>7</v>
      </c>
      <c r="AS122" s="8"/>
      <c r="AT122" s="12"/>
      <c r="AU122" s="6"/>
      <c r="AV122" s="6"/>
      <c r="AW122" s="6"/>
      <c r="AX122" s="14"/>
      <c r="AZ122" s="42"/>
      <c r="BA122" s="43"/>
      <c r="BB122" s="37"/>
      <c r="BC122" s="38"/>
      <c r="BE122" s="40"/>
      <c r="BF122" s="41"/>
      <c r="BG122" s="44"/>
      <c r="BH122" s="42"/>
      <c r="BJ122" s="16"/>
      <c r="BK122" s="6"/>
      <c r="BL122" s="6"/>
      <c r="BM122" s="11"/>
      <c r="BN122" s="20"/>
      <c r="BO122" s="8"/>
      <c r="BQ122" s="33" t="s">
        <v>224</v>
      </c>
      <c r="BR122" s="32" t="s">
        <v>5</v>
      </c>
      <c r="BS122" s="34" t="s">
        <v>6</v>
      </c>
      <c r="BT122" s="32" t="s">
        <v>7</v>
      </c>
      <c r="BU122" s="35">
        <v>269</v>
      </c>
    </row>
    <row r="123" spans="2:73" ht="11.1" customHeight="1" x14ac:dyDescent="0.2">
      <c r="B123" s="35"/>
      <c r="D123" s="33"/>
      <c r="E123" s="32"/>
      <c r="F123" s="34"/>
      <c r="G123" s="32"/>
      <c r="H123" s="6"/>
      <c r="I123" s="6"/>
      <c r="J123" s="6"/>
      <c r="K123" s="6"/>
      <c r="L123" s="6"/>
      <c r="M123" s="14"/>
      <c r="N123" s="23"/>
      <c r="O123" s="42"/>
      <c r="P123" s="43"/>
      <c r="Q123" s="39"/>
      <c r="R123" s="38"/>
      <c r="S123" s="17"/>
      <c r="T123" s="38"/>
      <c r="U123" s="41"/>
      <c r="V123" s="44"/>
      <c r="W123" s="42"/>
      <c r="X123" s="24"/>
      <c r="Y123" s="16"/>
      <c r="Z123" s="6"/>
      <c r="AA123" s="6"/>
      <c r="AB123" s="6"/>
      <c r="AC123" s="10"/>
      <c r="AD123" s="10"/>
      <c r="AF123" s="33"/>
      <c r="AG123" s="32"/>
      <c r="AH123" s="34"/>
      <c r="AI123" s="32"/>
      <c r="AJ123" s="35"/>
      <c r="AM123" s="35"/>
      <c r="AO123" s="33"/>
      <c r="AP123" s="32"/>
      <c r="AQ123" s="34"/>
      <c r="AR123" s="32"/>
      <c r="AS123" s="6"/>
      <c r="AT123" s="6"/>
      <c r="AU123" s="6"/>
      <c r="AV123" s="6"/>
      <c r="AW123" s="6"/>
      <c r="AX123" s="14"/>
      <c r="AY123" s="23"/>
      <c r="AZ123" s="42"/>
      <c r="BA123" s="43"/>
      <c r="BB123" s="39"/>
      <c r="BC123" s="38"/>
      <c r="BD123" s="17"/>
      <c r="BE123" s="38"/>
      <c r="BF123" s="41"/>
      <c r="BG123" s="44"/>
      <c r="BH123" s="42"/>
      <c r="BI123" s="24"/>
      <c r="BJ123" s="16"/>
      <c r="BK123" s="6"/>
      <c r="BL123" s="6"/>
      <c r="BM123" s="6"/>
      <c r="BN123" s="10"/>
      <c r="BO123" s="10"/>
      <c r="BQ123" s="33"/>
      <c r="BR123" s="32"/>
      <c r="BS123" s="34"/>
      <c r="BT123" s="32"/>
      <c r="BU123" s="35"/>
    </row>
    <row r="124" spans="2:73" ht="11.1" customHeight="1" x14ac:dyDescent="0.2">
      <c r="B124" s="35">
        <v>162</v>
      </c>
      <c r="D124" s="33" t="s">
        <v>225</v>
      </c>
      <c r="E124" s="32" t="s">
        <v>5</v>
      </c>
      <c r="F124" s="34" t="s">
        <v>82</v>
      </c>
      <c r="G124" s="32" t="s">
        <v>7</v>
      </c>
      <c r="H124" s="6"/>
      <c r="I124" s="6"/>
      <c r="J124" s="6"/>
      <c r="K124" s="6"/>
      <c r="L124" s="6"/>
      <c r="M124" s="14"/>
      <c r="O124" s="42"/>
      <c r="P124" s="43"/>
      <c r="Q124" s="37"/>
      <c r="R124" s="38"/>
      <c r="T124" s="40"/>
      <c r="U124" s="41"/>
      <c r="V124" s="44"/>
      <c r="W124" s="42"/>
      <c r="Y124" s="16"/>
      <c r="Z124" s="6"/>
      <c r="AA124" s="6"/>
      <c r="AB124" s="6"/>
      <c r="AC124" s="8"/>
      <c r="AD124" s="8"/>
      <c r="AF124" s="33" t="s">
        <v>226</v>
      </c>
      <c r="AG124" s="32" t="s">
        <v>5</v>
      </c>
      <c r="AH124" s="34" t="s">
        <v>6</v>
      </c>
      <c r="AI124" s="32" t="s">
        <v>7</v>
      </c>
      <c r="AJ124" s="35">
        <v>198</v>
      </c>
      <c r="AM124" s="35">
        <v>234</v>
      </c>
      <c r="AO124" s="33" t="s">
        <v>227</v>
      </c>
      <c r="AP124" s="32" t="s">
        <v>5</v>
      </c>
      <c r="AQ124" s="34" t="s">
        <v>45</v>
      </c>
      <c r="AR124" s="32" t="s">
        <v>7</v>
      </c>
      <c r="AS124" s="6"/>
      <c r="AT124" s="6"/>
      <c r="AU124" s="6"/>
      <c r="AV124" s="6"/>
      <c r="AW124" s="6"/>
      <c r="AX124" s="14"/>
      <c r="AZ124" s="42"/>
      <c r="BA124" s="43"/>
      <c r="BB124" s="37"/>
      <c r="BC124" s="38"/>
      <c r="BE124" s="40"/>
      <c r="BF124" s="41"/>
      <c r="BG124" s="44"/>
      <c r="BH124" s="42"/>
      <c r="BJ124" s="16"/>
      <c r="BK124" s="6"/>
      <c r="BL124" s="6"/>
      <c r="BM124" s="6"/>
      <c r="BN124" s="8"/>
      <c r="BO124" s="8"/>
      <c r="BQ124" s="33" t="s">
        <v>228</v>
      </c>
      <c r="BR124" s="32" t="s">
        <v>5</v>
      </c>
      <c r="BS124" s="34" t="s">
        <v>26</v>
      </c>
      <c r="BT124" s="32" t="s">
        <v>7</v>
      </c>
      <c r="BU124" s="35">
        <v>270</v>
      </c>
    </row>
    <row r="125" spans="2:73" ht="11.1" customHeight="1" x14ac:dyDescent="0.2">
      <c r="B125" s="35"/>
      <c r="D125" s="33"/>
      <c r="E125" s="32"/>
      <c r="F125" s="34"/>
      <c r="G125" s="32"/>
      <c r="H125" s="10"/>
      <c r="I125" s="11"/>
      <c r="J125" s="6"/>
      <c r="K125" s="6"/>
      <c r="L125" s="6"/>
      <c r="M125" s="14"/>
      <c r="Q125" s="39"/>
      <c r="R125" s="38"/>
      <c r="S125" s="17"/>
      <c r="T125" s="38"/>
      <c r="U125" s="41"/>
      <c r="Y125" s="16"/>
      <c r="Z125" s="6"/>
      <c r="AA125" s="6"/>
      <c r="AB125" s="12"/>
      <c r="AC125" s="13"/>
      <c r="AD125" s="10"/>
      <c r="AF125" s="33"/>
      <c r="AG125" s="32"/>
      <c r="AH125" s="34"/>
      <c r="AI125" s="32"/>
      <c r="AJ125" s="35"/>
      <c r="AM125" s="35"/>
      <c r="AO125" s="33"/>
      <c r="AP125" s="32"/>
      <c r="AQ125" s="34"/>
      <c r="AR125" s="32"/>
      <c r="AS125" s="10"/>
      <c r="AT125" s="11"/>
      <c r="AU125" s="6"/>
      <c r="AV125" s="6"/>
      <c r="AW125" s="6"/>
      <c r="AX125" s="14"/>
      <c r="BB125" s="39"/>
      <c r="BC125" s="38"/>
      <c r="BD125" s="17"/>
      <c r="BE125" s="38"/>
      <c r="BF125" s="41"/>
      <c r="BJ125" s="16"/>
      <c r="BK125" s="6"/>
      <c r="BL125" s="6"/>
      <c r="BM125" s="12"/>
      <c r="BN125" s="13"/>
      <c r="BO125" s="10"/>
      <c r="BQ125" s="33"/>
      <c r="BR125" s="32"/>
      <c r="BS125" s="34"/>
      <c r="BT125" s="32"/>
      <c r="BU125" s="35"/>
    </row>
    <row r="126" spans="2:73" ht="11.1" customHeight="1" x14ac:dyDescent="0.2">
      <c r="B126" s="35">
        <v>163</v>
      </c>
      <c r="D126" s="33" t="s">
        <v>103</v>
      </c>
      <c r="E126" s="32" t="s">
        <v>5</v>
      </c>
      <c r="F126" s="34" t="s">
        <v>45</v>
      </c>
      <c r="G126" s="32" t="s">
        <v>7</v>
      </c>
      <c r="H126" s="6"/>
      <c r="I126" s="14"/>
      <c r="J126" s="15"/>
      <c r="K126" s="6"/>
      <c r="L126" s="6"/>
      <c r="M126" s="14"/>
      <c r="Q126" s="37"/>
      <c r="R126" s="38"/>
      <c r="T126" s="40"/>
      <c r="U126" s="41"/>
      <c r="Y126" s="16"/>
      <c r="Z126" s="6"/>
      <c r="AA126" s="6"/>
      <c r="AB126" s="15"/>
      <c r="AC126" s="16"/>
      <c r="AD126" s="8"/>
      <c r="AF126" s="33" t="s">
        <v>229</v>
      </c>
      <c r="AG126" s="32" t="s">
        <v>5</v>
      </c>
      <c r="AH126" s="34" t="s">
        <v>31</v>
      </c>
      <c r="AI126" s="32" t="s">
        <v>7</v>
      </c>
      <c r="AJ126" s="35">
        <v>199</v>
      </c>
      <c r="AM126" s="35">
        <v>235</v>
      </c>
      <c r="AO126" s="33" t="s">
        <v>230</v>
      </c>
      <c r="AP126" s="32" t="s">
        <v>5</v>
      </c>
      <c r="AQ126" s="34" t="s">
        <v>97</v>
      </c>
      <c r="AR126" s="32" t="s">
        <v>7</v>
      </c>
      <c r="AS126" s="6"/>
      <c r="AT126" s="14"/>
      <c r="AU126" s="15"/>
      <c r="AV126" s="6"/>
      <c r="AW126" s="6"/>
      <c r="AX126" s="14"/>
      <c r="BB126" s="37"/>
      <c r="BC126" s="38"/>
      <c r="BE126" s="40"/>
      <c r="BF126" s="41"/>
      <c r="BJ126" s="16"/>
      <c r="BK126" s="6"/>
      <c r="BL126" s="6"/>
      <c r="BM126" s="15"/>
      <c r="BN126" s="16"/>
      <c r="BO126" s="8"/>
      <c r="BQ126" s="33" t="s">
        <v>160</v>
      </c>
      <c r="BR126" s="32" t="s">
        <v>5</v>
      </c>
      <c r="BS126" s="34" t="s">
        <v>51</v>
      </c>
      <c r="BT126" s="32" t="s">
        <v>7</v>
      </c>
      <c r="BU126" s="35">
        <v>271</v>
      </c>
    </row>
    <row r="127" spans="2:73" ht="11.1" customHeight="1" x14ac:dyDescent="0.2">
      <c r="B127" s="35"/>
      <c r="D127" s="33"/>
      <c r="E127" s="32"/>
      <c r="F127" s="34"/>
      <c r="G127" s="32"/>
      <c r="H127" s="11"/>
      <c r="I127" s="18"/>
      <c r="J127" s="19"/>
      <c r="K127" s="6"/>
      <c r="L127" s="6"/>
      <c r="M127" s="14"/>
      <c r="Q127" s="39"/>
      <c r="R127" s="38"/>
      <c r="S127" s="17"/>
      <c r="T127" s="38"/>
      <c r="U127" s="41"/>
      <c r="Y127" s="16"/>
      <c r="Z127" s="6"/>
      <c r="AA127" s="6"/>
      <c r="AB127" s="19"/>
      <c r="AC127" s="18"/>
      <c r="AD127" s="13"/>
      <c r="AF127" s="33"/>
      <c r="AG127" s="32"/>
      <c r="AH127" s="34"/>
      <c r="AI127" s="32"/>
      <c r="AJ127" s="35"/>
      <c r="AM127" s="35"/>
      <c r="AO127" s="33"/>
      <c r="AP127" s="32"/>
      <c r="AQ127" s="34"/>
      <c r="AR127" s="32"/>
      <c r="AS127" s="11"/>
      <c r="AT127" s="18"/>
      <c r="AU127" s="19"/>
      <c r="AV127" s="6"/>
      <c r="AW127" s="6"/>
      <c r="AX127" s="14"/>
      <c r="BB127" s="39"/>
      <c r="BC127" s="38"/>
      <c r="BD127" s="17"/>
      <c r="BE127" s="38"/>
      <c r="BF127" s="41"/>
      <c r="BJ127" s="16"/>
      <c r="BK127" s="6"/>
      <c r="BL127" s="6"/>
      <c r="BM127" s="19"/>
      <c r="BN127" s="18"/>
      <c r="BO127" s="13"/>
      <c r="BQ127" s="33"/>
      <c r="BR127" s="32"/>
      <c r="BS127" s="34"/>
      <c r="BT127" s="32"/>
      <c r="BU127" s="35"/>
    </row>
    <row r="128" spans="2:73" ht="11.1" customHeight="1" x14ac:dyDescent="0.2">
      <c r="B128" s="35">
        <v>164</v>
      </c>
      <c r="D128" s="33" t="s">
        <v>231</v>
      </c>
      <c r="E128" s="32" t="s">
        <v>5</v>
      </c>
      <c r="F128" s="34" t="s">
        <v>59</v>
      </c>
      <c r="G128" s="32" t="s">
        <v>7</v>
      </c>
      <c r="H128" s="12"/>
      <c r="I128" s="6"/>
      <c r="J128" s="14"/>
      <c r="K128" s="6"/>
      <c r="L128" s="6"/>
      <c r="M128" s="14"/>
      <c r="Q128" s="17"/>
      <c r="U128" s="17"/>
      <c r="Y128" s="16"/>
      <c r="Z128" s="6"/>
      <c r="AA128" s="12"/>
      <c r="AB128" s="16"/>
      <c r="AC128" s="11"/>
      <c r="AD128" s="20"/>
      <c r="AF128" s="33" t="s">
        <v>160</v>
      </c>
      <c r="AG128" s="32" t="s">
        <v>5</v>
      </c>
      <c r="AH128" s="34" t="s">
        <v>14</v>
      </c>
      <c r="AI128" s="32" t="s">
        <v>7</v>
      </c>
      <c r="AJ128" s="35">
        <v>200</v>
      </c>
      <c r="AM128" s="35">
        <v>236</v>
      </c>
      <c r="AO128" s="33" t="s">
        <v>138</v>
      </c>
      <c r="AP128" s="32" t="s">
        <v>5</v>
      </c>
      <c r="AQ128" s="34" t="s">
        <v>37</v>
      </c>
      <c r="AR128" s="32" t="s">
        <v>7</v>
      </c>
      <c r="AS128" s="12"/>
      <c r="AT128" s="6"/>
      <c r="AU128" s="14"/>
      <c r="AV128" s="6"/>
      <c r="AW128" s="6"/>
      <c r="AX128" s="14"/>
      <c r="BB128" s="17"/>
      <c r="BF128" s="17"/>
      <c r="BJ128" s="16"/>
      <c r="BK128" s="6"/>
      <c r="BL128" s="12"/>
      <c r="BM128" s="16"/>
      <c r="BN128" s="11"/>
      <c r="BO128" s="20"/>
      <c r="BQ128" s="33" t="s">
        <v>232</v>
      </c>
      <c r="BR128" s="32" t="s">
        <v>5</v>
      </c>
      <c r="BS128" s="34" t="s">
        <v>16</v>
      </c>
      <c r="BT128" s="32" t="s">
        <v>7</v>
      </c>
      <c r="BU128" s="35">
        <v>272</v>
      </c>
    </row>
    <row r="129" spans="2:73" ht="11.1" customHeight="1" x14ac:dyDescent="0.2">
      <c r="B129" s="35"/>
      <c r="D129" s="33"/>
      <c r="E129" s="32"/>
      <c r="F129" s="34"/>
      <c r="G129" s="32"/>
      <c r="H129" s="6"/>
      <c r="I129" s="6"/>
      <c r="J129" s="14"/>
      <c r="K129" s="15"/>
      <c r="L129" s="6"/>
      <c r="M129" s="14"/>
      <c r="S129" s="25"/>
      <c r="Y129" s="16"/>
      <c r="Z129" s="6"/>
      <c r="AA129" s="15"/>
      <c r="AB129" s="16"/>
      <c r="AC129" s="6"/>
      <c r="AD129" s="10"/>
      <c r="AF129" s="33"/>
      <c r="AG129" s="32"/>
      <c r="AH129" s="34"/>
      <c r="AI129" s="32"/>
      <c r="AJ129" s="35"/>
      <c r="AM129" s="35"/>
      <c r="AO129" s="33"/>
      <c r="AP129" s="32"/>
      <c r="AQ129" s="34"/>
      <c r="AR129" s="32"/>
      <c r="AS129" s="6"/>
      <c r="AT129" s="6"/>
      <c r="AU129" s="14"/>
      <c r="AV129" s="15"/>
      <c r="AW129" s="6"/>
      <c r="AX129" s="14"/>
      <c r="BD129" s="25"/>
      <c r="BJ129" s="16"/>
      <c r="BK129" s="6"/>
      <c r="BL129" s="15"/>
      <c r="BM129" s="16"/>
      <c r="BN129" s="6"/>
      <c r="BO129" s="10"/>
      <c r="BQ129" s="33"/>
      <c r="BR129" s="32"/>
      <c r="BS129" s="34"/>
      <c r="BT129" s="32"/>
      <c r="BU129" s="35"/>
    </row>
    <row r="130" spans="2:73" ht="11.1" customHeight="1" x14ac:dyDescent="0.2">
      <c r="B130" s="35">
        <v>165</v>
      </c>
      <c r="D130" s="33" t="s">
        <v>233</v>
      </c>
      <c r="E130" s="32" t="s">
        <v>5</v>
      </c>
      <c r="F130" s="34" t="s">
        <v>35</v>
      </c>
      <c r="G130" s="32" t="s">
        <v>7</v>
      </c>
      <c r="H130" s="6"/>
      <c r="I130" s="6"/>
      <c r="J130" s="14"/>
      <c r="K130" s="19"/>
      <c r="L130" s="6"/>
      <c r="M130" s="14"/>
      <c r="S130" s="25"/>
      <c r="Y130" s="16"/>
      <c r="Z130" s="6"/>
      <c r="AA130" s="19"/>
      <c r="AB130" s="16"/>
      <c r="AC130" s="8"/>
      <c r="AD130" s="8"/>
      <c r="AF130" s="33" t="s">
        <v>124</v>
      </c>
      <c r="AG130" s="32" t="s">
        <v>5</v>
      </c>
      <c r="AH130" s="34" t="s">
        <v>61</v>
      </c>
      <c r="AI130" s="32" t="s">
        <v>7</v>
      </c>
      <c r="AJ130" s="35">
        <v>201</v>
      </c>
      <c r="AM130" s="35">
        <v>237</v>
      </c>
      <c r="AO130" s="33" t="s">
        <v>55</v>
      </c>
      <c r="AP130" s="32" t="s">
        <v>5</v>
      </c>
      <c r="AQ130" s="34" t="s">
        <v>16</v>
      </c>
      <c r="AR130" s="32" t="s">
        <v>7</v>
      </c>
      <c r="AS130" s="6"/>
      <c r="AT130" s="6"/>
      <c r="AU130" s="14"/>
      <c r="AV130" s="19"/>
      <c r="AW130" s="6"/>
      <c r="AX130" s="14"/>
      <c r="BD130" s="25"/>
      <c r="BJ130" s="16"/>
      <c r="BK130" s="6"/>
      <c r="BL130" s="19"/>
      <c r="BM130" s="16"/>
      <c r="BN130" s="8"/>
      <c r="BO130" s="8"/>
      <c r="BQ130" s="33" t="s">
        <v>234</v>
      </c>
      <c r="BR130" s="32" t="s">
        <v>5</v>
      </c>
      <c r="BS130" s="34" t="s">
        <v>24</v>
      </c>
      <c r="BT130" s="32" t="s">
        <v>7</v>
      </c>
      <c r="BU130" s="35">
        <v>273</v>
      </c>
    </row>
    <row r="131" spans="2:73" ht="11.1" customHeight="1" x14ac:dyDescent="0.2">
      <c r="B131" s="35"/>
      <c r="D131" s="33"/>
      <c r="E131" s="32"/>
      <c r="F131" s="34"/>
      <c r="G131" s="32"/>
      <c r="H131" s="10"/>
      <c r="I131" s="11"/>
      <c r="J131" s="18"/>
      <c r="K131" s="19"/>
      <c r="L131" s="6"/>
      <c r="M131" s="14"/>
      <c r="S131" s="25"/>
      <c r="Y131" s="16"/>
      <c r="Z131" s="6"/>
      <c r="AA131" s="19"/>
      <c r="AB131" s="18"/>
      <c r="AC131" s="13"/>
      <c r="AD131" s="10"/>
      <c r="AF131" s="33"/>
      <c r="AG131" s="32"/>
      <c r="AH131" s="34"/>
      <c r="AI131" s="32"/>
      <c r="AJ131" s="35"/>
      <c r="AM131" s="35"/>
      <c r="AO131" s="33"/>
      <c r="AP131" s="32"/>
      <c r="AQ131" s="34"/>
      <c r="AR131" s="32"/>
      <c r="AS131" s="10"/>
      <c r="AT131" s="11"/>
      <c r="AU131" s="18"/>
      <c r="AV131" s="19"/>
      <c r="AW131" s="6"/>
      <c r="AX131" s="14"/>
      <c r="BD131" s="25"/>
      <c r="BJ131" s="16"/>
      <c r="BK131" s="6"/>
      <c r="BL131" s="19"/>
      <c r="BM131" s="18"/>
      <c r="BN131" s="13"/>
      <c r="BO131" s="10"/>
      <c r="BQ131" s="33"/>
      <c r="BR131" s="32"/>
      <c r="BS131" s="34"/>
      <c r="BT131" s="32"/>
      <c r="BU131" s="35"/>
    </row>
    <row r="132" spans="2:73" ht="11.1" customHeight="1" x14ac:dyDescent="0.2">
      <c r="B132" s="35">
        <v>166</v>
      </c>
      <c r="D132" s="33" t="s">
        <v>235</v>
      </c>
      <c r="E132" s="32" t="s">
        <v>5</v>
      </c>
      <c r="F132" s="34" t="s">
        <v>24</v>
      </c>
      <c r="G132" s="32" t="s">
        <v>7</v>
      </c>
      <c r="H132" s="8"/>
      <c r="I132" s="12"/>
      <c r="J132" s="6"/>
      <c r="K132" s="14"/>
      <c r="L132" s="6"/>
      <c r="M132" s="14"/>
      <c r="S132" s="25"/>
      <c r="Y132" s="16"/>
      <c r="Z132" s="6"/>
      <c r="AA132" s="16"/>
      <c r="AB132" s="11"/>
      <c r="AC132" s="20"/>
      <c r="AD132" s="8"/>
      <c r="AF132" s="33" t="s">
        <v>189</v>
      </c>
      <c r="AG132" s="32" t="s">
        <v>5</v>
      </c>
      <c r="AH132" s="34" t="s">
        <v>16</v>
      </c>
      <c r="AI132" s="32" t="s">
        <v>7</v>
      </c>
      <c r="AJ132" s="35">
        <v>202</v>
      </c>
      <c r="AM132" s="35">
        <v>238</v>
      </c>
      <c r="AO132" s="33" t="s">
        <v>173</v>
      </c>
      <c r="AP132" s="32" t="s">
        <v>5</v>
      </c>
      <c r="AQ132" s="34" t="s">
        <v>18</v>
      </c>
      <c r="AR132" s="32" t="s">
        <v>7</v>
      </c>
      <c r="AS132" s="8"/>
      <c r="AT132" s="12"/>
      <c r="AU132" s="6"/>
      <c r="AV132" s="14"/>
      <c r="AW132" s="6"/>
      <c r="AX132" s="14"/>
      <c r="BD132" s="25"/>
      <c r="BJ132" s="16"/>
      <c r="BK132" s="6"/>
      <c r="BL132" s="16"/>
      <c r="BM132" s="11"/>
      <c r="BN132" s="20"/>
      <c r="BO132" s="8"/>
      <c r="BQ132" s="33" t="s">
        <v>236</v>
      </c>
      <c r="BR132" s="32" t="s">
        <v>5</v>
      </c>
      <c r="BS132" s="34" t="s">
        <v>6</v>
      </c>
      <c r="BT132" s="32" t="s">
        <v>7</v>
      </c>
      <c r="BU132" s="35">
        <v>274</v>
      </c>
    </row>
    <row r="133" spans="2:73" ht="11.1" customHeight="1" x14ac:dyDescent="0.2">
      <c r="B133" s="35"/>
      <c r="D133" s="33"/>
      <c r="E133" s="32"/>
      <c r="F133" s="34"/>
      <c r="G133" s="32"/>
      <c r="H133" s="6"/>
      <c r="I133" s="6"/>
      <c r="J133" s="6"/>
      <c r="K133" s="14"/>
      <c r="L133" s="6"/>
      <c r="M133" s="14"/>
      <c r="S133" s="25"/>
      <c r="Y133" s="16"/>
      <c r="Z133" s="12"/>
      <c r="AA133" s="16"/>
      <c r="AB133" s="6"/>
      <c r="AC133" s="10"/>
      <c r="AD133" s="10"/>
      <c r="AF133" s="33"/>
      <c r="AG133" s="32"/>
      <c r="AH133" s="34"/>
      <c r="AI133" s="32"/>
      <c r="AJ133" s="35"/>
      <c r="AM133" s="35"/>
      <c r="AO133" s="33"/>
      <c r="AP133" s="32"/>
      <c r="AQ133" s="34"/>
      <c r="AR133" s="32"/>
      <c r="AS133" s="6"/>
      <c r="AT133" s="6"/>
      <c r="AU133" s="6"/>
      <c r="AV133" s="14"/>
      <c r="AW133" s="6"/>
      <c r="AX133" s="14"/>
      <c r="BD133" s="25"/>
      <c r="BJ133" s="16"/>
      <c r="BK133" s="12"/>
      <c r="BL133" s="16"/>
      <c r="BM133" s="6"/>
      <c r="BN133" s="10"/>
      <c r="BO133" s="10"/>
      <c r="BQ133" s="33"/>
      <c r="BR133" s="32"/>
      <c r="BS133" s="34"/>
      <c r="BT133" s="32"/>
      <c r="BU133" s="35"/>
    </row>
    <row r="134" spans="2:73" ht="11.1" customHeight="1" x14ac:dyDescent="0.2">
      <c r="B134" s="35">
        <v>167</v>
      </c>
      <c r="D134" s="33" t="s">
        <v>237</v>
      </c>
      <c r="E134" s="32" t="s">
        <v>5</v>
      </c>
      <c r="F134" s="34" t="s">
        <v>12</v>
      </c>
      <c r="G134" s="32" t="s">
        <v>7</v>
      </c>
      <c r="H134" s="6"/>
      <c r="I134" s="6"/>
      <c r="J134" s="6"/>
      <c r="K134" s="14"/>
      <c r="L134" s="15"/>
      <c r="M134" s="19"/>
      <c r="S134" s="25"/>
      <c r="Y134" s="19"/>
      <c r="Z134" s="15"/>
      <c r="AA134" s="16"/>
      <c r="AB134" s="6"/>
      <c r="AC134" s="8"/>
      <c r="AD134" s="8"/>
      <c r="AF134" s="33" t="s">
        <v>238</v>
      </c>
      <c r="AG134" s="32" t="s">
        <v>5</v>
      </c>
      <c r="AH134" s="34" t="s">
        <v>37</v>
      </c>
      <c r="AI134" s="32" t="s">
        <v>7</v>
      </c>
      <c r="AJ134" s="35">
        <v>203</v>
      </c>
      <c r="AM134" s="35">
        <v>239</v>
      </c>
      <c r="AO134" s="33" t="s">
        <v>239</v>
      </c>
      <c r="AP134" s="32" t="s">
        <v>5</v>
      </c>
      <c r="AQ134" s="34" t="s">
        <v>12</v>
      </c>
      <c r="AR134" s="32" t="s">
        <v>7</v>
      </c>
      <c r="AS134" s="6"/>
      <c r="AT134" s="6"/>
      <c r="AU134" s="6"/>
      <c r="AV134" s="14"/>
      <c r="AW134" s="15"/>
      <c r="AX134" s="19"/>
      <c r="BD134" s="25"/>
      <c r="BJ134" s="19"/>
      <c r="BK134" s="15"/>
      <c r="BL134" s="16"/>
      <c r="BM134" s="6"/>
      <c r="BN134" s="8"/>
      <c r="BO134" s="8"/>
      <c r="BQ134" s="33" t="s">
        <v>93</v>
      </c>
      <c r="BR134" s="32" t="s">
        <v>5</v>
      </c>
      <c r="BS134" s="34" t="s">
        <v>37</v>
      </c>
      <c r="BT134" s="32" t="s">
        <v>7</v>
      </c>
      <c r="BU134" s="35">
        <v>275</v>
      </c>
    </row>
    <row r="135" spans="2:73" ht="11.1" customHeight="1" x14ac:dyDescent="0.2">
      <c r="B135" s="35"/>
      <c r="D135" s="33"/>
      <c r="E135" s="32"/>
      <c r="F135" s="34"/>
      <c r="G135" s="32"/>
      <c r="H135" s="10"/>
      <c r="I135" s="11"/>
      <c r="J135" s="6"/>
      <c r="K135" s="14"/>
      <c r="L135" s="19"/>
      <c r="M135" s="19"/>
      <c r="S135" s="25"/>
      <c r="Y135" s="19"/>
      <c r="Z135" s="19"/>
      <c r="AA135" s="16"/>
      <c r="AB135" s="12"/>
      <c r="AC135" s="13"/>
      <c r="AD135" s="10"/>
      <c r="AF135" s="33"/>
      <c r="AG135" s="32"/>
      <c r="AH135" s="34"/>
      <c r="AI135" s="32"/>
      <c r="AJ135" s="35"/>
      <c r="AM135" s="35"/>
      <c r="AO135" s="33"/>
      <c r="AP135" s="32"/>
      <c r="AQ135" s="34"/>
      <c r="AR135" s="32"/>
      <c r="AS135" s="10"/>
      <c r="AT135" s="11"/>
      <c r="AU135" s="6"/>
      <c r="AV135" s="14"/>
      <c r="AW135" s="19"/>
      <c r="AX135" s="19"/>
      <c r="BD135" s="25"/>
      <c r="BJ135" s="19"/>
      <c r="BK135" s="19"/>
      <c r="BL135" s="16"/>
      <c r="BM135" s="12"/>
      <c r="BN135" s="13"/>
      <c r="BO135" s="10"/>
      <c r="BQ135" s="33"/>
      <c r="BR135" s="32"/>
      <c r="BS135" s="34"/>
      <c r="BT135" s="32"/>
      <c r="BU135" s="35"/>
    </row>
    <row r="136" spans="2:73" ht="11.1" customHeight="1" x14ac:dyDescent="0.2">
      <c r="B136" s="35">
        <v>168</v>
      </c>
      <c r="D136" s="33" t="s">
        <v>240</v>
      </c>
      <c r="E136" s="32" t="s">
        <v>5</v>
      </c>
      <c r="F136" s="34" t="s">
        <v>18</v>
      </c>
      <c r="G136" s="32" t="s">
        <v>7</v>
      </c>
      <c r="H136" s="8"/>
      <c r="I136" s="12"/>
      <c r="J136" s="15"/>
      <c r="K136" s="19"/>
      <c r="L136" s="19"/>
      <c r="M136" s="19"/>
      <c r="S136" s="25"/>
      <c r="Y136" s="19"/>
      <c r="Z136" s="19"/>
      <c r="AA136" s="19"/>
      <c r="AB136" s="15"/>
      <c r="AC136" s="20"/>
      <c r="AD136" s="8"/>
      <c r="AF136" s="33" t="s">
        <v>241</v>
      </c>
      <c r="AG136" s="32" t="s">
        <v>5</v>
      </c>
      <c r="AH136" s="34" t="s">
        <v>22</v>
      </c>
      <c r="AI136" s="32" t="s">
        <v>7</v>
      </c>
      <c r="AJ136" s="35">
        <v>204</v>
      </c>
      <c r="AM136" s="35">
        <v>240</v>
      </c>
      <c r="AO136" s="33" t="s">
        <v>219</v>
      </c>
      <c r="AP136" s="32" t="s">
        <v>5</v>
      </c>
      <c r="AQ136" s="34" t="s">
        <v>70</v>
      </c>
      <c r="AR136" s="32" t="s">
        <v>7</v>
      </c>
      <c r="AS136" s="8"/>
      <c r="AT136" s="12"/>
      <c r="AU136" s="15"/>
      <c r="AV136" s="19"/>
      <c r="AW136" s="19"/>
      <c r="AX136" s="19"/>
      <c r="BD136" s="25"/>
      <c r="BJ136" s="19"/>
      <c r="BK136" s="19"/>
      <c r="BL136" s="19"/>
      <c r="BM136" s="15"/>
      <c r="BN136" s="20"/>
      <c r="BO136" s="8"/>
      <c r="BQ136" s="33" t="s">
        <v>30</v>
      </c>
      <c r="BR136" s="32" t="s">
        <v>5</v>
      </c>
      <c r="BS136" s="34" t="s">
        <v>61</v>
      </c>
      <c r="BT136" s="32" t="s">
        <v>7</v>
      </c>
      <c r="BU136" s="35">
        <v>276</v>
      </c>
    </row>
    <row r="137" spans="2:73" ht="11.1" customHeight="1" x14ac:dyDescent="0.2">
      <c r="B137" s="35"/>
      <c r="D137" s="33"/>
      <c r="E137" s="32"/>
      <c r="F137" s="34"/>
      <c r="G137" s="32"/>
      <c r="H137" s="6"/>
      <c r="I137" s="6"/>
      <c r="J137" s="14"/>
      <c r="K137" s="18"/>
      <c r="L137" s="19"/>
      <c r="M137" s="19"/>
      <c r="S137" s="25"/>
      <c r="Y137" s="19"/>
      <c r="Z137" s="19"/>
      <c r="AA137" s="18"/>
      <c r="AB137" s="16"/>
      <c r="AC137" s="10"/>
      <c r="AD137" s="10"/>
      <c r="AF137" s="33"/>
      <c r="AG137" s="32"/>
      <c r="AH137" s="34"/>
      <c r="AI137" s="32"/>
      <c r="AJ137" s="35"/>
      <c r="AM137" s="35"/>
      <c r="AO137" s="33"/>
      <c r="AP137" s="32"/>
      <c r="AQ137" s="34"/>
      <c r="AR137" s="32"/>
      <c r="AS137" s="6"/>
      <c r="AT137" s="6"/>
      <c r="AU137" s="14"/>
      <c r="AV137" s="18"/>
      <c r="AW137" s="19"/>
      <c r="AX137" s="19"/>
      <c r="BD137" s="25"/>
      <c r="BJ137" s="19"/>
      <c r="BK137" s="19"/>
      <c r="BL137" s="18"/>
      <c r="BM137" s="16"/>
      <c r="BN137" s="10"/>
      <c r="BO137" s="10"/>
      <c r="BQ137" s="33"/>
      <c r="BR137" s="32"/>
      <c r="BS137" s="34"/>
      <c r="BT137" s="32"/>
      <c r="BU137" s="35"/>
    </row>
    <row r="138" spans="2:73" ht="11.1" customHeight="1" x14ac:dyDescent="0.2">
      <c r="B138" s="35">
        <v>169</v>
      </c>
      <c r="D138" s="33" t="s">
        <v>242</v>
      </c>
      <c r="E138" s="32" t="s">
        <v>5</v>
      </c>
      <c r="F138" s="34" t="s">
        <v>14</v>
      </c>
      <c r="G138" s="32" t="s">
        <v>7</v>
      </c>
      <c r="H138" s="6"/>
      <c r="I138" s="6"/>
      <c r="J138" s="14"/>
      <c r="K138" s="6"/>
      <c r="L138" s="14"/>
      <c r="M138" s="19"/>
      <c r="S138" s="25"/>
      <c r="Y138" s="19"/>
      <c r="Z138" s="16"/>
      <c r="AA138" s="11"/>
      <c r="AB138" s="16"/>
      <c r="AC138" s="8"/>
      <c r="AD138" s="8"/>
      <c r="AF138" s="33" t="s">
        <v>243</v>
      </c>
      <c r="AG138" s="32" t="s">
        <v>5</v>
      </c>
      <c r="AH138" s="34" t="s">
        <v>18</v>
      </c>
      <c r="AI138" s="32" t="s">
        <v>7</v>
      </c>
      <c r="AJ138" s="35">
        <v>205</v>
      </c>
      <c r="AM138" s="35">
        <v>241</v>
      </c>
      <c r="AO138" s="33" t="s">
        <v>244</v>
      </c>
      <c r="AP138" s="32" t="s">
        <v>5</v>
      </c>
      <c r="AQ138" s="34" t="s">
        <v>24</v>
      </c>
      <c r="AR138" s="32" t="s">
        <v>7</v>
      </c>
      <c r="AS138" s="6"/>
      <c r="AT138" s="6"/>
      <c r="AU138" s="14"/>
      <c r="AV138" s="6"/>
      <c r="AW138" s="14"/>
      <c r="AX138" s="19"/>
      <c r="BD138" s="25"/>
      <c r="BJ138" s="19"/>
      <c r="BK138" s="16"/>
      <c r="BL138" s="11"/>
      <c r="BM138" s="16"/>
      <c r="BN138" s="8"/>
      <c r="BO138" s="8"/>
      <c r="BQ138" s="33" t="s">
        <v>245</v>
      </c>
      <c r="BR138" s="32" t="s">
        <v>5</v>
      </c>
      <c r="BS138" s="34" t="s">
        <v>86</v>
      </c>
      <c r="BT138" s="32" t="s">
        <v>7</v>
      </c>
      <c r="BU138" s="35">
        <v>277</v>
      </c>
    </row>
    <row r="139" spans="2:73" ht="11.1" customHeight="1" x14ac:dyDescent="0.2">
      <c r="B139" s="35"/>
      <c r="D139" s="33"/>
      <c r="E139" s="32"/>
      <c r="F139" s="34"/>
      <c r="G139" s="32"/>
      <c r="H139" s="10"/>
      <c r="I139" s="11"/>
      <c r="J139" s="18"/>
      <c r="K139" s="6"/>
      <c r="L139" s="14"/>
      <c r="M139" s="19"/>
      <c r="S139" s="25"/>
      <c r="Y139" s="19"/>
      <c r="Z139" s="16"/>
      <c r="AA139" s="6"/>
      <c r="AB139" s="18"/>
      <c r="AC139" s="13"/>
      <c r="AD139" s="10"/>
      <c r="AF139" s="33"/>
      <c r="AG139" s="32"/>
      <c r="AH139" s="34"/>
      <c r="AI139" s="32"/>
      <c r="AJ139" s="35"/>
      <c r="AM139" s="35"/>
      <c r="AO139" s="33"/>
      <c r="AP139" s="32"/>
      <c r="AQ139" s="34"/>
      <c r="AR139" s="32"/>
      <c r="AS139" s="10"/>
      <c r="AT139" s="11"/>
      <c r="AU139" s="18"/>
      <c r="AV139" s="6"/>
      <c r="AW139" s="14"/>
      <c r="AX139" s="19"/>
      <c r="BD139" s="25"/>
      <c r="BJ139" s="19"/>
      <c r="BK139" s="16"/>
      <c r="BL139" s="6"/>
      <c r="BM139" s="18"/>
      <c r="BN139" s="13"/>
      <c r="BO139" s="10"/>
      <c r="BQ139" s="33"/>
      <c r="BR139" s="32"/>
      <c r="BS139" s="34"/>
      <c r="BT139" s="32"/>
      <c r="BU139" s="35"/>
    </row>
    <row r="140" spans="2:73" ht="11.1" customHeight="1" x14ac:dyDescent="0.2">
      <c r="B140" s="35">
        <v>170</v>
      </c>
      <c r="D140" s="33" t="s">
        <v>188</v>
      </c>
      <c r="E140" s="32" t="s">
        <v>5</v>
      </c>
      <c r="F140" s="34" t="s">
        <v>6</v>
      </c>
      <c r="G140" s="32" t="s">
        <v>7</v>
      </c>
      <c r="H140" s="8"/>
      <c r="I140" s="12"/>
      <c r="J140" s="6"/>
      <c r="K140" s="6"/>
      <c r="L140" s="14"/>
      <c r="M140" s="19"/>
      <c r="S140" s="25"/>
      <c r="Y140" s="19"/>
      <c r="Z140" s="16"/>
      <c r="AA140" s="6"/>
      <c r="AB140" s="11"/>
      <c r="AC140" s="20"/>
      <c r="AD140" s="8"/>
      <c r="AF140" s="33" t="s">
        <v>119</v>
      </c>
      <c r="AG140" s="32" t="s">
        <v>5</v>
      </c>
      <c r="AH140" s="34" t="s">
        <v>24</v>
      </c>
      <c r="AI140" s="32" t="s">
        <v>7</v>
      </c>
      <c r="AJ140" s="35">
        <v>206</v>
      </c>
      <c r="AM140" s="35">
        <v>242</v>
      </c>
      <c r="AO140" s="33" t="s">
        <v>246</v>
      </c>
      <c r="AP140" s="32" t="s">
        <v>5</v>
      </c>
      <c r="AQ140" s="34" t="s">
        <v>20</v>
      </c>
      <c r="AR140" s="32" t="s">
        <v>7</v>
      </c>
      <c r="AS140" s="8"/>
      <c r="AT140" s="12"/>
      <c r="AU140" s="6"/>
      <c r="AV140" s="6"/>
      <c r="AW140" s="14"/>
      <c r="AX140" s="19"/>
      <c r="BD140" s="25"/>
      <c r="BJ140" s="19"/>
      <c r="BK140" s="16"/>
      <c r="BL140" s="6"/>
      <c r="BM140" s="11"/>
      <c r="BN140" s="20"/>
      <c r="BO140" s="8"/>
      <c r="BQ140" s="33" t="s">
        <v>97</v>
      </c>
      <c r="BR140" s="32" t="s">
        <v>5</v>
      </c>
      <c r="BS140" s="34" t="s">
        <v>18</v>
      </c>
      <c r="BT140" s="32" t="s">
        <v>7</v>
      </c>
      <c r="BU140" s="35">
        <v>278</v>
      </c>
    </row>
    <row r="141" spans="2:73" ht="11.1" customHeight="1" x14ac:dyDescent="0.2">
      <c r="B141" s="35"/>
      <c r="D141" s="33"/>
      <c r="E141" s="32"/>
      <c r="F141" s="34"/>
      <c r="G141" s="32"/>
      <c r="H141" s="6"/>
      <c r="I141" s="6"/>
      <c r="J141" s="6"/>
      <c r="K141" s="6"/>
      <c r="L141" s="14"/>
      <c r="M141" s="18"/>
      <c r="S141" s="25"/>
      <c r="Y141" s="18"/>
      <c r="Z141" s="16"/>
      <c r="AA141" s="6"/>
      <c r="AB141" s="6"/>
      <c r="AC141" s="10"/>
      <c r="AD141" s="10"/>
      <c r="AF141" s="33"/>
      <c r="AG141" s="32"/>
      <c r="AH141" s="34"/>
      <c r="AI141" s="32"/>
      <c r="AJ141" s="35"/>
      <c r="AM141" s="35"/>
      <c r="AO141" s="33"/>
      <c r="AP141" s="32"/>
      <c r="AQ141" s="34"/>
      <c r="AR141" s="32"/>
      <c r="AS141" s="6"/>
      <c r="AT141" s="6"/>
      <c r="AU141" s="6"/>
      <c r="AV141" s="6"/>
      <c r="AW141" s="14"/>
      <c r="AX141" s="18"/>
      <c r="BD141" s="25"/>
      <c r="BJ141" s="18"/>
      <c r="BK141" s="16"/>
      <c r="BL141" s="6"/>
      <c r="BM141" s="6"/>
      <c r="BN141" s="10"/>
      <c r="BO141" s="10"/>
      <c r="BQ141" s="33"/>
      <c r="BR141" s="32"/>
      <c r="BS141" s="34"/>
      <c r="BT141" s="32"/>
      <c r="BU141" s="35"/>
    </row>
    <row r="142" spans="2:73" ht="11.1" customHeight="1" x14ac:dyDescent="0.2">
      <c r="B142" s="35">
        <v>171</v>
      </c>
      <c r="D142" s="33" t="s">
        <v>247</v>
      </c>
      <c r="E142" s="32" t="s">
        <v>5</v>
      </c>
      <c r="F142" s="34" t="s">
        <v>116</v>
      </c>
      <c r="G142" s="32" t="s">
        <v>7</v>
      </c>
      <c r="H142" s="6"/>
      <c r="I142" s="6"/>
      <c r="J142" s="6"/>
      <c r="K142" s="6"/>
      <c r="L142" s="14"/>
      <c r="M142" s="6"/>
      <c r="S142" s="25"/>
      <c r="Y142" s="11"/>
      <c r="Z142" s="16"/>
      <c r="AA142" s="6"/>
      <c r="AB142" s="6"/>
      <c r="AC142" s="8"/>
      <c r="AD142" s="8"/>
      <c r="AF142" s="33" t="s">
        <v>248</v>
      </c>
      <c r="AG142" s="32" t="s">
        <v>5</v>
      </c>
      <c r="AH142" s="34" t="s">
        <v>12</v>
      </c>
      <c r="AI142" s="32" t="s">
        <v>7</v>
      </c>
      <c r="AJ142" s="35">
        <v>207</v>
      </c>
      <c r="AM142" s="35">
        <v>243</v>
      </c>
      <c r="AO142" s="33" t="s">
        <v>249</v>
      </c>
      <c r="AP142" s="32" t="s">
        <v>5</v>
      </c>
      <c r="AQ142" s="34" t="s">
        <v>22</v>
      </c>
      <c r="AR142" s="32" t="s">
        <v>7</v>
      </c>
      <c r="AS142" s="6"/>
      <c r="AT142" s="6"/>
      <c r="AU142" s="6"/>
      <c r="AV142" s="6"/>
      <c r="AW142" s="14"/>
      <c r="AX142" s="6"/>
      <c r="BD142" s="25"/>
      <c r="BJ142" s="11"/>
      <c r="BK142" s="16"/>
      <c r="BL142" s="6"/>
      <c r="BM142" s="6"/>
      <c r="BN142" s="8"/>
      <c r="BO142" s="8"/>
      <c r="BQ142" s="33" t="s">
        <v>250</v>
      </c>
      <c r="BR142" s="32" t="s">
        <v>5</v>
      </c>
      <c r="BS142" s="34" t="s">
        <v>45</v>
      </c>
      <c r="BT142" s="32" t="s">
        <v>7</v>
      </c>
      <c r="BU142" s="35">
        <v>279</v>
      </c>
    </row>
    <row r="143" spans="2:73" ht="11.1" customHeight="1" x14ac:dyDescent="0.2">
      <c r="B143" s="35"/>
      <c r="D143" s="33"/>
      <c r="E143" s="32"/>
      <c r="F143" s="34"/>
      <c r="G143" s="32"/>
      <c r="H143" s="10"/>
      <c r="I143" s="11"/>
      <c r="J143" s="6"/>
      <c r="K143" s="6"/>
      <c r="L143" s="14"/>
      <c r="M143" s="6"/>
      <c r="S143" s="25"/>
      <c r="Y143" s="6"/>
      <c r="Z143" s="16"/>
      <c r="AA143" s="6"/>
      <c r="AB143" s="12"/>
      <c r="AC143" s="13"/>
      <c r="AD143" s="10"/>
      <c r="AF143" s="33"/>
      <c r="AG143" s="32"/>
      <c r="AH143" s="34"/>
      <c r="AI143" s="32"/>
      <c r="AJ143" s="35"/>
      <c r="AM143" s="35"/>
      <c r="AO143" s="33"/>
      <c r="AP143" s="32"/>
      <c r="AQ143" s="34"/>
      <c r="AR143" s="32"/>
      <c r="AS143" s="10"/>
      <c r="AT143" s="11"/>
      <c r="AU143" s="6"/>
      <c r="AV143" s="6"/>
      <c r="AW143" s="14"/>
      <c r="AX143" s="6"/>
      <c r="BD143" s="25"/>
      <c r="BJ143" s="6"/>
      <c r="BK143" s="16"/>
      <c r="BL143" s="6"/>
      <c r="BM143" s="12"/>
      <c r="BN143" s="13"/>
      <c r="BO143" s="10"/>
      <c r="BQ143" s="33"/>
      <c r="BR143" s="32"/>
      <c r="BS143" s="34"/>
      <c r="BT143" s="32"/>
      <c r="BU143" s="35"/>
    </row>
    <row r="144" spans="2:73" ht="11.1" customHeight="1" x14ac:dyDescent="0.2">
      <c r="B144" s="35">
        <v>172</v>
      </c>
      <c r="D144" s="33" t="s">
        <v>251</v>
      </c>
      <c r="E144" s="32" t="s">
        <v>5</v>
      </c>
      <c r="F144" s="34" t="s">
        <v>77</v>
      </c>
      <c r="G144" s="32" t="s">
        <v>7</v>
      </c>
      <c r="H144" s="8"/>
      <c r="I144" s="12"/>
      <c r="J144" s="15"/>
      <c r="K144" s="6"/>
      <c r="L144" s="14"/>
      <c r="M144" s="6"/>
      <c r="S144" s="25"/>
      <c r="Y144" s="6"/>
      <c r="Z144" s="16"/>
      <c r="AA144" s="6"/>
      <c r="AB144" s="15"/>
      <c r="AC144" s="20"/>
      <c r="AD144" s="8"/>
      <c r="AF144" s="33" t="s">
        <v>252</v>
      </c>
      <c r="AG144" s="32" t="s">
        <v>5</v>
      </c>
      <c r="AH144" s="34" t="s">
        <v>35</v>
      </c>
      <c r="AI144" s="32" t="s">
        <v>7</v>
      </c>
      <c r="AJ144" s="35">
        <v>208</v>
      </c>
      <c r="AM144" s="35">
        <v>244</v>
      </c>
      <c r="AO144" s="33" t="s">
        <v>253</v>
      </c>
      <c r="AP144" s="32" t="s">
        <v>5</v>
      </c>
      <c r="AQ144" s="34" t="s">
        <v>92</v>
      </c>
      <c r="AR144" s="32" t="s">
        <v>7</v>
      </c>
      <c r="AS144" s="8"/>
      <c r="AT144" s="12"/>
      <c r="AU144" s="15"/>
      <c r="AV144" s="6"/>
      <c r="AW144" s="14"/>
      <c r="AX144" s="6"/>
      <c r="BD144" s="25"/>
      <c r="BJ144" s="6"/>
      <c r="BK144" s="16"/>
      <c r="BL144" s="6"/>
      <c r="BM144" s="15"/>
      <c r="BN144" s="20"/>
      <c r="BO144" s="8"/>
      <c r="BQ144" s="33" t="s">
        <v>254</v>
      </c>
      <c r="BR144" s="32" t="s">
        <v>5</v>
      </c>
      <c r="BS144" s="34" t="s">
        <v>22</v>
      </c>
      <c r="BT144" s="32" t="s">
        <v>7</v>
      </c>
      <c r="BU144" s="35">
        <v>280</v>
      </c>
    </row>
    <row r="145" spans="2:73" ht="11.1" customHeight="1" x14ac:dyDescent="0.2">
      <c r="B145" s="35"/>
      <c r="D145" s="33"/>
      <c r="E145" s="32"/>
      <c r="F145" s="34"/>
      <c r="G145" s="32"/>
      <c r="H145" s="6"/>
      <c r="I145" s="6"/>
      <c r="J145" s="14"/>
      <c r="K145" s="6"/>
      <c r="L145" s="14"/>
      <c r="M145" s="6"/>
      <c r="S145" s="25"/>
      <c r="Y145" s="6"/>
      <c r="Z145" s="16"/>
      <c r="AA145" s="12"/>
      <c r="AB145" s="16"/>
      <c r="AC145" s="10"/>
      <c r="AD145" s="10"/>
      <c r="AF145" s="33"/>
      <c r="AG145" s="32"/>
      <c r="AH145" s="34"/>
      <c r="AI145" s="32"/>
      <c r="AJ145" s="35"/>
      <c r="AM145" s="35"/>
      <c r="AO145" s="33"/>
      <c r="AP145" s="32"/>
      <c r="AQ145" s="34"/>
      <c r="AR145" s="32"/>
      <c r="AS145" s="6"/>
      <c r="AT145" s="6"/>
      <c r="AU145" s="14"/>
      <c r="AV145" s="6"/>
      <c r="AW145" s="14"/>
      <c r="AX145" s="6"/>
      <c r="BD145" s="25"/>
      <c r="BJ145" s="6"/>
      <c r="BK145" s="16"/>
      <c r="BL145" s="12"/>
      <c r="BM145" s="16"/>
      <c r="BN145" s="10"/>
      <c r="BO145" s="10"/>
      <c r="BQ145" s="33"/>
      <c r="BR145" s="32"/>
      <c r="BS145" s="34"/>
      <c r="BT145" s="32"/>
      <c r="BU145" s="35"/>
    </row>
    <row r="146" spans="2:73" ht="11.1" customHeight="1" x14ac:dyDescent="0.2">
      <c r="B146" s="35">
        <v>173</v>
      </c>
      <c r="D146" s="33" t="s">
        <v>255</v>
      </c>
      <c r="E146" s="32" t="s">
        <v>5</v>
      </c>
      <c r="F146" s="34" t="s">
        <v>18</v>
      </c>
      <c r="G146" s="32" t="s">
        <v>7</v>
      </c>
      <c r="H146" s="6"/>
      <c r="I146" s="6"/>
      <c r="J146" s="14"/>
      <c r="K146" s="15"/>
      <c r="L146" s="19"/>
      <c r="M146" s="6"/>
      <c r="Q146" s="9"/>
      <c r="U146" s="9"/>
      <c r="Y146" s="6"/>
      <c r="Z146" s="19"/>
      <c r="AA146" s="15"/>
      <c r="AB146" s="16"/>
      <c r="AC146" s="8"/>
      <c r="AD146" s="8"/>
      <c r="AF146" s="33" t="s">
        <v>93</v>
      </c>
      <c r="AG146" s="32" t="s">
        <v>5</v>
      </c>
      <c r="AH146" s="34" t="s">
        <v>70</v>
      </c>
      <c r="AI146" s="32" t="s">
        <v>7</v>
      </c>
      <c r="AJ146" s="35">
        <v>209</v>
      </c>
      <c r="AM146" s="35">
        <v>245</v>
      </c>
      <c r="AO146" s="33" t="s">
        <v>256</v>
      </c>
      <c r="AP146" s="32" t="s">
        <v>5</v>
      </c>
      <c r="AQ146" s="34" t="s">
        <v>14</v>
      </c>
      <c r="AR146" s="32" t="s">
        <v>7</v>
      </c>
      <c r="AS146" s="6"/>
      <c r="AT146" s="6"/>
      <c r="AU146" s="14"/>
      <c r="AV146" s="15"/>
      <c r="AW146" s="19"/>
      <c r="AX146" s="6"/>
      <c r="BD146" s="25"/>
      <c r="BJ146" s="6"/>
      <c r="BK146" s="19"/>
      <c r="BL146" s="15"/>
      <c r="BM146" s="16"/>
      <c r="BN146" s="8"/>
      <c r="BO146" s="8"/>
      <c r="BQ146" s="33" t="s">
        <v>257</v>
      </c>
      <c r="BR146" s="32" t="s">
        <v>5</v>
      </c>
      <c r="BS146" s="34" t="s">
        <v>18</v>
      </c>
      <c r="BT146" s="32" t="s">
        <v>7</v>
      </c>
      <c r="BU146" s="35">
        <v>281</v>
      </c>
    </row>
    <row r="147" spans="2:73" ht="11.1" customHeight="1" x14ac:dyDescent="0.2">
      <c r="B147" s="35"/>
      <c r="D147" s="33"/>
      <c r="E147" s="32"/>
      <c r="F147" s="34"/>
      <c r="G147" s="32"/>
      <c r="H147" s="10"/>
      <c r="I147" s="11"/>
      <c r="J147" s="18"/>
      <c r="K147" s="19"/>
      <c r="L147" s="19"/>
      <c r="M147" s="6"/>
      <c r="O147" s="45"/>
      <c r="P147" s="46"/>
      <c r="Q147" s="37"/>
      <c r="R147" s="38"/>
      <c r="T147" s="40"/>
      <c r="U147" s="41"/>
      <c r="V147" s="47"/>
      <c r="W147" s="45"/>
      <c r="Y147" s="6"/>
      <c r="Z147" s="19"/>
      <c r="AA147" s="19"/>
      <c r="AB147" s="18"/>
      <c r="AC147" s="13"/>
      <c r="AD147" s="10"/>
      <c r="AF147" s="33"/>
      <c r="AG147" s="32"/>
      <c r="AH147" s="34"/>
      <c r="AI147" s="32"/>
      <c r="AJ147" s="35"/>
      <c r="AM147" s="35"/>
      <c r="AO147" s="33"/>
      <c r="AP147" s="32"/>
      <c r="AQ147" s="34"/>
      <c r="AR147" s="32"/>
      <c r="AS147" s="10"/>
      <c r="AT147" s="11"/>
      <c r="AU147" s="18"/>
      <c r="AV147" s="19"/>
      <c r="AW147" s="19"/>
      <c r="AX147" s="6"/>
      <c r="BD147" s="25"/>
      <c r="BJ147" s="6"/>
      <c r="BK147" s="19"/>
      <c r="BL147" s="19"/>
      <c r="BM147" s="18"/>
      <c r="BN147" s="13"/>
      <c r="BO147" s="10"/>
      <c r="BQ147" s="33"/>
      <c r="BR147" s="32"/>
      <c r="BS147" s="34"/>
      <c r="BT147" s="32"/>
      <c r="BU147" s="35"/>
    </row>
    <row r="148" spans="2:73" ht="11.1" customHeight="1" x14ac:dyDescent="0.2">
      <c r="B148" s="35">
        <v>174</v>
      </c>
      <c r="D148" s="33" t="s">
        <v>258</v>
      </c>
      <c r="E148" s="32" t="s">
        <v>5</v>
      </c>
      <c r="F148" s="34" t="s">
        <v>28</v>
      </c>
      <c r="G148" s="32" t="s">
        <v>7</v>
      </c>
      <c r="H148" s="8"/>
      <c r="I148" s="12"/>
      <c r="J148" s="6"/>
      <c r="K148" s="14"/>
      <c r="L148" s="19"/>
      <c r="M148" s="6"/>
      <c r="O148" s="45"/>
      <c r="P148" s="46"/>
      <c r="Q148" s="39"/>
      <c r="R148" s="38"/>
      <c r="S148" s="17"/>
      <c r="T148" s="38"/>
      <c r="U148" s="41"/>
      <c r="V148" s="47"/>
      <c r="W148" s="45"/>
      <c r="Y148" s="6"/>
      <c r="Z148" s="19"/>
      <c r="AA148" s="16"/>
      <c r="AB148" s="11"/>
      <c r="AC148" s="20"/>
      <c r="AD148" s="8"/>
      <c r="AF148" s="33" t="s">
        <v>259</v>
      </c>
      <c r="AG148" s="32" t="s">
        <v>5</v>
      </c>
      <c r="AH148" s="34" t="s">
        <v>20</v>
      </c>
      <c r="AI148" s="32" t="s">
        <v>7</v>
      </c>
      <c r="AJ148" s="35">
        <v>210</v>
      </c>
      <c r="AM148" s="35">
        <v>246</v>
      </c>
      <c r="AO148" s="33" t="s">
        <v>260</v>
      </c>
      <c r="AP148" s="32" t="s">
        <v>5</v>
      </c>
      <c r="AQ148" s="34" t="s">
        <v>63</v>
      </c>
      <c r="AR148" s="32" t="s">
        <v>7</v>
      </c>
      <c r="AS148" s="8"/>
      <c r="AT148" s="12"/>
      <c r="AU148" s="6"/>
      <c r="AV148" s="14"/>
      <c r="AW148" s="19"/>
      <c r="AX148" s="6"/>
      <c r="BD148" s="25"/>
      <c r="BJ148" s="6"/>
      <c r="BK148" s="19"/>
      <c r="BL148" s="16"/>
      <c r="BM148" s="11"/>
      <c r="BN148" s="20"/>
      <c r="BO148" s="8"/>
      <c r="BQ148" s="33" t="s">
        <v>261</v>
      </c>
      <c r="BR148" s="32" t="s">
        <v>5</v>
      </c>
      <c r="BS148" s="34" t="s">
        <v>14</v>
      </c>
      <c r="BT148" s="32" t="s">
        <v>7</v>
      </c>
      <c r="BU148" s="35">
        <v>282</v>
      </c>
    </row>
    <row r="149" spans="2:73" ht="11.1" customHeight="1" x14ac:dyDescent="0.2">
      <c r="B149" s="35"/>
      <c r="D149" s="33"/>
      <c r="E149" s="32"/>
      <c r="F149" s="34"/>
      <c r="G149" s="32"/>
      <c r="H149" s="6"/>
      <c r="I149" s="6"/>
      <c r="J149" s="6"/>
      <c r="K149" s="14"/>
      <c r="L149" s="18"/>
      <c r="M149" s="6"/>
      <c r="O149" s="45"/>
      <c r="P149" s="46"/>
      <c r="Q149" s="37"/>
      <c r="R149" s="38"/>
      <c r="T149" s="40"/>
      <c r="U149" s="41"/>
      <c r="V149" s="47"/>
      <c r="W149" s="45"/>
      <c r="Y149" s="6"/>
      <c r="Z149" s="18"/>
      <c r="AA149" s="16"/>
      <c r="AB149" s="6"/>
      <c r="AC149" s="10"/>
      <c r="AD149" s="10"/>
      <c r="AF149" s="33"/>
      <c r="AG149" s="32"/>
      <c r="AH149" s="34"/>
      <c r="AI149" s="32"/>
      <c r="AJ149" s="35"/>
      <c r="AM149" s="35"/>
      <c r="AO149" s="33"/>
      <c r="AP149" s="32"/>
      <c r="AQ149" s="34"/>
      <c r="AR149" s="32"/>
      <c r="AS149" s="6"/>
      <c r="AT149" s="6"/>
      <c r="AU149" s="6"/>
      <c r="AV149" s="14"/>
      <c r="AW149" s="18"/>
      <c r="AX149" s="6"/>
      <c r="BD149" s="25"/>
      <c r="BJ149" s="6"/>
      <c r="BK149" s="18"/>
      <c r="BL149" s="16"/>
      <c r="BM149" s="6"/>
      <c r="BN149" s="10"/>
      <c r="BO149" s="10"/>
      <c r="BQ149" s="33"/>
      <c r="BR149" s="32"/>
      <c r="BS149" s="34"/>
      <c r="BT149" s="32"/>
      <c r="BU149" s="35"/>
    </row>
    <row r="150" spans="2:73" ht="11.1" customHeight="1" x14ac:dyDescent="0.2">
      <c r="B150" s="35">
        <v>175</v>
      </c>
      <c r="D150" s="33" t="s">
        <v>262</v>
      </c>
      <c r="E150" s="32" t="s">
        <v>5</v>
      </c>
      <c r="F150" s="34" t="s">
        <v>22</v>
      </c>
      <c r="G150" s="32" t="s">
        <v>7</v>
      </c>
      <c r="H150" s="6"/>
      <c r="I150" s="6"/>
      <c r="J150" s="6"/>
      <c r="K150" s="14"/>
      <c r="L150" s="6"/>
      <c r="M150" s="6"/>
      <c r="O150" s="45"/>
      <c r="P150" s="46"/>
      <c r="Q150" s="39"/>
      <c r="R150" s="38"/>
      <c r="S150" s="17"/>
      <c r="T150" s="38"/>
      <c r="U150" s="41"/>
      <c r="V150" s="47"/>
      <c r="W150" s="45"/>
      <c r="Y150" s="6"/>
      <c r="Z150" s="11"/>
      <c r="AA150" s="16"/>
      <c r="AB150" s="6"/>
      <c r="AC150" s="8"/>
      <c r="AD150" s="8"/>
      <c r="AF150" s="33" t="s">
        <v>263</v>
      </c>
      <c r="AG150" s="32" t="s">
        <v>5</v>
      </c>
      <c r="AH150" s="34" t="s">
        <v>46</v>
      </c>
      <c r="AI150" s="32" t="s">
        <v>7</v>
      </c>
      <c r="AJ150" s="35">
        <v>211</v>
      </c>
      <c r="AM150" s="35">
        <v>247</v>
      </c>
      <c r="AO150" s="33" t="s">
        <v>264</v>
      </c>
      <c r="AP150" s="32" t="s">
        <v>5</v>
      </c>
      <c r="AQ150" s="34" t="s">
        <v>82</v>
      </c>
      <c r="AR150" s="32" t="s">
        <v>7</v>
      </c>
      <c r="AS150" s="6"/>
      <c r="AT150" s="6"/>
      <c r="AU150" s="6"/>
      <c r="AV150" s="14"/>
      <c r="AW150" s="6"/>
      <c r="AX150" s="6"/>
      <c r="BD150" s="25"/>
      <c r="BJ150" s="6"/>
      <c r="BK150" s="11"/>
      <c r="BL150" s="16"/>
      <c r="BM150" s="6"/>
      <c r="BN150" s="8"/>
      <c r="BO150" s="8"/>
      <c r="BQ150" s="33" t="s">
        <v>265</v>
      </c>
      <c r="BR150" s="32" t="s">
        <v>5</v>
      </c>
      <c r="BS150" s="34" t="s">
        <v>28</v>
      </c>
      <c r="BT150" s="32" t="s">
        <v>7</v>
      </c>
      <c r="BU150" s="35">
        <v>283</v>
      </c>
    </row>
    <row r="151" spans="2:73" ht="11.1" customHeight="1" x14ac:dyDescent="0.2">
      <c r="B151" s="35"/>
      <c r="D151" s="33"/>
      <c r="E151" s="32"/>
      <c r="F151" s="34"/>
      <c r="G151" s="32"/>
      <c r="H151" s="10"/>
      <c r="I151" s="11"/>
      <c r="J151" s="6"/>
      <c r="K151" s="14"/>
      <c r="L151" s="6"/>
      <c r="M151" s="6"/>
      <c r="O151" s="45"/>
      <c r="P151" s="46"/>
      <c r="Q151" s="37"/>
      <c r="R151" s="38"/>
      <c r="T151" s="40"/>
      <c r="U151" s="41"/>
      <c r="V151" s="47"/>
      <c r="W151" s="45"/>
      <c r="Y151" s="6"/>
      <c r="Z151" s="6"/>
      <c r="AA151" s="16"/>
      <c r="AB151" s="12"/>
      <c r="AC151" s="13"/>
      <c r="AD151" s="10"/>
      <c r="AF151" s="33"/>
      <c r="AG151" s="32"/>
      <c r="AH151" s="34"/>
      <c r="AI151" s="32"/>
      <c r="AJ151" s="35"/>
      <c r="AM151" s="35"/>
      <c r="AO151" s="33"/>
      <c r="AP151" s="32"/>
      <c r="AQ151" s="34"/>
      <c r="AR151" s="32"/>
      <c r="AS151" s="10"/>
      <c r="AT151" s="11"/>
      <c r="AU151" s="6"/>
      <c r="AV151" s="14"/>
      <c r="AW151" s="6"/>
      <c r="AX151" s="6"/>
      <c r="BD151" s="25"/>
      <c r="BJ151" s="6"/>
      <c r="BK151" s="6"/>
      <c r="BL151" s="16"/>
      <c r="BM151" s="12"/>
      <c r="BN151" s="13"/>
      <c r="BO151" s="10"/>
      <c r="BQ151" s="33"/>
      <c r="BR151" s="32"/>
      <c r="BS151" s="34"/>
      <c r="BT151" s="32"/>
      <c r="BU151" s="35"/>
    </row>
    <row r="152" spans="2:73" ht="11.1" customHeight="1" x14ac:dyDescent="0.2">
      <c r="B152" s="35">
        <v>176</v>
      </c>
      <c r="D152" s="33" t="s">
        <v>266</v>
      </c>
      <c r="E152" s="32" t="s">
        <v>5</v>
      </c>
      <c r="F152" s="34" t="s">
        <v>20</v>
      </c>
      <c r="G152" s="32" t="s">
        <v>7</v>
      </c>
      <c r="H152" s="8"/>
      <c r="I152" s="12"/>
      <c r="J152" s="15"/>
      <c r="K152" s="19"/>
      <c r="L152" s="6"/>
      <c r="M152" s="6"/>
      <c r="O152" s="45"/>
      <c r="P152" s="46"/>
      <c r="Q152" s="39"/>
      <c r="R152" s="38"/>
      <c r="S152" s="17"/>
      <c r="T152" s="38"/>
      <c r="U152" s="41"/>
      <c r="V152" s="47"/>
      <c r="W152" s="45"/>
      <c r="Y152" s="6"/>
      <c r="Z152" s="6"/>
      <c r="AA152" s="19"/>
      <c r="AB152" s="15"/>
      <c r="AC152" s="20"/>
      <c r="AD152" s="8"/>
      <c r="AF152" s="33" t="s">
        <v>129</v>
      </c>
      <c r="AG152" s="32" t="s">
        <v>5</v>
      </c>
      <c r="AH152" s="34" t="s">
        <v>45</v>
      </c>
      <c r="AI152" s="32" t="s">
        <v>7</v>
      </c>
      <c r="AJ152" s="35">
        <v>212</v>
      </c>
      <c r="AM152" s="35">
        <v>248</v>
      </c>
      <c r="AO152" s="33" t="s">
        <v>222</v>
      </c>
      <c r="AP152" s="32" t="s">
        <v>5</v>
      </c>
      <c r="AQ152" s="34" t="s">
        <v>61</v>
      </c>
      <c r="AR152" s="32" t="s">
        <v>7</v>
      </c>
      <c r="AS152" s="8"/>
      <c r="AT152" s="12"/>
      <c r="AU152" s="15"/>
      <c r="AV152" s="19"/>
      <c r="AW152" s="6"/>
      <c r="AX152" s="6"/>
      <c r="BD152" s="25"/>
      <c r="BJ152" s="6"/>
      <c r="BK152" s="6"/>
      <c r="BL152" s="19"/>
      <c r="BM152" s="15"/>
      <c r="BN152" s="20"/>
      <c r="BO152" s="8"/>
      <c r="BQ152" s="33" t="s">
        <v>267</v>
      </c>
      <c r="BR152" s="32" t="s">
        <v>5</v>
      </c>
      <c r="BS152" s="34" t="s">
        <v>63</v>
      </c>
      <c r="BT152" s="32" t="s">
        <v>7</v>
      </c>
      <c r="BU152" s="35">
        <v>284</v>
      </c>
    </row>
    <row r="153" spans="2:73" ht="11.1" customHeight="1" x14ac:dyDescent="0.2">
      <c r="B153" s="35"/>
      <c r="D153" s="33"/>
      <c r="E153" s="32"/>
      <c r="F153" s="34"/>
      <c r="G153" s="32"/>
      <c r="H153" s="6"/>
      <c r="I153" s="6"/>
      <c r="J153" s="14"/>
      <c r="K153" s="19"/>
      <c r="L153" s="6"/>
      <c r="M153" s="6"/>
      <c r="O153" s="42" t="str">
        <f>IF(Q147="","",IF(Q147&gt;T147,1,0)+IF(Q149&gt;T149,1,0)+IF(Q151&gt;T151,1,0)+IF(Q153&gt;T153,1,0)+IF(Q155&gt;T155,1,0))</f>
        <v/>
      </c>
      <c r="P153" s="43"/>
      <c r="Q153" s="37"/>
      <c r="R153" s="38"/>
      <c r="T153" s="40"/>
      <c r="U153" s="41"/>
      <c r="V153" s="44" t="str">
        <f>IF(Q147="","",IF(Q147&lt;T147,1,0)+IF(Q149&lt;T149,1,0)+IF(Q151&lt;T151,1,0)+IF(Q153&lt;T153,1,0)+IF(Q155&lt;T155,1,0))</f>
        <v/>
      </c>
      <c r="W153" s="42"/>
      <c r="Y153" s="6"/>
      <c r="Z153" s="6"/>
      <c r="AA153" s="19"/>
      <c r="AB153" s="16"/>
      <c r="AC153" s="10"/>
      <c r="AD153" s="10"/>
      <c r="AF153" s="33"/>
      <c r="AG153" s="32"/>
      <c r="AH153" s="34"/>
      <c r="AI153" s="32"/>
      <c r="AJ153" s="35"/>
      <c r="AM153" s="35"/>
      <c r="AO153" s="33"/>
      <c r="AP153" s="32"/>
      <c r="AQ153" s="34"/>
      <c r="AR153" s="32"/>
      <c r="AS153" s="6"/>
      <c r="AT153" s="6"/>
      <c r="AU153" s="14"/>
      <c r="AV153" s="19"/>
      <c r="AW153" s="6"/>
      <c r="AX153" s="6"/>
      <c r="BD153" s="25"/>
      <c r="BJ153" s="6"/>
      <c r="BK153" s="6"/>
      <c r="BL153" s="19"/>
      <c r="BM153" s="16"/>
      <c r="BN153" s="10"/>
      <c r="BO153" s="10"/>
      <c r="BQ153" s="33"/>
      <c r="BR153" s="32"/>
      <c r="BS153" s="34"/>
      <c r="BT153" s="32"/>
      <c r="BU153" s="35"/>
    </row>
    <row r="154" spans="2:73" ht="11.1" customHeight="1" x14ac:dyDescent="0.2">
      <c r="B154" s="35">
        <v>177</v>
      </c>
      <c r="D154" s="33" t="s">
        <v>268</v>
      </c>
      <c r="E154" s="32" t="s">
        <v>5</v>
      </c>
      <c r="F154" s="34" t="s">
        <v>51</v>
      </c>
      <c r="G154" s="32" t="s">
        <v>7</v>
      </c>
      <c r="H154" s="6"/>
      <c r="I154" s="6"/>
      <c r="J154" s="14"/>
      <c r="K154" s="18"/>
      <c r="L154" s="6"/>
      <c r="M154" s="6"/>
      <c r="O154" s="42"/>
      <c r="P154" s="43"/>
      <c r="Q154" s="39"/>
      <c r="R154" s="38"/>
      <c r="S154" s="17"/>
      <c r="T154" s="38"/>
      <c r="U154" s="41"/>
      <c r="V154" s="44"/>
      <c r="W154" s="42"/>
      <c r="Y154" s="6"/>
      <c r="Z154" s="6"/>
      <c r="AA154" s="18"/>
      <c r="AB154" s="16"/>
      <c r="AC154" s="6"/>
      <c r="AD154" s="8"/>
      <c r="AF154" s="33" t="s">
        <v>222</v>
      </c>
      <c r="AG154" s="32" t="s">
        <v>5</v>
      </c>
      <c r="AH154" s="34" t="s">
        <v>63</v>
      </c>
      <c r="AI154" s="32" t="s">
        <v>7</v>
      </c>
      <c r="AJ154" s="35">
        <v>213</v>
      </c>
      <c r="AM154" s="35">
        <v>249</v>
      </c>
      <c r="AO154" s="33" t="s">
        <v>269</v>
      </c>
      <c r="AP154" s="32" t="s">
        <v>5</v>
      </c>
      <c r="AQ154" s="34" t="s">
        <v>35</v>
      </c>
      <c r="AR154" s="32" t="s">
        <v>7</v>
      </c>
      <c r="AS154" s="6"/>
      <c r="AT154" s="6"/>
      <c r="AU154" s="14"/>
      <c r="AV154" s="18"/>
      <c r="AW154" s="6"/>
      <c r="AX154" s="6"/>
      <c r="BD154" s="25"/>
      <c r="BJ154" s="6"/>
      <c r="BK154" s="6"/>
      <c r="BL154" s="18"/>
      <c r="BM154" s="16"/>
      <c r="BN154" s="6"/>
      <c r="BO154" s="8"/>
      <c r="BQ154" s="33" t="s">
        <v>270</v>
      </c>
      <c r="BR154" s="32" t="s">
        <v>5</v>
      </c>
      <c r="BS154" s="34" t="s">
        <v>82</v>
      </c>
      <c r="BT154" s="32" t="s">
        <v>7</v>
      </c>
      <c r="BU154" s="35">
        <v>285</v>
      </c>
    </row>
    <row r="155" spans="2:73" ht="11.1" customHeight="1" x14ac:dyDescent="0.2">
      <c r="B155" s="35"/>
      <c r="D155" s="33"/>
      <c r="E155" s="32"/>
      <c r="F155" s="34"/>
      <c r="G155" s="32"/>
      <c r="H155" s="11"/>
      <c r="I155" s="6"/>
      <c r="J155" s="14"/>
      <c r="K155" s="6"/>
      <c r="L155" s="6"/>
      <c r="M155" s="6"/>
      <c r="Q155" s="37"/>
      <c r="R155" s="38"/>
      <c r="T155" s="40"/>
      <c r="U155" s="41"/>
      <c r="Y155" s="6"/>
      <c r="Z155" s="6"/>
      <c r="AA155" s="11"/>
      <c r="AB155" s="16"/>
      <c r="AC155" s="12"/>
      <c r="AD155" s="13"/>
      <c r="AF155" s="33"/>
      <c r="AG155" s="32"/>
      <c r="AH155" s="34"/>
      <c r="AI155" s="32"/>
      <c r="AJ155" s="35"/>
      <c r="AM155" s="35"/>
      <c r="AO155" s="33"/>
      <c r="AP155" s="32"/>
      <c r="AQ155" s="34"/>
      <c r="AR155" s="32"/>
      <c r="AS155" s="11"/>
      <c r="AT155" s="6"/>
      <c r="AU155" s="14"/>
      <c r="AV155" s="6"/>
      <c r="AW155" s="6"/>
      <c r="AX155" s="6"/>
      <c r="BD155" s="25"/>
      <c r="BJ155" s="6"/>
      <c r="BK155" s="6"/>
      <c r="BL155" s="11"/>
      <c r="BM155" s="16"/>
      <c r="BN155" s="12"/>
      <c r="BO155" s="13"/>
      <c r="BQ155" s="33"/>
      <c r="BR155" s="32"/>
      <c r="BS155" s="34"/>
      <c r="BT155" s="32"/>
      <c r="BU155" s="35"/>
    </row>
    <row r="156" spans="2:73" ht="11.1" customHeight="1" x14ac:dyDescent="0.2">
      <c r="B156" s="35">
        <v>178</v>
      </c>
      <c r="D156" s="33" t="s">
        <v>163</v>
      </c>
      <c r="E156" s="32" t="s">
        <v>5</v>
      </c>
      <c r="F156" s="34" t="s">
        <v>16</v>
      </c>
      <c r="G156" s="32" t="s">
        <v>7</v>
      </c>
      <c r="H156" s="12"/>
      <c r="I156" s="15"/>
      <c r="J156" s="19"/>
      <c r="K156" s="6"/>
      <c r="L156" s="6"/>
      <c r="M156" s="6"/>
      <c r="Q156" s="39"/>
      <c r="R156" s="38"/>
      <c r="S156" s="17"/>
      <c r="T156" s="38"/>
      <c r="U156" s="41"/>
      <c r="Y156" s="6"/>
      <c r="Z156" s="6"/>
      <c r="AA156" s="6"/>
      <c r="AB156" s="19"/>
      <c r="AC156" s="15"/>
      <c r="AD156" s="20"/>
      <c r="AF156" s="33" t="s">
        <v>145</v>
      </c>
      <c r="AG156" s="32" t="s">
        <v>5</v>
      </c>
      <c r="AH156" s="34" t="s">
        <v>22</v>
      </c>
      <c r="AI156" s="32" t="s">
        <v>7</v>
      </c>
      <c r="AJ156" s="35">
        <v>214</v>
      </c>
      <c r="AM156" s="35">
        <v>250</v>
      </c>
      <c r="AO156" s="33" t="s">
        <v>149</v>
      </c>
      <c r="AP156" s="32" t="s">
        <v>5</v>
      </c>
      <c r="AQ156" s="34" t="s">
        <v>18</v>
      </c>
      <c r="AR156" s="32" t="s">
        <v>7</v>
      </c>
      <c r="AS156" s="12"/>
      <c r="AT156" s="15"/>
      <c r="AU156" s="19"/>
      <c r="AV156" s="6"/>
      <c r="AW156" s="6"/>
      <c r="AX156" s="6"/>
      <c r="BD156" s="25"/>
      <c r="BJ156" s="6"/>
      <c r="BK156" s="6"/>
      <c r="BL156" s="6"/>
      <c r="BM156" s="19"/>
      <c r="BN156" s="15"/>
      <c r="BO156" s="20"/>
      <c r="BQ156" s="33" t="s">
        <v>96</v>
      </c>
      <c r="BR156" s="32" t="s">
        <v>5</v>
      </c>
      <c r="BS156" s="34" t="s">
        <v>12</v>
      </c>
      <c r="BT156" s="32" t="s">
        <v>7</v>
      </c>
      <c r="BU156" s="35">
        <v>286</v>
      </c>
    </row>
    <row r="157" spans="2:73" ht="11.1" customHeight="1" x14ac:dyDescent="0.2">
      <c r="B157" s="35"/>
      <c r="D157" s="33"/>
      <c r="E157" s="32"/>
      <c r="F157" s="34"/>
      <c r="G157" s="32"/>
      <c r="H157" s="6"/>
      <c r="I157" s="14"/>
      <c r="J157" s="18"/>
      <c r="K157" s="6"/>
      <c r="L157" s="6"/>
      <c r="M157" s="6"/>
      <c r="Q157" s="17"/>
      <c r="U157" s="17"/>
      <c r="Y157" s="6"/>
      <c r="Z157" s="6"/>
      <c r="AA157" s="6"/>
      <c r="AB157" s="18"/>
      <c r="AC157" s="16"/>
      <c r="AD157" s="10"/>
      <c r="AF157" s="33"/>
      <c r="AG157" s="32"/>
      <c r="AH157" s="34"/>
      <c r="AI157" s="32"/>
      <c r="AJ157" s="35"/>
      <c r="AM157" s="35"/>
      <c r="AO157" s="33"/>
      <c r="AP157" s="32"/>
      <c r="AQ157" s="34"/>
      <c r="AR157" s="32"/>
      <c r="AS157" s="6"/>
      <c r="AT157" s="14"/>
      <c r="AU157" s="18"/>
      <c r="AV157" s="6"/>
      <c r="AW157" s="6"/>
      <c r="AX157" s="6"/>
      <c r="BD157" s="25"/>
      <c r="BJ157" s="6"/>
      <c r="BK157" s="6"/>
      <c r="BL157" s="6"/>
      <c r="BM157" s="18"/>
      <c r="BN157" s="16"/>
      <c r="BO157" s="10"/>
      <c r="BQ157" s="33"/>
      <c r="BR157" s="32"/>
      <c r="BS157" s="34"/>
      <c r="BT157" s="32"/>
      <c r="BU157" s="35"/>
    </row>
    <row r="158" spans="2:73" ht="11.1" customHeight="1" x14ac:dyDescent="0.2">
      <c r="B158" s="35">
        <v>179</v>
      </c>
      <c r="D158" s="33" t="s">
        <v>271</v>
      </c>
      <c r="E158" s="32" t="s">
        <v>5</v>
      </c>
      <c r="F158" s="34" t="s">
        <v>37</v>
      </c>
      <c r="G158" s="32" t="s">
        <v>7</v>
      </c>
      <c r="H158" s="8"/>
      <c r="I158" s="12"/>
      <c r="J158" s="6"/>
      <c r="K158" s="6"/>
      <c r="L158" s="6"/>
      <c r="M158" s="6"/>
      <c r="O158" s="22"/>
      <c r="P158" s="36" t="s">
        <v>166</v>
      </c>
      <c r="Q158" s="36"/>
      <c r="R158" s="36"/>
      <c r="S158" s="36"/>
      <c r="T158" s="36"/>
      <c r="U158" s="36"/>
      <c r="V158" s="36"/>
      <c r="W158" s="22"/>
      <c r="Y158" s="6"/>
      <c r="Z158" s="6"/>
      <c r="AA158" s="6"/>
      <c r="AB158" s="11"/>
      <c r="AC158" s="20"/>
      <c r="AD158" s="8"/>
      <c r="AF158" s="33" t="s">
        <v>272</v>
      </c>
      <c r="AG158" s="32" t="s">
        <v>5</v>
      </c>
      <c r="AH158" s="34" t="s">
        <v>9</v>
      </c>
      <c r="AI158" s="32" t="s">
        <v>7</v>
      </c>
      <c r="AJ158" s="35">
        <v>215</v>
      </c>
      <c r="AM158" s="35">
        <v>251</v>
      </c>
      <c r="AO158" s="33" t="s">
        <v>115</v>
      </c>
      <c r="AP158" s="32" t="s">
        <v>5</v>
      </c>
      <c r="AQ158" s="34" t="s">
        <v>6</v>
      </c>
      <c r="AR158" s="32" t="s">
        <v>7</v>
      </c>
      <c r="AS158" s="8"/>
      <c r="AT158" s="12"/>
      <c r="AU158" s="6"/>
      <c r="AV158" s="6"/>
      <c r="AW158" s="6"/>
      <c r="AX158" s="6"/>
      <c r="BD158" s="25"/>
      <c r="BJ158" s="6"/>
      <c r="BK158" s="6"/>
      <c r="BL158" s="6"/>
      <c r="BM158" s="11"/>
      <c r="BN158" s="20"/>
      <c r="BO158" s="8"/>
      <c r="BQ158" s="33" t="s">
        <v>273</v>
      </c>
      <c r="BR158" s="32" t="s">
        <v>5</v>
      </c>
      <c r="BS158" s="34" t="s">
        <v>9</v>
      </c>
      <c r="BT158" s="32" t="s">
        <v>7</v>
      </c>
      <c r="BU158" s="35">
        <v>287</v>
      </c>
    </row>
    <row r="159" spans="2:73" ht="11.1" customHeight="1" x14ac:dyDescent="0.2">
      <c r="B159" s="35"/>
      <c r="D159" s="33"/>
      <c r="E159" s="32"/>
      <c r="F159" s="34"/>
      <c r="G159" s="32"/>
      <c r="H159" s="6"/>
      <c r="I159" s="6"/>
      <c r="J159" s="6"/>
      <c r="K159" s="6"/>
      <c r="L159" s="6"/>
      <c r="M159" s="6"/>
      <c r="O159" s="22"/>
      <c r="P159" s="36"/>
      <c r="Q159" s="36"/>
      <c r="R159" s="36"/>
      <c r="S159" s="36"/>
      <c r="T159" s="36"/>
      <c r="U159" s="36"/>
      <c r="V159" s="36"/>
      <c r="W159" s="22"/>
      <c r="Y159" s="6"/>
      <c r="Z159" s="6"/>
      <c r="AA159" s="6"/>
      <c r="AB159" s="6"/>
      <c r="AC159" s="10"/>
      <c r="AD159" s="10"/>
      <c r="AF159" s="33"/>
      <c r="AG159" s="32"/>
      <c r="AH159" s="34"/>
      <c r="AI159" s="32"/>
      <c r="AJ159" s="35"/>
      <c r="AM159" s="35"/>
      <c r="AO159" s="33"/>
      <c r="AP159" s="32"/>
      <c r="AQ159" s="34"/>
      <c r="AR159" s="32"/>
      <c r="AS159" s="6"/>
      <c r="AT159" s="6"/>
      <c r="AU159" s="6"/>
      <c r="AV159" s="6"/>
      <c r="AW159" s="6"/>
      <c r="AX159" s="6"/>
      <c r="BD159" s="25"/>
      <c r="BJ159" s="6"/>
      <c r="BK159" s="6"/>
      <c r="BL159" s="6"/>
      <c r="BM159" s="6"/>
      <c r="BN159" s="10"/>
      <c r="BO159" s="10"/>
      <c r="BQ159" s="33"/>
      <c r="BR159" s="32"/>
      <c r="BS159" s="34"/>
      <c r="BT159" s="32"/>
      <c r="BU159" s="35"/>
    </row>
    <row r="160" spans="2:73" ht="11.1" customHeight="1" x14ac:dyDescent="0.2">
      <c r="BD160" s="25"/>
    </row>
    <row r="161" spans="19:56" ht="11.1" customHeight="1" x14ac:dyDescent="0.2">
      <c r="S161" s="25"/>
      <c r="BD161" s="25"/>
    </row>
    <row r="162" spans="19:56" ht="11.1" customHeight="1" x14ac:dyDescent="0.2">
      <c r="S162" s="25"/>
      <c r="T162" s="26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27"/>
      <c r="AG162" s="28"/>
      <c r="AH162" s="29"/>
      <c r="AI162" s="28"/>
      <c r="AJ162" s="30"/>
      <c r="AK162" s="9"/>
      <c r="AL162" s="9"/>
      <c r="AM162" s="30"/>
      <c r="AN162" s="9"/>
      <c r="AO162" s="27"/>
      <c r="AP162" s="28"/>
      <c r="AQ162" s="29"/>
      <c r="AR162" s="28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31"/>
    </row>
    <row r="163" spans="19:56" ht="11.1" customHeight="1" x14ac:dyDescent="0.2"/>
    <row r="164" spans="19:56" ht="11.1" customHeight="1" x14ac:dyDescent="0.2"/>
  </sheetData>
  <mergeCells count="154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4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BS24:BS25"/>
    <mergeCell ref="BT24:BT25"/>
    <mergeCell ref="BU24:BU25"/>
    <mergeCell ref="R25:T32"/>
    <mergeCell ref="B26:B27"/>
    <mergeCell ref="D26:D27"/>
    <mergeCell ref="E26:E27"/>
    <mergeCell ref="F26:F27"/>
    <mergeCell ref="G26:G27"/>
    <mergeCell ref="AF26:AF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F36:AF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Q38:R39"/>
    <mergeCell ref="AP36:AP37"/>
    <mergeCell ref="AQ36:AQ37"/>
    <mergeCell ref="AR36:AR37"/>
    <mergeCell ref="BB36:BC37"/>
    <mergeCell ref="BE36:BF37"/>
    <mergeCell ref="BQ36:BQ37"/>
    <mergeCell ref="AG36:AG37"/>
    <mergeCell ref="AH36:AH37"/>
    <mergeCell ref="AI36:AI37"/>
    <mergeCell ref="AJ36:AJ37"/>
    <mergeCell ref="AM36:AM37"/>
    <mergeCell ref="AO36:AO37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42:B43"/>
    <mergeCell ref="D42:D43"/>
    <mergeCell ref="E42:E43"/>
    <mergeCell ref="F42:F43"/>
    <mergeCell ref="G42:G43"/>
    <mergeCell ref="Q42:R43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O39:P42"/>
    <mergeCell ref="V39:W42"/>
    <mergeCell ref="AZ39:BA42"/>
    <mergeCell ref="BG39:BH42"/>
    <mergeCell ref="B40:B41"/>
    <mergeCell ref="D40:D41"/>
    <mergeCell ref="E40:E41"/>
    <mergeCell ref="F40:F41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AM46:AM47"/>
    <mergeCell ref="AO46:AO47"/>
    <mergeCell ref="B46:B47"/>
    <mergeCell ref="D46:D47"/>
    <mergeCell ref="E46:E47"/>
    <mergeCell ref="F46:F47"/>
    <mergeCell ref="G46:G47"/>
    <mergeCell ref="AF46:AF47"/>
    <mergeCell ref="BE44:BF45"/>
    <mergeCell ref="BQ44:BQ45"/>
    <mergeCell ref="BR44:BR45"/>
    <mergeCell ref="BS44:BS45"/>
    <mergeCell ref="BT44:BT45"/>
    <mergeCell ref="BU44:BU45"/>
    <mergeCell ref="AM44:AM45"/>
    <mergeCell ref="AO44:AO45"/>
    <mergeCell ref="AP44:AP45"/>
    <mergeCell ref="AQ44:AQ45"/>
    <mergeCell ref="AR44:AR45"/>
    <mergeCell ref="BB44:BC45"/>
    <mergeCell ref="T44:U45"/>
    <mergeCell ref="AF44:AF45"/>
    <mergeCell ref="AG44:AG45"/>
    <mergeCell ref="AH44:AH45"/>
    <mergeCell ref="AI44:AI45"/>
    <mergeCell ref="AJ44:AJ45"/>
    <mergeCell ref="B44:B45"/>
    <mergeCell ref="D44:D45"/>
    <mergeCell ref="E44:E45"/>
    <mergeCell ref="F44:F45"/>
    <mergeCell ref="G44:G45"/>
    <mergeCell ref="Q44:R45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E58:E59"/>
    <mergeCell ref="F58:F59"/>
    <mergeCell ref="G58:G59"/>
    <mergeCell ref="AF58:AF59"/>
    <mergeCell ref="AO62:AO63"/>
    <mergeCell ref="B62:B63"/>
    <mergeCell ref="D62:D63"/>
    <mergeCell ref="E62:E63"/>
    <mergeCell ref="F62:F63"/>
    <mergeCell ref="G62:G63"/>
    <mergeCell ref="AF62:AF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Q64:BQ65"/>
    <mergeCell ref="BR64:BR65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Q62:AQ63"/>
    <mergeCell ref="AR62:AR63"/>
    <mergeCell ref="BQ62:BQ63"/>
    <mergeCell ref="BR62:BR63"/>
    <mergeCell ref="BS62:BS63"/>
    <mergeCell ref="AG62:AG63"/>
    <mergeCell ref="AH62:AH63"/>
    <mergeCell ref="AI62:AI63"/>
    <mergeCell ref="AJ62:AJ63"/>
    <mergeCell ref="AM62:AM63"/>
    <mergeCell ref="BS66:BS67"/>
    <mergeCell ref="BT66:BT67"/>
    <mergeCell ref="BU66:BU67"/>
    <mergeCell ref="Q67:R68"/>
    <mergeCell ref="T67:U68"/>
    <mergeCell ref="B68:B69"/>
    <mergeCell ref="D68:D69"/>
    <mergeCell ref="E68:E69"/>
    <mergeCell ref="F68:F69"/>
    <mergeCell ref="G68: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O65:P70"/>
    <mergeCell ref="Q65:R66"/>
    <mergeCell ref="T65:U66"/>
    <mergeCell ref="V65:W70"/>
    <mergeCell ref="B66:B67"/>
    <mergeCell ref="D66:D67"/>
    <mergeCell ref="E66:E67"/>
    <mergeCell ref="F66:F67"/>
    <mergeCell ref="G66:G67"/>
    <mergeCell ref="AR64:AR65"/>
    <mergeCell ref="BS68:BS69"/>
    <mergeCell ref="BT68:BT69"/>
    <mergeCell ref="BU68:BU69"/>
    <mergeCell ref="Q69:R70"/>
    <mergeCell ref="T69:U70"/>
    <mergeCell ref="B70:B71"/>
    <mergeCell ref="D70:D71"/>
    <mergeCell ref="E70:E71"/>
    <mergeCell ref="F70:F71"/>
    <mergeCell ref="G70: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S70:BS71"/>
    <mergeCell ref="BT70:BT71"/>
    <mergeCell ref="BU70:BU71"/>
    <mergeCell ref="O71:P72"/>
    <mergeCell ref="Q71:R72"/>
    <mergeCell ref="T71:U72"/>
    <mergeCell ref="V71:W72"/>
    <mergeCell ref="AG72:AG73"/>
    <mergeCell ref="AH72:AH73"/>
    <mergeCell ref="AI72:AI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72:BQ73"/>
    <mergeCell ref="BR72:BR73"/>
    <mergeCell ref="BS72:BS73"/>
    <mergeCell ref="BT72:BT73"/>
    <mergeCell ref="BU72:BU73"/>
    <mergeCell ref="Q73:R74"/>
    <mergeCell ref="T73:U74"/>
    <mergeCell ref="AG74:AG75"/>
    <mergeCell ref="AH74:AH75"/>
    <mergeCell ref="AI74:AI75"/>
    <mergeCell ref="AJ72:AJ73"/>
    <mergeCell ref="AM72:AM73"/>
    <mergeCell ref="AO72:AO73"/>
    <mergeCell ref="AP72:AP73"/>
    <mergeCell ref="AQ72:AQ73"/>
    <mergeCell ref="AR72:AR73"/>
    <mergeCell ref="B72:B73"/>
    <mergeCell ref="D72:D73"/>
    <mergeCell ref="E72:E73"/>
    <mergeCell ref="F72:F73"/>
    <mergeCell ref="G72:G73"/>
    <mergeCell ref="AF72:AF73"/>
    <mergeCell ref="BQ74:BQ75"/>
    <mergeCell ref="BR74:BR75"/>
    <mergeCell ref="BS74:BS75"/>
    <mergeCell ref="BT74:BT75"/>
    <mergeCell ref="BU74:BU75"/>
    <mergeCell ref="P76:V77"/>
    <mergeCell ref="AF76:AF77"/>
    <mergeCell ref="AG76:AG77"/>
    <mergeCell ref="AH76:AH77"/>
    <mergeCell ref="AI76:AI77"/>
    <mergeCell ref="AJ74:AJ75"/>
    <mergeCell ref="AM74:AM75"/>
    <mergeCell ref="AO74:AO75"/>
    <mergeCell ref="AP74:AP75"/>
    <mergeCell ref="AQ74:AQ75"/>
    <mergeCell ref="AR74:AR75"/>
    <mergeCell ref="B74:B75"/>
    <mergeCell ref="D74:D75"/>
    <mergeCell ref="E74:E75"/>
    <mergeCell ref="F74:F75"/>
    <mergeCell ref="G74:G75"/>
    <mergeCell ref="AF74:AF75"/>
    <mergeCell ref="AH88:AH89"/>
    <mergeCell ref="AI88:AI89"/>
    <mergeCell ref="AJ88:AJ89"/>
    <mergeCell ref="AM88:AM89"/>
    <mergeCell ref="AO88:AO89"/>
    <mergeCell ref="AP88:AP89"/>
    <mergeCell ref="AE85:AQ85"/>
    <mergeCell ref="BM85:BU85"/>
    <mergeCell ref="BM86:BU86"/>
    <mergeCell ref="B88:B89"/>
    <mergeCell ref="D88:D89"/>
    <mergeCell ref="E88:E89"/>
    <mergeCell ref="F88:F89"/>
    <mergeCell ref="G88:G89"/>
    <mergeCell ref="AF88:AF89"/>
    <mergeCell ref="AG88:AG89"/>
    <mergeCell ref="BQ76:BQ77"/>
    <mergeCell ref="BR76:BR77"/>
    <mergeCell ref="BS76:BS77"/>
    <mergeCell ref="BT76:BT77"/>
    <mergeCell ref="BU76:BU77"/>
    <mergeCell ref="D83:BR83"/>
    <mergeCell ref="BS83:BU83"/>
    <mergeCell ref="AJ76:AJ77"/>
    <mergeCell ref="AM76:AM77"/>
    <mergeCell ref="AO76:AO77"/>
    <mergeCell ref="AP76:AP77"/>
    <mergeCell ref="AQ76:AQ77"/>
    <mergeCell ref="AR76:AR7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H94:AH95"/>
    <mergeCell ref="AI94:AI95"/>
    <mergeCell ref="AJ94:AJ95"/>
    <mergeCell ref="AM94:AM95"/>
    <mergeCell ref="AO94:AO95"/>
    <mergeCell ref="AP94:AP95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AH100:AH101"/>
    <mergeCell ref="AI100:AI101"/>
    <mergeCell ref="AJ100:AJ101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H106:AH107"/>
    <mergeCell ref="AI106:AI107"/>
    <mergeCell ref="AJ106:AJ107"/>
    <mergeCell ref="AM106:AM107"/>
    <mergeCell ref="AO106:AO107"/>
    <mergeCell ref="AP106:AP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Q106:AQ107"/>
    <mergeCell ref="AR106:AR107"/>
    <mergeCell ref="BQ106:BQ107"/>
    <mergeCell ref="BR106:BR107"/>
    <mergeCell ref="BS106:BS107"/>
    <mergeCell ref="BT106:BT107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Q118:R119"/>
    <mergeCell ref="T118:U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Q118:BQ119"/>
    <mergeCell ref="BR118:BR119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O118:AO119"/>
    <mergeCell ref="AP118:AP119"/>
    <mergeCell ref="AQ118:AQ119"/>
    <mergeCell ref="AR118:AR119"/>
    <mergeCell ref="BB118:BC119"/>
    <mergeCell ref="BE118:BF119"/>
    <mergeCell ref="AF118:AF119"/>
    <mergeCell ref="AG118:AG119"/>
    <mergeCell ref="AH118:AH119"/>
    <mergeCell ref="AI118:AI119"/>
    <mergeCell ref="AJ118:AJ119"/>
    <mergeCell ref="AM118:AM119"/>
    <mergeCell ref="BU120:BU121"/>
    <mergeCell ref="O121:P124"/>
    <mergeCell ref="V121:W124"/>
    <mergeCell ref="AZ121:BA124"/>
    <mergeCell ref="BG121:BH124"/>
    <mergeCell ref="B122:B123"/>
    <mergeCell ref="D122:D123"/>
    <mergeCell ref="E122:E123"/>
    <mergeCell ref="F122:F123"/>
    <mergeCell ref="G122:G123"/>
    <mergeCell ref="BB120:BC121"/>
    <mergeCell ref="BE120:BF121"/>
    <mergeCell ref="BQ120:BQ121"/>
    <mergeCell ref="BR120:BR121"/>
    <mergeCell ref="BS120:BS121"/>
    <mergeCell ref="BT120:BT121"/>
    <mergeCell ref="AJ120:AJ121"/>
    <mergeCell ref="AM120:AM121"/>
    <mergeCell ref="AO120:AO121"/>
    <mergeCell ref="AP120:AP121"/>
    <mergeCell ref="AQ120:AQ121"/>
    <mergeCell ref="AR120:AR121"/>
    <mergeCell ref="Q120:R121"/>
    <mergeCell ref="T120:U121"/>
    <mergeCell ref="AF120:AF121"/>
    <mergeCell ref="AG120:AG121"/>
    <mergeCell ref="AH120:AH121"/>
    <mergeCell ref="AI120:AI121"/>
    <mergeCell ref="BU122:BU123"/>
    <mergeCell ref="B124:B125"/>
    <mergeCell ref="D124:D125"/>
    <mergeCell ref="E124:E125"/>
    <mergeCell ref="F124:F125"/>
    <mergeCell ref="G124:G125"/>
    <mergeCell ref="Q124:R125"/>
    <mergeCell ref="T124:U125"/>
    <mergeCell ref="AF124:AF125"/>
    <mergeCell ref="AG124:AG125"/>
    <mergeCell ref="BB122:BC123"/>
    <mergeCell ref="BE122:BF123"/>
    <mergeCell ref="BQ122:BQ123"/>
    <mergeCell ref="BR122:BR123"/>
    <mergeCell ref="BS122:BS123"/>
    <mergeCell ref="BT122:BT123"/>
    <mergeCell ref="AJ122:AJ123"/>
    <mergeCell ref="AM122:AM123"/>
    <mergeCell ref="AO122:AO123"/>
    <mergeCell ref="AP122:AP123"/>
    <mergeCell ref="AQ122:AQ123"/>
    <mergeCell ref="AR122:AR123"/>
    <mergeCell ref="Q122:R123"/>
    <mergeCell ref="T122:U123"/>
    <mergeCell ref="AF122:AF123"/>
    <mergeCell ref="AG122:AG123"/>
    <mergeCell ref="AH122:AH123"/>
    <mergeCell ref="AI122:AI123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Q126:R127"/>
    <mergeCell ref="T126:U127"/>
    <mergeCell ref="AQ124:AQ125"/>
    <mergeCell ref="AR124:AR125"/>
    <mergeCell ref="BB124:BC125"/>
    <mergeCell ref="BE124:BF125"/>
    <mergeCell ref="BQ124:BQ125"/>
    <mergeCell ref="BR124:BR125"/>
    <mergeCell ref="AH124:AH125"/>
    <mergeCell ref="AI124:AI125"/>
    <mergeCell ref="AJ124:AJ125"/>
    <mergeCell ref="AM124:AM125"/>
    <mergeCell ref="AO124:AO125"/>
    <mergeCell ref="AP124:AP125"/>
    <mergeCell ref="BQ126:BQ127"/>
    <mergeCell ref="BR126:BR127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O126:AO127"/>
    <mergeCell ref="AP126:AP127"/>
    <mergeCell ref="AQ126:AQ127"/>
    <mergeCell ref="AR126:AR127"/>
    <mergeCell ref="BB126:BC127"/>
    <mergeCell ref="BE126:BF127"/>
    <mergeCell ref="AF126:AF127"/>
    <mergeCell ref="AG126:AG127"/>
    <mergeCell ref="AH126:AH127"/>
    <mergeCell ref="AI126:AI127"/>
    <mergeCell ref="AJ126:AJ127"/>
    <mergeCell ref="AM126:AM127"/>
    <mergeCell ref="AH130:AH131"/>
    <mergeCell ref="AI130:AI131"/>
    <mergeCell ref="AJ130:AJ131"/>
    <mergeCell ref="AM130:AM131"/>
    <mergeCell ref="AO130:AO131"/>
    <mergeCell ref="AP130:AP131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BQ132:BQ133"/>
    <mergeCell ref="BR132:BR133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J132:AJ133"/>
    <mergeCell ref="AM132:AM133"/>
    <mergeCell ref="AO132:AO133"/>
    <mergeCell ref="AP132:AP133"/>
    <mergeCell ref="AQ132:AQ133"/>
    <mergeCell ref="AR132:AR133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H132:AH133"/>
    <mergeCell ref="AI132:AI133"/>
    <mergeCell ref="AQ130:AQ131"/>
    <mergeCell ref="AR130:AR131"/>
    <mergeCell ref="BQ130:BQ131"/>
    <mergeCell ref="BR130:BR131"/>
    <mergeCell ref="BS130:BS131"/>
    <mergeCell ref="BT130:BT131"/>
    <mergeCell ref="AH136:AH137"/>
    <mergeCell ref="AI136:AI137"/>
    <mergeCell ref="AJ136:AJ137"/>
    <mergeCell ref="AM136:AM137"/>
    <mergeCell ref="AO136:AO137"/>
    <mergeCell ref="AP136:AP137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O134:AO135"/>
    <mergeCell ref="AP134:AP135"/>
    <mergeCell ref="AQ134:AQ135"/>
    <mergeCell ref="AR134:AR135"/>
    <mergeCell ref="BQ134:BQ135"/>
    <mergeCell ref="BR134:BR135"/>
    <mergeCell ref="AF134:AF135"/>
    <mergeCell ref="AG134:AG135"/>
    <mergeCell ref="AH134:AH135"/>
    <mergeCell ref="AI134:AI135"/>
    <mergeCell ref="AJ134:AJ135"/>
    <mergeCell ref="AM134:AM135"/>
    <mergeCell ref="BQ138:BQ139"/>
    <mergeCell ref="BR138:BR139"/>
    <mergeCell ref="BS138:BS139"/>
    <mergeCell ref="BT138:BT139"/>
    <mergeCell ref="BU138:BU139"/>
    <mergeCell ref="B140:B141"/>
    <mergeCell ref="D140:D141"/>
    <mergeCell ref="E140:E141"/>
    <mergeCell ref="F140:F141"/>
    <mergeCell ref="G140:G141"/>
    <mergeCell ref="AJ138:AJ139"/>
    <mergeCell ref="AM138:AM139"/>
    <mergeCell ref="AO138:AO139"/>
    <mergeCell ref="AP138:AP139"/>
    <mergeCell ref="AQ138:AQ139"/>
    <mergeCell ref="AR138:AR139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I138:AI139"/>
    <mergeCell ref="AQ136:AQ137"/>
    <mergeCell ref="AR136:AR137"/>
    <mergeCell ref="BQ136:BQ137"/>
    <mergeCell ref="BR136:BR137"/>
    <mergeCell ref="BS136:BS137"/>
    <mergeCell ref="BT136:BT137"/>
    <mergeCell ref="AH142:AH143"/>
    <mergeCell ref="AI142:AI143"/>
    <mergeCell ref="AJ142:AJ143"/>
    <mergeCell ref="AM142:AM143"/>
    <mergeCell ref="AO142:AO143"/>
    <mergeCell ref="AP142:AP143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O140:AO141"/>
    <mergeCell ref="AP140:AP141"/>
    <mergeCell ref="AQ140:AQ141"/>
    <mergeCell ref="AR140:AR141"/>
    <mergeCell ref="BQ140:BQ141"/>
    <mergeCell ref="BR140:BR141"/>
    <mergeCell ref="AF140:AF141"/>
    <mergeCell ref="AG140:AG141"/>
    <mergeCell ref="AH140:AH141"/>
    <mergeCell ref="AI140:AI141"/>
    <mergeCell ref="AJ140:AJ141"/>
    <mergeCell ref="AM140:AM141"/>
    <mergeCell ref="BQ144:BQ145"/>
    <mergeCell ref="BR144:BR145"/>
    <mergeCell ref="BS144:BS145"/>
    <mergeCell ref="BT144:BT145"/>
    <mergeCell ref="BU144:BU145"/>
    <mergeCell ref="B146:B147"/>
    <mergeCell ref="D146:D147"/>
    <mergeCell ref="E146:E147"/>
    <mergeCell ref="F146:F147"/>
    <mergeCell ref="G146:G147"/>
    <mergeCell ref="AJ144:AJ145"/>
    <mergeCell ref="AM144:AM145"/>
    <mergeCell ref="AO144:AO145"/>
    <mergeCell ref="AP144:AP145"/>
    <mergeCell ref="AQ144:AQ145"/>
    <mergeCell ref="AR144:AR145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H144:AH145"/>
    <mergeCell ref="AI144:AI145"/>
    <mergeCell ref="AQ142:AQ143"/>
    <mergeCell ref="AR142:AR143"/>
    <mergeCell ref="BQ142:BQ143"/>
    <mergeCell ref="BR142:BR143"/>
    <mergeCell ref="BS142:BS143"/>
    <mergeCell ref="BT142:BT143"/>
    <mergeCell ref="BS146:BS147"/>
    <mergeCell ref="BT146:BT147"/>
    <mergeCell ref="BU146:BU147"/>
    <mergeCell ref="O147:P152"/>
    <mergeCell ref="Q147:R148"/>
    <mergeCell ref="T147:U148"/>
    <mergeCell ref="V147:W152"/>
    <mergeCell ref="AG148:AG149"/>
    <mergeCell ref="AH148:AH149"/>
    <mergeCell ref="AI148:AI149"/>
    <mergeCell ref="AO146:AO147"/>
    <mergeCell ref="AP146:AP147"/>
    <mergeCell ref="AQ146:AQ147"/>
    <mergeCell ref="AR146:AR147"/>
    <mergeCell ref="BQ146:BQ147"/>
    <mergeCell ref="BR146:BR147"/>
    <mergeCell ref="AF146:AF147"/>
    <mergeCell ref="AG146:AG147"/>
    <mergeCell ref="AH146:AH147"/>
    <mergeCell ref="AI146:AI147"/>
    <mergeCell ref="AJ146:AJ147"/>
    <mergeCell ref="AM146:AM147"/>
    <mergeCell ref="BQ148:BQ149"/>
    <mergeCell ref="BR148:BR149"/>
    <mergeCell ref="BS148:BS149"/>
    <mergeCell ref="BT148:BT149"/>
    <mergeCell ref="BU148:BU149"/>
    <mergeCell ref="Q149:R150"/>
    <mergeCell ref="T149:U150"/>
    <mergeCell ref="AG150:AG151"/>
    <mergeCell ref="AH150:AH151"/>
    <mergeCell ref="AI150:AI151"/>
    <mergeCell ref="AJ148:AJ149"/>
    <mergeCell ref="AM148:AM149"/>
    <mergeCell ref="AO148:AO149"/>
    <mergeCell ref="AP148:AP149"/>
    <mergeCell ref="AQ148:AQ149"/>
    <mergeCell ref="AR148:AR149"/>
    <mergeCell ref="B148:B149"/>
    <mergeCell ref="D148:D149"/>
    <mergeCell ref="E148:E149"/>
    <mergeCell ref="F148:F149"/>
    <mergeCell ref="G148:G149"/>
    <mergeCell ref="AF148:AF149"/>
    <mergeCell ref="BQ150:BQ151"/>
    <mergeCell ref="BR150:BR151"/>
    <mergeCell ref="BS150:BS151"/>
    <mergeCell ref="BT150:BT151"/>
    <mergeCell ref="BU150:BU151"/>
    <mergeCell ref="Q151:R152"/>
    <mergeCell ref="T151:U152"/>
    <mergeCell ref="AG152:AG153"/>
    <mergeCell ref="AH152:AH153"/>
    <mergeCell ref="AI152:AI153"/>
    <mergeCell ref="AJ150:AJ151"/>
    <mergeCell ref="AM150:AM151"/>
    <mergeCell ref="AO150:AO151"/>
    <mergeCell ref="AP150:AP151"/>
    <mergeCell ref="AQ150:AQ151"/>
    <mergeCell ref="AR150:AR151"/>
    <mergeCell ref="B150:B151"/>
    <mergeCell ref="D150:D151"/>
    <mergeCell ref="E150:E151"/>
    <mergeCell ref="F150:F151"/>
    <mergeCell ref="G150:G151"/>
    <mergeCell ref="AF150:AF151"/>
    <mergeCell ref="BQ152:BQ153"/>
    <mergeCell ref="BR152:BR153"/>
    <mergeCell ref="BS152:BS153"/>
    <mergeCell ref="BT152:BT153"/>
    <mergeCell ref="BU152:BU153"/>
    <mergeCell ref="O153:P154"/>
    <mergeCell ref="Q153:R154"/>
    <mergeCell ref="T153:U154"/>
    <mergeCell ref="V153:W154"/>
    <mergeCell ref="AG154:AG155"/>
    <mergeCell ref="AJ152:AJ153"/>
    <mergeCell ref="AM152:AM153"/>
    <mergeCell ref="AO152:AO153"/>
    <mergeCell ref="AP152:AP153"/>
    <mergeCell ref="AQ152:AQ153"/>
    <mergeCell ref="AR152:AR153"/>
    <mergeCell ref="B152:B153"/>
    <mergeCell ref="D152:D153"/>
    <mergeCell ref="E152:E153"/>
    <mergeCell ref="F152:F153"/>
    <mergeCell ref="G152:G153"/>
    <mergeCell ref="AF152:AF153"/>
    <mergeCell ref="AO156:AO157"/>
    <mergeCell ref="AP156:AP157"/>
    <mergeCell ref="BU154:BU155"/>
    <mergeCell ref="Q155:R156"/>
    <mergeCell ref="T155:U156"/>
    <mergeCell ref="B156:B157"/>
    <mergeCell ref="D156:D157"/>
    <mergeCell ref="E156:E157"/>
    <mergeCell ref="F156:F157"/>
    <mergeCell ref="G156:G157"/>
    <mergeCell ref="AF156:AF157"/>
    <mergeCell ref="AG156:AG157"/>
    <mergeCell ref="AQ154:AQ155"/>
    <mergeCell ref="AR154:AR155"/>
    <mergeCell ref="BQ154:BQ155"/>
    <mergeCell ref="BR154:BR155"/>
    <mergeCell ref="BS154:BS155"/>
    <mergeCell ref="BT154:BT155"/>
    <mergeCell ref="AH154:AH155"/>
    <mergeCell ref="AI154:AI155"/>
    <mergeCell ref="AJ154:AJ155"/>
    <mergeCell ref="AM154:AM155"/>
    <mergeCell ref="AO154:AO155"/>
    <mergeCell ref="AP154:AP155"/>
    <mergeCell ref="B154:B155"/>
    <mergeCell ref="D154:D155"/>
    <mergeCell ref="E154:E155"/>
    <mergeCell ref="F154:F155"/>
    <mergeCell ref="G154:G155"/>
    <mergeCell ref="AF154:AF155"/>
    <mergeCell ref="AR158:AR159"/>
    <mergeCell ref="BQ158:BQ159"/>
    <mergeCell ref="BR158:BR159"/>
    <mergeCell ref="BS158:BS159"/>
    <mergeCell ref="BT158:BT159"/>
    <mergeCell ref="BU158:BU159"/>
    <mergeCell ref="AI158:AI159"/>
    <mergeCell ref="AJ158:AJ159"/>
    <mergeCell ref="AM158:AM159"/>
    <mergeCell ref="AO158:AO159"/>
    <mergeCell ref="AP158:AP159"/>
    <mergeCell ref="AQ158:AQ159"/>
    <mergeCell ref="BU156:BU157"/>
    <mergeCell ref="B158:B159"/>
    <mergeCell ref="D158:D159"/>
    <mergeCell ref="E158:E159"/>
    <mergeCell ref="F158:F159"/>
    <mergeCell ref="G158:G159"/>
    <mergeCell ref="P158:V159"/>
    <mergeCell ref="AF158:AF159"/>
    <mergeCell ref="AG158:AG159"/>
    <mergeCell ref="AH158:AH159"/>
    <mergeCell ref="AQ156:AQ157"/>
    <mergeCell ref="AR156:AR157"/>
    <mergeCell ref="BQ156:BQ157"/>
    <mergeCell ref="BR156:BR157"/>
    <mergeCell ref="BS156:BS157"/>
    <mergeCell ref="BT156:BT157"/>
    <mergeCell ref="AH156:AH157"/>
    <mergeCell ref="AI156:AI157"/>
    <mergeCell ref="AJ156:AJ157"/>
    <mergeCell ref="AM156:AM15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582F-E192-4286-8C3D-7DD4B0A66F57}">
  <sheetPr codeName="Sheet21">
    <pageSetUpPr fitToPage="1"/>
  </sheetPr>
  <dimension ref="B1:BU58"/>
  <sheetViews>
    <sheetView tabSelected="1" zoomScaleNormal="100" zoomScaleSheetLayoutView="85" workbookViewId="0">
      <selection activeCell="D2" sqref="D2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256" width="9" style="2"/>
    <col min="257" max="257" width="2.77734375" style="2" customWidth="1"/>
    <col min="258" max="258" width="4.33203125" style="2" customWidth="1"/>
    <col min="259" max="259" width="0" style="2" hidden="1" customWidth="1"/>
    <col min="260" max="260" width="9.33203125" style="2" customWidth="1"/>
    <col min="261" max="261" width="1.77734375" style="2" customWidth="1"/>
    <col min="262" max="262" width="6.77734375" style="2" customWidth="1"/>
    <col min="263" max="263" width="1.77734375" style="2" customWidth="1"/>
    <col min="264" max="286" width="2.77734375" style="2" customWidth="1"/>
    <col min="287" max="287" width="0" style="2" hidden="1" customWidth="1"/>
    <col min="288" max="288" width="9.33203125" style="2" customWidth="1"/>
    <col min="289" max="289" width="1.77734375" style="2" customWidth="1"/>
    <col min="290" max="290" width="6.77734375" style="2" customWidth="1"/>
    <col min="291" max="291" width="1.77734375" style="2" customWidth="1"/>
    <col min="292" max="292" width="4.33203125" style="2" customWidth="1"/>
    <col min="293" max="294" width="2.77734375" style="2" customWidth="1"/>
    <col min="295" max="295" width="4.33203125" style="2" customWidth="1"/>
    <col min="296" max="296" width="0" style="2" hidden="1" customWidth="1"/>
    <col min="297" max="297" width="9.33203125" style="2" customWidth="1"/>
    <col min="298" max="298" width="1.77734375" style="2" customWidth="1"/>
    <col min="299" max="299" width="6.77734375" style="2" customWidth="1"/>
    <col min="300" max="300" width="1.77734375" style="2" customWidth="1"/>
    <col min="301" max="323" width="2.77734375" style="2" customWidth="1"/>
    <col min="324" max="324" width="0" style="2" hidden="1" customWidth="1"/>
    <col min="325" max="325" width="9.33203125" style="2" customWidth="1"/>
    <col min="326" max="326" width="1.77734375" style="2" customWidth="1"/>
    <col min="327" max="327" width="6.77734375" style="2" customWidth="1"/>
    <col min="328" max="328" width="1.77734375" style="2" customWidth="1"/>
    <col min="329" max="329" width="4.33203125" style="2" customWidth="1"/>
    <col min="330" max="330" width="2.77734375" style="2" customWidth="1"/>
    <col min="331" max="512" width="9" style="2"/>
    <col min="513" max="513" width="2.77734375" style="2" customWidth="1"/>
    <col min="514" max="514" width="4.33203125" style="2" customWidth="1"/>
    <col min="515" max="515" width="0" style="2" hidden="1" customWidth="1"/>
    <col min="516" max="516" width="9.33203125" style="2" customWidth="1"/>
    <col min="517" max="517" width="1.77734375" style="2" customWidth="1"/>
    <col min="518" max="518" width="6.77734375" style="2" customWidth="1"/>
    <col min="519" max="519" width="1.77734375" style="2" customWidth="1"/>
    <col min="520" max="542" width="2.77734375" style="2" customWidth="1"/>
    <col min="543" max="543" width="0" style="2" hidden="1" customWidth="1"/>
    <col min="544" max="544" width="9.33203125" style="2" customWidth="1"/>
    <col min="545" max="545" width="1.77734375" style="2" customWidth="1"/>
    <col min="546" max="546" width="6.77734375" style="2" customWidth="1"/>
    <col min="547" max="547" width="1.77734375" style="2" customWidth="1"/>
    <col min="548" max="548" width="4.33203125" style="2" customWidth="1"/>
    <col min="549" max="550" width="2.77734375" style="2" customWidth="1"/>
    <col min="551" max="551" width="4.33203125" style="2" customWidth="1"/>
    <col min="552" max="552" width="0" style="2" hidden="1" customWidth="1"/>
    <col min="553" max="553" width="9.33203125" style="2" customWidth="1"/>
    <col min="554" max="554" width="1.77734375" style="2" customWidth="1"/>
    <col min="555" max="555" width="6.77734375" style="2" customWidth="1"/>
    <col min="556" max="556" width="1.77734375" style="2" customWidth="1"/>
    <col min="557" max="579" width="2.77734375" style="2" customWidth="1"/>
    <col min="580" max="580" width="0" style="2" hidden="1" customWidth="1"/>
    <col min="581" max="581" width="9.33203125" style="2" customWidth="1"/>
    <col min="582" max="582" width="1.77734375" style="2" customWidth="1"/>
    <col min="583" max="583" width="6.77734375" style="2" customWidth="1"/>
    <col min="584" max="584" width="1.77734375" style="2" customWidth="1"/>
    <col min="585" max="585" width="4.33203125" style="2" customWidth="1"/>
    <col min="586" max="586" width="2.77734375" style="2" customWidth="1"/>
    <col min="587" max="768" width="9" style="2"/>
    <col min="769" max="769" width="2.77734375" style="2" customWidth="1"/>
    <col min="770" max="770" width="4.33203125" style="2" customWidth="1"/>
    <col min="771" max="771" width="0" style="2" hidden="1" customWidth="1"/>
    <col min="772" max="772" width="9.33203125" style="2" customWidth="1"/>
    <col min="773" max="773" width="1.77734375" style="2" customWidth="1"/>
    <col min="774" max="774" width="6.77734375" style="2" customWidth="1"/>
    <col min="775" max="775" width="1.77734375" style="2" customWidth="1"/>
    <col min="776" max="798" width="2.77734375" style="2" customWidth="1"/>
    <col min="799" max="799" width="0" style="2" hidden="1" customWidth="1"/>
    <col min="800" max="800" width="9.33203125" style="2" customWidth="1"/>
    <col min="801" max="801" width="1.77734375" style="2" customWidth="1"/>
    <col min="802" max="802" width="6.77734375" style="2" customWidth="1"/>
    <col min="803" max="803" width="1.77734375" style="2" customWidth="1"/>
    <col min="804" max="804" width="4.33203125" style="2" customWidth="1"/>
    <col min="805" max="806" width="2.77734375" style="2" customWidth="1"/>
    <col min="807" max="807" width="4.33203125" style="2" customWidth="1"/>
    <col min="808" max="808" width="0" style="2" hidden="1" customWidth="1"/>
    <col min="809" max="809" width="9.33203125" style="2" customWidth="1"/>
    <col min="810" max="810" width="1.77734375" style="2" customWidth="1"/>
    <col min="811" max="811" width="6.77734375" style="2" customWidth="1"/>
    <col min="812" max="812" width="1.77734375" style="2" customWidth="1"/>
    <col min="813" max="835" width="2.77734375" style="2" customWidth="1"/>
    <col min="836" max="836" width="0" style="2" hidden="1" customWidth="1"/>
    <col min="837" max="837" width="9.33203125" style="2" customWidth="1"/>
    <col min="838" max="838" width="1.77734375" style="2" customWidth="1"/>
    <col min="839" max="839" width="6.77734375" style="2" customWidth="1"/>
    <col min="840" max="840" width="1.77734375" style="2" customWidth="1"/>
    <col min="841" max="841" width="4.33203125" style="2" customWidth="1"/>
    <col min="842" max="842" width="2.77734375" style="2" customWidth="1"/>
    <col min="843" max="1024" width="9" style="2"/>
    <col min="1025" max="1025" width="2.77734375" style="2" customWidth="1"/>
    <col min="1026" max="1026" width="4.33203125" style="2" customWidth="1"/>
    <col min="1027" max="1027" width="0" style="2" hidden="1" customWidth="1"/>
    <col min="1028" max="1028" width="9.33203125" style="2" customWidth="1"/>
    <col min="1029" max="1029" width="1.77734375" style="2" customWidth="1"/>
    <col min="1030" max="1030" width="6.77734375" style="2" customWidth="1"/>
    <col min="1031" max="1031" width="1.77734375" style="2" customWidth="1"/>
    <col min="1032" max="1054" width="2.77734375" style="2" customWidth="1"/>
    <col min="1055" max="1055" width="0" style="2" hidden="1" customWidth="1"/>
    <col min="1056" max="1056" width="9.33203125" style="2" customWidth="1"/>
    <col min="1057" max="1057" width="1.77734375" style="2" customWidth="1"/>
    <col min="1058" max="1058" width="6.77734375" style="2" customWidth="1"/>
    <col min="1059" max="1059" width="1.77734375" style="2" customWidth="1"/>
    <col min="1060" max="1060" width="4.33203125" style="2" customWidth="1"/>
    <col min="1061" max="1062" width="2.77734375" style="2" customWidth="1"/>
    <col min="1063" max="1063" width="4.33203125" style="2" customWidth="1"/>
    <col min="1064" max="1064" width="0" style="2" hidden="1" customWidth="1"/>
    <col min="1065" max="1065" width="9.33203125" style="2" customWidth="1"/>
    <col min="1066" max="1066" width="1.77734375" style="2" customWidth="1"/>
    <col min="1067" max="1067" width="6.77734375" style="2" customWidth="1"/>
    <col min="1068" max="1068" width="1.77734375" style="2" customWidth="1"/>
    <col min="1069" max="1091" width="2.77734375" style="2" customWidth="1"/>
    <col min="1092" max="1092" width="0" style="2" hidden="1" customWidth="1"/>
    <col min="1093" max="1093" width="9.33203125" style="2" customWidth="1"/>
    <col min="1094" max="1094" width="1.77734375" style="2" customWidth="1"/>
    <col min="1095" max="1095" width="6.77734375" style="2" customWidth="1"/>
    <col min="1096" max="1096" width="1.77734375" style="2" customWidth="1"/>
    <col min="1097" max="1097" width="4.33203125" style="2" customWidth="1"/>
    <col min="1098" max="1098" width="2.77734375" style="2" customWidth="1"/>
    <col min="1099" max="1280" width="9" style="2"/>
    <col min="1281" max="1281" width="2.77734375" style="2" customWidth="1"/>
    <col min="1282" max="1282" width="4.33203125" style="2" customWidth="1"/>
    <col min="1283" max="1283" width="0" style="2" hidden="1" customWidth="1"/>
    <col min="1284" max="1284" width="9.33203125" style="2" customWidth="1"/>
    <col min="1285" max="1285" width="1.77734375" style="2" customWidth="1"/>
    <col min="1286" max="1286" width="6.77734375" style="2" customWidth="1"/>
    <col min="1287" max="1287" width="1.77734375" style="2" customWidth="1"/>
    <col min="1288" max="1310" width="2.77734375" style="2" customWidth="1"/>
    <col min="1311" max="1311" width="0" style="2" hidden="1" customWidth="1"/>
    <col min="1312" max="1312" width="9.33203125" style="2" customWidth="1"/>
    <col min="1313" max="1313" width="1.77734375" style="2" customWidth="1"/>
    <col min="1314" max="1314" width="6.77734375" style="2" customWidth="1"/>
    <col min="1315" max="1315" width="1.77734375" style="2" customWidth="1"/>
    <col min="1316" max="1316" width="4.33203125" style="2" customWidth="1"/>
    <col min="1317" max="1318" width="2.77734375" style="2" customWidth="1"/>
    <col min="1319" max="1319" width="4.33203125" style="2" customWidth="1"/>
    <col min="1320" max="1320" width="0" style="2" hidden="1" customWidth="1"/>
    <col min="1321" max="1321" width="9.33203125" style="2" customWidth="1"/>
    <col min="1322" max="1322" width="1.77734375" style="2" customWidth="1"/>
    <col min="1323" max="1323" width="6.77734375" style="2" customWidth="1"/>
    <col min="1324" max="1324" width="1.77734375" style="2" customWidth="1"/>
    <col min="1325" max="1347" width="2.77734375" style="2" customWidth="1"/>
    <col min="1348" max="1348" width="0" style="2" hidden="1" customWidth="1"/>
    <col min="1349" max="1349" width="9.33203125" style="2" customWidth="1"/>
    <col min="1350" max="1350" width="1.77734375" style="2" customWidth="1"/>
    <col min="1351" max="1351" width="6.77734375" style="2" customWidth="1"/>
    <col min="1352" max="1352" width="1.77734375" style="2" customWidth="1"/>
    <col min="1353" max="1353" width="4.33203125" style="2" customWidth="1"/>
    <col min="1354" max="1354" width="2.77734375" style="2" customWidth="1"/>
    <col min="1355" max="1536" width="9" style="2"/>
    <col min="1537" max="1537" width="2.77734375" style="2" customWidth="1"/>
    <col min="1538" max="1538" width="4.33203125" style="2" customWidth="1"/>
    <col min="1539" max="1539" width="0" style="2" hidden="1" customWidth="1"/>
    <col min="1540" max="1540" width="9.33203125" style="2" customWidth="1"/>
    <col min="1541" max="1541" width="1.77734375" style="2" customWidth="1"/>
    <col min="1542" max="1542" width="6.77734375" style="2" customWidth="1"/>
    <col min="1543" max="1543" width="1.77734375" style="2" customWidth="1"/>
    <col min="1544" max="1566" width="2.77734375" style="2" customWidth="1"/>
    <col min="1567" max="1567" width="0" style="2" hidden="1" customWidth="1"/>
    <col min="1568" max="1568" width="9.33203125" style="2" customWidth="1"/>
    <col min="1569" max="1569" width="1.77734375" style="2" customWidth="1"/>
    <col min="1570" max="1570" width="6.77734375" style="2" customWidth="1"/>
    <col min="1571" max="1571" width="1.77734375" style="2" customWidth="1"/>
    <col min="1572" max="1572" width="4.33203125" style="2" customWidth="1"/>
    <col min="1573" max="1574" width="2.77734375" style="2" customWidth="1"/>
    <col min="1575" max="1575" width="4.33203125" style="2" customWidth="1"/>
    <col min="1576" max="1576" width="0" style="2" hidden="1" customWidth="1"/>
    <col min="1577" max="1577" width="9.33203125" style="2" customWidth="1"/>
    <col min="1578" max="1578" width="1.77734375" style="2" customWidth="1"/>
    <col min="1579" max="1579" width="6.77734375" style="2" customWidth="1"/>
    <col min="1580" max="1580" width="1.77734375" style="2" customWidth="1"/>
    <col min="1581" max="1603" width="2.77734375" style="2" customWidth="1"/>
    <col min="1604" max="1604" width="0" style="2" hidden="1" customWidth="1"/>
    <col min="1605" max="1605" width="9.33203125" style="2" customWidth="1"/>
    <col min="1606" max="1606" width="1.77734375" style="2" customWidth="1"/>
    <col min="1607" max="1607" width="6.77734375" style="2" customWidth="1"/>
    <col min="1608" max="1608" width="1.77734375" style="2" customWidth="1"/>
    <col min="1609" max="1609" width="4.33203125" style="2" customWidth="1"/>
    <col min="1610" max="1610" width="2.77734375" style="2" customWidth="1"/>
    <col min="1611" max="1792" width="9" style="2"/>
    <col min="1793" max="1793" width="2.77734375" style="2" customWidth="1"/>
    <col min="1794" max="1794" width="4.33203125" style="2" customWidth="1"/>
    <col min="1795" max="1795" width="0" style="2" hidden="1" customWidth="1"/>
    <col min="1796" max="1796" width="9.33203125" style="2" customWidth="1"/>
    <col min="1797" max="1797" width="1.77734375" style="2" customWidth="1"/>
    <col min="1798" max="1798" width="6.77734375" style="2" customWidth="1"/>
    <col min="1799" max="1799" width="1.77734375" style="2" customWidth="1"/>
    <col min="1800" max="1822" width="2.77734375" style="2" customWidth="1"/>
    <col min="1823" max="1823" width="0" style="2" hidden="1" customWidth="1"/>
    <col min="1824" max="1824" width="9.33203125" style="2" customWidth="1"/>
    <col min="1825" max="1825" width="1.77734375" style="2" customWidth="1"/>
    <col min="1826" max="1826" width="6.77734375" style="2" customWidth="1"/>
    <col min="1827" max="1827" width="1.77734375" style="2" customWidth="1"/>
    <col min="1828" max="1828" width="4.33203125" style="2" customWidth="1"/>
    <col min="1829" max="1830" width="2.77734375" style="2" customWidth="1"/>
    <col min="1831" max="1831" width="4.33203125" style="2" customWidth="1"/>
    <col min="1832" max="1832" width="0" style="2" hidden="1" customWidth="1"/>
    <col min="1833" max="1833" width="9.33203125" style="2" customWidth="1"/>
    <col min="1834" max="1834" width="1.77734375" style="2" customWidth="1"/>
    <col min="1835" max="1835" width="6.77734375" style="2" customWidth="1"/>
    <col min="1836" max="1836" width="1.77734375" style="2" customWidth="1"/>
    <col min="1837" max="1859" width="2.77734375" style="2" customWidth="1"/>
    <col min="1860" max="1860" width="0" style="2" hidden="1" customWidth="1"/>
    <col min="1861" max="1861" width="9.33203125" style="2" customWidth="1"/>
    <col min="1862" max="1862" width="1.77734375" style="2" customWidth="1"/>
    <col min="1863" max="1863" width="6.77734375" style="2" customWidth="1"/>
    <col min="1864" max="1864" width="1.77734375" style="2" customWidth="1"/>
    <col min="1865" max="1865" width="4.33203125" style="2" customWidth="1"/>
    <col min="1866" max="1866" width="2.77734375" style="2" customWidth="1"/>
    <col min="1867" max="2048" width="9" style="2"/>
    <col min="2049" max="2049" width="2.77734375" style="2" customWidth="1"/>
    <col min="2050" max="2050" width="4.33203125" style="2" customWidth="1"/>
    <col min="2051" max="2051" width="0" style="2" hidden="1" customWidth="1"/>
    <col min="2052" max="2052" width="9.33203125" style="2" customWidth="1"/>
    <col min="2053" max="2053" width="1.77734375" style="2" customWidth="1"/>
    <col min="2054" max="2054" width="6.77734375" style="2" customWidth="1"/>
    <col min="2055" max="2055" width="1.77734375" style="2" customWidth="1"/>
    <col min="2056" max="2078" width="2.77734375" style="2" customWidth="1"/>
    <col min="2079" max="2079" width="0" style="2" hidden="1" customWidth="1"/>
    <col min="2080" max="2080" width="9.33203125" style="2" customWidth="1"/>
    <col min="2081" max="2081" width="1.77734375" style="2" customWidth="1"/>
    <col min="2082" max="2082" width="6.77734375" style="2" customWidth="1"/>
    <col min="2083" max="2083" width="1.77734375" style="2" customWidth="1"/>
    <col min="2084" max="2084" width="4.33203125" style="2" customWidth="1"/>
    <col min="2085" max="2086" width="2.77734375" style="2" customWidth="1"/>
    <col min="2087" max="2087" width="4.33203125" style="2" customWidth="1"/>
    <col min="2088" max="2088" width="0" style="2" hidden="1" customWidth="1"/>
    <col min="2089" max="2089" width="9.33203125" style="2" customWidth="1"/>
    <col min="2090" max="2090" width="1.77734375" style="2" customWidth="1"/>
    <col min="2091" max="2091" width="6.77734375" style="2" customWidth="1"/>
    <col min="2092" max="2092" width="1.77734375" style="2" customWidth="1"/>
    <col min="2093" max="2115" width="2.77734375" style="2" customWidth="1"/>
    <col min="2116" max="2116" width="0" style="2" hidden="1" customWidth="1"/>
    <col min="2117" max="2117" width="9.33203125" style="2" customWidth="1"/>
    <col min="2118" max="2118" width="1.77734375" style="2" customWidth="1"/>
    <col min="2119" max="2119" width="6.77734375" style="2" customWidth="1"/>
    <col min="2120" max="2120" width="1.77734375" style="2" customWidth="1"/>
    <col min="2121" max="2121" width="4.33203125" style="2" customWidth="1"/>
    <col min="2122" max="2122" width="2.77734375" style="2" customWidth="1"/>
    <col min="2123" max="2304" width="9" style="2"/>
    <col min="2305" max="2305" width="2.77734375" style="2" customWidth="1"/>
    <col min="2306" max="2306" width="4.33203125" style="2" customWidth="1"/>
    <col min="2307" max="2307" width="0" style="2" hidden="1" customWidth="1"/>
    <col min="2308" max="2308" width="9.33203125" style="2" customWidth="1"/>
    <col min="2309" max="2309" width="1.77734375" style="2" customWidth="1"/>
    <col min="2310" max="2310" width="6.77734375" style="2" customWidth="1"/>
    <col min="2311" max="2311" width="1.77734375" style="2" customWidth="1"/>
    <col min="2312" max="2334" width="2.77734375" style="2" customWidth="1"/>
    <col min="2335" max="2335" width="0" style="2" hidden="1" customWidth="1"/>
    <col min="2336" max="2336" width="9.33203125" style="2" customWidth="1"/>
    <col min="2337" max="2337" width="1.77734375" style="2" customWidth="1"/>
    <col min="2338" max="2338" width="6.77734375" style="2" customWidth="1"/>
    <col min="2339" max="2339" width="1.77734375" style="2" customWidth="1"/>
    <col min="2340" max="2340" width="4.33203125" style="2" customWidth="1"/>
    <col min="2341" max="2342" width="2.77734375" style="2" customWidth="1"/>
    <col min="2343" max="2343" width="4.33203125" style="2" customWidth="1"/>
    <col min="2344" max="2344" width="0" style="2" hidden="1" customWidth="1"/>
    <col min="2345" max="2345" width="9.33203125" style="2" customWidth="1"/>
    <col min="2346" max="2346" width="1.77734375" style="2" customWidth="1"/>
    <col min="2347" max="2347" width="6.77734375" style="2" customWidth="1"/>
    <col min="2348" max="2348" width="1.77734375" style="2" customWidth="1"/>
    <col min="2349" max="2371" width="2.77734375" style="2" customWidth="1"/>
    <col min="2372" max="2372" width="0" style="2" hidden="1" customWidth="1"/>
    <col min="2373" max="2373" width="9.33203125" style="2" customWidth="1"/>
    <col min="2374" max="2374" width="1.77734375" style="2" customWidth="1"/>
    <col min="2375" max="2375" width="6.77734375" style="2" customWidth="1"/>
    <col min="2376" max="2376" width="1.77734375" style="2" customWidth="1"/>
    <col min="2377" max="2377" width="4.33203125" style="2" customWidth="1"/>
    <col min="2378" max="2378" width="2.77734375" style="2" customWidth="1"/>
    <col min="2379" max="2560" width="9" style="2"/>
    <col min="2561" max="2561" width="2.77734375" style="2" customWidth="1"/>
    <col min="2562" max="2562" width="4.33203125" style="2" customWidth="1"/>
    <col min="2563" max="2563" width="0" style="2" hidden="1" customWidth="1"/>
    <col min="2564" max="2564" width="9.33203125" style="2" customWidth="1"/>
    <col min="2565" max="2565" width="1.77734375" style="2" customWidth="1"/>
    <col min="2566" max="2566" width="6.77734375" style="2" customWidth="1"/>
    <col min="2567" max="2567" width="1.77734375" style="2" customWidth="1"/>
    <col min="2568" max="2590" width="2.77734375" style="2" customWidth="1"/>
    <col min="2591" max="2591" width="0" style="2" hidden="1" customWidth="1"/>
    <col min="2592" max="2592" width="9.33203125" style="2" customWidth="1"/>
    <col min="2593" max="2593" width="1.77734375" style="2" customWidth="1"/>
    <col min="2594" max="2594" width="6.77734375" style="2" customWidth="1"/>
    <col min="2595" max="2595" width="1.77734375" style="2" customWidth="1"/>
    <col min="2596" max="2596" width="4.33203125" style="2" customWidth="1"/>
    <col min="2597" max="2598" width="2.77734375" style="2" customWidth="1"/>
    <col min="2599" max="2599" width="4.33203125" style="2" customWidth="1"/>
    <col min="2600" max="2600" width="0" style="2" hidden="1" customWidth="1"/>
    <col min="2601" max="2601" width="9.33203125" style="2" customWidth="1"/>
    <col min="2602" max="2602" width="1.77734375" style="2" customWidth="1"/>
    <col min="2603" max="2603" width="6.77734375" style="2" customWidth="1"/>
    <col min="2604" max="2604" width="1.77734375" style="2" customWidth="1"/>
    <col min="2605" max="2627" width="2.77734375" style="2" customWidth="1"/>
    <col min="2628" max="2628" width="0" style="2" hidden="1" customWidth="1"/>
    <col min="2629" max="2629" width="9.33203125" style="2" customWidth="1"/>
    <col min="2630" max="2630" width="1.77734375" style="2" customWidth="1"/>
    <col min="2631" max="2631" width="6.77734375" style="2" customWidth="1"/>
    <col min="2632" max="2632" width="1.77734375" style="2" customWidth="1"/>
    <col min="2633" max="2633" width="4.33203125" style="2" customWidth="1"/>
    <col min="2634" max="2634" width="2.77734375" style="2" customWidth="1"/>
    <col min="2635" max="2816" width="9" style="2"/>
    <col min="2817" max="2817" width="2.77734375" style="2" customWidth="1"/>
    <col min="2818" max="2818" width="4.33203125" style="2" customWidth="1"/>
    <col min="2819" max="2819" width="0" style="2" hidden="1" customWidth="1"/>
    <col min="2820" max="2820" width="9.33203125" style="2" customWidth="1"/>
    <col min="2821" max="2821" width="1.77734375" style="2" customWidth="1"/>
    <col min="2822" max="2822" width="6.77734375" style="2" customWidth="1"/>
    <col min="2823" max="2823" width="1.77734375" style="2" customWidth="1"/>
    <col min="2824" max="2846" width="2.77734375" style="2" customWidth="1"/>
    <col min="2847" max="2847" width="0" style="2" hidden="1" customWidth="1"/>
    <col min="2848" max="2848" width="9.33203125" style="2" customWidth="1"/>
    <col min="2849" max="2849" width="1.77734375" style="2" customWidth="1"/>
    <col min="2850" max="2850" width="6.77734375" style="2" customWidth="1"/>
    <col min="2851" max="2851" width="1.77734375" style="2" customWidth="1"/>
    <col min="2852" max="2852" width="4.33203125" style="2" customWidth="1"/>
    <col min="2853" max="2854" width="2.77734375" style="2" customWidth="1"/>
    <col min="2855" max="2855" width="4.33203125" style="2" customWidth="1"/>
    <col min="2856" max="2856" width="0" style="2" hidden="1" customWidth="1"/>
    <col min="2857" max="2857" width="9.33203125" style="2" customWidth="1"/>
    <col min="2858" max="2858" width="1.77734375" style="2" customWidth="1"/>
    <col min="2859" max="2859" width="6.77734375" style="2" customWidth="1"/>
    <col min="2860" max="2860" width="1.77734375" style="2" customWidth="1"/>
    <col min="2861" max="2883" width="2.77734375" style="2" customWidth="1"/>
    <col min="2884" max="2884" width="0" style="2" hidden="1" customWidth="1"/>
    <col min="2885" max="2885" width="9.33203125" style="2" customWidth="1"/>
    <col min="2886" max="2886" width="1.77734375" style="2" customWidth="1"/>
    <col min="2887" max="2887" width="6.77734375" style="2" customWidth="1"/>
    <col min="2888" max="2888" width="1.77734375" style="2" customWidth="1"/>
    <col min="2889" max="2889" width="4.33203125" style="2" customWidth="1"/>
    <col min="2890" max="2890" width="2.77734375" style="2" customWidth="1"/>
    <col min="2891" max="3072" width="9" style="2"/>
    <col min="3073" max="3073" width="2.77734375" style="2" customWidth="1"/>
    <col min="3074" max="3074" width="4.33203125" style="2" customWidth="1"/>
    <col min="3075" max="3075" width="0" style="2" hidden="1" customWidth="1"/>
    <col min="3076" max="3076" width="9.33203125" style="2" customWidth="1"/>
    <col min="3077" max="3077" width="1.77734375" style="2" customWidth="1"/>
    <col min="3078" max="3078" width="6.77734375" style="2" customWidth="1"/>
    <col min="3079" max="3079" width="1.77734375" style="2" customWidth="1"/>
    <col min="3080" max="3102" width="2.77734375" style="2" customWidth="1"/>
    <col min="3103" max="3103" width="0" style="2" hidden="1" customWidth="1"/>
    <col min="3104" max="3104" width="9.33203125" style="2" customWidth="1"/>
    <col min="3105" max="3105" width="1.77734375" style="2" customWidth="1"/>
    <col min="3106" max="3106" width="6.77734375" style="2" customWidth="1"/>
    <col min="3107" max="3107" width="1.77734375" style="2" customWidth="1"/>
    <col min="3108" max="3108" width="4.33203125" style="2" customWidth="1"/>
    <col min="3109" max="3110" width="2.77734375" style="2" customWidth="1"/>
    <col min="3111" max="3111" width="4.33203125" style="2" customWidth="1"/>
    <col min="3112" max="3112" width="0" style="2" hidden="1" customWidth="1"/>
    <col min="3113" max="3113" width="9.33203125" style="2" customWidth="1"/>
    <col min="3114" max="3114" width="1.77734375" style="2" customWidth="1"/>
    <col min="3115" max="3115" width="6.77734375" style="2" customWidth="1"/>
    <col min="3116" max="3116" width="1.77734375" style="2" customWidth="1"/>
    <col min="3117" max="3139" width="2.77734375" style="2" customWidth="1"/>
    <col min="3140" max="3140" width="0" style="2" hidden="1" customWidth="1"/>
    <col min="3141" max="3141" width="9.33203125" style="2" customWidth="1"/>
    <col min="3142" max="3142" width="1.77734375" style="2" customWidth="1"/>
    <col min="3143" max="3143" width="6.77734375" style="2" customWidth="1"/>
    <col min="3144" max="3144" width="1.77734375" style="2" customWidth="1"/>
    <col min="3145" max="3145" width="4.33203125" style="2" customWidth="1"/>
    <col min="3146" max="3146" width="2.77734375" style="2" customWidth="1"/>
    <col min="3147" max="3328" width="9" style="2"/>
    <col min="3329" max="3329" width="2.77734375" style="2" customWidth="1"/>
    <col min="3330" max="3330" width="4.33203125" style="2" customWidth="1"/>
    <col min="3331" max="3331" width="0" style="2" hidden="1" customWidth="1"/>
    <col min="3332" max="3332" width="9.33203125" style="2" customWidth="1"/>
    <col min="3333" max="3333" width="1.77734375" style="2" customWidth="1"/>
    <col min="3334" max="3334" width="6.77734375" style="2" customWidth="1"/>
    <col min="3335" max="3335" width="1.77734375" style="2" customWidth="1"/>
    <col min="3336" max="3358" width="2.77734375" style="2" customWidth="1"/>
    <col min="3359" max="3359" width="0" style="2" hidden="1" customWidth="1"/>
    <col min="3360" max="3360" width="9.33203125" style="2" customWidth="1"/>
    <col min="3361" max="3361" width="1.77734375" style="2" customWidth="1"/>
    <col min="3362" max="3362" width="6.77734375" style="2" customWidth="1"/>
    <col min="3363" max="3363" width="1.77734375" style="2" customWidth="1"/>
    <col min="3364" max="3364" width="4.33203125" style="2" customWidth="1"/>
    <col min="3365" max="3366" width="2.77734375" style="2" customWidth="1"/>
    <col min="3367" max="3367" width="4.33203125" style="2" customWidth="1"/>
    <col min="3368" max="3368" width="0" style="2" hidden="1" customWidth="1"/>
    <col min="3369" max="3369" width="9.33203125" style="2" customWidth="1"/>
    <col min="3370" max="3370" width="1.77734375" style="2" customWidth="1"/>
    <col min="3371" max="3371" width="6.77734375" style="2" customWidth="1"/>
    <col min="3372" max="3372" width="1.77734375" style="2" customWidth="1"/>
    <col min="3373" max="3395" width="2.77734375" style="2" customWidth="1"/>
    <col min="3396" max="3396" width="0" style="2" hidden="1" customWidth="1"/>
    <col min="3397" max="3397" width="9.33203125" style="2" customWidth="1"/>
    <col min="3398" max="3398" width="1.77734375" style="2" customWidth="1"/>
    <col min="3399" max="3399" width="6.77734375" style="2" customWidth="1"/>
    <col min="3400" max="3400" width="1.77734375" style="2" customWidth="1"/>
    <col min="3401" max="3401" width="4.33203125" style="2" customWidth="1"/>
    <col min="3402" max="3402" width="2.77734375" style="2" customWidth="1"/>
    <col min="3403" max="3584" width="9" style="2"/>
    <col min="3585" max="3585" width="2.77734375" style="2" customWidth="1"/>
    <col min="3586" max="3586" width="4.33203125" style="2" customWidth="1"/>
    <col min="3587" max="3587" width="0" style="2" hidden="1" customWidth="1"/>
    <col min="3588" max="3588" width="9.33203125" style="2" customWidth="1"/>
    <col min="3589" max="3589" width="1.77734375" style="2" customWidth="1"/>
    <col min="3590" max="3590" width="6.77734375" style="2" customWidth="1"/>
    <col min="3591" max="3591" width="1.77734375" style="2" customWidth="1"/>
    <col min="3592" max="3614" width="2.77734375" style="2" customWidth="1"/>
    <col min="3615" max="3615" width="0" style="2" hidden="1" customWidth="1"/>
    <col min="3616" max="3616" width="9.33203125" style="2" customWidth="1"/>
    <col min="3617" max="3617" width="1.77734375" style="2" customWidth="1"/>
    <col min="3618" max="3618" width="6.77734375" style="2" customWidth="1"/>
    <col min="3619" max="3619" width="1.77734375" style="2" customWidth="1"/>
    <col min="3620" max="3620" width="4.33203125" style="2" customWidth="1"/>
    <col min="3621" max="3622" width="2.77734375" style="2" customWidth="1"/>
    <col min="3623" max="3623" width="4.33203125" style="2" customWidth="1"/>
    <col min="3624" max="3624" width="0" style="2" hidden="1" customWidth="1"/>
    <col min="3625" max="3625" width="9.33203125" style="2" customWidth="1"/>
    <col min="3626" max="3626" width="1.77734375" style="2" customWidth="1"/>
    <col min="3627" max="3627" width="6.77734375" style="2" customWidth="1"/>
    <col min="3628" max="3628" width="1.77734375" style="2" customWidth="1"/>
    <col min="3629" max="3651" width="2.77734375" style="2" customWidth="1"/>
    <col min="3652" max="3652" width="0" style="2" hidden="1" customWidth="1"/>
    <col min="3653" max="3653" width="9.33203125" style="2" customWidth="1"/>
    <col min="3654" max="3654" width="1.77734375" style="2" customWidth="1"/>
    <col min="3655" max="3655" width="6.77734375" style="2" customWidth="1"/>
    <col min="3656" max="3656" width="1.77734375" style="2" customWidth="1"/>
    <col min="3657" max="3657" width="4.33203125" style="2" customWidth="1"/>
    <col min="3658" max="3658" width="2.77734375" style="2" customWidth="1"/>
    <col min="3659" max="3840" width="9" style="2"/>
    <col min="3841" max="3841" width="2.77734375" style="2" customWidth="1"/>
    <col min="3842" max="3842" width="4.33203125" style="2" customWidth="1"/>
    <col min="3843" max="3843" width="0" style="2" hidden="1" customWidth="1"/>
    <col min="3844" max="3844" width="9.33203125" style="2" customWidth="1"/>
    <col min="3845" max="3845" width="1.77734375" style="2" customWidth="1"/>
    <col min="3846" max="3846" width="6.77734375" style="2" customWidth="1"/>
    <col min="3847" max="3847" width="1.77734375" style="2" customWidth="1"/>
    <col min="3848" max="3870" width="2.77734375" style="2" customWidth="1"/>
    <col min="3871" max="3871" width="0" style="2" hidden="1" customWidth="1"/>
    <col min="3872" max="3872" width="9.33203125" style="2" customWidth="1"/>
    <col min="3873" max="3873" width="1.77734375" style="2" customWidth="1"/>
    <col min="3874" max="3874" width="6.77734375" style="2" customWidth="1"/>
    <col min="3875" max="3875" width="1.77734375" style="2" customWidth="1"/>
    <col min="3876" max="3876" width="4.33203125" style="2" customWidth="1"/>
    <col min="3877" max="3878" width="2.77734375" style="2" customWidth="1"/>
    <col min="3879" max="3879" width="4.33203125" style="2" customWidth="1"/>
    <col min="3880" max="3880" width="0" style="2" hidden="1" customWidth="1"/>
    <col min="3881" max="3881" width="9.33203125" style="2" customWidth="1"/>
    <col min="3882" max="3882" width="1.77734375" style="2" customWidth="1"/>
    <col min="3883" max="3883" width="6.77734375" style="2" customWidth="1"/>
    <col min="3884" max="3884" width="1.77734375" style="2" customWidth="1"/>
    <col min="3885" max="3907" width="2.77734375" style="2" customWidth="1"/>
    <col min="3908" max="3908" width="0" style="2" hidden="1" customWidth="1"/>
    <col min="3909" max="3909" width="9.33203125" style="2" customWidth="1"/>
    <col min="3910" max="3910" width="1.77734375" style="2" customWidth="1"/>
    <col min="3911" max="3911" width="6.77734375" style="2" customWidth="1"/>
    <col min="3912" max="3912" width="1.77734375" style="2" customWidth="1"/>
    <col min="3913" max="3913" width="4.33203125" style="2" customWidth="1"/>
    <col min="3914" max="3914" width="2.77734375" style="2" customWidth="1"/>
    <col min="3915" max="4096" width="9" style="2"/>
    <col min="4097" max="4097" width="2.77734375" style="2" customWidth="1"/>
    <col min="4098" max="4098" width="4.33203125" style="2" customWidth="1"/>
    <col min="4099" max="4099" width="0" style="2" hidden="1" customWidth="1"/>
    <col min="4100" max="4100" width="9.33203125" style="2" customWidth="1"/>
    <col min="4101" max="4101" width="1.77734375" style="2" customWidth="1"/>
    <col min="4102" max="4102" width="6.77734375" style="2" customWidth="1"/>
    <col min="4103" max="4103" width="1.77734375" style="2" customWidth="1"/>
    <col min="4104" max="4126" width="2.77734375" style="2" customWidth="1"/>
    <col min="4127" max="4127" width="0" style="2" hidden="1" customWidth="1"/>
    <col min="4128" max="4128" width="9.33203125" style="2" customWidth="1"/>
    <col min="4129" max="4129" width="1.77734375" style="2" customWidth="1"/>
    <col min="4130" max="4130" width="6.77734375" style="2" customWidth="1"/>
    <col min="4131" max="4131" width="1.77734375" style="2" customWidth="1"/>
    <col min="4132" max="4132" width="4.33203125" style="2" customWidth="1"/>
    <col min="4133" max="4134" width="2.77734375" style="2" customWidth="1"/>
    <col min="4135" max="4135" width="4.33203125" style="2" customWidth="1"/>
    <col min="4136" max="4136" width="0" style="2" hidden="1" customWidth="1"/>
    <col min="4137" max="4137" width="9.33203125" style="2" customWidth="1"/>
    <col min="4138" max="4138" width="1.77734375" style="2" customWidth="1"/>
    <col min="4139" max="4139" width="6.77734375" style="2" customWidth="1"/>
    <col min="4140" max="4140" width="1.77734375" style="2" customWidth="1"/>
    <col min="4141" max="4163" width="2.77734375" style="2" customWidth="1"/>
    <col min="4164" max="4164" width="0" style="2" hidden="1" customWidth="1"/>
    <col min="4165" max="4165" width="9.33203125" style="2" customWidth="1"/>
    <col min="4166" max="4166" width="1.77734375" style="2" customWidth="1"/>
    <col min="4167" max="4167" width="6.77734375" style="2" customWidth="1"/>
    <col min="4168" max="4168" width="1.77734375" style="2" customWidth="1"/>
    <col min="4169" max="4169" width="4.33203125" style="2" customWidth="1"/>
    <col min="4170" max="4170" width="2.77734375" style="2" customWidth="1"/>
    <col min="4171" max="4352" width="9" style="2"/>
    <col min="4353" max="4353" width="2.77734375" style="2" customWidth="1"/>
    <col min="4354" max="4354" width="4.33203125" style="2" customWidth="1"/>
    <col min="4355" max="4355" width="0" style="2" hidden="1" customWidth="1"/>
    <col min="4356" max="4356" width="9.33203125" style="2" customWidth="1"/>
    <col min="4357" max="4357" width="1.77734375" style="2" customWidth="1"/>
    <col min="4358" max="4358" width="6.77734375" style="2" customWidth="1"/>
    <col min="4359" max="4359" width="1.77734375" style="2" customWidth="1"/>
    <col min="4360" max="4382" width="2.77734375" style="2" customWidth="1"/>
    <col min="4383" max="4383" width="0" style="2" hidden="1" customWidth="1"/>
    <col min="4384" max="4384" width="9.33203125" style="2" customWidth="1"/>
    <col min="4385" max="4385" width="1.77734375" style="2" customWidth="1"/>
    <col min="4386" max="4386" width="6.77734375" style="2" customWidth="1"/>
    <col min="4387" max="4387" width="1.77734375" style="2" customWidth="1"/>
    <col min="4388" max="4388" width="4.33203125" style="2" customWidth="1"/>
    <col min="4389" max="4390" width="2.77734375" style="2" customWidth="1"/>
    <col min="4391" max="4391" width="4.33203125" style="2" customWidth="1"/>
    <col min="4392" max="4392" width="0" style="2" hidden="1" customWidth="1"/>
    <col min="4393" max="4393" width="9.33203125" style="2" customWidth="1"/>
    <col min="4394" max="4394" width="1.77734375" style="2" customWidth="1"/>
    <col min="4395" max="4395" width="6.77734375" style="2" customWidth="1"/>
    <col min="4396" max="4396" width="1.77734375" style="2" customWidth="1"/>
    <col min="4397" max="4419" width="2.77734375" style="2" customWidth="1"/>
    <col min="4420" max="4420" width="0" style="2" hidden="1" customWidth="1"/>
    <col min="4421" max="4421" width="9.33203125" style="2" customWidth="1"/>
    <col min="4422" max="4422" width="1.77734375" style="2" customWidth="1"/>
    <col min="4423" max="4423" width="6.77734375" style="2" customWidth="1"/>
    <col min="4424" max="4424" width="1.77734375" style="2" customWidth="1"/>
    <col min="4425" max="4425" width="4.33203125" style="2" customWidth="1"/>
    <col min="4426" max="4426" width="2.77734375" style="2" customWidth="1"/>
    <col min="4427" max="4608" width="9" style="2"/>
    <col min="4609" max="4609" width="2.77734375" style="2" customWidth="1"/>
    <col min="4610" max="4610" width="4.33203125" style="2" customWidth="1"/>
    <col min="4611" max="4611" width="0" style="2" hidden="1" customWidth="1"/>
    <col min="4612" max="4612" width="9.33203125" style="2" customWidth="1"/>
    <col min="4613" max="4613" width="1.77734375" style="2" customWidth="1"/>
    <col min="4614" max="4614" width="6.77734375" style="2" customWidth="1"/>
    <col min="4615" max="4615" width="1.77734375" style="2" customWidth="1"/>
    <col min="4616" max="4638" width="2.77734375" style="2" customWidth="1"/>
    <col min="4639" max="4639" width="0" style="2" hidden="1" customWidth="1"/>
    <col min="4640" max="4640" width="9.33203125" style="2" customWidth="1"/>
    <col min="4641" max="4641" width="1.77734375" style="2" customWidth="1"/>
    <col min="4642" max="4642" width="6.77734375" style="2" customWidth="1"/>
    <col min="4643" max="4643" width="1.77734375" style="2" customWidth="1"/>
    <col min="4644" max="4644" width="4.33203125" style="2" customWidth="1"/>
    <col min="4645" max="4646" width="2.77734375" style="2" customWidth="1"/>
    <col min="4647" max="4647" width="4.33203125" style="2" customWidth="1"/>
    <col min="4648" max="4648" width="0" style="2" hidden="1" customWidth="1"/>
    <col min="4649" max="4649" width="9.33203125" style="2" customWidth="1"/>
    <col min="4650" max="4650" width="1.77734375" style="2" customWidth="1"/>
    <col min="4651" max="4651" width="6.77734375" style="2" customWidth="1"/>
    <col min="4652" max="4652" width="1.77734375" style="2" customWidth="1"/>
    <col min="4653" max="4675" width="2.77734375" style="2" customWidth="1"/>
    <col min="4676" max="4676" width="0" style="2" hidden="1" customWidth="1"/>
    <col min="4677" max="4677" width="9.33203125" style="2" customWidth="1"/>
    <col min="4678" max="4678" width="1.77734375" style="2" customWidth="1"/>
    <col min="4679" max="4679" width="6.77734375" style="2" customWidth="1"/>
    <col min="4680" max="4680" width="1.77734375" style="2" customWidth="1"/>
    <col min="4681" max="4681" width="4.33203125" style="2" customWidth="1"/>
    <col min="4682" max="4682" width="2.77734375" style="2" customWidth="1"/>
    <col min="4683" max="4864" width="9" style="2"/>
    <col min="4865" max="4865" width="2.77734375" style="2" customWidth="1"/>
    <col min="4866" max="4866" width="4.33203125" style="2" customWidth="1"/>
    <col min="4867" max="4867" width="0" style="2" hidden="1" customWidth="1"/>
    <col min="4868" max="4868" width="9.33203125" style="2" customWidth="1"/>
    <col min="4869" max="4869" width="1.77734375" style="2" customWidth="1"/>
    <col min="4870" max="4870" width="6.77734375" style="2" customWidth="1"/>
    <col min="4871" max="4871" width="1.77734375" style="2" customWidth="1"/>
    <col min="4872" max="4894" width="2.77734375" style="2" customWidth="1"/>
    <col min="4895" max="4895" width="0" style="2" hidden="1" customWidth="1"/>
    <col min="4896" max="4896" width="9.33203125" style="2" customWidth="1"/>
    <col min="4897" max="4897" width="1.77734375" style="2" customWidth="1"/>
    <col min="4898" max="4898" width="6.77734375" style="2" customWidth="1"/>
    <col min="4899" max="4899" width="1.77734375" style="2" customWidth="1"/>
    <col min="4900" max="4900" width="4.33203125" style="2" customWidth="1"/>
    <col min="4901" max="4902" width="2.77734375" style="2" customWidth="1"/>
    <col min="4903" max="4903" width="4.33203125" style="2" customWidth="1"/>
    <col min="4904" max="4904" width="0" style="2" hidden="1" customWidth="1"/>
    <col min="4905" max="4905" width="9.33203125" style="2" customWidth="1"/>
    <col min="4906" max="4906" width="1.77734375" style="2" customWidth="1"/>
    <col min="4907" max="4907" width="6.77734375" style="2" customWidth="1"/>
    <col min="4908" max="4908" width="1.77734375" style="2" customWidth="1"/>
    <col min="4909" max="4931" width="2.77734375" style="2" customWidth="1"/>
    <col min="4932" max="4932" width="0" style="2" hidden="1" customWidth="1"/>
    <col min="4933" max="4933" width="9.33203125" style="2" customWidth="1"/>
    <col min="4934" max="4934" width="1.77734375" style="2" customWidth="1"/>
    <col min="4935" max="4935" width="6.77734375" style="2" customWidth="1"/>
    <col min="4936" max="4936" width="1.77734375" style="2" customWidth="1"/>
    <col min="4937" max="4937" width="4.33203125" style="2" customWidth="1"/>
    <col min="4938" max="4938" width="2.77734375" style="2" customWidth="1"/>
    <col min="4939" max="5120" width="9" style="2"/>
    <col min="5121" max="5121" width="2.77734375" style="2" customWidth="1"/>
    <col min="5122" max="5122" width="4.33203125" style="2" customWidth="1"/>
    <col min="5123" max="5123" width="0" style="2" hidden="1" customWidth="1"/>
    <col min="5124" max="5124" width="9.33203125" style="2" customWidth="1"/>
    <col min="5125" max="5125" width="1.77734375" style="2" customWidth="1"/>
    <col min="5126" max="5126" width="6.77734375" style="2" customWidth="1"/>
    <col min="5127" max="5127" width="1.77734375" style="2" customWidth="1"/>
    <col min="5128" max="5150" width="2.77734375" style="2" customWidth="1"/>
    <col min="5151" max="5151" width="0" style="2" hidden="1" customWidth="1"/>
    <col min="5152" max="5152" width="9.33203125" style="2" customWidth="1"/>
    <col min="5153" max="5153" width="1.77734375" style="2" customWidth="1"/>
    <col min="5154" max="5154" width="6.77734375" style="2" customWidth="1"/>
    <col min="5155" max="5155" width="1.77734375" style="2" customWidth="1"/>
    <col min="5156" max="5156" width="4.33203125" style="2" customWidth="1"/>
    <col min="5157" max="5158" width="2.77734375" style="2" customWidth="1"/>
    <col min="5159" max="5159" width="4.33203125" style="2" customWidth="1"/>
    <col min="5160" max="5160" width="0" style="2" hidden="1" customWidth="1"/>
    <col min="5161" max="5161" width="9.33203125" style="2" customWidth="1"/>
    <col min="5162" max="5162" width="1.77734375" style="2" customWidth="1"/>
    <col min="5163" max="5163" width="6.77734375" style="2" customWidth="1"/>
    <col min="5164" max="5164" width="1.77734375" style="2" customWidth="1"/>
    <col min="5165" max="5187" width="2.77734375" style="2" customWidth="1"/>
    <col min="5188" max="5188" width="0" style="2" hidden="1" customWidth="1"/>
    <col min="5189" max="5189" width="9.33203125" style="2" customWidth="1"/>
    <col min="5190" max="5190" width="1.77734375" style="2" customWidth="1"/>
    <col min="5191" max="5191" width="6.77734375" style="2" customWidth="1"/>
    <col min="5192" max="5192" width="1.77734375" style="2" customWidth="1"/>
    <col min="5193" max="5193" width="4.33203125" style="2" customWidth="1"/>
    <col min="5194" max="5194" width="2.77734375" style="2" customWidth="1"/>
    <col min="5195" max="5376" width="9" style="2"/>
    <col min="5377" max="5377" width="2.77734375" style="2" customWidth="1"/>
    <col min="5378" max="5378" width="4.33203125" style="2" customWidth="1"/>
    <col min="5379" max="5379" width="0" style="2" hidden="1" customWidth="1"/>
    <col min="5380" max="5380" width="9.33203125" style="2" customWidth="1"/>
    <col min="5381" max="5381" width="1.77734375" style="2" customWidth="1"/>
    <col min="5382" max="5382" width="6.77734375" style="2" customWidth="1"/>
    <col min="5383" max="5383" width="1.77734375" style="2" customWidth="1"/>
    <col min="5384" max="5406" width="2.77734375" style="2" customWidth="1"/>
    <col min="5407" max="5407" width="0" style="2" hidden="1" customWidth="1"/>
    <col min="5408" max="5408" width="9.33203125" style="2" customWidth="1"/>
    <col min="5409" max="5409" width="1.77734375" style="2" customWidth="1"/>
    <col min="5410" max="5410" width="6.77734375" style="2" customWidth="1"/>
    <col min="5411" max="5411" width="1.77734375" style="2" customWidth="1"/>
    <col min="5412" max="5412" width="4.33203125" style="2" customWidth="1"/>
    <col min="5413" max="5414" width="2.77734375" style="2" customWidth="1"/>
    <col min="5415" max="5415" width="4.33203125" style="2" customWidth="1"/>
    <col min="5416" max="5416" width="0" style="2" hidden="1" customWidth="1"/>
    <col min="5417" max="5417" width="9.33203125" style="2" customWidth="1"/>
    <col min="5418" max="5418" width="1.77734375" style="2" customWidth="1"/>
    <col min="5419" max="5419" width="6.77734375" style="2" customWidth="1"/>
    <col min="5420" max="5420" width="1.77734375" style="2" customWidth="1"/>
    <col min="5421" max="5443" width="2.77734375" style="2" customWidth="1"/>
    <col min="5444" max="5444" width="0" style="2" hidden="1" customWidth="1"/>
    <col min="5445" max="5445" width="9.33203125" style="2" customWidth="1"/>
    <col min="5446" max="5446" width="1.77734375" style="2" customWidth="1"/>
    <col min="5447" max="5447" width="6.77734375" style="2" customWidth="1"/>
    <col min="5448" max="5448" width="1.77734375" style="2" customWidth="1"/>
    <col min="5449" max="5449" width="4.33203125" style="2" customWidth="1"/>
    <col min="5450" max="5450" width="2.77734375" style="2" customWidth="1"/>
    <col min="5451" max="5632" width="9" style="2"/>
    <col min="5633" max="5633" width="2.77734375" style="2" customWidth="1"/>
    <col min="5634" max="5634" width="4.33203125" style="2" customWidth="1"/>
    <col min="5635" max="5635" width="0" style="2" hidden="1" customWidth="1"/>
    <col min="5636" max="5636" width="9.33203125" style="2" customWidth="1"/>
    <col min="5637" max="5637" width="1.77734375" style="2" customWidth="1"/>
    <col min="5638" max="5638" width="6.77734375" style="2" customWidth="1"/>
    <col min="5639" max="5639" width="1.77734375" style="2" customWidth="1"/>
    <col min="5640" max="5662" width="2.77734375" style="2" customWidth="1"/>
    <col min="5663" max="5663" width="0" style="2" hidden="1" customWidth="1"/>
    <col min="5664" max="5664" width="9.33203125" style="2" customWidth="1"/>
    <col min="5665" max="5665" width="1.77734375" style="2" customWidth="1"/>
    <col min="5666" max="5666" width="6.77734375" style="2" customWidth="1"/>
    <col min="5667" max="5667" width="1.77734375" style="2" customWidth="1"/>
    <col min="5668" max="5668" width="4.33203125" style="2" customWidth="1"/>
    <col min="5669" max="5670" width="2.77734375" style="2" customWidth="1"/>
    <col min="5671" max="5671" width="4.33203125" style="2" customWidth="1"/>
    <col min="5672" max="5672" width="0" style="2" hidden="1" customWidth="1"/>
    <col min="5673" max="5673" width="9.33203125" style="2" customWidth="1"/>
    <col min="5674" max="5674" width="1.77734375" style="2" customWidth="1"/>
    <col min="5675" max="5675" width="6.77734375" style="2" customWidth="1"/>
    <col min="5676" max="5676" width="1.77734375" style="2" customWidth="1"/>
    <col min="5677" max="5699" width="2.77734375" style="2" customWidth="1"/>
    <col min="5700" max="5700" width="0" style="2" hidden="1" customWidth="1"/>
    <col min="5701" max="5701" width="9.33203125" style="2" customWidth="1"/>
    <col min="5702" max="5702" width="1.77734375" style="2" customWidth="1"/>
    <col min="5703" max="5703" width="6.77734375" style="2" customWidth="1"/>
    <col min="5704" max="5704" width="1.77734375" style="2" customWidth="1"/>
    <col min="5705" max="5705" width="4.33203125" style="2" customWidth="1"/>
    <col min="5706" max="5706" width="2.77734375" style="2" customWidth="1"/>
    <col min="5707" max="5888" width="9" style="2"/>
    <col min="5889" max="5889" width="2.77734375" style="2" customWidth="1"/>
    <col min="5890" max="5890" width="4.33203125" style="2" customWidth="1"/>
    <col min="5891" max="5891" width="0" style="2" hidden="1" customWidth="1"/>
    <col min="5892" max="5892" width="9.33203125" style="2" customWidth="1"/>
    <col min="5893" max="5893" width="1.77734375" style="2" customWidth="1"/>
    <col min="5894" max="5894" width="6.77734375" style="2" customWidth="1"/>
    <col min="5895" max="5895" width="1.77734375" style="2" customWidth="1"/>
    <col min="5896" max="5918" width="2.77734375" style="2" customWidth="1"/>
    <col min="5919" max="5919" width="0" style="2" hidden="1" customWidth="1"/>
    <col min="5920" max="5920" width="9.33203125" style="2" customWidth="1"/>
    <col min="5921" max="5921" width="1.77734375" style="2" customWidth="1"/>
    <col min="5922" max="5922" width="6.77734375" style="2" customWidth="1"/>
    <col min="5923" max="5923" width="1.77734375" style="2" customWidth="1"/>
    <col min="5924" max="5924" width="4.33203125" style="2" customWidth="1"/>
    <col min="5925" max="5926" width="2.77734375" style="2" customWidth="1"/>
    <col min="5927" max="5927" width="4.33203125" style="2" customWidth="1"/>
    <col min="5928" max="5928" width="0" style="2" hidden="1" customWidth="1"/>
    <col min="5929" max="5929" width="9.33203125" style="2" customWidth="1"/>
    <col min="5930" max="5930" width="1.77734375" style="2" customWidth="1"/>
    <col min="5931" max="5931" width="6.77734375" style="2" customWidth="1"/>
    <col min="5932" max="5932" width="1.77734375" style="2" customWidth="1"/>
    <col min="5933" max="5955" width="2.77734375" style="2" customWidth="1"/>
    <col min="5956" max="5956" width="0" style="2" hidden="1" customWidth="1"/>
    <col min="5957" max="5957" width="9.33203125" style="2" customWidth="1"/>
    <col min="5958" max="5958" width="1.77734375" style="2" customWidth="1"/>
    <col min="5959" max="5959" width="6.77734375" style="2" customWidth="1"/>
    <col min="5960" max="5960" width="1.77734375" style="2" customWidth="1"/>
    <col min="5961" max="5961" width="4.33203125" style="2" customWidth="1"/>
    <col min="5962" max="5962" width="2.77734375" style="2" customWidth="1"/>
    <col min="5963" max="6144" width="9" style="2"/>
    <col min="6145" max="6145" width="2.77734375" style="2" customWidth="1"/>
    <col min="6146" max="6146" width="4.33203125" style="2" customWidth="1"/>
    <col min="6147" max="6147" width="0" style="2" hidden="1" customWidth="1"/>
    <col min="6148" max="6148" width="9.33203125" style="2" customWidth="1"/>
    <col min="6149" max="6149" width="1.77734375" style="2" customWidth="1"/>
    <col min="6150" max="6150" width="6.77734375" style="2" customWidth="1"/>
    <col min="6151" max="6151" width="1.77734375" style="2" customWidth="1"/>
    <col min="6152" max="6174" width="2.77734375" style="2" customWidth="1"/>
    <col min="6175" max="6175" width="0" style="2" hidden="1" customWidth="1"/>
    <col min="6176" max="6176" width="9.33203125" style="2" customWidth="1"/>
    <col min="6177" max="6177" width="1.77734375" style="2" customWidth="1"/>
    <col min="6178" max="6178" width="6.77734375" style="2" customWidth="1"/>
    <col min="6179" max="6179" width="1.77734375" style="2" customWidth="1"/>
    <col min="6180" max="6180" width="4.33203125" style="2" customWidth="1"/>
    <col min="6181" max="6182" width="2.77734375" style="2" customWidth="1"/>
    <col min="6183" max="6183" width="4.33203125" style="2" customWidth="1"/>
    <col min="6184" max="6184" width="0" style="2" hidden="1" customWidth="1"/>
    <col min="6185" max="6185" width="9.33203125" style="2" customWidth="1"/>
    <col min="6186" max="6186" width="1.77734375" style="2" customWidth="1"/>
    <col min="6187" max="6187" width="6.77734375" style="2" customWidth="1"/>
    <col min="6188" max="6188" width="1.77734375" style="2" customWidth="1"/>
    <col min="6189" max="6211" width="2.77734375" style="2" customWidth="1"/>
    <col min="6212" max="6212" width="0" style="2" hidden="1" customWidth="1"/>
    <col min="6213" max="6213" width="9.33203125" style="2" customWidth="1"/>
    <col min="6214" max="6214" width="1.77734375" style="2" customWidth="1"/>
    <col min="6215" max="6215" width="6.77734375" style="2" customWidth="1"/>
    <col min="6216" max="6216" width="1.77734375" style="2" customWidth="1"/>
    <col min="6217" max="6217" width="4.33203125" style="2" customWidth="1"/>
    <col min="6218" max="6218" width="2.77734375" style="2" customWidth="1"/>
    <col min="6219" max="6400" width="9" style="2"/>
    <col min="6401" max="6401" width="2.77734375" style="2" customWidth="1"/>
    <col min="6402" max="6402" width="4.33203125" style="2" customWidth="1"/>
    <col min="6403" max="6403" width="0" style="2" hidden="1" customWidth="1"/>
    <col min="6404" max="6404" width="9.33203125" style="2" customWidth="1"/>
    <col min="6405" max="6405" width="1.77734375" style="2" customWidth="1"/>
    <col min="6406" max="6406" width="6.77734375" style="2" customWidth="1"/>
    <col min="6407" max="6407" width="1.77734375" style="2" customWidth="1"/>
    <col min="6408" max="6430" width="2.77734375" style="2" customWidth="1"/>
    <col min="6431" max="6431" width="0" style="2" hidden="1" customWidth="1"/>
    <col min="6432" max="6432" width="9.33203125" style="2" customWidth="1"/>
    <col min="6433" max="6433" width="1.77734375" style="2" customWidth="1"/>
    <col min="6434" max="6434" width="6.77734375" style="2" customWidth="1"/>
    <col min="6435" max="6435" width="1.77734375" style="2" customWidth="1"/>
    <col min="6436" max="6436" width="4.33203125" style="2" customWidth="1"/>
    <col min="6437" max="6438" width="2.77734375" style="2" customWidth="1"/>
    <col min="6439" max="6439" width="4.33203125" style="2" customWidth="1"/>
    <col min="6440" max="6440" width="0" style="2" hidden="1" customWidth="1"/>
    <col min="6441" max="6441" width="9.33203125" style="2" customWidth="1"/>
    <col min="6442" max="6442" width="1.77734375" style="2" customWidth="1"/>
    <col min="6443" max="6443" width="6.77734375" style="2" customWidth="1"/>
    <col min="6444" max="6444" width="1.77734375" style="2" customWidth="1"/>
    <col min="6445" max="6467" width="2.77734375" style="2" customWidth="1"/>
    <col min="6468" max="6468" width="0" style="2" hidden="1" customWidth="1"/>
    <col min="6469" max="6469" width="9.33203125" style="2" customWidth="1"/>
    <col min="6470" max="6470" width="1.77734375" style="2" customWidth="1"/>
    <col min="6471" max="6471" width="6.77734375" style="2" customWidth="1"/>
    <col min="6472" max="6472" width="1.77734375" style="2" customWidth="1"/>
    <col min="6473" max="6473" width="4.33203125" style="2" customWidth="1"/>
    <col min="6474" max="6474" width="2.77734375" style="2" customWidth="1"/>
    <col min="6475" max="6656" width="9" style="2"/>
    <col min="6657" max="6657" width="2.77734375" style="2" customWidth="1"/>
    <col min="6658" max="6658" width="4.33203125" style="2" customWidth="1"/>
    <col min="6659" max="6659" width="0" style="2" hidden="1" customWidth="1"/>
    <col min="6660" max="6660" width="9.33203125" style="2" customWidth="1"/>
    <col min="6661" max="6661" width="1.77734375" style="2" customWidth="1"/>
    <col min="6662" max="6662" width="6.77734375" style="2" customWidth="1"/>
    <col min="6663" max="6663" width="1.77734375" style="2" customWidth="1"/>
    <col min="6664" max="6686" width="2.77734375" style="2" customWidth="1"/>
    <col min="6687" max="6687" width="0" style="2" hidden="1" customWidth="1"/>
    <col min="6688" max="6688" width="9.33203125" style="2" customWidth="1"/>
    <col min="6689" max="6689" width="1.77734375" style="2" customWidth="1"/>
    <col min="6690" max="6690" width="6.77734375" style="2" customWidth="1"/>
    <col min="6691" max="6691" width="1.77734375" style="2" customWidth="1"/>
    <col min="6692" max="6692" width="4.33203125" style="2" customWidth="1"/>
    <col min="6693" max="6694" width="2.77734375" style="2" customWidth="1"/>
    <col min="6695" max="6695" width="4.33203125" style="2" customWidth="1"/>
    <col min="6696" max="6696" width="0" style="2" hidden="1" customWidth="1"/>
    <col min="6697" max="6697" width="9.33203125" style="2" customWidth="1"/>
    <col min="6698" max="6698" width="1.77734375" style="2" customWidth="1"/>
    <col min="6699" max="6699" width="6.77734375" style="2" customWidth="1"/>
    <col min="6700" max="6700" width="1.77734375" style="2" customWidth="1"/>
    <col min="6701" max="6723" width="2.77734375" style="2" customWidth="1"/>
    <col min="6724" max="6724" width="0" style="2" hidden="1" customWidth="1"/>
    <col min="6725" max="6725" width="9.33203125" style="2" customWidth="1"/>
    <col min="6726" max="6726" width="1.77734375" style="2" customWidth="1"/>
    <col min="6727" max="6727" width="6.77734375" style="2" customWidth="1"/>
    <col min="6728" max="6728" width="1.77734375" style="2" customWidth="1"/>
    <col min="6729" max="6729" width="4.33203125" style="2" customWidth="1"/>
    <col min="6730" max="6730" width="2.77734375" style="2" customWidth="1"/>
    <col min="6731" max="6912" width="9" style="2"/>
    <col min="6913" max="6913" width="2.77734375" style="2" customWidth="1"/>
    <col min="6914" max="6914" width="4.33203125" style="2" customWidth="1"/>
    <col min="6915" max="6915" width="0" style="2" hidden="1" customWidth="1"/>
    <col min="6916" max="6916" width="9.33203125" style="2" customWidth="1"/>
    <col min="6917" max="6917" width="1.77734375" style="2" customWidth="1"/>
    <col min="6918" max="6918" width="6.77734375" style="2" customWidth="1"/>
    <col min="6919" max="6919" width="1.77734375" style="2" customWidth="1"/>
    <col min="6920" max="6942" width="2.77734375" style="2" customWidth="1"/>
    <col min="6943" max="6943" width="0" style="2" hidden="1" customWidth="1"/>
    <col min="6944" max="6944" width="9.33203125" style="2" customWidth="1"/>
    <col min="6945" max="6945" width="1.77734375" style="2" customWidth="1"/>
    <col min="6946" max="6946" width="6.77734375" style="2" customWidth="1"/>
    <col min="6947" max="6947" width="1.77734375" style="2" customWidth="1"/>
    <col min="6948" max="6948" width="4.33203125" style="2" customWidth="1"/>
    <col min="6949" max="6950" width="2.77734375" style="2" customWidth="1"/>
    <col min="6951" max="6951" width="4.33203125" style="2" customWidth="1"/>
    <col min="6952" max="6952" width="0" style="2" hidden="1" customWidth="1"/>
    <col min="6953" max="6953" width="9.33203125" style="2" customWidth="1"/>
    <col min="6954" max="6954" width="1.77734375" style="2" customWidth="1"/>
    <col min="6955" max="6955" width="6.77734375" style="2" customWidth="1"/>
    <col min="6956" max="6956" width="1.77734375" style="2" customWidth="1"/>
    <col min="6957" max="6979" width="2.77734375" style="2" customWidth="1"/>
    <col min="6980" max="6980" width="0" style="2" hidden="1" customWidth="1"/>
    <col min="6981" max="6981" width="9.33203125" style="2" customWidth="1"/>
    <col min="6982" max="6982" width="1.77734375" style="2" customWidth="1"/>
    <col min="6983" max="6983" width="6.77734375" style="2" customWidth="1"/>
    <col min="6984" max="6984" width="1.77734375" style="2" customWidth="1"/>
    <col min="6985" max="6985" width="4.33203125" style="2" customWidth="1"/>
    <col min="6986" max="6986" width="2.77734375" style="2" customWidth="1"/>
    <col min="6987" max="7168" width="9" style="2"/>
    <col min="7169" max="7169" width="2.77734375" style="2" customWidth="1"/>
    <col min="7170" max="7170" width="4.33203125" style="2" customWidth="1"/>
    <col min="7171" max="7171" width="0" style="2" hidden="1" customWidth="1"/>
    <col min="7172" max="7172" width="9.33203125" style="2" customWidth="1"/>
    <col min="7173" max="7173" width="1.77734375" style="2" customWidth="1"/>
    <col min="7174" max="7174" width="6.77734375" style="2" customWidth="1"/>
    <col min="7175" max="7175" width="1.77734375" style="2" customWidth="1"/>
    <col min="7176" max="7198" width="2.77734375" style="2" customWidth="1"/>
    <col min="7199" max="7199" width="0" style="2" hidden="1" customWidth="1"/>
    <col min="7200" max="7200" width="9.33203125" style="2" customWidth="1"/>
    <col min="7201" max="7201" width="1.77734375" style="2" customWidth="1"/>
    <col min="7202" max="7202" width="6.77734375" style="2" customWidth="1"/>
    <col min="7203" max="7203" width="1.77734375" style="2" customWidth="1"/>
    <col min="7204" max="7204" width="4.33203125" style="2" customWidth="1"/>
    <col min="7205" max="7206" width="2.77734375" style="2" customWidth="1"/>
    <col min="7207" max="7207" width="4.33203125" style="2" customWidth="1"/>
    <col min="7208" max="7208" width="0" style="2" hidden="1" customWidth="1"/>
    <col min="7209" max="7209" width="9.33203125" style="2" customWidth="1"/>
    <col min="7210" max="7210" width="1.77734375" style="2" customWidth="1"/>
    <col min="7211" max="7211" width="6.77734375" style="2" customWidth="1"/>
    <col min="7212" max="7212" width="1.77734375" style="2" customWidth="1"/>
    <col min="7213" max="7235" width="2.77734375" style="2" customWidth="1"/>
    <col min="7236" max="7236" width="0" style="2" hidden="1" customWidth="1"/>
    <col min="7237" max="7237" width="9.33203125" style="2" customWidth="1"/>
    <col min="7238" max="7238" width="1.77734375" style="2" customWidth="1"/>
    <col min="7239" max="7239" width="6.77734375" style="2" customWidth="1"/>
    <col min="7240" max="7240" width="1.77734375" style="2" customWidth="1"/>
    <col min="7241" max="7241" width="4.33203125" style="2" customWidth="1"/>
    <col min="7242" max="7242" width="2.77734375" style="2" customWidth="1"/>
    <col min="7243" max="7424" width="9" style="2"/>
    <col min="7425" max="7425" width="2.77734375" style="2" customWidth="1"/>
    <col min="7426" max="7426" width="4.33203125" style="2" customWidth="1"/>
    <col min="7427" max="7427" width="0" style="2" hidden="1" customWidth="1"/>
    <col min="7428" max="7428" width="9.33203125" style="2" customWidth="1"/>
    <col min="7429" max="7429" width="1.77734375" style="2" customWidth="1"/>
    <col min="7430" max="7430" width="6.77734375" style="2" customWidth="1"/>
    <col min="7431" max="7431" width="1.77734375" style="2" customWidth="1"/>
    <col min="7432" max="7454" width="2.77734375" style="2" customWidth="1"/>
    <col min="7455" max="7455" width="0" style="2" hidden="1" customWidth="1"/>
    <col min="7456" max="7456" width="9.33203125" style="2" customWidth="1"/>
    <col min="7457" max="7457" width="1.77734375" style="2" customWidth="1"/>
    <col min="7458" max="7458" width="6.77734375" style="2" customWidth="1"/>
    <col min="7459" max="7459" width="1.77734375" style="2" customWidth="1"/>
    <col min="7460" max="7460" width="4.33203125" style="2" customWidth="1"/>
    <col min="7461" max="7462" width="2.77734375" style="2" customWidth="1"/>
    <col min="7463" max="7463" width="4.33203125" style="2" customWidth="1"/>
    <col min="7464" max="7464" width="0" style="2" hidden="1" customWidth="1"/>
    <col min="7465" max="7465" width="9.33203125" style="2" customWidth="1"/>
    <col min="7466" max="7466" width="1.77734375" style="2" customWidth="1"/>
    <col min="7467" max="7467" width="6.77734375" style="2" customWidth="1"/>
    <col min="7468" max="7468" width="1.77734375" style="2" customWidth="1"/>
    <col min="7469" max="7491" width="2.77734375" style="2" customWidth="1"/>
    <col min="7492" max="7492" width="0" style="2" hidden="1" customWidth="1"/>
    <col min="7493" max="7493" width="9.33203125" style="2" customWidth="1"/>
    <col min="7494" max="7494" width="1.77734375" style="2" customWidth="1"/>
    <col min="7495" max="7495" width="6.77734375" style="2" customWidth="1"/>
    <col min="7496" max="7496" width="1.77734375" style="2" customWidth="1"/>
    <col min="7497" max="7497" width="4.33203125" style="2" customWidth="1"/>
    <col min="7498" max="7498" width="2.77734375" style="2" customWidth="1"/>
    <col min="7499" max="7680" width="9" style="2"/>
    <col min="7681" max="7681" width="2.77734375" style="2" customWidth="1"/>
    <col min="7682" max="7682" width="4.33203125" style="2" customWidth="1"/>
    <col min="7683" max="7683" width="0" style="2" hidden="1" customWidth="1"/>
    <col min="7684" max="7684" width="9.33203125" style="2" customWidth="1"/>
    <col min="7685" max="7685" width="1.77734375" style="2" customWidth="1"/>
    <col min="7686" max="7686" width="6.77734375" style="2" customWidth="1"/>
    <col min="7687" max="7687" width="1.77734375" style="2" customWidth="1"/>
    <col min="7688" max="7710" width="2.77734375" style="2" customWidth="1"/>
    <col min="7711" max="7711" width="0" style="2" hidden="1" customWidth="1"/>
    <col min="7712" max="7712" width="9.33203125" style="2" customWidth="1"/>
    <col min="7713" max="7713" width="1.77734375" style="2" customWidth="1"/>
    <col min="7714" max="7714" width="6.77734375" style="2" customWidth="1"/>
    <col min="7715" max="7715" width="1.77734375" style="2" customWidth="1"/>
    <col min="7716" max="7716" width="4.33203125" style="2" customWidth="1"/>
    <col min="7717" max="7718" width="2.77734375" style="2" customWidth="1"/>
    <col min="7719" max="7719" width="4.33203125" style="2" customWidth="1"/>
    <col min="7720" max="7720" width="0" style="2" hidden="1" customWidth="1"/>
    <col min="7721" max="7721" width="9.33203125" style="2" customWidth="1"/>
    <col min="7722" max="7722" width="1.77734375" style="2" customWidth="1"/>
    <col min="7723" max="7723" width="6.77734375" style="2" customWidth="1"/>
    <col min="7724" max="7724" width="1.77734375" style="2" customWidth="1"/>
    <col min="7725" max="7747" width="2.77734375" style="2" customWidth="1"/>
    <col min="7748" max="7748" width="0" style="2" hidden="1" customWidth="1"/>
    <col min="7749" max="7749" width="9.33203125" style="2" customWidth="1"/>
    <col min="7750" max="7750" width="1.77734375" style="2" customWidth="1"/>
    <col min="7751" max="7751" width="6.77734375" style="2" customWidth="1"/>
    <col min="7752" max="7752" width="1.77734375" style="2" customWidth="1"/>
    <col min="7753" max="7753" width="4.33203125" style="2" customWidth="1"/>
    <col min="7754" max="7754" width="2.77734375" style="2" customWidth="1"/>
    <col min="7755" max="7936" width="9" style="2"/>
    <col min="7937" max="7937" width="2.77734375" style="2" customWidth="1"/>
    <col min="7938" max="7938" width="4.33203125" style="2" customWidth="1"/>
    <col min="7939" max="7939" width="0" style="2" hidden="1" customWidth="1"/>
    <col min="7940" max="7940" width="9.33203125" style="2" customWidth="1"/>
    <col min="7941" max="7941" width="1.77734375" style="2" customWidth="1"/>
    <col min="7942" max="7942" width="6.77734375" style="2" customWidth="1"/>
    <col min="7943" max="7943" width="1.77734375" style="2" customWidth="1"/>
    <col min="7944" max="7966" width="2.77734375" style="2" customWidth="1"/>
    <col min="7967" max="7967" width="0" style="2" hidden="1" customWidth="1"/>
    <col min="7968" max="7968" width="9.33203125" style="2" customWidth="1"/>
    <col min="7969" max="7969" width="1.77734375" style="2" customWidth="1"/>
    <col min="7970" max="7970" width="6.77734375" style="2" customWidth="1"/>
    <col min="7971" max="7971" width="1.77734375" style="2" customWidth="1"/>
    <col min="7972" max="7972" width="4.33203125" style="2" customWidth="1"/>
    <col min="7973" max="7974" width="2.77734375" style="2" customWidth="1"/>
    <col min="7975" max="7975" width="4.33203125" style="2" customWidth="1"/>
    <col min="7976" max="7976" width="0" style="2" hidden="1" customWidth="1"/>
    <col min="7977" max="7977" width="9.33203125" style="2" customWidth="1"/>
    <col min="7978" max="7978" width="1.77734375" style="2" customWidth="1"/>
    <col min="7979" max="7979" width="6.77734375" style="2" customWidth="1"/>
    <col min="7980" max="7980" width="1.77734375" style="2" customWidth="1"/>
    <col min="7981" max="8003" width="2.77734375" style="2" customWidth="1"/>
    <col min="8004" max="8004" width="0" style="2" hidden="1" customWidth="1"/>
    <col min="8005" max="8005" width="9.33203125" style="2" customWidth="1"/>
    <col min="8006" max="8006" width="1.77734375" style="2" customWidth="1"/>
    <col min="8007" max="8007" width="6.77734375" style="2" customWidth="1"/>
    <col min="8008" max="8008" width="1.77734375" style="2" customWidth="1"/>
    <col min="8009" max="8009" width="4.33203125" style="2" customWidth="1"/>
    <col min="8010" max="8010" width="2.77734375" style="2" customWidth="1"/>
    <col min="8011" max="8192" width="9" style="2"/>
    <col min="8193" max="8193" width="2.77734375" style="2" customWidth="1"/>
    <col min="8194" max="8194" width="4.33203125" style="2" customWidth="1"/>
    <col min="8195" max="8195" width="0" style="2" hidden="1" customWidth="1"/>
    <col min="8196" max="8196" width="9.33203125" style="2" customWidth="1"/>
    <col min="8197" max="8197" width="1.77734375" style="2" customWidth="1"/>
    <col min="8198" max="8198" width="6.77734375" style="2" customWidth="1"/>
    <col min="8199" max="8199" width="1.77734375" style="2" customWidth="1"/>
    <col min="8200" max="8222" width="2.77734375" style="2" customWidth="1"/>
    <col min="8223" max="8223" width="0" style="2" hidden="1" customWidth="1"/>
    <col min="8224" max="8224" width="9.33203125" style="2" customWidth="1"/>
    <col min="8225" max="8225" width="1.77734375" style="2" customWidth="1"/>
    <col min="8226" max="8226" width="6.77734375" style="2" customWidth="1"/>
    <col min="8227" max="8227" width="1.77734375" style="2" customWidth="1"/>
    <col min="8228" max="8228" width="4.33203125" style="2" customWidth="1"/>
    <col min="8229" max="8230" width="2.77734375" style="2" customWidth="1"/>
    <col min="8231" max="8231" width="4.33203125" style="2" customWidth="1"/>
    <col min="8232" max="8232" width="0" style="2" hidden="1" customWidth="1"/>
    <col min="8233" max="8233" width="9.33203125" style="2" customWidth="1"/>
    <col min="8234" max="8234" width="1.77734375" style="2" customWidth="1"/>
    <col min="8235" max="8235" width="6.77734375" style="2" customWidth="1"/>
    <col min="8236" max="8236" width="1.77734375" style="2" customWidth="1"/>
    <col min="8237" max="8259" width="2.77734375" style="2" customWidth="1"/>
    <col min="8260" max="8260" width="0" style="2" hidden="1" customWidth="1"/>
    <col min="8261" max="8261" width="9.33203125" style="2" customWidth="1"/>
    <col min="8262" max="8262" width="1.77734375" style="2" customWidth="1"/>
    <col min="8263" max="8263" width="6.77734375" style="2" customWidth="1"/>
    <col min="8264" max="8264" width="1.77734375" style="2" customWidth="1"/>
    <col min="8265" max="8265" width="4.33203125" style="2" customWidth="1"/>
    <col min="8266" max="8266" width="2.77734375" style="2" customWidth="1"/>
    <col min="8267" max="8448" width="9" style="2"/>
    <col min="8449" max="8449" width="2.77734375" style="2" customWidth="1"/>
    <col min="8450" max="8450" width="4.33203125" style="2" customWidth="1"/>
    <col min="8451" max="8451" width="0" style="2" hidden="1" customWidth="1"/>
    <col min="8452" max="8452" width="9.33203125" style="2" customWidth="1"/>
    <col min="8453" max="8453" width="1.77734375" style="2" customWidth="1"/>
    <col min="8454" max="8454" width="6.77734375" style="2" customWidth="1"/>
    <col min="8455" max="8455" width="1.77734375" style="2" customWidth="1"/>
    <col min="8456" max="8478" width="2.77734375" style="2" customWidth="1"/>
    <col min="8479" max="8479" width="0" style="2" hidden="1" customWidth="1"/>
    <col min="8480" max="8480" width="9.33203125" style="2" customWidth="1"/>
    <col min="8481" max="8481" width="1.77734375" style="2" customWidth="1"/>
    <col min="8482" max="8482" width="6.77734375" style="2" customWidth="1"/>
    <col min="8483" max="8483" width="1.77734375" style="2" customWidth="1"/>
    <col min="8484" max="8484" width="4.33203125" style="2" customWidth="1"/>
    <col min="8485" max="8486" width="2.77734375" style="2" customWidth="1"/>
    <col min="8487" max="8487" width="4.33203125" style="2" customWidth="1"/>
    <col min="8488" max="8488" width="0" style="2" hidden="1" customWidth="1"/>
    <col min="8489" max="8489" width="9.33203125" style="2" customWidth="1"/>
    <col min="8490" max="8490" width="1.77734375" style="2" customWidth="1"/>
    <col min="8491" max="8491" width="6.77734375" style="2" customWidth="1"/>
    <col min="8492" max="8492" width="1.77734375" style="2" customWidth="1"/>
    <col min="8493" max="8515" width="2.77734375" style="2" customWidth="1"/>
    <col min="8516" max="8516" width="0" style="2" hidden="1" customWidth="1"/>
    <col min="8517" max="8517" width="9.33203125" style="2" customWidth="1"/>
    <col min="8518" max="8518" width="1.77734375" style="2" customWidth="1"/>
    <col min="8519" max="8519" width="6.77734375" style="2" customWidth="1"/>
    <col min="8520" max="8520" width="1.77734375" style="2" customWidth="1"/>
    <col min="8521" max="8521" width="4.33203125" style="2" customWidth="1"/>
    <col min="8522" max="8522" width="2.77734375" style="2" customWidth="1"/>
    <col min="8523" max="8704" width="9" style="2"/>
    <col min="8705" max="8705" width="2.77734375" style="2" customWidth="1"/>
    <col min="8706" max="8706" width="4.33203125" style="2" customWidth="1"/>
    <col min="8707" max="8707" width="0" style="2" hidden="1" customWidth="1"/>
    <col min="8708" max="8708" width="9.33203125" style="2" customWidth="1"/>
    <col min="8709" max="8709" width="1.77734375" style="2" customWidth="1"/>
    <col min="8710" max="8710" width="6.77734375" style="2" customWidth="1"/>
    <col min="8711" max="8711" width="1.77734375" style="2" customWidth="1"/>
    <col min="8712" max="8734" width="2.77734375" style="2" customWidth="1"/>
    <col min="8735" max="8735" width="0" style="2" hidden="1" customWidth="1"/>
    <col min="8736" max="8736" width="9.33203125" style="2" customWidth="1"/>
    <col min="8737" max="8737" width="1.77734375" style="2" customWidth="1"/>
    <col min="8738" max="8738" width="6.77734375" style="2" customWidth="1"/>
    <col min="8739" max="8739" width="1.77734375" style="2" customWidth="1"/>
    <col min="8740" max="8740" width="4.33203125" style="2" customWidth="1"/>
    <col min="8741" max="8742" width="2.77734375" style="2" customWidth="1"/>
    <col min="8743" max="8743" width="4.33203125" style="2" customWidth="1"/>
    <col min="8744" max="8744" width="0" style="2" hidden="1" customWidth="1"/>
    <col min="8745" max="8745" width="9.33203125" style="2" customWidth="1"/>
    <col min="8746" max="8746" width="1.77734375" style="2" customWidth="1"/>
    <col min="8747" max="8747" width="6.77734375" style="2" customWidth="1"/>
    <col min="8748" max="8748" width="1.77734375" style="2" customWidth="1"/>
    <col min="8749" max="8771" width="2.77734375" style="2" customWidth="1"/>
    <col min="8772" max="8772" width="0" style="2" hidden="1" customWidth="1"/>
    <col min="8773" max="8773" width="9.33203125" style="2" customWidth="1"/>
    <col min="8774" max="8774" width="1.77734375" style="2" customWidth="1"/>
    <col min="8775" max="8775" width="6.77734375" style="2" customWidth="1"/>
    <col min="8776" max="8776" width="1.77734375" style="2" customWidth="1"/>
    <col min="8777" max="8777" width="4.33203125" style="2" customWidth="1"/>
    <col min="8778" max="8778" width="2.77734375" style="2" customWidth="1"/>
    <col min="8779" max="8960" width="9" style="2"/>
    <col min="8961" max="8961" width="2.77734375" style="2" customWidth="1"/>
    <col min="8962" max="8962" width="4.33203125" style="2" customWidth="1"/>
    <col min="8963" max="8963" width="0" style="2" hidden="1" customWidth="1"/>
    <col min="8964" max="8964" width="9.33203125" style="2" customWidth="1"/>
    <col min="8965" max="8965" width="1.77734375" style="2" customWidth="1"/>
    <col min="8966" max="8966" width="6.77734375" style="2" customWidth="1"/>
    <col min="8967" max="8967" width="1.77734375" style="2" customWidth="1"/>
    <col min="8968" max="8990" width="2.77734375" style="2" customWidth="1"/>
    <col min="8991" max="8991" width="0" style="2" hidden="1" customWidth="1"/>
    <col min="8992" max="8992" width="9.33203125" style="2" customWidth="1"/>
    <col min="8993" max="8993" width="1.77734375" style="2" customWidth="1"/>
    <col min="8994" max="8994" width="6.77734375" style="2" customWidth="1"/>
    <col min="8995" max="8995" width="1.77734375" style="2" customWidth="1"/>
    <col min="8996" max="8996" width="4.33203125" style="2" customWidth="1"/>
    <col min="8997" max="8998" width="2.77734375" style="2" customWidth="1"/>
    <col min="8999" max="8999" width="4.33203125" style="2" customWidth="1"/>
    <col min="9000" max="9000" width="0" style="2" hidden="1" customWidth="1"/>
    <col min="9001" max="9001" width="9.33203125" style="2" customWidth="1"/>
    <col min="9002" max="9002" width="1.77734375" style="2" customWidth="1"/>
    <col min="9003" max="9003" width="6.77734375" style="2" customWidth="1"/>
    <col min="9004" max="9004" width="1.77734375" style="2" customWidth="1"/>
    <col min="9005" max="9027" width="2.77734375" style="2" customWidth="1"/>
    <col min="9028" max="9028" width="0" style="2" hidden="1" customWidth="1"/>
    <col min="9029" max="9029" width="9.33203125" style="2" customWidth="1"/>
    <col min="9030" max="9030" width="1.77734375" style="2" customWidth="1"/>
    <col min="9031" max="9031" width="6.77734375" style="2" customWidth="1"/>
    <col min="9032" max="9032" width="1.77734375" style="2" customWidth="1"/>
    <col min="9033" max="9033" width="4.33203125" style="2" customWidth="1"/>
    <col min="9034" max="9034" width="2.77734375" style="2" customWidth="1"/>
    <col min="9035" max="9216" width="9" style="2"/>
    <col min="9217" max="9217" width="2.77734375" style="2" customWidth="1"/>
    <col min="9218" max="9218" width="4.33203125" style="2" customWidth="1"/>
    <col min="9219" max="9219" width="0" style="2" hidden="1" customWidth="1"/>
    <col min="9220" max="9220" width="9.33203125" style="2" customWidth="1"/>
    <col min="9221" max="9221" width="1.77734375" style="2" customWidth="1"/>
    <col min="9222" max="9222" width="6.77734375" style="2" customWidth="1"/>
    <col min="9223" max="9223" width="1.77734375" style="2" customWidth="1"/>
    <col min="9224" max="9246" width="2.77734375" style="2" customWidth="1"/>
    <col min="9247" max="9247" width="0" style="2" hidden="1" customWidth="1"/>
    <col min="9248" max="9248" width="9.33203125" style="2" customWidth="1"/>
    <col min="9249" max="9249" width="1.77734375" style="2" customWidth="1"/>
    <col min="9250" max="9250" width="6.77734375" style="2" customWidth="1"/>
    <col min="9251" max="9251" width="1.77734375" style="2" customWidth="1"/>
    <col min="9252" max="9252" width="4.33203125" style="2" customWidth="1"/>
    <col min="9253" max="9254" width="2.77734375" style="2" customWidth="1"/>
    <col min="9255" max="9255" width="4.33203125" style="2" customWidth="1"/>
    <col min="9256" max="9256" width="0" style="2" hidden="1" customWidth="1"/>
    <col min="9257" max="9257" width="9.33203125" style="2" customWidth="1"/>
    <col min="9258" max="9258" width="1.77734375" style="2" customWidth="1"/>
    <col min="9259" max="9259" width="6.77734375" style="2" customWidth="1"/>
    <col min="9260" max="9260" width="1.77734375" style="2" customWidth="1"/>
    <col min="9261" max="9283" width="2.77734375" style="2" customWidth="1"/>
    <col min="9284" max="9284" width="0" style="2" hidden="1" customWidth="1"/>
    <col min="9285" max="9285" width="9.33203125" style="2" customWidth="1"/>
    <col min="9286" max="9286" width="1.77734375" style="2" customWidth="1"/>
    <col min="9287" max="9287" width="6.77734375" style="2" customWidth="1"/>
    <col min="9288" max="9288" width="1.77734375" style="2" customWidth="1"/>
    <col min="9289" max="9289" width="4.33203125" style="2" customWidth="1"/>
    <col min="9290" max="9290" width="2.77734375" style="2" customWidth="1"/>
    <col min="9291" max="9472" width="9" style="2"/>
    <col min="9473" max="9473" width="2.77734375" style="2" customWidth="1"/>
    <col min="9474" max="9474" width="4.33203125" style="2" customWidth="1"/>
    <col min="9475" max="9475" width="0" style="2" hidden="1" customWidth="1"/>
    <col min="9476" max="9476" width="9.33203125" style="2" customWidth="1"/>
    <col min="9477" max="9477" width="1.77734375" style="2" customWidth="1"/>
    <col min="9478" max="9478" width="6.77734375" style="2" customWidth="1"/>
    <col min="9479" max="9479" width="1.77734375" style="2" customWidth="1"/>
    <col min="9480" max="9502" width="2.77734375" style="2" customWidth="1"/>
    <col min="9503" max="9503" width="0" style="2" hidden="1" customWidth="1"/>
    <col min="9504" max="9504" width="9.33203125" style="2" customWidth="1"/>
    <col min="9505" max="9505" width="1.77734375" style="2" customWidth="1"/>
    <col min="9506" max="9506" width="6.77734375" style="2" customWidth="1"/>
    <col min="9507" max="9507" width="1.77734375" style="2" customWidth="1"/>
    <col min="9508" max="9508" width="4.33203125" style="2" customWidth="1"/>
    <col min="9509" max="9510" width="2.77734375" style="2" customWidth="1"/>
    <col min="9511" max="9511" width="4.33203125" style="2" customWidth="1"/>
    <col min="9512" max="9512" width="0" style="2" hidden="1" customWidth="1"/>
    <col min="9513" max="9513" width="9.33203125" style="2" customWidth="1"/>
    <col min="9514" max="9514" width="1.77734375" style="2" customWidth="1"/>
    <col min="9515" max="9515" width="6.77734375" style="2" customWidth="1"/>
    <col min="9516" max="9516" width="1.77734375" style="2" customWidth="1"/>
    <col min="9517" max="9539" width="2.77734375" style="2" customWidth="1"/>
    <col min="9540" max="9540" width="0" style="2" hidden="1" customWidth="1"/>
    <col min="9541" max="9541" width="9.33203125" style="2" customWidth="1"/>
    <col min="9542" max="9542" width="1.77734375" style="2" customWidth="1"/>
    <col min="9543" max="9543" width="6.77734375" style="2" customWidth="1"/>
    <col min="9544" max="9544" width="1.77734375" style="2" customWidth="1"/>
    <col min="9545" max="9545" width="4.33203125" style="2" customWidth="1"/>
    <col min="9546" max="9546" width="2.77734375" style="2" customWidth="1"/>
    <col min="9547" max="9728" width="9" style="2"/>
    <col min="9729" max="9729" width="2.77734375" style="2" customWidth="1"/>
    <col min="9730" max="9730" width="4.33203125" style="2" customWidth="1"/>
    <col min="9731" max="9731" width="0" style="2" hidden="1" customWidth="1"/>
    <col min="9732" max="9732" width="9.33203125" style="2" customWidth="1"/>
    <col min="9733" max="9733" width="1.77734375" style="2" customWidth="1"/>
    <col min="9734" max="9734" width="6.77734375" style="2" customWidth="1"/>
    <col min="9735" max="9735" width="1.77734375" style="2" customWidth="1"/>
    <col min="9736" max="9758" width="2.77734375" style="2" customWidth="1"/>
    <col min="9759" max="9759" width="0" style="2" hidden="1" customWidth="1"/>
    <col min="9760" max="9760" width="9.33203125" style="2" customWidth="1"/>
    <col min="9761" max="9761" width="1.77734375" style="2" customWidth="1"/>
    <col min="9762" max="9762" width="6.77734375" style="2" customWidth="1"/>
    <col min="9763" max="9763" width="1.77734375" style="2" customWidth="1"/>
    <col min="9764" max="9764" width="4.33203125" style="2" customWidth="1"/>
    <col min="9765" max="9766" width="2.77734375" style="2" customWidth="1"/>
    <col min="9767" max="9767" width="4.33203125" style="2" customWidth="1"/>
    <col min="9768" max="9768" width="0" style="2" hidden="1" customWidth="1"/>
    <col min="9769" max="9769" width="9.33203125" style="2" customWidth="1"/>
    <col min="9770" max="9770" width="1.77734375" style="2" customWidth="1"/>
    <col min="9771" max="9771" width="6.77734375" style="2" customWidth="1"/>
    <col min="9772" max="9772" width="1.77734375" style="2" customWidth="1"/>
    <col min="9773" max="9795" width="2.77734375" style="2" customWidth="1"/>
    <col min="9796" max="9796" width="0" style="2" hidden="1" customWidth="1"/>
    <col min="9797" max="9797" width="9.33203125" style="2" customWidth="1"/>
    <col min="9798" max="9798" width="1.77734375" style="2" customWidth="1"/>
    <col min="9799" max="9799" width="6.77734375" style="2" customWidth="1"/>
    <col min="9800" max="9800" width="1.77734375" style="2" customWidth="1"/>
    <col min="9801" max="9801" width="4.33203125" style="2" customWidth="1"/>
    <col min="9802" max="9802" width="2.77734375" style="2" customWidth="1"/>
    <col min="9803" max="9984" width="9" style="2"/>
    <col min="9985" max="9985" width="2.77734375" style="2" customWidth="1"/>
    <col min="9986" max="9986" width="4.33203125" style="2" customWidth="1"/>
    <col min="9987" max="9987" width="0" style="2" hidden="1" customWidth="1"/>
    <col min="9988" max="9988" width="9.33203125" style="2" customWidth="1"/>
    <col min="9989" max="9989" width="1.77734375" style="2" customWidth="1"/>
    <col min="9990" max="9990" width="6.77734375" style="2" customWidth="1"/>
    <col min="9991" max="9991" width="1.77734375" style="2" customWidth="1"/>
    <col min="9992" max="10014" width="2.77734375" style="2" customWidth="1"/>
    <col min="10015" max="10015" width="0" style="2" hidden="1" customWidth="1"/>
    <col min="10016" max="10016" width="9.33203125" style="2" customWidth="1"/>
    <col min="10017" max="10017" width="1.77734375" style="2" customWidth="1"/>
    <col min="10018" max="10018" width="6.77734375" style="2" customWidth="1"/>
    <col min="10019" max="10019" width="1.77734375" style="2" customWidth="1"/>
    <col min="10020" max="10020" width="4.33203125" style="2" customWidth="1"/>
    <col min="10021" max="10022" width="2.77734375" style="2" customWidth="1"/>
    <col min="10023" max="10023" width="4.33203125" style="2" customWidth="1"/>
    <col min="10024" max="10024" width="0" style="2" hidden="1" customWidth="1"/>
    <col min="10025" max="10025" width="9.33203125" style="2" customWidth="1"/>
    <col min="10026" max="10026" width="1.77734375" style="2" customWidth="1"/>
    <col min="10027" max="10027" width="6.77734375" style="2" customWidth="1"/>
    <col min="10028" max="10028" width="1.77734375" style="2" customWidth="1"/>
    <col min="10029" max="10051" width="2.77734375" style="2" customWidth="1"/>
    <col min="10052" max="10052" width="0" style="2" hidden="1" customWidth="1"/>
    <col min="10053" max="10053" width="9.33203125" style="2" customWidth="1"/>
    <col min="10054" max="10054" width="1.77734375" style="2" customWidth="1"/>
    <col min="10055" max="10055" width="6.77734375" style="2" customWidth="1"/>
    <col min="10056" max="10056" width="1.77734375" style="2" customWidth="1"/>
    <col min="10057" max="10057" width="4.33203125" style="2" customWidth="1"/>
    <col min="10058" max="10058" width="2.77734375" style="2" customWidth="1"/>
    <col min="10059" max="10240" width="9" style="2"/>
    <col min="10241" max="10241" width="2.77734375" style="2" customWidth="1"/>
    <col min="10242" max="10242" width="4.33203125" style="2" customWidth="1"/>
    <col min="10243" max="10243" width="0" style="2" hidden="1" customWidth="1"/>
    <col min="10244" max="10244" width="9.33203125" style="2" customWidth="1"/>
    <col min="10245" max="10245" width="1.77734375" style="2" customWidth="1"/>
    <col min="10246" max="10246" width="6.77734375" style="2" customWidth="1"/>
    <col min="10247" max="10247" width="1.77734375" style="2" customWidth="1"/>
    <col min="10248" max="10270" width="2.77734375" style="2" customWidth="1"/>
    <col min="10271" max="10271" width="0" style="2" hidden="1" customWidth="1"/>
    <col min="10272" max="10272" width="9.33203125" style="2" customWidth="1"/>
    <col min="10273" max="10273" width="1.77734375" style="2" customWidth="1"/>
    <col min="10274" max="10274" width="6.77734375" style="2" customWidth="1"/>
    <col min="10275" max="10275" width="1.77734375" style="2" customWidth="1"/>
    <col min="10276" max="10276" width="4.33203125" style="2" customWidth="1"/>
    <col min="10277" max="10278" width="2.77734375" style="2" customWidth="1"/>
    <col min="10279" max="10279" width="4.33203125" style="2" customWidth="1"/>
    <col min="10280" max="10280" width="0" style="2" hidden="1" customWidth="1"/>
    <col min="10281" max="10281" width="9.33203125" style="2" customWidth="1"/>
    <col min="10282" max="10282" width="1.77734375" style="2" customWidth="1"/>
    <col min="10283" max="10283" width="6.77734375" style="2" customWidth="1"/>
    <col min="10284" max="10284" width="1.77734375" style="2" customWidth="1"/>
    <col min="10285" max="10307" width="2.77734375" style="2" customWidth="1"/>
    <col min="10308" max="10308" width="0" style="2" hidden="1" customWidth="1"/>
    <col min="10309" max="10309" width="9.33203125" style="2" customWidth="1"/>
    <col min="10310" max="10310" width="1.77734375" style="2" customWidth="1"/>
    <col min="10311" max="10311" width="6.77734375" style="2" customWidth="1"/>
    <col min="10312" max="10312" width="1.77734375" style="2" customWidth="1"/>
    <col min="10313" max="10313" width="4.33203125" style="2" customWidth="1"/>
    <col min="10314" max="10314" width="2.77734375" style="2" customWidth="1"/>
    <col min="10315" max="10496" width="9" style="2"/>
    <col min="10497" max="10497" width="2.77734375" style="2" customWidth="1"/>
    <col min="10498" max="10498" width="4.33203125" style="2" customWidth="1"/>
    <col min="10499" max="10499" width="0" style="2" hidden="1" customWidth="1"/>
    <col min="10500" max="10500" width="9.33203125" style="2" customWidth="1"/>
    <col min="10501" max="10501" width="1.77734375" style="2" customWidth="1"/>
    <col min="10502" max="10502" width="6.77734375" style="2" customWidth="1"/>
    <col min="10503" max="10503" width="1.77734375" style="2" customWidth="1"/>
    <col min="10504" max="10526" width="2.77734375" style="2" customWidth="1"/>
    <col min="10527" max="10527" width="0" style="2" hidden="1" customWidth="1"/>
    <col min="10528" max="10528" width="9.33203125" style="2" customWidth="1"/>
    <col min="10529" max="10529" width="1.77734375" style="2" customWidth="1"/>
    <col min="10530" max="10530" width="6.77734375" style="2" customWidth="1"/>
    <col min="10531" max="10531" width="1.77734375" style="2" customWidth="1"/>
    <col min="10532" max="10532" width="4.33203125" style="2" customWidth="1"/>
    <col min="10533" max="10534" width="2.77734375" style="2" customWidth="1"/>
    <col min="10535" max="10535" width="4.33203125" style="2" customWidth="1"/>
    <col min="10536" max="10536" width="0" style="2" hidden="1" customWidth="1"/>
    <col min="10537" max="10537" width="9.33203125" style="2" customWidth="1"/>
    <col min="10538" max="10538" width="1.77734375" style="2" customWidth="1"/>
    <col min="10539" max="10539" width="6.77734375" style="2" customWidth="1"/>
    <col min="10540" max="10540" width="1.77734375" style="2" customWidth="1"/>
    <col min="10541" max="10563" width="2.77734375" style="2" customWidth="1"/>
    <col min="10564" max="10564" width="0" style="2" hidden="1" customWidth="1"/>
    <col min="10565" max="10565" width="9.33203125" style="2" customWidth="1"/>
    <col min="10566" max="10566" width="1.77734375" style="2" customWidth="1"/>
    <col min="10567" max="10567" width="6.77734375" style="2" customWidth="1"/>
    <col min="10568" max="10568" width="1.77734375" style="2" customWidth="1"/>
    <col min="10569" max="10569" width="4.33203125" style="2" customWidth="1"/>
    <col min="10570" max="10570" width="2.77734375" style="2" customWidth="1"/>
    <col min="10571" max="10752" width="9" style="2"/>
    <col min="10753" max="10753" width="2.77734375" style="2" customWidth="1"/>
    <col min="10754" max="10754" width="4.33203125" style="2" customWidth="1"/>
    <col min="10755" max="10755" width="0" style="2" hidden="1" customWidth="1"/>
    <col min="10756" max="10756" width="9.33203125" style="2" customWidth="1"/>
    <col min="10757" max="10757" width="1.77734375" style="2" customWidth="1"/>
    <col min="10758" max="10758" width="6.77734375" style="2" customWidth="1"/>
    <col min="10759" max="10759" width="1.77734375" style="2" customWidth="1"/>
    <col min="10760" max="10782" width="2.77734375" style="2" customWidth="1"/>
    <col min="10783" max="10783" width="0" style="2" hidden="1" customWidth="1"/>
    <col min="10784" max="10784" width="9.33203125" style="2" customWidth="1"/>
    <col min="10785" max="10785" width="1.77734375" style="2" customWidth="1"/>
    <col min="10786" max="10786" width="6.77734375" style="2" customWidth="1"/>
    <col min="10787" max="10787" width="1.77734375" style="2" customWidth="1"/>
    <col min="10788" max="10788" width="4.33203125" style="2" customWidth="1"/>
    <col min="10789" max="10790" width="2.77734375" style="2" customWidth="1"/>
    <col min="10791" max="10791" width="4.33203125" style="2" customWidth="1"/>
    <col min="10792" max="10792" width="0" style="2" hidden="1" customWidth="1"/>
    <col min="10793" max="10793" width="9.33203125" style="2" customWidth="1"/>
    <col min="10794" max="10794" width="1.77734375" style="2" customWidth="1"/>
    <col min="10795" max="10795" width="6.77734375" style="2" customWidth="1"/>
    <col min="10796" max="10796" width="1.77734375" style="2" customWidth="1"/>
    <col min="10797" max="10819" width="2.77734375" style="2" customWidth="1"/>
    <col min="10820" max="10820" width="0" style="2" hidden="1" customWidth="1"/>
    <col min="10821" max="10821" width="9.33203125" style="2" customWidth="1"/>
    <col min="10822" max="10822" width="1.77734375" style="2" customWidth="1"/>
    <col min="10823" max="10823" width="6.77734375" style="2" customWidth="1"/>
    <col min="10824" max="10824" width="1.77734375" style="2" customWidth="1"/>
    <col min="10825" max="10825" width="4.33203125" style="2" customWidth="1"/>
    <col min="10826" max="10826" width="2.77734375" style="2" customWidth="1"/>
    <col min="10827" max="11008" width="9" style="2"/>
    <col min="11009" max="11009" width="2.77734375" style="2" customWidth="1"/>
    <col min="11010" max="11010" width="4.33203125" style="2" customWidth="1"/>
    <col min="11011" max="11011" width="0" style="2" hidden="1" customWidth="1"/>
    <col min="11012" max="11012" width="9.33203125" style="2" customWidth="1"/>
    <col min="11013" max="11013" width="1.77734375" style="2" customWidth="1"/>
    <col min="11014" max="11014" width="6.77734375" style="2" customWidth="1"/>
    <col min="11015" max="11015" width="1.77734375" style="2" customWidth="1"/>
    <col min="11016" max="11038" width="2.77734375" style="2" customWidth="1"/>
    <col min="11039" max="11039" width="0" style="2" hidden="1" customWidth="1"/>
    <col min="11040" max="11040" width="9.33203125" style="2" customWidth="1"/>
    <col min="11041" max="11041" width="1.77734375" style="2" customWidth="1"/>
    <col min="11042" max="11042" width="6.77734375" style="2" customWidth="1"/>
    <col min="11043" max="11043" width="1.77734375" style="2" customWidth="1"/>
    <col min="11044" max="11044" width="4.33203125" style="2" customWidth="1"/>
    <col min="11045" max="11046" width="2.77734375" style="2" customWidth="1"/>
    <col min="11047" max="11047" width="4.33203125" style="2" customWidth="1"/>
    <col min="11048" max="11048" width="0" style="2" hidden="1" customWidth="1"/>
    <col min="11049" max="11049" width="9.33203125" style="2" customWidth="1"/>
    <col min="11050" max="11050" width="1.77734375" style="2" customWidth="1"/>
    <col min="11051" max="11051" width="6.77734375" style="2" customWidth="1"/>
    <col min="11052" max="11052" width="1.77734375" style="2" customWidth="1"/>
    <col min="11053" max="11075" width="2.77734375" style="2" customWidth="1"/>
    <col min="11076" max="11076" width="0" style="2" hidden="1" customWidth="1"/>
    <col min="11077" max="11077" width="9.33203125" style="2" customWidth="1"/>
    <col min="11078" max="11078" width="1.77734375" style="2" customWidth="1"/>
    <col min="11079" max="11079" width="6.77734375" style="2" customWidth="1"/>
    <col min="11080" max="11080" width="1.77734375" style="2" customWidth="1"/>
    <col min="11081" max="11081" width="4.33203125" style="2" customWidth="1"/>
    <col min="11082" max="11082" width="2.77734375" style="2" customWidth="1"/>
    <col min="11083" max="11264" width="9" style="2"/>
    <col min="11265" max="11265" width="2.77734375" style="2" customWidth="1"/>
    <col min="11266" max="11266" width="4.33203125" style="2" customWidth="1"/>
    <col min="11267" max="11267" width="0" style="2" hidden="1" customWidth="1"/>
    <col min="11268" max="11268" width="9.33203125" style="2" customWidth="1"/>
    <col min="11269" max="11269" width="1.77734375" style="2" customWidth="1"/>
    <col min="11270" max="11270" width="6.77734375" style="2" customWidth="1"/>
    <col min="11271" max="11271" width="1.77734375" style="2" customWidth="1"/>
    <col min="11272" max="11294" width="2.77734375" style="2" customWidth="1"/>
    <col min="11295" max="11295" width="0" style="2" hidden="1" customWidth="1"/>
    <col min="11296" max="11296" width="9.33203125" style="2" customWidth="1"/>
    <col min="11297" max="11297" width="1.77734375" style="2" customWidth="1"/>
    <col min="11298" max="11298" width="6.77734375" style="2" customWidth="1"/>
    <col min="11299" max="11299" width="1.77734375" style="2" customWidth="1"/>
    <col min="11300" max="11300" width="4.33203125" style="2" customWidth="1"/>
    <col min="11301" max="11302" width="2.77734375" style="2" customWidth="1"/>
    <col min="11303" max="11303" width="4.33203125" style="2" customWidth="1"/>
    <col min="11304" max="11304" width="0" style="2" hidden="1" customWidth="1"/>
    <col min="11305" max="11305" width="9.33203125" style="2" customWidth="1"/>
    <col min="11306" max="11306" width="1.77734375" style="2" customWidth="1"/>
    <col min="11307" max="11307" width="6.77734375" style="2" customWidth="1"/>
    <col min="11308" max="11308" width="1.77734375" style="2" customWidth="1"/>
    <col min="11309" max="11331" width="2.77734375" style="2" customWidth="1"/>
    <col min="11332" max="11332" width="0" style="2" hidden="1" customWidth="1"/>
    <col min="11333" max="11333" width="9.33203125" style="2" customWidth="1"/>
    <col min="11334" max="11334" width="1.77734375" style="2" customWidth="1"/>
    <col min="11335" max="11335" width="6.77734375" style="2" customWidth="1"/>
    <col min="11336" max="11336" width="1.77734375" style="2" customWidth="1"/>
    <col min="11337" max="11337" width="4.33203125" style="2" customWidth="1"/>
    <col min="11338" max="11338" width="2.77734375" style="2" customWidth="1"/>
    <col min="11339" max="11520" width="9" style="2"/>
    <col min="11521" max="11521" width="2.77734375" style="2" customWidth="1"/>
    <col min="11522" max="11522" width="4.33203125" style="2" customWidth="1"/>
    <col min="11523" max="11523" width="0" style="2" hidden="1" customWidth="1"/>
    <col min="11524" max="11524" width="9.33203125" style="2" customWidth="1"/>
    <col min="11525" max="11525" width="1.77734375" style="2" customWidth="1"/>
    <col min="11526" max="11526" width="6.77734375" style="2" customWidth="1"/>
    <col min="11527" max="11527" width="1.77734375" style="2" customWidth="1"/>
    <col min="11528" max="11550" width="2.77734375" style="2" customWidth="1"/>
    <col min="11551" max="11551" width="0" style="2" hidden="1" customWidth="1"/>
    <col min="11552" max="11552" width="9.33203125" style="2" customWidth="1"/>
    <col min="11553" max="11553" width="1.77734375" style="2" customWidth="1"/>
    <col min="11554" max="11554" width="6.77734375" style="2" customWidth="1"/>
    <col min="11555" max="11555" width="1.77734375" style="2" customWidth="1"/>
    <col min="11556" max="11556" width="4.33203125" style="2" customWidth="1"/>
    <col min="11557" max="11558" width="2.77734375" style="2" customWidth="1"/>
    <col min="11559" max="11559" width="4.33203125" style="2" customWidth="1"/>
    <col min="11560" max="11560" width="0" style="2" hidden="1" customWidth="1"/>
    <col min="11561" max="11561" width="9.33203125" style="2" customWidth="1"/>
    <col min="11562" max="11562" width="1.77734375" style="2" customWidth="1"/>
    <col min="11563" max="11563" width="6.77734375" style="2" customWidth="1"/>
    <col min="11564" max="11564" width="1.77734375" style="2" customWidth="1"/>
    <col min="11565" max="11587" width="2.77734375" style="2" customWidth="1"/>
    <col min="11588" max="11588" width="0" style="2" hidden="1" customWidth="1"/>
    <col min="11589" max="11589" width="9.33203125" style="2" customWidth="1"/>
    <col min="11590" max="11590" width="1.77734375" style="2" customWidth="1"/>
    <col min="11591" max="11591" width="6.77734375" style="2" customWidth="1"/>
    <col min="11592" max="11592" width="1.77734375" style="2" customWidth="1"/>
    <col min="11593" max="11593" width="4.33203125" style="2" customWidth="1"/>
    <col min="11594" max="11594" width="2.77734375" style="2" customWidth="1"/>
    <col min="11595" max="11776" width="9" style="2"/>
    <col min="11777" max="11777" width="2.77734375" style="2" customWidth="1"/>
    <col min="11778" max="11778" width="4.33203125" style="2" customWidth="1"/>
    <col min="11779" max="11779" width="0" style="2" hidden="1" customWidth="1"/>
    <col min="11780" max="11780" width="9.33203125" style="2" customWidth="1"/>
    <col min="11781" max="11781" width="1.77734375" style="2" customWidth="1"/>
    <col min="11782" max="11782" width="6.77734375" style="2" customWidth="1"/>
    <col min="11783" max="11783" width="1.77734375" style="2" customWidth="1"/>
    <col min="11784" max="11806" width="2.77734375" style="2" customWidth="1"/>
    <col min="11807" max="11807" width="0" style="2" hidden="1" customWidth="1"/>
    <col min="11808" max="11808" width="9.33203125" style="2" customWidth="1"/>
    <col min="11809" max="11809" width="1.77734375" style="2" customWidth="1"/>
    <col min="11810" max="11810" width="6.77734375" style="2" customWidth="1"/>
    <col min="11811" max="11811" width="1.77734375" style="2" customWidth="1"/>
    <col min="11812" max="11812" width="4.33203125" style="2" customWidth="1"/>
    <col min="11813" max="11814" width="2.77734375" style="2" customWidth="1"/>
    <col min="11815" max="11815" width="4.33203125" style="2" customWidth="1"/>
    <col min="11816" max="11816" width="0" style="2" hidden="1" customWidth="1"/>
    <col min="11817" max="11817" width="9.33203125" style="2" customWidth="1"/>
    <col min="11818" max="11818" width="1.77734375" style="2" customWidth="1"/>
    <col min="11819" max="11819" width="6.77734375" style="2" customWidth="1"/>
    <col min="11820" max="11820" width="1.77734375" style="2" customWidth="1"/>
    <col min="11821" max="11843" width="2.77734375" style="2" customWidth="1"/>
    <col min="11844" max="11844" width="0" style="2" hidden="1" customWidth="1"/>
    <col min="11845" max="11845" width="9.33203125" style="2" customWidth="1"/>
    <col min="11846" max="11846" width="1.77734375" style="2" customWidth="1"/>
    <col min="11847" max="11847" width="6.77734375" style="2" customWidth="1"/>
    <col min="11848" max="11848" width="1.77734375" style="2" customWidth="1"/>
    <col min="11849" max="11849" width="4.33203125" style="2" customWidth="1"/>
    <col min="11850" max="11850" width="2.77734375" style="2" customWidth="1"/>
    <col min="11851" max="12032" width="9" style="2"/>
    <col min="12033" max="12033" width="2.77734375" style="2" customWidth="1"/>
    <col min="12034" max="12034" width="4.33203125" style="2" customWidth="1"/>
    <col min="12035" max="12035" width="0" style="2" hidden="1" customWidth="1"/>
    <col min="12036" max="12036" width="9.33203125" style="2" customWidth="1"/>
    <col min="12037" max="12037" width="1.77734375" style="2" customWidth="1"/>
    <col min="12038" max="12038" width="6.77734375" style="2" customWidth="1"/>
    <col min="12039" max="12039" width="1.77734375" style="2" customWidth="1"/>
    <col min="12040" max="12062" width="2.77734375" style="2" customWidth="1"/>
    <col min="12063" max="12063" width="0" style="2" hidden="1" customWidth="1"/>
    <col min="12064" max="12064" width="9.33203125" style="2" customWidth="1"/>
    <col min="12065" max="12065" width="1.77734375" style="2" customWidth="1"/>
    <col min="12066" max="12066" width="6.77734375" style="2" customWidth="1"/>
    <col min="12067" max="12067" width="1.77734375" style="2" customWidth="1"/>
    <col min="12068" max="12068" width="4.33203125" style="2" customWidth="1"/>
    <col min="12069" max="12070" width="2.77734375" style="2" customWidth="1"/>
    <col min="12071" max="12071" width="4.33203125" style="2" customWidth="1"/>
    <col min="12072" max="12072" width="0" style="2" hidden="1" customWidth="1"/>
    <col min="12073" max="12073" width="9.33203125" style="2" customWidth="1"/>
    <col min="12074" max="12074" width="1.77734375" style="2" customWidth="1"/>
    <col min="12075" max="12075" width="6.77734375" style="2" customWidth="1"/>
    <col min="12076" max="12076" width="1.77734375" style="2" customWidth="1"/>
    <col min="12077" max="12099" width="2.77734375" style="2" customWidth="1"/>
    <col min="12100" max="12100" width="0" style="2" hidden="1" customWidth="1"/>
    <col min="12101" max="12101" width="9.33203125" style="2" customWidth="1"/>
    <col min="12102" max="12102" width="1.77734375" style="2" customWidth="1"/>
    <col min="12103" max="12103" width="6.77734375" style="2" customWidth="1"/>
    <col min="12104" max="12104" width="1.77734375" style="2" customWidth="1"/>
    <col min="12105" max="12105" width="4.33203125" style="2" customWidth="1"/>
    <col min="12106" max="12106" width="2.77734375" style="2" customWidth="1"/>
    <col min="12107" max="12288" width="9" style="2"/>
    <col min="12289" max="12289" width="2.77734375" style="2" customWidth="1"/>
    <col min="12290" max="12290" width="4.33203125" style="2" customWidth="1"/>
    <col min="12291" max="12291" width="0" style="2" hidden="1" customWidth="1"/>
    <col min="12292" max="12292" width="9.33203125" style="2" customWidth="1"/>
    <col min="12293" max="12293" width="1.77734375" style="2" customWidth="1"/>
    <col min="12294" max="12294" width="6.77734375" style="2" customWidth="1"/>
    <col min="12295" max="12295" width="1.77734375" style="2" customWidth="1"/>
    <col min="12296" max="12318" width="2.77734375" style="2" customWidth="1"/>
    <col min="12319" max="12319" width="0" style="2" hidden="1" customWidth="1"/>
    <col min="12320" max="12320" width="9.33203125" style="2" customWidth="1"/>
    <col min="12321" max="12321" width="1.77734375" style="2" customWidth="1"/>
    <col min="12322" max="12322" width="6.77734375" style="2" customWidth="1"/>
    <col min="12323" max="12323" width="1.77734375" style="2" customWidth="1"/>
    <col min="12324" max="12324" width="4.33203125" style="2" customWidth="1"/>
    <col min="12325" max="12326" width="2.77734375" style="2" customWidth="1"/>
    <col min="12327" max="12327" width="4.33203125" style="2" customWidth="1"/>
    <col min="12328" max="12328" width="0" style="2" hidden="1" customWidth="1"/>
    <col min="12329" max="12329" width="9.33203125" style="2" customWidth="1"/>
    <col min="12330" max="12330" width="1.77734375" style="2" customWidth="1"/>
    <col min="12331" max="12331" width="6.77734375" style="2" customWidth="1"/>
    <col min="12332" max="12332" width="1.77734375" style="2" customWidth="1"/>
    <col min="12333" max="12355" width="2.77734375" style="2" customWidth="1"/>
    <col min="12356" max="12356" width="0" style="2" hidden="1" customWidth="1"/>
    <col min="12357" max="12357" width="9.33203125" style="2" customWidth="1"/>
    <col min="12358" max="12358" width="1.77734375" style="2" customWidth="1"/>
    <col min="12359" max="12359" width="6.77734375" style="2" customWidth="1"/>
    <col min="12360" max="12360" width="1.77734375" style="2" customWidth="1"/>
    <col min="12361" max="12361" width="4.33203125" style="2" customWidth="1"/>
    <col min="12362" max="12362" width="2.77734375" style="2" customWidth="1"/>
    <col min="12363" max="12544" width="9" style="2"/>
    <col min="12545" max="12545" width="2.77734375" style="2" customWidth="1"/>
    <col min="12546" max="12546" width="4.33203125" style="2" customWidth="1"/>
    <col min="12547" max="12547" width="0" style="2" hidden="1" customWidth="1"/>
    <col min="12548" max="12548" width="9.33203125" style="2" customWidth="1"/>
    <col min="12549" max="12549" width="1.77734375" style="2" customWidth="1"/>
    <col min="12550" max="12550" width="6.77734375" style="2" customWidth="1"/>
    <col min="12551" max="12551" width="1.77734375" style="2" customWidth="1"/>
    <col min="12552" max="12574" width="2.77734375" style="2" customWidth="1"/>
    <col min="12575" max="12575" width="0" style="2" hidden="1" customWidth="1"/>
    <col min="12576" max="12576" width="9.33203125" style="2" customWidth="1"/>
    <col min="12577" max="12577" width="1.77734375" style="2" customWidth="1"/>
    <col min="12578" max="12578" width="6.77734375" style="2" customWidth="1"/>
    <col min="12579" max="12579" width="1.77734375" style="2" customWidth="1"/>
    <col min="12580" max="12580" width="4.33203125" style="2" customWidth="1"/>
    <col min="12581" max="12582" width="2.77734375" style="2" customWidth="1"/>
    <col min="12583" max="12583" width="4.33203125" style="2" customWidth="1"/>
    <col min="12584" max="12584" width="0" style="2" hidden="1" customWidth="1"/>
    <col min="12585" max="12585" width="9.33203125" style="2" customWidth="1"/>
    <col min="12586" max="12586" width="1.77734375" style="2" customWidth="1"/>
    <col min="12587" max="12587" width="6.77734375" style="2" customWidth="1"/>
    <col min="12588" max="12588" width="1.77734375" style="2" customWidth="1"/>
    <col min="12589" max="12611" width="2.77734375" style="2" customWidth="1"/>
    <col min="12612" max="12612" width="0" style="2" hidden="1" customWidth="1"/>
    <col min="12613" max="12613" width="9.33203125" style="2" customWidth="1"/>
    <col min="12614" max="12614" width="1.77734375" style="2" customWidth="1"/>
    <col min="12615" max="12615" width="6.77734375" style="2" customWidth="1"/>
    <col min="12616" max="12616" width="1.77734375" style="2" customWidth="1"/>
    <col min="12617" max="12617" width="4.33203125" style="2" customWidth="1"/>
    <col min="12618" max="12618" width="2.77734375" style="2" customWidth="1"/>
    <col min="12619" max="12800" width="9" style="2"/>
    <col min="12801" max="12801" width="2.77734375" style="2" customWidth="1"/>
    <col min="12802" max="12802" width="4.33203125" style="2" customWidth="1"/>
    <col min="12803" max="12803" width="0" style="2" hidden="1" customWidth="1"/>
    <col min="12804" max="12804" width="9.33203125" style="2" customWidth="1"/>
    <col min="12805" max="12805" width="1.77734375" style="2" customWidth="1"/>
    <col min="12806" max="12806" width="6.77734375" style="2" customWidth="1"/>
    <col min="12807" max="12807" width="1.77734375" style="2" customWidth="1"/>
    <col min="12808" max="12830" width="2.77734375" style="2" customWidth="1"/>
    <col min="12831" max="12831" width="0" style="2" hidden="1" customWidth="1"/>
    <col min="12832" max="12832" width="9.33203125" style="2" customWidth="1"/>
    <col min="12833" max="12833" width="1.77734375" style="2" customWidth="1"/>
    <col min="12834" max="12834" width="6.77734375" style="2" customWidth="1"/>
    <col min="12835" max="12835" width="1.77734375" style="2" customWidth="1"/>
    <col min="12836" max="12836" width="4.33203125" style="2" customWidth="1"/>
    <col min="12837" max="12838" width="2.77734375" style="2" customWidth="1"/>
    <col min="12839" max="12839" width="4.33203125" style="2" customWidth="1"/>
    <col min="12840" max="12840" width="0" style="2" hidden="1" customWidth="1"/>
    <col min="12841" max="12841" width="9.33203125" style="2" customWidth="1"/>
    <col min="12842" max="12842" width="1.77734375" style="2" customWidth="1"/>
    <col min="12843" max="12843" width="6.77734375" style="2" customWidth="1"/>
    <col min="12844" max="12844" width="1.77734375" style="2" customWidth="1"/>
    <col min="12845" max="12867" width="2.77734375" style="2" customWidth="1"/>
    <col min="12868" max="12868" width="0" style="2" hidden="1" customWidth="1"/>
    <col min="12869" max="12869" width="9.33203125" style="2" customWidth="1"/>
    <col min="12870" max="12870" width="1.77734375" style="2" customWidth="1"/>
    <col min="12871" max="12871" width="6.77734375" style="2" customWidth="1"/>
    <col min="12872" max="12872" width="1.77734375" style="2" customWidth="1"/>
    <col min="12873" max="12873" width="4.33203125" style="2" customWidth="1"/>
    <col min="12874" max="12874" width="2.77734375" style="2" customWidth="1"/>
    <col min="12875" max="13056" width="9" style="2"/>
    <col min="13057" max="13057" width="2.77734375" style="2" customWidth="1"/>
    <col min="13058" max="13058" width="4.33203125" style="2" customWidth="1"/>
    <col min="13059" max="13059" width="0" style="2" hidden="1" customWidth="1"/>
    <col min="13060" max="13060" width="9.33203125" style="2" customWidth="1"/>
    <col min="13061" max="13061" width="1.77734375" style="2" customWidth="1"/>
    <col min="13062" max="13062" width="6.77734375" style="2" customWidth="1"/>
    <col min="13063" max="13063" width="1.77734375" style="2" customWidth="1"/>
    <col min="13064" max="13086" width="2.77734375" style="2" customWidth="1"/>
    <col min="13087" max="13087" width="0" style="2" hidden="1" customWidth="1"/>
    <col min="13088" max="13088" width="9.33203125" style="2" customWidth="1"/>
    <col min="13089" max="13089" width="1.77734375" style="2" customWidth="1"/>
    <col min="13090" max="13090" width="6.77734375" style="2" customWidth="1"/>
    <col min="13091" max="13091" width="1.77734375" style="2" customWidth="1"/>
    <col min="13092" max="13092" width="4.33203125" style="2" customWidth="1"/>
    <col min="13093" max="13094" width="2.77734375" style="2" customWidth="1"/>
    <col min="13095" max="13095" width="4.33203125" style="2" customWidth="1"/>
    <col min="13096" max="13096" width="0" style="2" hidden="1" customWidth="1"/>
    <col min="13097" max="13097" width="9.33203125" style="2" customWidth="1"/>
    <col min="13098" max="13098" width="1.77734375" style="2" customWidth="1"/>
    <col min="13099" max="13099" width="6.77734375" style="2" customWidth="1"/>
    <col min="13100" max="13100" width="1.77734375" style="2" customWidth="1"/>
    <col min="13101" max="13123" width="2.77734375" style="2" customWidth="1"/>
    <col min="13124" max="13124" width="0" style="2" hidden="1" customWidth="1"/>
    <col min="13125" max="13125" width="9.33203125" style="2" customWidth="1"/>
    <col min="13126" max="13126" width="1.77734375" style="2" customWidth="1"/>
    <col min="13127" max="13127" width="6.77734375" style="2" customWidth="1"/>
    <col min="13128" max="13128" width="1.77734375" style="2" customWidth="1"/>
    <col min="13129" max="13129" width="4.33203125" style="2" customWidth="1"/>
    <col min="13130" max="13130" width="2.77734375" style="2" customWidth="1"/>
    <col min="13131" max="13312" width="9" style="2"/>
    <col min="13313" max="13313" width="2.77734375" style="2" customWidth="1"/>
    <col min="13314" max="13314" width="4.33203125" style="2" customWidth="1"/>
    <col min="13315" max="13315" width="0" style="2" hidden="1" customWidth="1"/>
    <col min="13316" max="13316" width="9.33203125" style="2" customWidth="1"/>
    <col min="13317" max="13317" width="1.77734375" style="2" customWidth="1"/>
    <col min="13318" max="13318" width="6.77734375" style="2" customWidth="1"/>
    <col min="13319" max="13319" width="1.77734375" style="2" customWidth="1"/>
    <col min="13320" max="13342" width="2.77734375" style="2" customWidth="1"/>
    <col min="13343" max="13343" width="0" style="2" hidden="1" customWidth="1"/>
    <col min="13344" max="13344" width="9.33203125" style="2" customWidth="1"/>
    <col min="13345" max="13345" width="1.77734375" style="2" customWidth="1"/>
    <col min="13346" max="13346" width="6.77734375" style="2" customWidth="1"/>
    <col min="13347" max="13347" width="1.77734375" style="2" customWidth="1"/>
    <col min="13348" max="13348" width="4.33203125" style="2" customWidth="1"/>
    <col min="13349" max="13350" width="2.77734375" style="2" customWidth="1"/>
    <col min="13351" max="13351" width="4.33203125" style="2" customWidth="1"/>
    <col min="13352" max="13352" width="0" style="2" hidden="1" customWidth="1"/>
    <col min="13353" max="13353" width="9.33203125" style="2" customWidth="1"/>
    <col min="13354" max="13354" width="1.77734375" style="2" customWidth="1"/>
    <col min="13355" max="13355" width="6.77734375" style="2" customWidth="1"/>
    <col min="13356" max="13356" width="1.77734375" style="2" customWidth="1"/>
    <col min="13357" max="13379" width="2.77734375" style="2" customWidth="1"/>
    <col min="13380" max="13380" width="0" style="2" hidden="1" customWidth="1"/>
    <col min="13381" max="13381" width="9.33203125" style="2" customWidth="1"/>
    <col min="13382" max="13382" width="1.77734375" style="2" customWidth="1"/>
    <col min="13383" max="13383" width="6.77734375" style="2" customWidth="1"/>
    <col min="13384" max="13384" width="1.77734375" style="2" customWidth="1"/>
    <col min="13385" max="13385" width="4.33203125" style="2" customWidth="1"/>
    <col min="13386" max="13386" width="2.77734375" style="2" customWidth="1"/>
    <col min="13387" max="13568" width="9" style="2"/>
    <col min="13569" max="13569" width="2.77734375" style="2" customWidth="1"/>
    <col min="13570" max="13570" width="4.33203125" style="2" customWidth="1"/>
    <col min="13571" max="13571" width="0" style="2" hidden="1" customWidth="1"/>
    <col min="13572" max="13572" width="9.33203125" style="2" customWidth="1"/>
    <col min="13573" max="13573" width="1.77734375" style="2" customWidth="1"/>
    <col min="13574" max="13574" width="6.77734375" style="2" customWidth="1"/>
    <col min="13575" max="13575" width="1.77734375" style="2" customWidth="1"/>
    <col min="13576" max="13598" width="2.77734375" style="2" customWidth="1"/>
    <col min="13599" max="13599" width="0" style="2" hidden="1" customWidth="1"/>
    <col min="13600" max="13600" width="9.33203125" style="2" customWidth="1"/>
    <col min="13601" max="13601" width="1.77734375" style="2" customWidth="1"/>
    <col min="13602" max="13602" width="6.77734375" style="2" customWidth="1"/>
    <col min="13603" max="13603" width="1.77734375" style="2" customWidth="1"/>
    <col min="13604" max="13604" width="4.33203125" style="2" customWidth="1"/>
    <col min="13605" max="13606" width="2.77734375" style="2" customWidth="1"/>
    <col min="13607" max="13607" width="4.33203125" style="2" customWidth="1"/>
    <col min="13608" max="13608" width="0" style="2" hidden="1" customWidth="1"/>
    <col min="13609" max="13609" width="9.33203125" style="2" customWidth="1"/>
    <col min="13610" max="13610" width="1.77734375" style="2" customWidth="1"/>
    <col min="13611" max="13611" width="6.77734375" style="2" customWidth="1"/>
    <col min="13612" max="13612" width="1.77734375" style="2" customWidth="1"/>
    <col min="13613" max="13635" width="2.77734375" style="2" customWidth="1"/>
    <col min="13636" max="13636" width="0" style="2" hidden="1" customWidth="1"/>
    <col min="13637" max="13637" width="9.33203125" style="2" customWidth="1"/>
    <col min="13638" max="13638" width="1.77734375" style="2" customWidth="1"/>
    <col min="13639" max="13639" width="6.77734375" style="2" customWidth="1"/>
    <col min="13640" max="13640" width="1.77734375" style="2" customWidth="1"/>
    <col min="13641" max="13641" width="4.33203125" style="2" customWidth="1"/>
    <col min="13642" max="13642" width="2.77734375" style="2" customWidth="1"/>
    <col min="13643" max="13824" width="9" style="2"/>
    <col min="13825" max="13825" width="2.77734375" style="2" customWidth="1"/>
    <col min="13826" max="13826" width="4.33203125" style="2" customWidth="1"/>
    <col min="13827" max="13827" width="0" style="2" hidden="1" customWidth="1"/>
    <col min="13828" max="13828" width="9.33203125" style="2" customWidth="1"/>
    <col min="13829" max="13829" width="1.77734375" style="2" customWidth="1"/>
    <col min="13830" max="13830" width="6.77734375" style="2" customWidth="1"/>
    <col min="13831" max="13831" width="1.77734375" style="2" customWidth="1"/>
    <col min="13832" max="13854" width="2.77734375" style="2" customWidth="1"/>
    <col min="13855" max="13855" width="0" style="2" hidden="1" customWidth="1"/>
    <col min="13856" max="13856" width="9.33203125" style="2" customWidth="1"/>
    <col min="13857" max="13857" width="1.77734375" style="2" customWidth="1"/>
    <col min="13858" max="13858" width="6.77734375" style="2" customWidth="1"/>
    <col min="13859" max="13859" width="1.77734375" style="2" customWidth="1"/>
    <col min="13860" max="13860" width="4.33203125" style="2" customWidth="1"/>
    <col min="13861" max="13862" width="2.77734375" style="2" customWidth="1"/>
    <col min="13863" max="13863" width="4.33203125" style="2" customWidth="1"/>
    <col min="13864" max="13864" width="0" style="2" hidden="1" customWidth="1"/>
    <col min="13865" max="13865" width="9.33203125" style="2" customWidth="1"/>
    <col min="13866" max="13866" width="1.77734375" style="2" customWidth="1"/>
    <col min="13867" max="13867" width="6.77734375" style="2" customWidth="1"/>
    <col min="13868" max="13868" width="1.77734375" style="2" customWidth="1"/>
    <col min="13869" max="13891" width="2.77734375" style="2" customWidth="1"/>
    <col min="13892" max="13892" width="0" style="2" hidden="1" customWidth="1"/>
    <col min="13893" max="13893" width="9.33203125" style="2" customWidth="1"/>
    <col min="13894" max="13894" width="1.77734375" style="2" customWidth="1"/>
    <col min="13895" max="13895" width="6.77734375" style="2" customWidth="1"/>
    <col min="13896" max="13896" width="1.77734375" style="2" customWidth="1"/>
    <col min="13897" max="13897" width="4.33203125" style="2" customWidth="1"/>
    <col min="13898" max="13898" width="2.77734375" style="2" customWidth="1"/>
    <col min="13899" max="14080" width="9" style="2"/>
    <col min="14081" max="14081" width="2.77734375" style="2" customWidth="1"/>
    <col min="14082" max="14082" width="4.33203125" style="2" customWidth="1"/>
    <col min="14083" max="14083" width="0" style="2" hidden="1" customWidth="1"/>
    <col min="14084" max="14084" width="9.33203125" style="2" customWidth="1"/>
    <col min="14085" max="14085" width="1.77734375" style="2" customWidth="1"/>
    <col min="14086" max="14086" width="6.77734375" style="2" customWidth="1"/>
    <col min="14087" max="14087" width="1.77734375" style="2" customWidth="1"/>
    <col min="14088" max="14110" width="2.77734375" style="2" customWidth="1"/>
    <col min="14111" max="14111" width="0" style="2" hidden="1" customWidth="1"/>
    <col min="14112" max="14112" width="9.33203125" style="2" customWidth="1"/>
    <col min="14113" max="14113" width="1.77734375" style="2" customWidth="1"/>
    <col min="14114" max="14114" width="6.77734375" style="2" customWidth="1"/>
    <col min="14115" max="14115" width="1.77734375" style="2" customWidth="1"/>
    <col min="14116" max="14116" width="4.33203125" style="2" customWidth="1"/>
    <col min="14117" max="14118" width="2.77734375" style="2" customWidth="1"/>
    <col min="14119" max="14119" width="4.33203125" style="2" customWidth="1"/>
    <col min="14120" max="14120" width="0" style="2" hidden="1" customWidth="1"/>
    <col min="14121" max="14121" width="9.33203125" style="2" customWidth="1"/>
    <col min="14122" max="14122" width="1.77734375" style="2" customWidth="1"/>
    <col min="14123" max="14123" width="6.77734375" style="2" customWidth="1"/>
    <col min="14124" max="14124" width="1.77734375" style="2" customWidth="1"/>
    <col min="14125" max="14147" width="2.77734375" style="2" customWidth="1"/>
    <col min="14148" max="14148" width="0" style="2" hidden="1" customWidth="1"/>
    <col min="14149" max="14149" width="9.33203125" style="2" customWidth="1"/>
    <col min="14150" max="14150" width="1.77734375" style="2" customWidth="1"/>
    <col min="14151" max="14151" width="6.77734375" style="2" customWidth="1"/>
    <col min="14152" max="14152" width="1.77734375" style="2" customWidth="1"/>
    <col min="14153" max="14153" width="4.33203125" style="2" customWidth="1"/>
    <col min="14154" max="14154" width="2.77734375" style="2" customWidth="1"/>
    <col min="14155" max="14336" width="9" style="2"/>
    <col min="14337" max="14337" width="2.77734375" style="2" customWidth="1"/>
    <col min="14338" max="14338" width="4.33203125" style="2" customWidth="1"/>
    <col min="14339" max="14339" width="0" style="2" hidden="1" customWidth="1"/>
    <col min="14340" max="14340" width="9.33203125" style="2" customWidth="1"/>
    <col min="14341" max="14341" width="1.77734375" style="2" customWidth="1"/>
    <col min="14342" max="14342" width="6.77734375" style="2" customWidth="1"/>
    <col min="14343" max="14343" width="1.77734375" style="2" customWidth="1"/>
    <col min="14344" max="14366" width="2.77734375" style="2" customWidth="1"/>
    <col min="14367" max="14367" width="0" style="2" hidden="1" customWidth="1"/>
    <col min="14368" max="14368" width="9.33203125" style="2" customWidth="1"/>
    <col min="14369" max="14369" width="1.77734375" style="2" customWidth="1"/>
    <col min="14370" max="14370" width="6.77734375" style="2" customWidth="1"/>
    <col min="14371" max="14371" width="1.77734375" style="2" customWidth="1"/>
    <col min="14372" max="14372" width="4.33203125" style="2" customWidth="1"/>
    <col min="14373" max="14374" width="2.77734375" style="2" customWidth="1"/>
    <col min="14375" max="14375" width="4.33203125" style="2" customWidth="1"/>
    <col min="14376" max="14376" width="0" style="2" hidden="1" customWidth="1"/>
    <col min="14377" max="14377" width="9.33203125" style="2" customWidth="1"/>
    <col min="14378" max="14378" width="1.77734375" style="2" customWidth="1"/>
    <col min="14379" max="14379" width="6.77734375" style="2" customWidth="1"/>
    <col min="14380" max="14380" width="1.77734375" style="2" customWidth="1"/>
    <col min="14381" max="14403" width="2.77734375" style="2" customWidth="1"/>
    <col min="14404" max="14404" width="0" style="2" hidden="1" customWidth="1"/>
    <col min="14405" max="14405" width="9.33203125" style="2" customWidth="1"/>
    <col min="14406" max="14406" width="1.77734375" style="2" customWidth="1"/>
    <col min="14407" max="14407" width="6.77734375" style="2" customWidth="1"/>
    <col min="14408" max="14408" width="1.77734375" style="2" customWidth="1"/>
    <col min="14409" max="14409" width="4.33203125" style="2" customWidth="1"/>
    <col min="14410" max="14410" width="2.77734375" style="2" customWidth="1"/>
    <col min="14411" max="14592" width="9" style="2"/>
    <col min="14593" max="14593" width="2.77734375" style="2" customWidth="1"/>
    <col min="14594" max="14594" width="4.33203125" style="2" customWidth="1"/>
    <col min="14595" max="14595" width="0" style="2" hidden="1" customWidth="1"/>
    <col min="14596" max="14596" width="9.33203125" style="2" customWidth="1"/>
    <col min="14597" max="14597" width="1.77734375" style="2" customWidth="1"/>
    <col min="14598" max="14598" width="6.77734375" style="2" customWidth="1"/>
    <col min="14599" max="14599" width="1.77734375" style="2" customWidth="1"/>
    <col min="14600" max="14622" width="2.77734375" style="2" customWidth="1"/>
    <col min="14623" max="14623" width="0" style="2" hidden="1" customWidth="1"/>
    <col min="14624" max="14624" width="9.33203125" style="2" customWidth="1"/>
    <col min="14625" max="14625" width="1.77734375" style="2" customWidth="1"/>
    <col min="14626" max="14626" width="6.77734375" style="2" customWidth="1"/>
    <col min="14627" max="14627" width="1.77734375" style="2" customWidth="1"/>
    <col min="14628" max="14628" width="4.33203125" style="2" customWidth="1"/>
    <col min="14629" max="14630" width="2.77734375" style="2" customWidth="1"/>
    <col min="14631" max="14631" width="4.33203125" style="2" customWidth="1"/>
    <col min="14632" max="14632" width="0" style="2" hidden="1" customWidth="1"/>
    <col min="14633" max="14633" width="9.33203125" style="2" customWidth="1"/>
    <col min="14634" max="14634" width="1.77734375" style="2" customWidth="1"/>
    <col min="14635" max="14635" width="6.77734375" style="2" customWidth="1"/>
    <col min="14636" max="14636" width="1.77734375" style="2" customWidth="1"/>
    <col min="14637" max="14659" width="2.77734375" style="2" customWidth="1"/>
    <col min="14660" max="14660" width="0" style="2" hidden="1" customWidth="1"/>
    <col min="14661" max="14661" width="9.33203125" style="2" customWidth="1"/>
    <col min="14662" max="14662" width="1.77734375" style="2" customWidth="1"/>
    <col min="14663" max="14663" width="6.77734375" style="2" customWidth="1"/>
    <col min="14664" max="14664" width="1.77734375" style="2" customWidth="1"/>
    <col min="14665" max="14665" width="4.33203125" style="2" customWidth="1"/>
    <col min="14666" max="14666" width="2.77734375" style="2" customWidth="1"/>
    <col min="14667" max="14848" width="9" style="2"/>
    <col min="14849" max="14849" width="2.77734375" style="2" customWidth="1"/>
    <col min="14850" max="14850" width="4.33203125" style="2" customWidth="1"/>
    <col min="14851" max="14851" width="0" style="2" hidden="1" customWidth="1"/>
    <col min="14852" max="14852" width="9.33203125" style="2" customWidth="1"/>
    <col min="14853" max="14853" width="1.77734375" style="2" customWidth="1"/>
    <col min="14854" max="14854" width="6.77734375" style="2" customWidth="1"/>
    <col min="14855" max="14855" width="1.77734375" style="2" customWidth="1"/>
    <col min="14856" max="14878" width="2.77734375" style="2" customWidth="1"/>
    <col min="14879" max="14879" width="0" style="2" hidden="1" customWidth="1"/>
    <col min="14880" max="14880" width="9.33203125" style="2" customWidth="1"/>
    <col min="14881" max="14881" width="1.77734375" style="2" customWidth="1"/>
    <col min="14882" max="14882" width="6.77734375" style="2" customWidth="1"/>
    <col min="14883" max="14883" width="1.77734375" style="2" customWidth="1"/>
    <col min="14884" max="14884" width="4.33203125" style="2" customWidth="1"/>
    <col min="14885" max="14886" width="2.77734375" style="2" customWidth="1"/>
    <col min="14887" max="14887" width="4.33203125" style="2" customWidth="1"/>
    <col min="14888" max="14888" width="0" style="2" hidden="1" customWidth="1"/>
    <col min="14889" max="14889" width="9.33203125" style="2" customWidth="1"/>
    <col min="14890" max="14890" width="1.77734375" style="2" customWidth="1"/>
    <col min="14891" max="14891" width="6.77734375" style="2" customWidth="1"/>
    <col min="14892" max="14892" width="1.77734375" style="2" customWidth="1"/>
    <col min="14893" max="14915" width="2.77734375" style="2" customWidth="1"/>
    <col min="14916" max="14916" width="0" style="2" hidden="1" customWidth="1"/>
    <col min="14917" max="14917" width="9.33203125" style="2" customWidth="1"/>
    <col min="14918" max="14918" width="1.77734375" style="2" customWidth="1"/>
    <col min="14919" max="14919" width="6.77734375" style="2" customWidth="1"/>
    <col min="14920" max="14920" width="1.77734375" style="2" customWidth="1"/>
    <col min="14921" max="14921" width="4.33203125" style="2" customWidth="1"/>
    <col min="14922" max="14922" width="2.77734375" style="2" customWidth="1"/>
    <col min="14923" max="15104" width="9" style="2"/>
    <col min="15105" max="15105" width="2.77734375" style="2" customWidth="1"/>
    <col min="15106" max="15106" width="4.33203125" style="2" customWidth="1"/>
    <col min="15107" max="15107" width="0" style="2" hidden="1" customWidth="1"/>
    <col min="15108" max="15108" width="9.33203125" style="2" customWidth="1"/>
    <col min="15109" max="15109" width="1.77734375" style="2" customWidth="1"/>
    <col min="15110" max="15110" width="6.77734375" style="2" customWidth="1"/>
    <col min="15111" max="15111" width="1.77734375" style="2" customWidth="1"/>
    <col min="15112" max="15134" width="2.77734375" style="2" customWidth="1"/>
    <col min="15135" max="15135" width="0" style="2" hidden="1" customWidth="1"/>
    <col min="15136" max="15136" width="9.33203125" style="2" customWidth="1"/>
    <col min="15137" max="15137" width="1.77734375" style="2" customWidth="1"/>
    <col min="15138" max="15138" width="6.77734375" style="2" customWidth="1"/>
    <col min="15139" max="15139" width="1.77734375" style="2" customWidth="1"/>
    <col min="15140" max="15140" width="4.33203125" style="2" customWidth="1"/>
    <col min="15141" max="15142" width="2.77734375" style="2" customWidth="1"/>
    <col min="15143" max="15143" width="4.33203125" style="2" customWidth="1"/>
    <col min="15144" max="15144" width="0" style="2" hidden="1" customWidth="1"/>
    <col min="15145" max="15145" width="9.33203125" style="2" customWidth="1"/>
    <col min="15146" max="15146" width="1.77734375" style="2" customWidth="1"/>
    <col min="15147" max="15147" width="6.77734375" style="2" customWidth="1"/>
    <col min="15148" max="15148" width="1.77734375" style="2" customWidth="1"/>
    <col min="15149" max="15171" width="2.77734375" style="2" customWidth="1"/>
    <col min="15172" max="15172" width="0" style="2" hidden="1" customWidth="1"/>
    <col min="15173" max="15173" width="9.33203125" style="2" customWidth="1"/>
    <col min="15174" max="15174" width="1.77734375" style="2" customWidth="1"/>
    <col min="15175" max="15175" width="6.77734375" style="2" customWidth="1"/>
    <col min="15176" max="15176" width="1.77734375" style="2" customWidth="1"/>
    <col min="15177" max="15177" width="4.33203125" style="2" customWidth="1"/>
    <col min="15178" max="15178" width="2.77734375" style="2" customWidth="1"/>
    <col min="15179" max="15360" width="9" style="2"/>
    <col min="15361" max="15361" width="2.77734375" style="2" customWidth="1"/>
    <col min="15362" max="15362" width="4.33203125" style="2" customWidth="1"/>
    <col min="15363" max="15363" width="0" style="2" hidden="1" customWidth="1"/>
    <col min="15364" max="15364" width="9.33203125" style="2" customWidth="1"/>
    <col min="15365" max="15365" width="1.77734375" style="2" customWidth="1"/>
    <col min="15366" max="15366" width="6.77734375" style="2" customWidth="1"/>
    <col min="15367" max="15367" width="1.77734375" style="2" customWidth="1"/>
    <col min="15368" max="15390" width="2.77734375" style="2" customWidth="1"/>
    <col min="15391" max="15391" width="0" style="2" hidden="1" customWidth="1"/>
    <col min="15392" max="15392" width="9.33203125" style="2" customWidth="1"/>
    <col min="15393" max="15393" width="1.77734375" style="2" customWidth="1"/>
    <col min="15394" max="15394" width="6.77734375" style="2" customWidth="1"/>
    <col min="15395" max="15395" width="1.77734375" style="2" customWidth="1"/>
    <col min="15396" max="15396" width="4.33203125" style="2" customWidth="1"/>
    <col min="15397" max="15398" width="2.77734375" style="2" customWidth="1"/>
    <col min="15399" max="15399" width="4.33203125" style="2" customWidth="1"/>
    <col min="15400" max="15400" width="0" style="2" hidden="1" customWidth="1"/>
    <col min="15401" max="15401" width="9.33203125" style="2" customWidth="1"/>
    <col min="15402" max="15402" width="1.77734375" style="2" customWidth="1"/>
    <col min="15403" max="15403" width="6.77734375" style="2" customWidth="1"/>
    <col min="15404" max="15404" width="1.77734375" style="2" customWidth="1"/>
    <col min="15405" max="15427" width="2.77734375" style="2" customWidth="1"/>
    <col min="15428" max="15428" width="0" style="2" hidden="1" customWidth="1"/>
    <col min="15429" max="15429" width="9.33203125" style="2" customWidth="1"/>
    <col min="15430" max="15430" width="1.77734375" style="2" customWidth="1"/>
    <col min="15431" max="15431" width="6.77734375" style="2" customWidth="1"/>
    <col min="15432" max="15432" width="1.77734375" style="2" customWidth="1"/>
    <col min="15433" max="15433" width="4.33203125" style="2" customWidth="1"/>
    <col min="15434" max="15434" width="2.77734375" style="2" customWidth="1"/>
    <col min="15435" max="15616" width="9" style="2"/>
    <col min="15617" max="15617" width="2.77734375" style="2" customWidth="1"/>
    <col min="15618" max="15618" width="4.33203125" style="2" customWidth="1"/>
    <col min="15619" max="15619" width="0" style="2" hidden="1" customWidth="1"/>
    <col min="15620" max="15620" width="9.33203125" style="2" customWidth="1"/>
    <col min="15621" max="15621" width="1.77734375" style="2" customWidth="1"/>
    <col min="15622" max="15622" width="6.77734375" style="2" customWidth="1"/>
    <col min="15623" max="15623" width="1.77734375" style="2" customWidth="1"/>
    <col min="15624" max="15646" width="2.77734375" style="2" customWidth="1"/>
    <col min="15647" max="15647" width="0" style="2" hidden="1" customWidth="1"/>
    <col min="15648" max="15648" width="9.33203125" style="2" customWidth="1"/>
    <col min="15649" max="15649" width="1.77734375" style="2" customWidth="1"/>
    <col min="15650" max="15650" width="6.77734375" style="2" customWidth="1"/>
    <col min="15651" max="15651" width="1.77734375" style="2" customWidth="1"/>
    <col min="15652" max="15652" width="4.33203125" style="2" customWidth="1"/>
    <col min="15653" max="15654" width="2.77734375" style="2" customWidth="1"/>
    <col min="15655" max="15655" width="4.33203125" style="2" customWidth="1"/>
    <col min="15656" max="15656" width="0" style="2" hidden="1" customWidth="1"/>
    <col min="15657" max="15657" width="9.33203125" style="2" customWidth="1"/>
    <col min="15658" max="15658" width="1.77734375" style="2" customWidth="1"/>
    <col min="15659" max="15659" width="6.77734375" style="2" customWidth="1"/>
    <col min="15660" max="15660" width="1.77734375" style="2" customWidth="1"/>
    <col min="15661" max="15683" width="2.77734375" style="2" customWidth="1"/>
    <col min="15684" max="15684" width="0" style="2" hidden="1" customWidth="1"/>
    <col min="15685" max="15685" width="9.33203125" style="2" customWidth="1"/>
    <col min="15686" max="15686" width="1.77734375" style="2" customWidth="1"/>
    <col min="15687" max="15687" width="6.77734375" style="2" customWidth="1"/>
    <col min="15688" max="15688" width="1.77734375" style="2" customWidth="1"/>
    <col min="15689" max="15689" width="4.33203125" style="2" customWidth="1"/>
    <col min="15690" max="15690" width="2.77734375" style="2" customWidth="1"/>
    <col min="15691" max="15872" width="9" style="2"/>
    <col min="15873" max="15873" width="2.77734375" style="2" customWidth="1"/>
    <col min="15874" max="15874" width="4.33203125" style="2" customWidth="1"/>
    <col min="15875" max="15875" width="0" style="2" hidden="1" customWidth="1"/>
    <col min="15876" max="15876" width="9.33203125" style="2" customWidth="1"/>
    <col min="15877" max="15877" width="1.77734375" style="2" customWidth="1"/>
    <col min="15878" max="15878" width="6.77734375" style="2" customWidth="1"/>
    <col min="15879" max="15879" width="1.77734375" style="2" customWidth="1"/>
    <col min="15880" max="15902" width="2.77734375" style="2" customWidth="1"/>
    <col min="15903" max="15903" width="0" style="2" hidden="1" customWidth="1"/>
    <col min="15904" max="15904" width="9.33203125" style="2" customWidth="1"/>
    <col min="15905" max="15905" width="1.77734375" style="2" customWidth="1"/>
    <col min="15906" max="15906" width="6.77734375" style="2" customWidth="1"/>
    <col min="15907" max="15907" width="1.77734375" style="2" customWidth="1"/>
    <col min="15908" max="15908" width="4.33203125" style="2" customWidth="1"/>
    <col min="15909" max="15910" width="2.77734375" style="2" customWidth="1"/>
    <col min="15911" max="15911" width="4.33203125" style="2" customWidth="1"/>
    <col min="15912" max="15912" width="0" style="2" hidden="1" customWidth="1"/>
    <col min="15913" max="15913" width="9.33203125" style="2" customWidth="1"/>
    <col min="15914" max="15914" width="1.77734375" style="2" customWidth="1"/>
    <col min="15915" max="15915" width="6.77734375" style="2" customWidth="1"/>
    <col min="15916" max="15916" width="1.77734375" style="2" customWidth="1"/>
    <col min="15917" max="15939" width="2.77734375" style="2" customWidth="1"/>
    <col min="15940" max="15940" width="0" style="2" hidden="1" customWidth="1"/>
    <col min="15941" max="15941" width="9.33203125" style="2" customWidth="1"/>
    <col min="15942" max="15942" width="1.77734375" style="2" customWidth="1"/>
    <col min="15943" max="15943" width="6.77734375" style="2" customWidth="1"/>
    <col min="15944" max="15944" width="1.77734375" style="2" customWidth="1"/>
    <col min="15945" max="15945" width="4.33203125" style="2" customWidth="1"/>
    <col min="15946" max="15946" width="2.77734375" style="2" customWidth="1"/>
    <col min="15947" max="16128" width="9" style="2"/>
    <col min="16129" max="16129" width="2.77734375" style="2" customWidth="1"/>
    <col min="16130" max="16130" width="4.33203125" style="2" customWidth="1"/>
    <col min="16131" max="16131" width="0" style="2" hidden="1" customWidth="1"/>
    <col min="16132" max="16132" width="9.33203125" style="2" customWidth="1"/>
    <col min="16133" max="16133" width="1.77734375" style="2" customWidth="1"/>
    <col min="16134" max="16134" width="6.77734375" style="2" customWidth="1"/>
    <col min="16135" max="16135" width="1.77734375" style="2" customWidth="1"/>
    <col min="16136" max="16158" width="2.77734375" style="2" customWidth="1"/>
    <col min="16159" max="16159" width="0" style="2" hidden="1" customWidth="1"/>
    <col min="16160" max="16160" width="9.33203125" style="2" customWidth="1"/>
    <col min="16161" max="16161" width="1.77734375" style="2" customWidth="1"/>
    <col min="16162" max="16162" width="6.77734375" style="2" customWidth="1"/>
    <col min="16163" max="16163" width="1.77734375" style="2" customWidth="1"/>
    <col min="16164" max="16164" width="4.33203125" style="2" customWidth="1"/>
    <col min="16165" max="16166" width="2.77734375" style="2" customWidth="1"/>
    <col min="16167" max="16167" width="4.33203125" style="2" customWidth="1"/>
    <col min="16168" max="16168" width="0" style="2" hidden="1" customWidth="1"/>
    <col min="16169" max="16169" width="9.33203125" style="2" customWidth="1"/>
    <col min="16170" max="16170" width="1.77734375" style="2" customWidth="1"/>
    <col min="16171" max="16171" width="6.77734375" style="2" customWidth="1"/>
    <col min="16172" max="16172" width="1.77734375" style="2" customWidth="1"/>
    <col min="16173" max="16195" width="2.77734375" style="2" customWidth="1"/>
    <col min="16196" max="16196" width="0" style="2" hidden="1" customWidth="1"/>
    <col min="16197" max="16197" width="9.33203125" style="2" customWidth="1"/>
    <col min="16198" max="16198" width="1.77734375" style="2" customWidth="1"/>
    <col min="16199" max="16199" width="6.77734375" style="2" customWidth="1"/>
    <col min="16200" max="16200" width="1.77734375" style="2" customWidth="1"/>
    <col min="16201" max="16201" width="4.33203125" style="2" customWidth="1"/>
    <col min="16202" max="16202" width="2.77734375" style="2" customWidth="1"/>
    <col min="16203" max="16384" width="9" style="2"/>
  </cols>
  <sheetData>
    <row r="1" spans="2:73" ht="30" customHeight="1" x14ac:dyDescent="0.2">
      <c r="D1" s="51" t="s">
        <v>342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</row>
    <row r="3" spans="2:73" ht="25.05" customHeight="1" x14ac:dyDescent="0.2">
      <c r="AE3" s="48" t="s">
        <v>274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BM3" s="50" t="s">
        <v>2</v>
      </c>
      <c r="BN3" s="49"/>
      <c r="BO3" s="49"/>
      <c r="BP3" s="49"/>
      <c r="BQ3" s="49"/>
      <c r="BR3" s="49"/>
      <c r="BS3" s="49"/>
      <c r="BT3" s="49"/>
      <c r="BU3" s="49"/>
    </row>
    <row r="4" spans="2:73" x14ac:dyDescent="0.2">
      <c r="BM4" s="50" t="s">
        <v>3</v>
      </c>
      <c r="BN4" s="49"/>
      <c r="BO4" s="49"/>
      <c r="BP4" s="49"/>
      <c r="BQ4" s="49"/>
      <c r="BR4" s="49"/>
      <c r="BS4" s="49"/>
      <c r="BT4" s="49"/>
      <c r="BU4" s="49"/>
    </row>
    <row r="6" spans="2:73" ht="16.05" customHeight="1" x14ac:dyDescent="0.2">
      <c r="B6" s="35">
        <v>1</v>
      </c>
      <c r="D6" s="33" t="s">
        <v>11</v>
      </c>
      <c r="E6" s="32" t="s">
        <v>5</v>
      </c>
      <c r="F6" s="34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3" t="s">
        <v>195</v>
      </c>
      <c r="AG6" s="32" t="s">
        <v>5</v>
      </c>
      <c r="AH6" s="34" t="s">
        <v>12</v>
      </c>
      <c r="AI6" s="32" t="s">
        <v>7</v>
      </c>
      <c r="AJ6" s="35">
        <v>26</v>
      </c>
      <c r="AM6" s="35">
        <v>50</v>
      </c>
      <c r="AO6" s="33" t="s">
        <v>43</v>
      </c>
      <c r="AP6" s="32" t="s">
        <v>5</v>
      </c>
      <c r="AQ6" s="34" t="s">
        <v>275</v>
      </c>
      <c r="AR6" s="32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3" t="s">
        <v>13</v>
      </c>
      <c r="BR6" s="32" t="s">
        <v>5</v>
      </c>
      <c r="BS6" s="34" t="s">
        <v>37</v>
      </c>
      <c r="BT6" s="32" t="s">
        <v>7</v>
      </c>
      <c r="BU6" s="35">
        <v>74</v>
      </c>
    </row>
    <row r="7" spans="2:73" ht="16.05" customHeight="1" x14ac:dyDescent="0.2">
      <c r="B7" s="35"/>
      <c r="D7" s="33"/>
      <c r="E7" s="32"/>
      <c r="F7" s="34"/>
      <c r="G7" s="32"/>
      <c r="H7" s="10"/>
      <c r="I7" s="11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2"/>
      <c r="AC7" s="13"/>
      <c r="AD7" s="10"/>
      <c r="AF7" s="33"/>
      <c r="AG7" s="32"/>
      <c r="AH7" s="34"/>
      <c r="AI7" s="32"/>
      <c r="AJ7" s="35"/>
      <c r="AM7" s="35"/>
      <c r="AO7" s="33"/>
      <c r="AP7" s="32"/>
      <c r="AQ7" s="34"/>
      <c r="AR7" s="32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3"/>
      <c r="BR7" s="32"/>
      <c r="BS7" s="34"/>
      <c r="BT7" s="32"/>
      <c r="BU7" s="35"/>
    </row>
    <row r="8" spans="2:73" ht="16.05" customHeight="1" x14ac:dyDescent="0.2">
      <c r="B8" s="35">
        <v>2</v>
      </c>
      <c r="D8" s="33" t="s">
        <v>276</v>
      </c>
      <c r="E8" s="32" t="s">
        <v>5</v>
      </c>
      <c r="F8" s="34" t="s">
        <v>82</v>
      </c>
      <c r="G8" s="32" t="s">
        <v>7</v>
      </c>
      <c r="H8" s="6"/>
      <c r="I8" s="14"/>
      <c r="J8" s="15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5"/>
      <c r="AC8" s="16"/>
      <c r="AD8" s="8"/>
      <c r="AF8" s="33" t="s">
        <v>219</v>
      </c>
      <c r="AG8" s="32" t="s">
        <v>5</v>
      </c>
      <c r="AH8" s="34" t="s">
        <v>77</v>
      </c>
      <c r="AI8" s="32" t="s">
        <v>7</v>
      </c>
      <c r="AJ8" s="35">
        <v>27</v>
      </c>
      <c r="AM8" s="35">
        <v>51</v>
      </c>
      <c r="AO8" s="33" t="s">
        <v>243</v>
      </c>
      <c r="AP8" s="32" t="s">
        <v>5</v>
      </c>
      <c r="AQ8" s="34" t="s">
        <v>86</v>
      </c>
      <c r="AR8" s="32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3" t="s">
        <v>277</v>
      </c>
      <c r="BR8" s="32" t="s">
        <v>5</v>
      </c>
      <c r="BS8" s="34" t="s">
        <v>46</v>
      </c>
      <c r="BT8" s="32" t="s">
        <v>7</v>
      </c>
      <c r="BU8" s="35">
        <v>75</v>
      </c>
    </row>
    <row r="9" spans="2:73" ht="16.05" customHeight="1" x14ac:dyDescent="0.2">
      <c r="B9" s="35"/>
      <c r="D9" s="33"/>
      <c r="E9" s="32"/>
      <c r="F9" s="34"/>
      <c r="G9" s="32"/>
      <c r="H9" s="11"/>
      <c r="I9" s="18"/>
      <c r="J9" s="19"/>
      <c r="K9" s="6"/>
      <c r="L9" s="6"/>
      <c r="M9" s="6"/>
      <c r="Q9" s="21"/>
      <c r="R9" s="55"/>
      <c r="S9" s="56"/>
      <c r="T9" s="56"/>
      <c r="U9" s="21"/>
      <c r="Y9" s="6"/>
      <c r="Z9" s="6"/>
      <c r="AA9" s="6"/>
      <c r="AB9" s="19"/>
      <c r="AC9" s="18"/>
      <c r="AD9" s="13"/>
      <c r="AF9" s="33"/>
      <c r="AG9" s="32"/>
      <c r="AH9" s="34"/>
      <c r="AI9" s="32"/>
      <c r="AJ9" s="35"/>
      <c r="AM9" s="35"/>
      <c r="AO9" s="33"/>
      <c r="AP9" s="32"/>
      <c r="AQ9" s="34"/>
      <c r="AR9" s="32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33"/>
      <c r="BR9" s="32"/>
      <c r="BS9" s="34"/>
      <c r="BT9" s="32"/>
      <c r="BU9" s="35"/>
    </row>
    <row r="10" spans="2:73" ht="16.05" customHeight="1" x14ac:dyDescent="0.2">
      <c r="B10" s="35">
        <v>3</v>
      </c>
      <c r="D10" s="33" t="s">
        <v>42</v>
      </c>
      <c r="E10" s="32" t="s">
        <v>5</v>
      </c>
      <c r="F10" s="34" t="s">
        <v>24</v>
      </c>
      <c r="G10" s="32" t="s">
        <v>7</v>
      </c>
      <c r="H10" s="12"/>
      <c r="I10" s="6"/>
      <c r="J10" s="14"/>
      <c r="K10" s="6"/>
      <c r="L10" s="6"/>
      <c r="M10" s="6"/>
      <c r="Q10" s="21"/>
      <c r="R10" s="56"/>
      <c r="S10" s="56"/>
      <c r="T10" s="56"/>
      <c r="U10" s="21"/>
      <c r="Y10" s="6"/>
      <c r="Z10" s="6"/>
      <c r="AA10" s="6"/>
      <c r="AB10" s="16"/>
      <c r="AC10" s="11"/>
      <c r="AD10" s="20"/>
      <c r="AF10" s="33" t="s">
        <v>278</v>
      </c>
      <c r="AG10" s="32" t="s">
        <v>5</v>
      </c>
      <c r="AH10" s="34" t="s">
        <v>16</v>
      </c>
      <c r="AI10" s="32" t="s">
        <v>7</v>
      </c>
      <c r="AJ10" s="35">
        <v>28</v>
      </c>
      <c r="AM10" s="35">
        <v>52</v>
      </c>
      <c r="AO10" s="33" t="s">
        <v>279</v>
      </c>
      <c r="AP10" s="32" t="s">
        <v>5</v>
      </c>
      <c r="AQ10" s="34" t="s">
        <v>63</v>
      </c>
      <c r="AR10" s="32" t="s">
        <v>7</v>
      </c>
      <c r="AS10" s="12"/>
      <c r="AT10" s="6"/>
      <c r="AU10" s="14"/>
      <c r="AV10" s="6"/>
      <c r="AW10" s="6"/>
      <c r="AX10" s="6"/>
      <c r="BJ10" s="6"/>
      <c r="BK10" s="6"/>
      <c r="BL10" s="6"/>
      <c r="BM10" s="16"/>
      <c r="BN10" s="11"/>
      <c r="BO10" s="20"/>
      <c r="BQ10" s="33" t="s">
        <v>280</v>
      </c>
      <c r="BR10" s="32" t="s">
        <v>5</v>
      </c>
      <c r="BS10" s="34" t="s">
        <v>28</v>
      </c>
      <c r="BT10" s="32" t="s">
        <v>7</v>
      </c>
      <c r="BU10" s="35">
        <v>76</v>
      </c>
    </row>
    <row r="11" spans="2:73" ht="16.05" customHeight="1" x14ac:dyDescent="0.2">
      <c r="B11" s="35"/>
      <c r="D11" s="33"/>
      <c r="E11" s="32"/>
      <c r="F11" s="34"/>
      <c r="G11" s="32"/>
      <c r="H11" s="6"/>
      <c r="I11" s="6"/>
      <c r="J11" s="14"/>
      <c r="K11" s="6"/>
      <c r="L11" s="6"/>
      <c r="M11" s="6"/>
      <c r="Q11" s="21"/>
      <c r="R11" s="56"/>
      <c r="S11" s="56"/>
      <c r="T11" s="56"/>
      <c r="U11" s="21"/>
      <c r="Y11" s="6"/>
      <c r="Z11" s="6"/>
      <c r="AA11" s="12"/>
      <c r="AB11" s="16"/>
      <c r="AC11" s="6"/>
      <c r="AD11" s="10"/>
      <c r="AF11" s="33"/>
      <c r="AG11" s="32"/>
      <c r="AH11" s="34"/>
      <c r="AI11" s="32"/>
      <c r="AJ11" s="35"/>
      <c r="AM11" s="35"/>
      <c r="AO11" s="33"/>
      <c r="AP11" s="32"/>
      <c r="AQ11" s="34"/>
      <c r="AR11" s="32"/>
      <c r="AS11" s="6"/>
      <c r="AT11" s="6"/>
      <c r="AU11" s="14"/>
      <c r="AV11" s="6"/>
      <c r="AW11" s="6"/>
      <c r="AX11" s="6"/>
      <c r="BJ11" s="6"/>
      <c r="BK11" s="6"/>
      <c r="BL11" s="12"/>
      <c r="BM11" s="16"/>
      <c r="BN11" s="6"/>
      <c r="BO11" s="10"/>
      <c r="BQ11" s="33"/>
      <c r="BR11" s="32"/>
      <c r="BS11" s="34"/>
      <c r="BT11" s="32"/>
      <c r="BU11" s="35"/>
    </row>
    <row r="12" spans="2:73" ht="16.05" customHeight="1" x14ac:dyDescent="0.2">
      <c r="B12" s="35">
        <v>4</v>
      </c>
      <c r="D12" s="33" t="s">
        <v>281</v>
      </c>
      <c r="E12" s="32" t="s">
        <v>5</v>
      </c>
      <c r="F12" s="34" t="s">
        <v>18</v>
      </c>
      <c r="G12" s="32" t="s">
        <v>7</v>
      </c>
      <c r="H12" s="6"/>
      <c r="I12" s="6"/>
      <c r="J12" s="14"/>
      <c r="K12" s="15"/>
      <c r="L12" s="6"/>
      <c r="M12" s="6"/>
      <c r="Q12" s="21"/>
      <c r="R12" s="56"/>
      <c r="S12" s="56"/>
      <c r="T12" s="56"/>
      <c r="U12" s="21"/>
      <c r="Y12" s="6"/>
      <c r="Z12" s="6"/>
      <c r="AA12" s="15"/>
      <c r="AB12" s="16"/>
      <c r="AC12" s="6"/>
      <c r="AD12" s="8"/>
      <c r="AF12" s="33" t="s">
        <v>282</v>
      </c>
      <c r="AG12" s="32" t="s">
        <v>5</v>
      </c>
      <c r="AH12" s="34" t="s">
        <v>61</v>
      </c>
      <c r="AI12" s="32" t="s">
        <v>7</v>
      </c>
      <c r="AJ12" s="35">
        <v>29</v>
      </c>
      <c r="AM12" s="35">
        <v>53</v>
      </c>
      <c r="AO12" s="33" t="s">
        <v>283</v>
      </c>
      <c r="AP12" s="32" t="s">
        <v>5</v>
      </c>
      <c r="AQ12" s="34" t="s">
        <v>14</v>
      </c>
      <c r="AR12" s="32" t="s">
        <v>7</v>
      </c>
      <c r="AS12" s="6"/>
      <c r="AT12" s="6"/>
      <c r="AU12" s="14"/>
      <c r="AV12" s="15"/>
      <c r="AW12" s="6"/>
      <c r="AX12" s="6"/>
      <c r="BJ12" s="6"/>
      <c r="BK12" s="6"/>
      <c r="BL12" s="15"/>
      <c r="BM12" s="16"/>
      <c r="BN12" s="6"/>
      <c r="BO12" s="8"/>
      <c r="BQ12" s="33" t="s">
        <v>124</v>
      </c>
      <c r="BR12" s="32" t="s">
        <v>5</v>
      </c>
      <c r="BS12" s="34" t="s">
        <v>82</v>
      </c>
      <c r="BT12" s="32" t="s">
        <v>7</v>
      </c>
      <c r="BU12" s="35">
        <v>77</v>
      </c>
    </row>
    <row r="13" spans="2:73" ht="16.05" customHeight="1" x14ac:dyDescent="0.2">
      <c r="B13" s="35"/>
      <c r="D13" s="33"/>
      <c r="E13" s="32"/>
      <c r="F13" s="34"/>
      <c r="G13" s="32"/>
      <c r="H13" s="11"/>
      <c r="I13" s="6"/>
      <c r="J13" s="14"/>
      <c r="K13" s="19"/>
      <c r="L13" s="6"/>
      <c r="M13" s="6"/>
      <c r="Q13" s="21"/>
      <c r="R13" s="56"/>
      <c r="S13" s="56"/>
      <c r="T13" s="56"/>
      <c r="U13" s="21"/>
      <c r="Y13" s="6"/>
      <c r="Z13" s="6"/>
      <c r="AA13" s="19"/>
      <c r="AB13" s="16"/>
      <c r="AC13" s="12"/>
      <c r="AD13" s="13"/>
      <c r="AF13" s="33"/>
      <c r="AG13" s="32"/>
      <c r="AH13" s="34"/>
      <c r="AI13" s="32"/>
      <c r="AJ13" s="35"/>
      <c r="AM13" s="35"/>
      <c r="AO13" s="33"/>
      <c r="AP13" s="32"/>
      <c r="AQ13" s="34"/>
      <c r="AR13" s="32"/>
      <c r="AS13" s="11"/>
      <c r="AT13" s="6"/>
      <c r="AU13" s="14"/>
      <c r="AV13" s="19"/>
      <c r="AW13" s="6"/>
      <c r="AX13" s="6"/>
      <c r="BJ13" s="6"/>
      <c r="BK13" s="6"/>
      <c r="BL13" s="19"/>
      <c r="BM13" s="16"/>
      <c r="BN13" s="12"/>
      <c r="BO13" s="13"/>
      <c r="BQ13" s="33"/>
      <c r="BR13" s="32"/>
      <c r="BS13" s="34"/>
      <c r="BT13" s="32"/>
      <c r="BU13" s="35"/>
    </row>
    <row r="14" spans="2:73" ht="16.05" customHeight="1" x14ac:dyDescent="0.2">
      <c r="B14" s="35">
        <v>5</v>
      </c>
      <c r="D14" s="33" t="s">
        <v>284</v>
      </c>
      <c r="E14" s="32" t="s">
        <v>5</v>
      </c>
      <c r="F14" s="34" t="s">
        <v>63</v>
      </c>
      <c r="G14" s="32" t="s">
        <v>7</v>
      </c>
      <c r="H14" s="12"/>
      <c r="I14" s="15"/>
      <c r="J14" s="19"/>
      <c r="K14" s="19"/>
      <c r="L14" s="6"/>
      <c r="M14" s="6"/>
      <c r="Q14" s="21"/>
      <c r="R14" s="56"/>
      <c r="S14" s="56"/>
      <c r="T14" s="56"/>
      <c r="U14" s="21"/>
      <c r="Y14" s="6"/>
      <c r="Z14" s="6"/>
      <c r="AA14" s="19"/>
      <c r="AB14" s="19"/>
      <c r="AC14" s="15"/>
      <c r="AD14" s="20"/>
      <c r="AF14" s="33" t="s">
        <v>285</v>
      </c>
      <c r="AG14" s="32" t="s">
        <v>5</v>
      </c>
      <c r="AH14" s="34" t="s">
        <v>31</v>
      </c>
      <c r="AI14" s="32" t="s">
        <v>7</v>
      </c>
      <c r="AJ14" s="35">
        <v>30</v>
      </c>
      <c r="AM14" s="35">
        <v>54</v>
      </c>
      <c r="AO14" s="33" t="s">
        <v>286</v>
      </c>
      <c r="AP14" s="32" t="s">
        <v>5</v>
      </c>
      <c r="AQ14" s="34" t="s">
        <v>22</v>
      </c>
      <c r="AR14" s="32" t="s">
        <v>7</v>
      </c>
      <c r="AS14" s="12"/>
      <c r="AT14" s="15"/>
      <c r="AU14" s="19"/>
      <c r="AV14" s="19"/>
      <c r="AW14" s="6"/>
      <c r="AX14" s="6"/>
      <c r="BJ14" s="6"/>
      <c r="BK14" s="6"/>
      <c r="BL14" s="19"/>
      <c r="BM14" s="19"/>
      <c r="BN14" s="15"/>
      <c r="BO14" s="20"/>
      <c r="BQ14" s="33" t="s">
        <v>287</v>
      </c>
      <c r="BR14" s="32" t="s">
        <v>5</v>
      </c>
      <c r="BS14" s="34" t="s">
        <v>77</v>
      </c>
      <c r="BT14" s="32" t="s">
        <v>7</v>
      </c>
      <c r="BU14" s="35">
        <v>78</v>
      </c>
    </row>
    <row r="15" spans="2:73" ht="16.05" customHeight="1" x14ac:dyDescent="0.2">
      <c r="B15" s="35"/>
      <c r="D15" s="33"/>
      <c r="E15" s="32"/>
      <c r="F15" s="34"/>
      <c r="G15" s="32"/>
      <c r="H15" s="6"/>
      <c r="I15" s="14"/>
      <c r="J15" s="18"/>
      <c r="K15" s="19"/>
      <c r="L15" s="6"/>
      <c r="M15" s="6"/>
      <c r="Q15" s="21"/>
      <c r="R15" s="56"/>
      <c r="S15" s="56"/>
      <c r="T15" s="56"/>
      <c r="U15" s="21"/>
      <c r="Y15" s="6"/>
      <c r="Z15" s="6"/>
      <c r="AA15" s="19"/>
      <c r="AB15" s="18"/>
      <c r="AC15" s="16"/>
      <c r="AD15" s="10"/>
      <c r="AF15" s="33"/>
      <c r="AG15" s="32"/>
      <c r="AH15" s="34"/>
      <c r="AI15" s="32"/>
      <c r="AJ15" s="35"/>
      <c r="AM15" s="35"/>
      <c r="AO15" s="33"/>
      <c r="AP15" s="32"/>
      <c r="AQ15" s="34"/>
      <c r="AR15" s="32"/>
      <c r="AS15" s="6"/>
      <c r="AT15" s="14"/>
      <c r="AU15" s="18"/>
      <c r="AV15" s="19"/>
      <c r="AW15" s="6"/>
      <c r="AX15" s="6"/>
      <c r="BJ15" s="6"/>
      <c r="BK15" s="6"/>
      <c r="BL15" s="19"/>
      <c r="BM15" s="18"/>
      <c r="BN15" s="16"/>
      <c r="BO15" s="10"/>
      <c r="BQ15" s="33"/>
      <c r="BR15" s="32"/>
      <c r="BS15" s="34"/>
      <c r="BT15" s="32"/>
      <c r="BU15" s="35"/>
    </row>
    <row r="16" spans="2:73" ht="16.05" customHeight="1" x14ac:dyDescent="0.2">
      <c r="B16" s="35">
        <v>6</v>
      </c>
      <c r="D16" s="33" t="s">
        <v>288</v>
      </c>
      <c r="E16" s="32" t="s">
        <v>5</v>
      </c>
      <c r="F16" s="34" t="s">
        <v>86</v>
      </c>
      <c r="G16" s="32" t="s">
        <v>7</v>
      </c>
      <c r="H16" s="6"/>
      <c r="I16" s="14"/>
      <c r="J16" s="6"/>
      <c r="K16" s="14"/>
      <c r="L16" s="6"/>
      <c r="M16" s="6"/>
      <c r="Q16" s="21"/>
      <c r="R16" s="56"/>
      <c r="S16" s="56"/>
      <c r="T16" s="56"/>
      <c r="U16" s="21"/>
      <c r="Y16" s="6"/>
      <c r="Z16" s="6"/>
      <c r="AA16" s="16"/>
      <c r="AB16" s="11"/>
      <c r="AC16" s="20"/>
      <c r="AD16" s="8"/>
      <c r="AF16" s="33" t="s">
        <v>289</v>
      </c>
      <c r="AG16" s="32" t="s">
        <v>5</v>
      </c>
      <c r="AH16" s="34" t="s">
        <v>46</v>
      </c>
      <c r="AI16" s="32" t="s">
        <v>7</v>
      </c>
      <c r="AJ16" s="35">
        <v>31</v>
      </c>
      <c r="AM16" s="35">
        <v>55</v>
      </c>
      <c r="AO16" s="33" t="s">
        <v>133</v>
      </c>
      <c r="AP16" s="32" t="s">
        <v>5</v>
      </c>
      <c r="AQ16" s="34" t="s">
        <v>16</v>
      </c>
      <c r="AR16" s="32" t="s">
        <v>7</v>
      </c>
      <c r="AS16" s="8"/>
      <c r="AT16" s="12"/>
      <c r="AU16" s="6"/>
      <c r="AV16" s="14"/>
      <c r="AW16" s="6"/>
      <c r="AX16" s="6"/>
      <c r="BJ16" s="6"/>
      <c r="BK16" s="6"/>
      <c r="BL16" s="16"/>
      <c r="BM16" s="11"/>
      <c r="BN16" s="20"/>
      <c r="BO16" s="8"/>
      <c r="BQ16" s="33" t="s">
        <v>290</v>
      </c>
      <c r="BR16" s="32" t="s">
        <v>5</v>
      </c>
      <c r="BS16" s="34" t="s">
        <v>24</v>
      </c>
      <c r="BT16" s="32" t="s">
        <v>7</v>
      </c>
      <c r="BU16" s="35">
        <v>79</v>
      </c>
    </row>
    <row r="17" spans="2:73" ht="16.05" customHeight="1" x14ac:dyDescent="0.2">
      <c r="B17" s="35"/>
      <c r="D17" s="33"/>
      <c r="E17" s="32"/>
      <c r="F17" s="34"/>
      <c r="G17" s="32"/>
      <c r="H17" s="11"/>
      <c r="I17" s="18"/>
      <c r="J17" s="6"/>
      <c r="K17" s="14"/>
      <c r="L17" s="6"/>
      <c r="M17" s="6"/>
      <c r="Q17" s="21"/>
      <c r="R17" s="56"/>
      <c r="S17" s="56"/>
      <c r="T17" s="56"/>
      <c r="U17" s="21"/>
      <c r="Y17" s="6"/>
      <c r="Z17" s="12"/>
      <c r="AA17" s="16"/>
      <c r="AB17" s="6"/>
      <c r="AC17" s="10"/>
      <c r="AD17" s="10"/>
      <c r="AF17" s="33"/>
      <c r="AG17" s="32"/>
      <c r="AH17" s="34"/>
      <c r="AI17" s="32"/>
      <c r="AJ17" s="35"/>
      <c r="AM17" s="35"/>
      <c r="AO17" s="33"/>
      <c r="AP17" s="32"/>
      <c r="AQ17" s="34"/>
      <c r="AR17" s="32"/>
      <c r="AS17" s="6"/>
      <c r="AT17" s="6"/>
      <c r="AU17" s="6"/>
      <c r="AV17" s="14"/>
      <c r="AW17" s="6"/>
      <c r="AX17" s="6"/>
      <c r="BJ17" s="6"/>
      <c r="BK17" s="12"/>
      <c r="BL17" s="16"/>
      <c r="BM17" s="6"/>
      <c r="BN17" s="10"/>
      <c r="BO17" s="10"/>
      <c r="BQ17" s="33"/>
      <c r="BR17" s="32"/>
      <c r="BS17" s="34"/>
      <c r="BT17" s="32"/>
      <c r="BU17" s="35"/>
    </row>
    <row r="18" spans="2:73" ht="16.05" customHeight="1" x14ac:dyDescent="0.2">
      <c r="B18" s="35">
        <v>7</v>
      </c>
      <c r="D18" s="33" t="s">
        <v>291</v>
      </c>
      <c r="E18" s="32" t="s">
        <v>5</v>
      </c>
      <c r="F18" s="34" t="s">
        <v>37</v>
      </c>
      <c r="G18" s="32" t="s">
        <v>7</v>
      </c>
      <c r="H18" s="12"/>
      <c r="I18" s="6"/>
      <c r="J18" s="6"/>
      <c r="K18" s="14"/>
      <c r="L18" s="6"/>
      <c r="M18" s="6"/>
      <c r="Q18" s="7"/>
      <c r="R18" s="53"/>
      <c r="S18" s="54"/>
      <c r="T18" s="54"/>
      <c r="U18" s="7"/>
      <c r="Y18" s="14"/>
      <c r="Z18" s="15"/>
      <c r="AA18" s="16"/>
      <c r="AB18" s="6"/>
      <c r="AC18" s="8"/>
      <c r="AD18" s="8"/>
      <c r="AF18" s="33" t="s">
        <v>292</v>
      </c>
      <c r="AG18" s="32" t="s">
        <v>5</v>
      </c>
      <c r="AH18" s="34" t="s">
        <v>6</v>
      </c>
      <c r="AI18" s="32" t="s">
        <v>7</v>
      </c>
      <c r="AJ18" s="35">
        <v>32</v>
      </c>
      <c r="AM18" s="35">
        <v>56</v>
      </c>
      <c r="AO18" s="33" t="s">
        <v>293</v>
      </c>
      <c r="AP18" s="32" t="s">
        <v>5</v>
      </c>
      <c r="AQ18" s="34" t="s">
        <v>86</v>
      </c>
      <c r="AR18" s="32" t="s">
        <v>7</v>
      </c>
      <c r="AS18" s="6"/>
      <c r="AT18" s="6"/>
      <c r="AU18" s="6"/>
      <c r="AV18" s="14"/>
      <c r="AW18" s="15"/>
      <c r="AX18" s="6"/>
      <c r="BJ18" s="14"/>
      <c r="BK18" s="15"/>
      <c r="BL18" s="16"/>
      <c r="BM18" s="6"/>
      <c r="BN18" s="8"/>
      <c r="BO18" s="8"/>
      <c r="BQ18" s="33" t="s">
        <v>294</v>
      </c>
      <c r="BR18" s="32" t="s">
        <v>5</v>
      </c>
      <c r="BS18" s="34" t="s">
        <v>12</v>
      </c>
      <c r="BT18" s="32" t="s">
        <v>7</v>
      </c>
      <c r="BU18" s="35">
        <v>80</v>
      </c>
    </row>
    <row r="19" spans="2:73" ht="16.05" customHeight="1" x14ac:dyDescent="0.2">
      <c r="B19" s="35"/>
      <c r="D19" s="33"/>
      <c r="E19" s="32"/>
      <c r="F19" s="34"/>
      <c r="G19" s="32"/>
      <c r="H19" s="6"/>
      <c r="I19" s="6"/>
      <c r="J19" s="6"/>
      <c r="K19" s="14"/>
      <c r="L19" s="6"/>
      <c r="M19" s="6"/>
      <c r="Q19" s="7"/>
      <c r="R19" s="54"/>
      <c r="S19" s="54"/>
      <c r="T19" s="54"/>
      <c r="U19" s="7"/>
      <c r="Y19" s="14"/>
      <c r="Z19" s="19"/>
      <c r="AA19" s="16"/>
      <c r="AB19" s="12"/>
      <c r="AC19" s="13"/>
      <c r="AD19" s="10"/>
      <c r="AF19" s="33"/>
      <c r="AG19" s="32"/>
      <c r="AH19" s="34"/>
      <c r="AI19" s="32"/>
      <c r="AJ19" s="35"/>
      <c r="AM19" s="35"/>
      <c r="AO19" s="33"/>
      <c r="AP19" s="32"/>
      <c r="AQ19" s="34"/>
      <c r="AR19" s="32"/>
      <c r="AS19" s="10"/>
      <c r="AT19" s="11"/>
      <c r="AU19" s="6"/>
      <c r="AV19" s="14"/>
      <c r="AW19" s="19"/>
      <c r="AX19" s="6"/>
      <c r="BJ19" s="14"/>
      <c r="BK19" s="19"/>
      <c r="BL19" s="16"/>
      <c r="BM19" s="12"/>
      <c r="BN19" s="13"/>
      <c r="BO19" s="10"/>
      <c r="BQ19" s="33"/>
      <c r="BR19" s="32"/>
      <c r="BS19" s="34"/>
      <c r="BT19" s="32"/>
      <c r="BU19" s="35"/>
    </row>
    <row r="20" spans="2:73" ht="16.05" customHeight="1" x14ac:dyDescent="0.2">
      <c r="B20" s="35">
        <v>8</v>
      </c>
      <c r="D20" s="33" t="s">
        <v>295</v>
      </c>
      <c r="E20" s="32" t="s">
        <v>5</v>
      </c>
      <c r="F20" s="34" t="s">
        <v>14</v>
      </c>
      <c r="G20" s="32" t="s">
        <v>7</v>
      </c>
      <c r="H20" s="6"/>
      <c r="I20" s="6"/>
      <c r="J20" s="6"/>
      <c r="K20" s="14"/>
      <c r="L20" s="15"/>
      <c r="M20" s="6"/>
      <c r="Q20" s="7"/>
      <c r="R20" s="54"/>
      <c r="S20" s="54"/>
      <c r="T20" s="54"/>
      <c r="U20" s="7"/>
      <c r="Y20" s="14"/>
      <c r="Z20" s="19"/>
      <c r="AA20" s="19"/>
      <c r="AB20" s="15"/>
      <c r="AC20" s="16"/>
      <c r="AD20" s="8"/>
      <c r="AF20" s="33" t="s">
        <v>296</v>
      </c>
      <c r="AG20" s="32" t="s">
        <v>5</v>
      </c>
      <c r="AH20" s="34" t="s">
        <v>14</v>
      </c>
      <c r="AI20" s="32" t="s">
        <v>7</v>
      </c>
      <c r="AJ20" s="35">
        <v>33</v>
      </c>
      <c r="AM20" s="35">
        <v>57</v>
      </c>
      <c r="AO20" s="33" t="s">
        <v>103</v>
      </c>
      <c r="AP20" s="32" t="s">
        <v>5</v>
      </c>
      <c r="AQ20" s="34" t="s">
        <v>45</v>
      </c>
      <c r="AR20" s="32" t="s">
        <v>7</v>
      </c>
      <c r="AS20" s="6"/>
      <c r="AT20" s="14"/>
      <c r="AU20" s="15"/>
      <c r="AV20" s="19"/>
      <c r="AW20" s="19"/>
      <c r="AX20" s="6"/>
      <c r="BJ20" s="14"/>
      <c r="BK20" s="19"/>
      <c r="BL20" s="19"/>
      <c r="BM20" s="15"/>
      <c r="BN20" s="16"/>
      <c r="BO20" s="8"/>
      <c r="BQ20" s="33" t="s">
        <v>297</v>
      </c>
      <c r="BR20" s="32" t="s">
        <v>5</v>
      </c>
      <c r="BS20" s="34" t="s">
        <v>45</v>
      </c>
      <c r="BT20" s="32" t="s">
        <v>7</v>
      </c>
      <c r="BU20" s="35">
        <v>81</v>
      </c>
    </row>
    <row r="21" spans="2:73" ht="16.05" customHeight="1" x14ac:dyDescent="0.2">
      <c r="B21" s="35"/>
      <c r="D21" s="33"/>
      <c r="E21" s="32"/>
      <c r="F21" s="34"/>
      <c r="G21" s="32"/>
      <c r="H21" s="10"/>
      <c r="I21" s="11"/>
      <c r="J21" s="6"/>
      <c r="K21" s="14"/>
      <c r="L21" s="19"/>
      <c r="M21" s="6"/>
      <c r="Q21" s="7"/>
      <c r="R21" s="54"/>
      <c r="S21" s="54"/>
      <c r="T21" s="54"/>
      <c r="U21" s="7"/>
      <c r="Y21" s="14"/>
      <c r="Z21" s="19"/>
      <c r="AA21" s="19"/>
      <c r="AB21" s="19"/>
      <c r="AC21" s="18"/>
      <c r="AD21" s="13"/>
      <c r="AF21" s="33"/>
      <c r="AG21" s="32"/>
      <c r="AH21" s="34"/>
      <c r="AI21" s="32"/>
      <c r="AJ21" s="35"/>
      <c r="AM21" s="35"/>
      <c r="AO21" s="33"/>
      <c r="AP21" s="32"/>
      <c r="AQ21" s="34"/>
      <c r="AR21" s="32"/>
      <c r="AS21" s="11"/>
      <c r="AT21" s="18"/>
      <c r="AU21" s="19"/>
      <c r="AV21" s="19"/>
      <c r="AW21" s="19"/>
      <c r="AX21" s="6"/>
      <c r="BJ21" s="14"/>
      <c r="BK21" s="19"/>
      <c r="BL21" s="19"/>
      <c r="BM21" s="19"/>
      <c r="BN21" s="18"/>
      <c r="BO21" s="13"/>
      <c r="BQ21" s="33"/>
      <c r="BR21" s="32"/>
      <c r="BS21" s="34"/>
      <c r="BT21" s="32"/>
      <c r="BU21" s="35"/>
    </row>
    <row r="22" spans="2:73" ht="16.05" customHeight="1" x14ac:dyDescent="0.2">
      <c r="B22" s="35">
        <v>9</v>
      </c>
      <c r="D22" s="33" t="s">
        <v>298</v>
      </c>
      <c r="E22" s="32" t="s">
        <v>5</v>
      </c>
      <c r="F22" s="34" t="s">
        <v>84</v>
      </c>
      <c r="G22" s="32" t="s">
        <v>7</v>
      </c>
      <c r="H22" s="6"/>
      <c r="I22" s="14"/>
      <c r="J22" s="15"/>
      <c r="K22" s="19"/>
      <c r="L22" s="19"/>
      <c r="M22" s="6"/>
      <c r="Q22" s="7"/>
      <c r="R22" s="54"/>
      <c r="S22" s="54"/>
      <c r="T22" s="54"/>
      <c r="U22" s="7"/>
      <c r="Y22" s="14"/>
      <c r="Z22" s="19"/>
      <c r="AA22" s="19"/>
      <c r="AB22" s="16"/>
      <c r="AC22" s="11"/>
      <c r="AD22" s="20"/>
      <c r="AF22" s="33" t="s">
        <v>131</v>
      </c>
      <c r="AG22" s="32" t="s">
        <v>5</v>
      </c>
      <c r="AH22" s="34" t="s">
        <v>18</v>
      </c>
      <c r="AI22" s="32" t="s">
        <v>7</v>
      </c>
      <c r="AJ22" s="35">
        <v>34</v>
      </c>
      <c r="AM22" s="35">
        <v>58</v>
      </c>
      <c r="AO22" s="33" t="s">
        <v>13</v>
      </c>
      <c r="AP22" s="32" t="s">
        <v>5</v>
      </c>
      <c r="AQ22" s="34" t="s">
        <v>46</v>
      </c>
      <c r="AR22" s="32" t="s">
        <v>7</v>
      </c>
      <c r="AS22" s="12"/>
      <c r="AT22" s="6"/>
      <c r="AU22" s="14"/>
      <c r="AV22" s="19"/>
      <c r="AW22" s="19"/>
      <c r="AX22" s="6"/>
      <c r="BJ22" s="14"/>
      <c r="BK22" s="19"/>
      <c r="BL22" s="19"/>
      <c r="BM22" s="16"/>
      <c r="BN22" s="11"/>
      <c r="BO22" s="20"/>
      <c r="BQ22" s="33" t="s">
        <v>299</v>
      </c>
      <c r="BR22" s="32" t="s">
        <v>5</v>
      </c>
      <c r="BS22" s="34" t="s">
        <v>18</v>
      </c>
      <c r="BT22" s="32" t="s">
        <v>7</v>
      </c>
      <c r="BU22" s="35">
        <v>82</v>
      </c>
    </row>
    <row r="23" spans="2:73" ht="16.05" customHeight="1" x14ac:dyDescent="0.2">
      <c r="B23" s="35"/>
      <c r="D23" s="33"/>
      <c r="E23" s="32"/>
      <c r="F23" s="34"/>
      <c r="G23" s="32"/>
      <c r="H23" s="11"/>
      <c r="I23" s="18"/>
      <c r="J23" s="19"/>
      <c r="K23" s="19"/>
      <c r="L23" s="19"/>
      <c r="M23" s="6"/>
      <c r="Q23" s="7"/>
      <c r="R23" s="7"/>
      <c r="S23" s="7"/>
      <c r="T23" s="7"/>
      <c r="U23" s="7"/>
      <c r="Y23" s="14"/>
      <c r="Z23" s="19"/>
      <c r="AA23" s="18"/>
      <c r="AB23" s="16"/>
      <c r="AC23" s="6"/>
      <c r="AD23" s="10"/>
      <c r="AF23" s="33"/>
      <c r="AG23" s="32"/>
      <c r="AH23" s="34"/>
      <c r="AI23" s="32"/>
      <c r="AJ23" s="35"/>
      <c r="AM23" s="35"/>
      <c r="AO23" s="33"/>
      <c r="AP23" s="32"/>
      <c r="AQ23" s="34"/>
      <c r="AR23" s="32"/>
      <c r="AS23" s="6"/>
      <c r="AT23" s="6"/>
      <c r="AU23" s="14"/>
      <c r="AV23" s="18"/>
      <c r="AW23" s="19"/>
      <c r="AX23" s="6"/>
      <c r="BJ23" s="14"/>
      <c r="BK23" s="19"/>
      <c r="BL23" s="18"/>
      <c r="BM23" s="16"/>
      <c r="BN23" s="6"/>
      <c r="BO23" s="10"/>
      <c r="BQ23" s="33"/>
      <c r="BR23" s="32"/>
      <c r="BS23" s="34"/>
      <c r="BT23" s="32"/>
      <c r="BU23" s="35"/>
    </row>
    <row r="24" spans="2:73" ht="16.05" customHeight="1" x14ac:dyDescent="0.2">
      <c r="B24" s="35">
        <v>10</v>
      </c>
      <c r="D24" s="33" t="s">
        <v>300</v>
      </c>
      <c r="E24" s="32" t="s">
        <v>5</v>
      </c>
      <c r="F24" s="34" t="s">
        <v>12</v>
      </c>
      <c r="G24" s="32" t="s">
        <v>7</v>
      </c>
      <c r="H24" s="12"/>
      <c r="I24" s="6"/>
      <c r="J24" s="14"/>
      <c r="K24" s="19"/>
      <c r="L24" s="19"/>
      <c r="M24" s="6"/>
      <c r="Y24" s="14"/>
      <c r="Z24" s="16"/>
      <c r="AA24" s="11"/>
      <c r="AB24" s="16"/>
      <c r="AC24" s="6"/>
      <c r="AD24" s="8"/>
      <c r="AF24" s="33" t="s">
        <v>115</v>
      </c>
      <c r="AG24" s="32" t="s">
        <v>5</v>
      </c>
      <c r="AH24" s="34" t="s">
        <v>82</v>
      </c>
      <c r="AI24" s="32" t="s">
        <v>7</v>
      </c>
      <c r="AJ24" s="35">
        <v>35</v>
      </c>
      <c r="AM24" s="35">
        <v>59</v>
      </c>
      <c r="AO24" s="33" t="s">
        <v>301</v>
      </c>
      <c r="AP24" s="32" t="s">
        <v>5</v>
      </c>
      <c r="AQ24" s="34" t="s">
        <v>28</v>
      </c>
      <c r="AR24" s="32" t="s">
        <v>7</v>
      </c>
      <c r="AS24" s="6"/>
      <c r="AT24" s="6"/>
      <c r="AU24" s="14"/>
      <c r="AV24" s="6"/>
      <c r="AW24" s="14"/>
      <c r="AX24" s="6"/>
      <c r="BJ24" s="14"/>
      <c r="BK24" s="16"/>
      <c r="BL24" s="11"/>
      <c r="BM24" s="16"/>
      <c r="BN24" s="6"/>
      <c r="BO24" s="8"/>
      <c r="BQ24" s="33" t="s">
        <v>302</v>
      </c>
      <c r="BR24" s="32" t="s">
        <v>5</v>
      </c>
      <c r="BS24" s="34" t="s">
        <v>86</v>
      </c>
      <c r="BT24" s="32" t="s">
        <v>7</v>
      </c>
      <c r="BU24" s="35">
        <v>83</v>
      </c>
    </row>
    <row r="25" spans="2:73" ht="16.05" customHeight="1" x14ac:dyDescent="0.2">
      <c r="B25" s="35"/>
      <c r="D25" s="33"/>
      <c r="E25" s="32"/>
      <c r="F25" s="34"/>
      <c r="G25" s="32"/>
      <c r="H25" s="6"/>
      <c r="I25" s="6"/>
      <c r="J25" s="14"/>
      <c r="K25" s="18"/>
      <c r="L25" s="19"/>
      <c r="M25" s="6"/>
      <c r="Q25" s="9"/>
      <c r="U25" s="9"/>
      <c r="Y25" s="14"/>
      <c r="Z25" s="16"/>
      <c r="AA25" s="6"/>
      <c r="AB25" s="16"/>
      <c r="AC25" s="12"/>
      <c r="AD25" s="13"/>
      <c r="AF25" s="33"/>
      <c r="AG25" s="32"/>
      <c r="AH25" s="34"/>
      <c r="AI25" s="32"/>
      <c r="AJ25" s="35"/>
      <c r="AM25" s="35"/>
      <c r="AO25" s="33"/>
      <c r="AP25" s="32"/>
      <c r="AQ25" s="34"/>
      <c r="AR25" s="32"/>
      <c r="AS25" s="11"/>
      <c r="AT25" s="6"/>
      <c r="AU25" s="14"/>
      <c r="AV25" s="6"/>
      <c r="AW25" s="14"/>
      <c r="AX25" s="6"/>
      <c r="BB25" s="9"/>
      <c r="BF25" s="9"/>
      <c r="BJ25" s="14"/>
      <c r="BK25" s="16"/>
      <c r="BL25" s="6"/>
      <c r="BM25" s="16"/>
      <c r="BN25" s="12"/>
      <c r="BO25" s="13"/>
      <c r="BQ25" s="33"/>
      <c r="BR25" s="32"/>
      <c r="BS25" s="34"/>
      <c r="BT25" s="32"/>
      <c r="BU25" s="35"/>
    </row>
    <row r="26" spans="2:73" ht="16.05" customHeight="1" x14ac:dyDescent="0.2">
      <c r="B26" s="35">
        <v>11</v>
      </c>
      <c r="D26" s="33" t="s">
        <v>303</v>
      </c>
      <c r="E26" s="32" t="s">
        <v>5</v>
      </c>
      <c r="F26" s="34" t="s">
        <v>45</v>
      </c>
      <c r="G26" s="32" t="s">
        <v>7</v>
      </c>
      <c r="H26" s="6"/>
      <c r="I26" s="6"/>
      <c r="J26" s="14"/>
      <c r="K26" s="6"/>
      <c r="L26" s="14"/>
      <c r="M26" s="6"/>
      <c r="Q26" s="37"/>
      <c r="R26" s="38"/>
      <c r="T26" s="40"/>
      <c r="U26" s="41"/>
      <c r="Y26" s="14"/>
      <c r="Z26" s="16"/>
      <c r="AA26" s="6"/>
      <c r="AB26" s="19"/>
      <c r="AC26" s="15"/>
      <c r="AD26" s="20"/>
      <c r="AF26" s="33" t="s">
        <v>304</v>
      </c>
      <c r="AG26" s="32" t="s">
        <v>5</v>
      </c>
      <c r="AH26" s="34" t="s">
        <v>45</v>
      </c>
      <c r="AI26" s="32" t="s">
        <v>7</v>
      </c>
      <c r="AJ26" s="35">
        <v>36</v>
      </c>
      <c r="AM26" s="35">
        <v>60</v>
      </c>
      <c r="AO26" s="33" t="s">
        <v>305</v>
      </c>
      <c r="AP26" s="32" t="s">
        <v>5</v>
      </c>
      <c r="AQ26" s="34" t="s">
        <v>24</v>
      </c>
      <c r="AR26" s="32" t="s">
        <v>7</v>
      </c>
      <c r="AS26" s="12"/>
      <c r="AT26" s="15"/>
      <c r="AU26" s="19"/>
      <c r="AV26" s="6"/>
      <c r="AW26" s="14"/>
      <c r="AX26" s="6"/>
      <c r="BB26" s="37"/>
      <c r="BC26" s="38"/>
      <c r="BE26" s="40"/>
      <c r="BF26" s="41"/>
      <c r="BJ26" s="14"/>
      <c r="BK26" s="16"/>
      <c r="BL26" s="6"/>
      <c r="BM26" s="19"/>
      <c r="BN26" s="15"/>
      <c r="BO26" s="20"/>
      <c r="BQ26" s="33" t="s">
        <v>206</v>
      </c>
      <c r="BR26" s="32" t="s">
        <v>5</v>
      </c>
      <c r="BS26" s="34" t="s">
        <v>22</v>
      </c>
      <c r="BT26" s="32" t="s">
        <v>7</v>
      </c>
      <c r="BU26" s="35">
        <v>84</v>
      </c>
    </row>
    <row r="27" spans="2:73" ht="16.05" customHeight="1" x14ac:dyDescent="0.2">
      <c r="B27" s="35"/>
      <c r="D27" s="33"/>
      <c r="E27" s="32"/>
      <c r="F27" s="34"/>
      <c r="G27" s="32"/>
      <c r="H27" s="11"/>
      <c r="I27" s="6"/>
      <c r="J27" s="14"/>
      <c r="K27" s="6"/>
      <c r="L27" s="14"/>
      <c r="M27" s="6"/>
      <c r="Q27" s="39"/>
      <c r="R27" s="38"/>
      <c r="S27" s="17"/>
      <c r="T27" s="38"/>
      <c r="U27" s="41"/>
      <c r="Y27" s="14"/>
      <c r="Z27" s="16"/>
      <c r="AA27" s="6"/>
      <c r="AB27" s="18"/>
      <c r="AC27" s="16"/>
      <c r="AD27" s="10"/>
      <c r="AF27" s="33"/>
      <c r="AG27" s="32"/>
      <c r="AH27" s="34"/>
      <c r="AI27" s="32"/>
      <c r="AJ27" s="35"/>
      <c r="AM27" s="35"/>
      <c r="AO27" s="33"/>
      <c r="AP27" s="32"/>
      <c r="AQ27" s="34"/>
      <c r="AR27" s="32"/>
      <c r="AS27" s="6"/>
      <c r="AT27" s="14"/>
      <c r="AU27" s="18"/>
      <c r="AV27" s="6"/>
      <c r="AW27" s="14"/>
      <c r="AX27" s="6"/>
      <c r="BB27" s="39"/>
      <c r="BC27" s="38"/>
      <c r="BD27" s="17"/>
      <c r="BE27" s="38"/>
      <c r="BF27" s="41"/>
      <c r="BJ27" s="14"/>
      <c r="BK27" s="16"/>
      <c r="BL27" s="6"/>
      <c r="BM27" s="18"/>
      <c r="BN27" s="16"/>
      <c r="BO27" s="10"/>
      <c r="BQ27" s="33"/>
      <c r="BR27" s="32"/>
      <c r="BS27" s="34"/>
      <c r="BT27" s="32"/>
      <c r="BU27" s="35"/>
    </row>
    <row r="28" spans="2:73" ht="16.05" customHeight="1" x14ac:dyDescent="0.2">
      <c r="B28" s="35">
        <v>12</v>
      </c>
      <c r="D28" s="33" t="s">
        <v>306</v>
      </c>
      <c r="E28" s="32" t="s">
        <v>5</v>
      </c>
      <c r="F28" s="34" t="s">
        <v>77</v>
      </c>
      <c r="G28" s="32" t="s">
        <v>7</v>
      </c>
      <c r="H28" s="12"/>
      <c r="I28" s="15"/>
      <c r="J28" s="19"/>
      <c r="K28" s="6"/>
      <c r="L28" s="14"/>
      <c r="M28" s="6"/>
      <c r="Q28" s="37"/>
      <c r="R28" s="38"/>
      <c r="T28" s="40"/>
      <c r="U28" s="41"/>
      <c r="Y28" s="14"/>
      <c r="Z28" s="16"/>
      <c r="AA28" s="6"/>
      <c r="AB28" s="11"/>
      <c r="AC28" s="20"/>
      <c r="AD28" s="8"/>
      <c r="AF28" s="33" t="s">
        <v>307</v>
      </c>
      <c r="AG28" s="32" t="s">
        <v>5</v>
      </c>
      <c r="AH28" s="34" t="s">
        <v>86</v>
      </c>
      <c r="AI28" s="32" t="s">
        <v>7</v>
      </c>
      <c r="AJ28" s="35">
        <v>37</v>
      </c>
      <c r="AM28" s="35">
        <v>61</v>
      </c>
      <c r="AO28" s="33" t="s">
        <v>308</v>
      </c>
      <c r="AP28" s="32" t="s">
        <v>5</v>
      </c>
      <c r="AQ28" s="34" t="s">
        <v>116</v>
      </c>
      <c r="AR28" s="32" t="s">
        <v>7</v>
      </c>
      <c r="AS28" s="8"/>
      <c r="AT28" s="12"/>
      <c r="AU28" s="6"/>
      <c r="AV28" s="6"/>
      <c r="AW28" s="14"/>
      <c r="AX28" s="6"/>
      <c r="BB28" s="37"/>
      <c r="BC28" s="38"/>
      <c r="BE28" s="40"/>
      <c r="BF28" s="41"/>
      <c r="BJ28" s="14"/>
      <c r="BK28" s="16"/>
      <c r="BL28" s="6"/>
      <c r="BM28" s="11"/>
      <c r="BN28" s="20"/>
      <c r="BO28" s="8"/>
      <c r="BQ28" s="33" t="s">
        <v>309</v>
      </c>
      <c r="BR28" s="32" t="s">
        <v>5</v>
      </c>
      <c r="BS28" s="34" t="s">
        <v>31</v>
      </c>
      <c r="BT28" s="32" t="s">
        <v>7</v>
      </c>
      <c r="BU28" s="35">
        <v>85</v>
      </c>
    </row>
    <row r="29" spans="2:73" ht="16.05" customHeight="1" x14ac:dyDescent="0.2">
      <c r="B29" s="35"/>
      <c r="D29" s="33"/>
      <c r="E29" s="32"/>
      <c r="F29" s="34"/>
      <c r="G29" s="32"/>
      <c r="H29" s="6"/>
      <c r="I29" s="14"/>
      <c r="J29" s="18"/>
      <c r="K29" s="6"/>
      <c r="L29" s="14"/>
      <c r="M29" s="6"/>
      <c r="O29" s="42" t="str">
        <f>IF(Q26="","",IF(Q26&gt;T26,1,0)+IF(Q28&gt;T28,1,0)+IF(Q30&gt;T30,1,0)+IF(Q32&gt;T32,1,0)+IF(Q34&gt;T34,1,0))</f>
        <v/>
      </c>
      <c r="P29" s="43"/>
      <c r="Q29" s="39"/>
      <c r="R29" s="38"/>
      <c r="S29" s="17"/>
      <c r="T29" s="38"/>
      <c r="U29" s="41"/>
      <c r="V29" s="44" t="str">
        <f>IF(Q26="","",IF(Q26&lt;T26,1,0)+IF(Q28&lt;T28,1,0)+IF(Q30&lt;T30,1,0)+IF(Q32&lt;T32,1,0)+IF(Q34&lt;T34,1,0))</f>
        <v/>
      </c>
      <c r="W29" s="42"/>
      <c r="Y29" s="14"/>
      <c r="Z29" s="16"/>
      <c r="AA29" s="6"/>
      <c r="AB29" s="6"/>
      <c r="AC29" s="10"/>
      <c r="AD29" s="10"/>
      <c r="AF29" s="33"/>
      <c r="AG29" s="32"/>
      <c r="AH29" s="34"/>
      <c r="AI29" s="32"/>
      <c r="AJ29" s="35"/>
      <c r="AM29" s="35"/>
      <c r="AO29" s="33"/>
      <c r="AP29" s="32"/>
      <c r="AQ29" s="34"/>
      <c r="AR29" s="32"/>
      <c r="AS29" s="6"/>
      <c r="AT29" s="6"/>
      <c r="AU29" s="6"/>
      <c r="AV29" s="6"/>
      <c r="AW29" s="14"/>
      <c r="AX29" s="6"/>
      <c r="AZ29" s="42" t="str">
        <f>IF(BB26="","",IF(BB26&gt;BE26,1,0)+IF(BB28&gt;BE28,1,0)+IF(BB30&gt;BE30,1,0)+IF(BB32&gt;BE32,1,0)+IF(BB34&gt;BE34,1,0))</f>
        <v/>
      </c>
      <c r="BA29" s="43"/>
      <c r="BB29" s="39"/>
      <c r="BC29" s="38"/>
      <c r="BD29" s="17"/>
      <c r="BE29" s="38"/>
      <c r="BF29" s="41"/>
      <c r="BG29" s="44" t="str">
        <f>IF(BB26="","",IF(BB26&lt;BE26,1,0)+IF(BB28&lt;BE28,1,0)+IF(BB30&lt;BE30,1,0)+IF(BB32&lt;BE32,1,0)+IF(BB34&lt;BE34,1,0))</f>
        <v/>
      </c>
      <c r="BH29" s="42"/>
      <c r="BJ29" s="14"/>
      <c r="BK29" s="16"/>
      <c r="BL29" s="6"/>
      <c r="BM29" s="6"/>
      <c r="BN29" s="10"/>
      <c r="BO29" s="10"/>
      <c r="BQ29" s="33"/>
      <c r="BR29" s="32"/>
      <c r="BS29" s="34"/>
      <c r="BT29" s="32"/>
      <c r="BU29" s="35"/>
    </row>
    <row r="30" spans="2:73" ht="16.05" customHeight="1" x14ac:dyDescent="0.2">
      <c r="B30" s="35">
        <v>13</v>
      </c>
      <c r="D30" s="33" t="s">
        <v>310</v>
      </c>
      <c r="E30" s="32" t="s">
        <v>5</v>
      </c>
      <c r="F30" s="34" t="s">
        <v>22</v>
      </c>
      <c r="G30" s="32" t="s">
        <v>7</v>
      </c>
      <c r="H30" s="8"/>
      <c r="I30" s="12"/>
      <c r="J30" s="6"/>
      <c r="K30" s="6"/>
      <c r="L30" s="14"/>
      <c r="M30" s="6"/>
      <c r="O30" s="42"/>
      <c r="P30" s="43"/>
      <c r="Q30" s="37"/>
      <c r="R30" s="38"/>
      <c r="T30" s="40"/>
      <c r="U30" s="41"/>
      <c r="V30" s="44"/>
      <c r="W30" s="42"/>
      <c r="Y30" s="14"/>
      <c r="Z30" s="16"/>
      <c r="AA30" s="6"/>
      <c r="AB30" s="6"/>
      <c r="AC30" s="8"/>
      <c r="AD30" s="8"/>
      <c r="AF30" s="33" t="s">
        <v>311</v>
      </c>
      <c r="AG30" s="32" t="s">
        <v>5</v>
      </c>
      <c r="AH30" s="34" t="s">
        <v>312</v>
      </c>
      <c r="AI30" s="32" t="s">
        <v>7</v>
      </c>
      <c r="AJ30" s="35">
        <v>38</v>
      </c>
      <c r="AM30" s="35">
        <v>62</v>
      </c>
      <c r="AO30" s="33" t="s">
        <v>313</v>
      </c>
      <c r="AP30" s="32" t="s">
        <v>5</v>
      </c>
      <c r="AQ30" s="34" t="s">
        <v>51</v>
      </c>
      <c r="AR30" s="32" t="s">
        <v>7</v>
      </c>
      <c r="AS30" s="6"/>
      <c r="AT30" s="6"/>
      <c r="AU30" s="6"/>
      <c r="AV30" s="6"/>
      <c r="AW30" s="14"/>
      <c r="AX30" s="16"/>
      <c r="AZ30" s="42"/>
      <c r="BA30" s="43"/>
      <c r="BB30" s="37"/>
      <c r="BC30" s="38"/>
      <c r="BE30" s="40"/>
      <c r="BF30" s="41"/>
      <c r="BG30" s="44"/>
      <c r="BH30" s="42"/>
      <c r="BJ30" s="14"/>
      <c r="BK30" s="16"/>
      <c r="BL30" s="6"/>
      <c r="BM30" s="6"/>
      <c r="BN30" s="8"/>
      <c r="BO30" s="8"/>
      <c r="BQ30" s="33" t="s">
        <v>203</v>
      </c>
      <c r="BR30" s="32" t="s">
        <v>5</v>
      </c>
      <c r="BS30" s="34" t="s">
        <v>14</v>
      </c>
      <c r="BT30" s="32" t="s">
        <v>7</v>
      </c>
      <c r="BU30" s="35">
        <v>86</v>
      </c>
    </row>
    <row r="31" spans="2:73" ht="16.05" customHeight="1" x14ac:dyDescent="0.2">
      <c r="B31" s="35"/>
      <c r="D31" s="33"/>
      <c r="E31" s="32"/>
      <c r="F31" s="34"/>
      <c r="G31" s="32"/>
      <c r="H31" s="6"/>
      <c r="I31" s="6"/>
      <c r="J31" s="6"/>
      <c r="K31" s="6"/>
      <c r="L31" s="14"/>
      <c r="M31" s="13"/>
      <c r="O31" s="42"/>
      <c r="P31" s="43"/>
      <c r="Q31" s="39"/>
      <c r="R31" s="38"/>
      <c r="S31" s="17"/>
      <c r="T31" s="38"/>
      <c r="U31" s="41"/>
      <c r="V31" s="44"/>
      <c r="W31" s="42"/>
      <c r="Y31" s="11"/>
      <c r="Z31" s="16"/>
      <c r="AA31" s="6"/>
      <c r="AB31" s="12"/>
      <c r="AC31" s="13"/>
      <c r="AD31" s="10"/>
      <c r="AF31" s="33"/>
      <c r="AG31" s="32"/>
      <c r="AH31" s="34"/>
      <c r="AI31" s="32"/>
      <c r="AJ31" s="35"/>
      <c r="AM31" s="35"/>
      <c r="AO31" s="33"/>
      <c r="AP31" s="32"/>
      <c r="AQ31" s="34"/>
      <c r="AR31" s="32"/>
      <c r="AS31" s="10"/>
      <c r="AT31" s="11"/>
      <c r="AU31" s="6"/>
      <c r="AV31" s="6"/>
      <c r="AW31" s="14"/>
      <c r="AX31" s="13"/>
      <c r="AZ31" s="42"/>
      <c r="BA31" s="43"/>
      <c r="BB31" s="39"/>
      <c r="BC31" s="38"/>
      <c r="BD31" s="17"/>
      <c r="BE31" s="38"/>
      <c r="BF31" s="41"/>
      <c r="BG31" s="44"/>
      <c r="BH31" s="42"/>
      <c r="BJ31" s="11"/>
      <c r="BK31" s="16"/>
      <c r="BL31" s="6"/>
      <c r="BM31" s="12"/>
      <c r="BN31" s="13"/>
      <c r="BO31" s="10"/>
      <c r="BQ31" s="33"/>
      <c r="BR31" s="32"/>
      <c r="BS31" s="34"/>
      <c r="BT31" s="32"/>
      <c r="BU31" s="35"/>
    </row>
    <row r="32" spans="2:73" ht="16.05" customHeight="1" x14ac:dyDescent="0.2">
      <c r="B32" s="35">
        <v>14</v>
      </c>
      <c r="D32" s="33" t="s">
        <v>268</v>
      </c>
      <c r="E32" s="32" t="s">
        <v>5</v>
      </c>
      <c r="F32" s="34" t="s">
        <v>61</v>
      </c>
      <c r="G32" s="32" t="s">
        <v>7</v>
      </c>
      <c r="H32" s="6"/>
      <c r="I32" s="6"/>
      <c r="J32" s="6"/>
      <c r="K32" s="6"/>
      <c r="L32" s="14"/>
      <c r="M32" s="16"/>
      <c r="O32" s="42"/>
      <c r="P32" s="43"/>
      <c r="Q32" s="37"/>
      <c r="R32" s="38"/>
      <c r="T32" s="40"/>
      <c r="U32" s="41"/>
      <c r="V32" s="44"/>
      <c r="W32" s="42"/>
      <c r="Y32" s="6"/>
      <c r="Z32" s="16"/>
      <c r="AA32" s="6"/>
      <c r="AB32" s="15"/>
      <c r="AC32" s="16"/>
      <c r="AD32" s="8"/>
      <c r="AF32" s="33" t="s">
        <v>314</v>
      </c>
      <c r="AG32" s="32" t="s">
        <v>5</v>
      </c>
      <c r="AH32" s="34" t="s">
        <v>63</v>
      </c>
      <c r="AI32" s="32" t="s">
        <v>7</v>
      </c>
      <c r="AJ32" s="35">
        <v>39</v>
      </c>
      <c r="AM32" s="35">
        <v>63</v>
      </c>
      <c r="AO32" s="33" t="s">
        <v>315</v>
      </c>
      <c r="AP32" s="32" t="s">
        <v>5</v>
      </c>
      <c r="AQ32" s="34" t="s">
        <v>63</v>
      </c>
      <c r="AR32" s="32" t="s">
        <v>7</v>
      </c>
      <c r="AS32" s="6"/>
      <c r="AT32" s="14"/>
      <c r="AU32" s="15"/>
      <c r="AV32" s="6"/>
      <c r="AW32" s="14"/>
      <c r="AX32" s="16"/>
      <c r="AZ32" s="42"/>
      <c r="BA32" s="43"/>
      <c r="BB32" s="37"/>
      <c r="BC32" s="38"/>
      <c r="BE32" s="40"/>
      <c r="BF32" s="41"/>
      <c r="BG32" s="44"/>
      <c r="BH32" s="42"/>
      <c r="BJ32" s="6"/>
      <c r="BK32" s="16"/>
      <c r="BL32" s="6"/>
      <c r="BM32" s="15"/>
      <c r="BN32" s="16"/>
      <c r="BO32" s="8"/>
      <c r="BQ32" s="33" t="s">
        <v>197</v>
      </c>
      <c r="BR32" s="32" t="s">
        <v>5</v>
      </c>
      <c r="BS32" s="34" t="s">
        <v>24</v>
      </c>
      <c r="BT32" s="32" t="s">
        <v>7</v>
      </c>
      <c r="BU32" s="35">
        <v>87</v>
      </c>
    </row>
    <row r="33" spans="2:73" ht="16.05" customHeight="1" x14ac:dyDescent="0.2">
      <c r="B33" s="35"/>
      <c r="D33" s="33"/>
      <c r="E33" s="32"/>
      <c r="F33" s="34"/>
      <c r="G33" s="32"/>
      <c r="H33" s="10"/>
      <c r="I33" s="11"/>
      <c r="J33" s="6"/>
      <c r="K33" s="6"/>
      <c r="L33" s="14"/>
      <c r="M33" s="16"/>
      <c r="Q33" s="39"/>
      <c r="R33" s="38"/>
      <c r="S33" s="17"/>
      <c r="T33" s="38"/>
      <c r="U33" s="41"/>
      <c r="Y33" s="6"/>
      <c r="Z33" s="16"/>
      <c r="AA33" s="6"/>
      <c r="AB33" s="19"/>
      <c r="AC33" s="18"/>
      <c r="AD33" s="13"/>
      <c r="AF33" s="33"/>
      <c r="AG33" s="32"/>
      <c r="AH33" s="34"/>
      <c r="AI33" s="32"/>
      <c r="AJ33" s="35"/>
      <c r="AM33" s="35"/>
      <c r="AO33" s="33"/>
      <c r="AP33" s="32"/>
      <c r="AQ33" s="34"/>
      <c r="AR33" s="32"/>
      <c r="AS33" s="11"/>
      <c r="AT33" s="18"/>
      <c r="AU33" s="19"/>
      <c r="AV33" s="6"/>
      <c r="AW33" s="14"/>
      <c r="AX33" s="16"/>
      <c r="BB33" s="39"/>
      <c r="BC33" s="38"/>
      <c r="BD33" s="17"/>
      <c r="BE33" s="38"/>
      <c r="BF33" s="41"/>
      <c r="BJ33" s="6"/>
      <c r="BK33" s="16"/>
      <c r="BL33" s="6"/>
      <c r="BM33" s="19"/>
      <c r="BN33" s="18"/>
      <c r="BO33" s="13"/>
      <c r="BQ33" s="33"/>
      <c r="BR33" s="32"/>
      <c r="BS33" s="34"/>
      <c r="BT33" s="32"/>
      <c r="BU33" s="35"/>
    </row>
    <row r="34" spans="2:73" ht="16.05" customHeight="1" x14ac:dyDescent="0.2">
      <c r="B34" s="35">
        <v>15</v>
      </c>
      <c r="D34" s="33" t="s">
        <v>124</v>
      </c>
      <c r="E34" s="32" t="s">
        <v>5</v>
      </c>
      <c r="F34" s="34" t="s">
        <v>86</v>
      </c>
      <c r="G34" s="32" t="s">
        <v>7</v>
      </c>
      <c r="H34" s="6"/>
      <c r="I34" s="14"/>
      <c r="J34" s="15"/>
      <c r="K34" s="6"/>
      <c r="L34" s="14"/>
      <c r="M34" s="16"/>
      <c r="Q34" s="37"/>
      <c r="R34" s="38"/>
      <c r="T34" s="40"/>
      <c r="U34" s="41"/>
      <c r="Y34" s="6"/>
      <c r="Z34" s="16"/>
      <c r="AA34" s="6"/>
      <c r="AB34" s="16"/>
      <c r="AC34" s="11"/>
      <c r="AD34" s="20"/>
      <c r="AF34" s="33" t="s">
        <v>316</v>
      </c>
      <c r="AG34" s="32" t="s">
        <v>5</v>
      </c>
      <c r="AH34" s="34" t="s">
        <v>22</v>
      </c>
      <c r="AI34" s="32" t="s">
        <v>7</v>
      </c>
      <c r="AJ34" s="35">
        <v>40</v>
      </c>
      <c r="AM34" s="35">
        <v>64</v>
      </c>
      <c r="AO34" s="33" t="s">
        <v>317</v>
      </c>
      <c r="AP34" s="32" t="s">
        <v>5</v>
      </c>
      <c r="AQ34" s="34" t="s">
        <v>12</v>
      </c>
      <c r="AR34" s="32" t="s">
        <v>7</v>
      </c>
      <c r="AS34" s="12"/>
      <c r="AT34" s="6"/>
      <c r="AU34" s="14"/>
      <c r="AV34" s="6"/>
      <c r="AW34" s="14"/>
      <c r="AX34" s="16"/>
      <c r="BB34" s="37"/>
      <c r="BC34" s="38"/>
      <c r="BE34" s="40"/>
      <c r="BF34" s="41"/>
      <c r="BJ34" s="6"/>
      <c r="BK34" s="16"/>
      <c r="BL34" s="6"/>
      <c r="BM34" s="16"/>
      <c r="BN34" s="11"/>
      <c r="BO34" s="20"/>
      <c r="BQ34" s="33" t="s">
        <v>318</v>
      </c>
      <c r="BR34" s="32" t="s">
        <v>5</v>
      </c>
      <c r="BS34" s="34" t="s">
        <v>70</v>
      </c>
      <c r="BT34" s="32" t="s">
        <v>7</v>
      </c>
      <c r="BU34" s="35">
        <v>88</v>
      </c>
    </row>
    <row r="35" spans="2:73" ht="16.05" customHeight="1" x14ac:dyDescent="0.2">
      <c r="B35" s="35"/>
      <c r="D35" s="33"/>
      <c r="E35" s="32"/>
      <c r="F35" s="34"/>
      <c r="G35" s="32"/>
      <c r="H35" s="11"/>
      <c r="I35" s="18"/>
      <c r="J35" s="19"/>
      <c r="K35" s="6"/>
      <c r="L35" s="14"/>
      <c r="M35" s="16"/>
      <c r="Q35" s="39"/>
      <c r="R35" s="38"/>
      <c r="S35" s="17"/>
      <c r="T35" s="38"/>
      <c r="U35" s="41"/>
      <c r="Y35" s="6"/>
      <c r="Z35" s="16"/>
      <c r="AA35" s="12"/>
      <c r="AB35" s="16"/>
      <c r="AC35" s="6"/>
      <c r="AD35" s="10"/>
      <c r="AF35" s="33"/>
      <c r="AG35" s="32"/>
      <c r="AH35" s="34"/>
      <c r="AI35" s="32"/>
      <c r="AJ35" s="35"/>
      <c r="AM35" s="35"/>
      <c r="AO35" s="33"/>
      <c r="AP35" s="32"/>
      <c r="AQ35" s="34"/>
      <c r="AR35" s="32"/>
      <c r="AS35" s="6"/>
      <c r="AT35" s="6"/>
      <c r="AU35" s="14"/>
      <c r="AV35" s="6"/>
      <c r="AW35" s="14"/>
      <c r="AX35" s="16"/>
      <c r="BB35" s="39"/>
      <c r="BC35" s="38"/>
      <c r="BD35" s="17"/>
      <c r="BE35" s="38"/>
      <c r="BF35" s="41"/>
      <c r="BJ35" s="6"/>
      <c r="BK35" s="16"/>
      <c r="BL35" s="12"/>
      <c r="BM35" s="16"/>
      <c r="BN35" s="6"/>
      <c r="BO35" s="10"/>
      <c r="BQ35" s="33"/>
      <c r="BR35" s="32"/>
      <c r="BS35" s="34"/>
      <c r="BT35" s="32"/>
      <c r="BU35" s="35"/>
    </row>
    <row r="36" spans="2:73" ht="16.05" customHeight="1" x14ac:dyDescent="0.2">
      <c r="B36" s="35">
        <v>16</v>
      </c>
      <c r="D36" s="33" t="s">
        <v>319</v>
      </c>
      <c r="E36" s="32" t="s">
        <v>5</v>
      </c>
      <c r="F36" s="34" t="s">
        <v>116</v>
      </c>
      <c r="G36" s="32" t="s">
        <v>7</v>
      </c>
      <c r="H36" s="12"/>
      <c r="I36" s="6"/>
      <c r="J36" s="14"/>
      <c r="K36" s="6"/>
      <c r="L36" s="14"/>
      <c r="M36" s="16"/>
      <c r="Q36" s="17"/>
      <c r="U36" s="17"/>
      <c r="Y36" s="6"/>
      <c r="Z36" s="19"/>
      <c r="AA36" s="15"/>
      <c r="AB36" s="16"/>
      <c r="AC36" s="6"/>
      <c r="AD36" s="8"/>
      <c r="AF36" s="33" t="s">
        <v>155</v>
      </c>
      <c r="AG36" s="32" t="s">
        <v>5</v>
      </c>
      <c r="AH36" s="34" t="s">
        <v>18</v>
      </c>
      <c r="AI36" s="32" t="s">
        <v>7</v>
      </c>
      <c r="AJ36" s="35">
        <v>41</v>
      </c>
      <c r="AM36" s="35">
        <v>65</v>
      </c>
      <c r="AO36" s="33" t="s">
        <v>48</v>
      </c>
      <c r="AP36" s="32" t="s">
        <v>5</v>
      </c>
      <c r="AQ36" s="34" t="s">
        <v>82</v>
      </c>
      <c r="AR36" s="32" t="s">
        <v>7</v>
      </c>
      <c r="AS36" s="6"/>
      <c r="AT36" s="6"/>
      <c r="AU36" s="14"/>
      <c r="AV36" s="15"/>
      <c r="AW36" s="19"/>
      <c r="AX36" s="16"/>
      <c r="BB36" s="17"/>
      <c r="BF36" s="17"/>
      <c r="BJ36" s="6"/>
      <c r="BK36" s="19"/>
      <c r="BL36" s="15"/>
      <c r="BM36" s="16"/>
      <c r="BN36" s="6"/>
      <c r="BO36" s="8"/>
      <c r="BQ36" s="33" t="s">
        <v>286</v>
      </c>
      <c r="BR36" s="32" t="s">
        <v>5</v>
      </c>
      <c r="BS36" s="34" t="s">
        <v>6</v>
      </c>
      <c r="BT36" s="32" t="s">
        <v>7</v>
      </c>
      <c r="BU36" s="35">
        <v>89</v>
      </c>
    </row>
    <row r="37" spans="2:73" ht="16.05" customHeight="1" x14ac:dyDescent="0.2">
      <c r="B37" s="35"/>
      <c r="D37" s="33"/>
      <c r="E37" s="32"/>
      <c r="F37" s="34"/>
      <c r="G37" s="32"/>
      <c r="H37" s="6"/>
      <c r="I37" s="6"/>
      <c r="J37" s="14"/>
      <c r="K37" s="6"/>
      <c r="L37" s="14"/>
      <c r="M37" s="16"/>
      <c r="S37" s="25"/>
      <c r="Y37" s="6"/>
      <c r="Z37" s="19"/>
      <c r="AA37" s="19"/>
      <c r="AB37" s="16"/>
      <c r="AC37" s="12"/>
      <c r="AD37" s="13"/>
      <c r="AF37" s="33"/>
      <c r="AG37" s="32"/>
      <c r="AH37" s="34"/>
      <c r="AI37" s="32"/>
      <c r="AJ37" s="35"/>
      <c r="AM37" s="35"/>
      <c r="AO37" s="33"/>
      <c r="AP37" s="32"/>
      <c r="AQ37" s="34"/>
      <c r="AR37" s="32"/>
      <c r="AS37" s="11"/>
      <c r="AT37" s="6"/>
      <c r="AU37" s="14"/>
      <c r="AV37" s="19"/>
      <c r="AW37" s="19"/>
      <c r="AX37" s="16"/>
      <c r="BD37" s="25"/>
      <c r="BJ37" s="6"/>
      <c r="BK37" s="19"/>
      <c r="BL37" s="19"/>
      <c r="BM37" s="16"/>
      <c r="BN37" s="12"/>
      <c r="BO37" s="13"/>
      <c r="BQ37" s="33"/>
      <c r="BR37" s="32"/>
      <c r="BS37" s="34"/>
      <c r="BT37" s="32"/>
      <c r="BU37" s="35"/>
    </row>
    <row r="38" spans="2:73" ht="16.05" customHeight="1" x14ac:dyDescent="0.2">
      <c r="B38" s="35">
        <v>17</v>
      </c>
      <c r="D38" s="33" t="s">
        <v>320</v>
      </c>
      <c r="E38" s="32" t="s">
        <v>5</v>
      </c>
      <c r="F38" s="34" t="s">
        <v>45</v>
      </c>
      <c r="G38" s="32" t="s">
        <v>7</v>
      </c>
      <c r="H38" s="6"/>
      <c r="I38" s="6"/>
      <c r="J38" s="14"/>
      <c r="K38" s="15"/>
      <c r="L38" s="19"/>
      <c r="M38" s="16"/>
      <c r="S38" s="25"/>
      <c r="Y38" s="6"/>
      <c r="Z38" s="19"/>
      <c r="AA38" s="19"/>
      <c r="AB38" s="19"/>
      <c r="AC38" s="15"/>
      <c r="AD38" s="20"/>
      <c r="AF38" s="33" t="s">
        <v>38</v>
      </c>
      <c r="AG38" s="32" t="s">
        <v>5</v>
      </c>
      <c r="AH38" s="34" t="s">
        <v>116</v>
      </c>
      <c r="AI38" s="32" t="s">
        <v>7</v>
      </c>
      <c r="AJ38" s="35">
        <v>42</v>
      </c>
      <c r="AM38" s="35">
        <v>66</v>
      </c>
      <c r="AO38" s="33" t="s">
        <v>55</v>
      </c>
      <c r="AP38" s="32" t="s">
        <v>5</v>
      </c>
      <c r="AQ38" s="34" t="s">
        <v>86</v>
      </c>
      <c r="AR38" s="32" t="s">
        <v>7</v>
      </c>
      <c r="AS38" s="12"/>
      <c r="AT38" s="15"/>
      <c r="AU38" s="19"/>
      <c r="AV38" s="19"/>
      <c r="AW38" s="19"/>
      <c r="AX38" s="16"/>
      <c r="BD38" s="25"/>
      <c r="BJ38" s="6"/>
      <c r="BK38" s="19"/>
      <c r="BL38" s="19"/>
      <c r="BM38" s="19"/>
      <c r="BN38" s="15"/>
      <c r="BO38" s="20"/>
      <c r="BQ38" s="33" t="s">
        <v>321</v>
      </c>
      <c r="BR38" s="32" t="s">
        <v>5</v>
      </c>
      <c r="BS38" s="34" t="s">
        <v>61</v>
      </c>
      <c r="BT38" s="32" t="s">
        <v>7</v>
      </c>
      <c r="BU38" s="35">
        <v>90</v>
      </c>
    </row>
    <row r="39" spans="2:73" ht="16.05" customHeight="1" x14ac:dyDescent="0.2">
      <c r="B39" s="35"/>
      <c r="D39" s="33"/>
      <c r="E39" s="32"/>
      <c r="F39" s="34"/>
      <c r="G39" s="32"/>
      <c r="H39" s="11"/>
      <c r="I39" s="6"/>
      <c r="J39" s="14"/>
      <c r="K39" s="19"/>
      <c r="L39" s="19"/>
      <c r="M39" s="16"/>
      <c r="S39" s="25"/>
      <c r="Y39" s="6"/>
      <c r="Z39" s="19"/>
      <c r="AA39" s="19"/>
      <c r="AB39" s="18"/>
      <c r="AC39" s="16"/>
      <c r="AD39" s="10"/>
      <c r="AF39" s="33"/>
      <c r="AG39" s="32"/>
      <c r="AH39" s="34"/>
      <c r="AI39" s="32"/>
      <c r="AJ39" s="35"/>
      <c r="AM39" s="35"/>
      <c r="AO39" s="33"/>
      <c r="AP39" s="32"/>
      <c r="AQ39" s="34"/>
      <c r="AR39" s="32"/>
      <c r="AS39" s="6"/>
      <c r="AT39" s="14"/>
      <c r="AU39" s="18"/>
      <c r="AV39" s="19"/>
      <c r="AW39" s="19"/>
      <c r="AX39" s="16"/>
      <c r="BD39" s="25"/>
      <c r="BJ39" s="6"/>
      <c r="BK39" s="19"/>
      <c r="BL39" s="19"/>
      <c r="BM39" s="18"/>
      <c r="BN39" s="16"/>
      <c r="BO39" s="10"/>
      <c r="BQ39" s="33"/>
      <c r="BR39" s="32"/>
      <c r="BS39" s="34"/>
      <c r="BT39" s="32"/>
      <c r="BU39" s="35"/>
    </row>
    <row r="40" spans="2:73" ht="16.05" customHeight="1" x14ac:dyDescent="0.2">
      <c r="B40" s="35">
        <v>18</v>
      </c>
      <c r="D40" s="33" t="s">
        <v>322</v>
      </c>
      <c r="E40" s="32" t="s">
        <v>5</v>
      </c>
      <c r="F40" s="34" t="s">
        <v>20</v>
      </c>
      <c r="G40" s="32" t="s">
        <v>7</v>
      </c>
      <c r="H40" s="12"/>
      <c r="I40" s="15"/>
      <c r="J40" s="19"/>
      <c r="K40" s="19"/>
      <c r="L40" s="19"/>
      <c r="M40" s="16"/>
      <c r="Q40" s="9"/>
      <c r="U40" s="9"/>
      <c r="Y40" s="6"/>
      <c r="Z40" s="19"/>
      <c r="AA40" s="16"/>
      <c r="AB40" s="11"/>
      <c r="AC40" s="20"/>
      <c r="AD40" s="8"/>
      <c r="AF40" s="33" t="s">
        <v>323</v>
      </c>
      <c r="AG40" s="32" t="s">
        <v>5</v>
      </c>
      <c r="AH40" s="34" t="s">
        <v>51</v>
      </c>
      <c r="AI40" s="32" t="s">
        <v>7</v>
      </c>
      <c r="AJ40" s="35">
        <v>43</v>
      </c>
      <c r="AM40" s="35">
        <v>67</v>
      </c>
      <c r="AO40" s="33" t="s">
        <v>324</v>
      </c>
      <c r="AP40" s="32" t="s">
        <v>5</v>
      </c>
      <c r="AQ40" s="34" t="s">
        <v>24</v>
      </c>
      <c r="AR40" s="32" t="s">
        <v>7</v>
      </c>
      <c r="AS40" s="8"/>
      <c r="AT40" s="12"/>
      <c r="AU40" s="6"/>
      <c r="AV40" s="14"/>
      <c r="AW40" s="19"/>
      <c r="AX40" s="16"/>
      <c r="BD40" s="25"/>
      <c r="BJ40" s="6"/>
      <c r="BK40" s="19"/>
      <c r="BL40" s="16"/>
      <c r="BM40" s="11"/>
      <c r="BN40" s="20"/>
      <c r="BO40" s="8"/>
      <c r="BQ40" s="33" t="s">
        <v>325</v>
      </c>
      <c r="BR40" s="32" t="s">
        <v>5</v>
      </c>
      <c r="BS40" s="34" t="s">
        <v>86</v>
      </c>
      <c r="BT40" s="32" t="s">
        <v>7</v>
      </c>
      <c r="BU40" s="35">
        <v>91</v>
      </c>
    </row>
    <row r="41" spans="2:73" ht="16.05" customHeight="1" x14ac:dyDescent="0.2">
      <c r="B41" s="35"/>
      <c r="D41" s="33"/>
      <c r="E41" s="32"/>
      <c r="F41" s="34"/>
      <c r="G41" s="32"/>
      <c r="H41" s="6"/>
      <c r="I41" s="14"/>
      <c r="J41" s="18"/>
      <c r="K41" s="19"/>
      <c r="L41" s="19"/>
      <c r="M41" s="16"/>
      <c r="O41" s="45"/>
      <c r="P41" s="46"/>
      <c r="Q41" s="37"/>
      <c r="R41" s="38"/>
      <c r="T41" s="40"/>
      <c r="U41" s="41"/>
      <c r="V41" s="47"/>
      <c r="W41" s="45"/>
      <c r="Y41" s="6"/>
      <c r="Z41" s="18"/>
      <c r="AA41" s="16"/>
      <c r="AB41" s="6"/>
      <c r="AC41" s="10"/>
      <c r="AD41" s="10"/>
      <c r="AF41" s="33"/>
      <c r="AG41" s="32"/>
      <c r="AH41" s="34"/>
      <c r="AI41" s="32"/>
      <c r="AJ41" s="35"/>
      <c r="AM41" s="35"/>
      <c r="AO41" s="33"/>
      <c r="AP41" s="32"/>
      <c r="AQ41" s="34"/>
      <c r="AR41" s="32"/>
      <c r="AS41" s="6"/>
      <c r="AT41" s="6"/>
      <c r="AU41" s="6"/>
      <c r="AV41" s="14"/>
      <c r="AW41" s="18"/>
      <c r="AX41" s="16"/>
      <c r="BD41" s="25"/>
      <c r="BJ41" s="6"/>
      <c r="BK41" s="18"/>
      <c r="BL41" s="16"/>
      <c r="BM41" s="6"/>
      <c r="BN41" s="10"/>
      <c r="BO41" s="10"/>
      <c r="BQ41" s="33"/>
      <c r="BR41" s="32"/>
      <c r="BS41" s="34"/>
      <c r="BT41" s="32"/>
      <c r="BU41" s="35"/>
    </row>
    <row r="42" spans="2:73" ht="16.05" customHeight="1" x14ac:dyDescent="0.2">
      <c r="B42" s="35">
        <v>19</v>
      </c>
      <c r="D42" s="33" t="s">
        <v>326</v>
      </c>
      <c r="E42" s="32" t="s">
        <v>5</v>
      </c>
      <c r="F42" s="34" t="s">
        <v>24</v>
      </c>
      <c r="G42" s="32" t="s">
        <v>7</v>
      </c>
      <c r="H42" s="8"/>
      <c r="I42" s="12"/>
      <c r="J42" s="6"/>
      <c r="K42" s="14"/>
      <c r="L42" s="19"/>
      <c r="M42" s="16"/>
      <c r="O42" s="45"/>
      <c r="P42" s="46"/>
      <c r="Q42" s="39"/>
      <c r="R42" s="38"/>
      <c r="S42" s="17"/>
      <c r="T42" s="38"/>
      <c r="U42" s="41"/>
      <c r="V42" s="47"/>
      <c r="W42" s="45"/>
      <c r="Y42" s="6"/>
      <c r="Z42" s="11"/>
      <c r="AA42" s="16"/>
      <c r="AB42" s="6"/>
      <c r="AC42" s="8"/>
      <c r="AD42" s="8"/>
      <c r="AF42" s="33" t="s">
        <v>327</v>
      </c>
      <c r="AG42" s="32" t="s">
        <v>5</v>
      </c>
      <c r="AH42" s="34" t="s">
        <v>24</v>
      </c>
      <c r="AI42" s="32" t="s">
        <v>7</v>
      </c>
      <c r="AJ42" s="35">
        <v>44</v>
      </c>
      <c r="AM42" s="35">
        <v>68</v>
      </c>
      <c r="AO42" s="33" t="s">
        <v>328</v>
      </c>
      <c r="AP42" s="32" t="s">
        <v>5</v>
      </c>
      <c r="AQ42" s="34" t="s">
        <v>37</v>
      </c>
      <c r="AR42" s="32" t="s">
        <v>7</v>
      </c>
      <c r="AS42" s="6"/>
      <c r="AT42" s="6"/>
      <c r="AU42" s="6"/>
      <c r="AV42" s="14"/>
      <c r="AW42" s="6"/>
      <c r="AX42" s="6"/>
      <c r="BD42" s="25"/>
      <c r="BJ42" s="6"/>
      <c r="BK42" s="11"/>
      <c r="BL42" s="16"/>
      <c r="BM42" s="6"/>
      <c r="BN42" s="6"/>
      <c r="BO42" s="8"/>
      <c r="BQ42" s="33" t="s">
        <v>39</v>
      </c>
      <c r="BR42" s="32" t="s">
        <v>5</v>
      </c>
      <c r="BS42" s="34" t="s">
        <v>63</v>
      </c>
      <c r="BT42" s="32" t="s">
        <v>7</v>
      </c>
      <c r="BU42" s="35">
        <v>92</v>
      </c>
    </row>
    <row r="43" spans="2:73" ht="16.05" customHeight="1" x14ac:dyDescent="0.2">
      <c r="B43" s="35"/>
      <c r="D43" s="33"/>
      <c r="E43" s="32"/>
      <c r="F43" s="34"/>
      <c r="G43" s="32"/>
      <c r="H43" s="6"/>
      <c r="I43" s="6"/>
      <c r="J43" s="6"/>
      <c r="K43" s="14"/>
      <c r="L43" s="18"/>
      <c r="M43" s="16"/>
      <c r="O43" s="45"/>
      <c r="P43" s="46"/>
      <c r="Q43" s="37"/>
      <c r="R43" s="38"/>
      <c r="T43" s="40"/>
      <c r="U43" s="41"/>
      <c r="V43" s="47"/>
      <c r="W43" s="45"/>
      <c r="Y43" s="6"/>
      <c r="Z43" s="6"/>
      <c r="AA43" s="16"/>
      <c r="AB43" s="12"/>
      <c r="AC43" s="13"/>
      <c r="AD43" s="10"/>
      <c r="AF43" s="33"/>
      <c r="AG43" s="32"/>
      <c r="AH43" s="34"/>
      <c r="AI43" s="32"/>
      <c r="AJ43" s="35"/>
      <c r="AM43" s="35"/>
      <c r="AO43" s="33"/>
      <c r="AP43" s="32"/>
      <c r="AQ43" s="34"/>
      <c r="AR43" s="32"/>
      <c r="AS43" s="10"/>
      <c r="AT43" s="11"/>
      <c r="AU43" s="6"/>
      <c r="AV43" s="14"/>
      <c r="AW43" s="6"/>
      <c r="AX43" s="6"/>
      <c r="BD43" s="25"/>
      <c r="BJ43" s="6"/>
      <c r="BK43" s="6"/>
      <c r="BL43" s="16"/>
      <c r="BM43" s="6"/>
      <c r="BN43" s="12"/>
      <c r="BO43" s="13"/>
      <c r="BQ43" s="33"/>
      <c r="BR43" s="32"/>
      <c r="BS43" s="34"/>
      <c r="BT43" s="32"/>
      <c r="BU43" s="35"/>
    </row>
    <row r="44" spans="2:73" ht="16.05" customHeight="1" x14ac:dyDescent="0.2">
      <c r="B44" s="35">
        <v>20</v>
      </c>
      <c r="D44" s="33" t="s">
        <v>329</v>
      </c>
      <c r="E44" s="32" t="s">
        <v>5</v>
      </c>
      <c r="F44" s="34" t="s">
        <v>28</v>
      </c>
      <c r="G44" s="32" t="s">
        <v>7</v>
      </c>
      <c r="H44" s="6"/>
      <c r="I44" s="6"/>
      <c r="J44" s="6"/>
      <c r="K44" s="14"/>
      <c r="L44" s="6"/>
      <c r="M44" s="6"/>
      <c r="O44" s="45"/>
      <c r="P44" s="46"/>
      <c r="Q44" s="39"/>
      <c r="R44" s="38"/>
      <c r="S44" s="17"/>
      <c r="T44" s="38"/>
      <c r="U44" s="41"/>
      <c r="V44" s="47"/>
      <c r="W44" s="45"/>
      <c r="Y44" s="6"/>
      <c r="Z44" s="6"/>
      <c r="AA44" s="19"/>
      <c r="AB44" s="15"/>
      <c r="AC44" s="16"/>
      <c r="AD44" s="8"/>
      <c r="AF44" s="33" t="s">
        <v>330</v>
      </c>
      <c r="AG44" s="32" t="s">
        <v>5</v>
      </c>
      <c r="AH44" s="34" t="s">
        <v>86</v>
      </c>
      <c r="AI44" s="32" t="s">
        <v>7</v>
      </c>
      <c r="AJ44" s="35">
        <v>45</v>
      </c>
      <c r="AM44" s="35">
        <v>69</v>
      </c>
      <c r="AO44" s="33" t="s">
        <v>331</v>
      </c>
      <c r="AP44" s="32" t="s">
        <v>5</v>
      </c>
      <c r="AQ44" s="34" t="s">
        <v>97</v>
      </c>
      <c r="AR44" s="32" t="s">
        <v>7</v>
      </c>
      <c r="AS44" s="6"/>
      <c r="AT44" s="14"/>
      <c r="AU44" s="15"/>
      <c r="AV44" s="19"/>
      <c r="AW44" s="6"/>
      <c r="AX44" s="6"/>
      <c r="BD44" s="25"/>
      <c r="BJ44" s="6"/>
      <c r="BK44" s="6"/>
      <c r="BL44" s="16"/>
      <c r="BM44" s="6"/>
      <c r="BN44" s="15"/>
      <c r="BO44" s="20"/>
      <c r="BQ44" s="33" t="s">
        <v>11</v>
      </c>
      <c r="BR44" s="32" t="s">
        <v>5</v>
      </c>
      <c r="BS44" s="34" t="s">
        <v>45</v>
      </c>
      <c r="BT44" s="32" t="s">
        <v>7</v>
      </c>
      <c r="BU44" s="35">
        <v>93</v>
      </c>
    </row>
    <row r="45" spans="2:73" ht="16.05" customHeight="1" x14ac:dyDescent="0.2">
      <c r="B45" s="35"/>
      <c r="D45" s="33"/>
      <c r="E45" s="32"/>
      <c r="F45" s="34"/>
      <c r="G45" s="32"/>
      <c r="H45" s="10"/>
      <c r="I45" s="11"/>
      <c r="J45" s="6"/>
      <c r="K45" s="14"/>
      <c r="L45" s="6"/>
      <c r="M45" s="6"/>
      <c r="O45" s="45"/>
      <c r="P45" s="46"/>
      <c r="Q45" s="37"/>
      <c r="R45" s="38"/>
      <c r="T45" s="40"/>
      <c r="U45" s="41"/>
      <c r="V45" s="47"/>
      <c r="W45" s="45"/>
      <c r="Y45" s="6"/>
      <c r="Z45" s="6"/>
      <c r="AA45" s="19"/>
      <c r="AB45" s="19"/>
      <c r="AC45" s="18"/>
      <c r="AD45" s="13"/>
      <c r="AF45" s="33"/>
      <c r="AG45" s="32"/>
      <c r="AH45" s="34"/>
      <c r="AI45" s="32"/>
      <c r="AJ45" s="35"/>
      <c r="AM45" s="35"/>
      <c r="AO45" s="33"/>
      <c r="AP45" s="32"/>
      <c r="AQ45" s="34"/>
      <c r="AR45" s="32"/>
      <c r="AS45" s="11"/>
      <c r="AT45" s="18"/>
      <c r="AU45" s="19"/>
      <c r="AV45" s="19"/>
      <c r="AW45" s="6"/>
      <c r="AX45" s="6"/>
      <c r="BD45" s="25"/>
      <c r="BJ45" s="6"/>
      <c r="BK45" s="6"/>
      <c r="BL45" s="16"/>
      <c r="BM45" s="12"/>
      <c r="BN45" s="16"/>
      <c r="BO45" s="10"/>
      <c r="BQ45" s="33"/>
      <c r="BR45" s="32"/>
      <c r="BS45" s="34"/>
      <c r="BT45" s="32"/>
      <c r="BU45" s="35"/>
    </row>
    <row r="46" spans="2:73" ht="16.05" customHeight="1" x14ac:dyDescent="0.2">
      <c r="B46" s="35">
        <v>21</v>
      </c>
      <c r="D46" s="33" t="s">
        <v>332</v>
      </c>
      <c r="E46" s="32" t="s">
        <v>5</v>
      </c>
      <c r="F46" s="34" t="s">
        <v>70</v>
      </c>
      <c r="G46" s="32" t="s">
        <v>7</v>
      </c>
      <c r="H46" s="6"/>
      <c r="I46" s="14"/>
      <c r="J46" s="15"/>
      <c r="K46" s="19"/>
      <c r="L46" s="6"/>
      <c r="M46" s="6"/>
      <c r="O46" s="45"/>
      <c r="P46" s="46"/>
      <c r="Q46" s="39"/>
      <c r="R46" s="38"/>
      <c r="S46" s="17"/>
      <c r="T46" s="38"/>
      <c r="U46" s="41"/>
      <c r="V46" s="47"/>
      <c r="W46" s="45"/>
      <c r="Y46" s="6"/>
      <c r="Z46" s="6"/>
      <c r="AA46" s="19"/>
      <c r="AB46" s="16"/>
      <c r="AC46" s="11"/>
      <c r="AD46" s="20"/>
      <c r="AF46" s="33" t="s">
        <v>333</v>
      </c>
      <c r="AG46" s="32" t="s">
        <v>5</v>
      </c>
      <c r="AH46" s="34" t="s">
        <v>37</v>
      </c>
      <c r="AI46" s="32" t="s">
        <v>7</v>
      </c>
      <c r="AJ46" s="35">
        <v>46</v>
      </c>
      <c r="AM46" s="35">
        <v>70</v>
      </c>
      <c r="AO46" s="33" t="s">
        <v>334</v>
      </c>
      <c r="AP46" s="32" t="s">
        <v>5</v>
      </c>
      <c r="AQ46" s="34" t="s">
        <v>18</v>
      </c>
      <c r="AR46" s="32" t="s">
        <v>7</v>
      </c>
      <c r="AS46" s="12"/>
      <c r="AT46" s="6"/>
      <c r="AU46" s="14"/>
      <c r="AV46" s="19"/>
      <c r="AW46" s="6"/>
      <c r="AX46" s="6"/>
      <c r="BD46" s="25"/>
      <c r="BJ46" s="6"/>
      <c r="BK46" s="6"/>
      <c r="BL46" s="19"/>
      <c r="BM46" s="15"/>
      <c r="BN46" s="16"/>
      <c r="BO46" s="8"/>
      <c r="BQ46" s="33" t="s">
        <v>335</v>
      </c>
      <c r="BR46" s="32" t="s">
        <v>5</v>
      </c>
      <c r="BS46" s="34" t="s">
        <v>20</v>
      </c>
      <c r="BT46" s="32" t="s">
        <v>7</v>
      </c>
      <c r="BU46" s="35">
        <v>94</v>
      </c>
    </row>
    <row r="47" spans="2:73" ht="16.05" customHeight="1" x14ac:dyDescent="0.2">
      <c r="B47" s="35"/>
      <c r="D47" s="33"/>
      <c r="E47" s="32"/>
      <c r="F47" s="34"/>
      <c r="G47" s="32"/>
      <c r="H47" s="11"/>
      <c r="I47" s="18"/>
      <c r="J47" s="19"/>
      <c r="K47" s="19"/>
      <c r="L47" s="6"/>
      <c r="M47" s="6"/>
      <c r="O47" s="42" t="str">
        <f>IF(Q41="","",IF(Q41&gt;T41,1,0)+IF(Q43&gt;T43,1,0)+IF(Q45&gt;T45,1,0)+IF(Q47&gt;T47,1,0)+IF(Q49&gt;T49,1,0))</f>
        <v/>
      </c>
      <c r="P47" s="43"/>
      <c r="Q47" s="37"/>
      <c r="R47" s="38"/>
      <c r="T47" s="40"/>
      <c r="U47" s="41"/>
      <c r="V47" s="44" t="str">
        <f>IF(Q41="","",IF(Q41&lt;T41,1,0)+IF(Q43&lt;T43,1,0)+IF(Q45&lt;T45,1,0)+IF(Q47&lt;T47,1,0)+IF(Q49&lt;T49,1,0))</f>
        <v/>
      </c>
      <c r="W47" s="42"/>
      <c r="Y47" s="6"/>
      <c r="Z47" s="6"/>
      <c r="AA47" s="18"/>
      <c r="AB47" s="16"/>
      <c r="AC47" s="6"/>
      <c r="AD47" s="10"/>
      <c r="AF47" s="33"/>
      <c r="AG47" s="32"/>
      <c r="AH47" s="34"/>
      <c r="AI47" s="32"/>
      <c r="AJ47" s="35"/>
      <c r="AM47" s="35"/>
      <c r="AO47" s="33"/>
      <c r="AP47" s="32"/>
      <c r="AQ47" s="34"/>
      <c r="AR47" s="32"/>
      <c r="AS47" s="6"/>
      <c r="AT47" s="6"/>
      <c r="AU47" s="14"/>
      <c r="AV47" s="18"/>
      <c r="AW47" s="6"/>
      <c r="AX47" s="6"/>
      <c r="BD47" s="25"/>
      <c r="BJ47" s="6"/>
      <c r="BK47" s="6"/>
      <c r="BL47" s="19"/>
      <c r="BM47" s="19"/>
      <c r="BN47" s="18"/>
      <c r="BO47" s="13"/>
      <c r="BQ47" s="33"/>
      <c r="BR47" s="32"/>
      <c r="BS47" s="34"/>
      <c r="BT47" s="32"/>
      <c r="BU47" s="35"/>
    </row>
    <row r="48" spans="2:73" ht="16.05" customHeight="1" x14ac:dyDescent="0.2">
      <c r="B48" s="35">
        <v>22</v>
      </c>
      <c r="D48" s="33" t="s">
        <v>336</v>
      </c>
      <c r="E48" s="32" t="s">
        <v>5</v>
      </c>
      <c r="F48" s="34" t="s">
        <v>97</v>
      </c>
      <c r="G48" s="32" t="s">
        <v>7</v>
      </c>
      <c r="H48" s="12"/>
      <c r="I48" s="6"/>
      <c r="J48" s="14"/>
      <c r="K48" s="19"/>
      <c r="L48" s="6"/>
      <c r="M48" s="6"/>
      <c r="O48" s="42"/>
      <c r="P48" s="43"/>
      <c r="Q48" s="39"/>
      <c r="R48" s="38"/>
      <c r="S48" s="17"/>
      <c r="T48" s="38"/>
      <c r="U48" s="41"/>
      <c r="V48" s="44"/>
      <c r="W48" s="42"/>
      <c r="Y48" s="6"/>
      <c r="Z48" s="6"/>
      <c r="AA48" s="11"/>
      <c r="AB48" s="16"/>
      <c r="AC48" s="6"/>
      <c r="AD48" s="8"/>
      <c r="AF48" s="33" t="s">
        <v>337</v>
      </c>
      <c r="AG48" s="32" t="s">
        <v>5</v>
      </c>
      <c r="AH48" s="34" t="s">
        <v>14</v>
      </c>
      <c r="AI48" s="32" t="s">
        <v>7</v>
      </c>
      <c r="AJ48" s="35">
        <v>47</v>
      </c>
      <c r="AM48" s="35">
        <v>71</v>
      </c>
      <c r="AO48" s="33" t="s">
        <v>157</v>
      </c>
      <c r="AP48" s="32" t="s">
        <v>5</v>
      </c>
      <c r="AQ48" s="34" t="s">
        <v>45</v>
      </c>
      <c r="AR48" s="32" t="s">
        <v>7</v>
      </c>
      <c r="AS48" s="6"/>
      <c r="AT48" s="6"/>
      <c r="AU48" s="14"/>
      <c r="AV48" s="6"/>
      <c r="AW48" s="6"/>
      <c r="AX48" s="6"/>
      <c r="BD48" s="25"/>
      <c r="BJ48" s="6"/>
      <c r="BK48" s="6"/>
      <c r="BL48" s="19"/>
      <c r="BM48" s="16"/>
      <c r="BN48" s="11"/>
      <c r="BO48" s="20"/>
      <c r="BQ48" s="33" t="s">
        <v>219</v>
      </c>
      <c r="BR48" s="32" t="s">
        <v>5</v>
      </c>
      <c r="BS48" s="34" t="s">
        <v>16</v>
      </c>
      <c r="BT48" s="32" t="s">
        <v>7</v>
      </c>
      <c r="BU48" s="35">
        <v>95</v>
      </c>
    </row>
    <row r="49" spans="2:73" ht="16.05" customHeight="1" x14ac:dyDescent="0.2">
      <c r="B49" s="35"/>
      <c r="D49" s="33"/>
      <c r="E49" s="32"/>
      <c r="F49" s="34"/>
      <c r="G49" s="32"/>
      <c r="H49" s="6"/>
      <c r="I49" s="6"/>
      <c r="J49" s="14"/>
      <c r="K49" s="18"/>
      <c r="L49" s="6"/>
      <c r="M49" s="6"/>
      <c r="Q49" s="37"/>
      <c r="R49" s="38"/>
      <c r="T49" s="40"/>
      <c r="U49" s="41"/>
      <c r="Y49" s="6"/>
      <c r="Z49" s="6"/>
      <c r="AA49" s="6"/>
      <c r="AB49" s="16"/>
      <c r="AC49" s="12"/>
      <c r="AD49" s="13"/>
      <c r="AF49" s="33"/>
      <c r="AG49" s="32"/>
      <c r="AH49" s="34"/>
      <c r="AI49" s="32"/>
      <c r="AJ49" s="35"/>
      <c r="AM49" s="35"/>
      <c r="AO49" s="33"/>
      <c r="AP49" s="32"/>
      <c r="AQ49" s="34"/>
      <c r="AR49" s="32"/>
      <c r="AS49" s="11"/>
      <c r="AT49" s="6"/>
      <c r="AU49" s="14"/>
      <c r="AV49" s="6"/>
      <c r="AW49" s="6"/>
      <c r="AX49" s="6"/>
      <c r="BD49" s="25"/>
      <c r="BJ49" s="6"/>
      <c r="BK49" s="6"/>
      <c r="BL49" s="18"/>
      <c r="BM49" s="16"/>
      <c r="BN49" s="6"/>
      <c r="BO49" s="10"/>
      <c r="BQ49" s="33"/>
      <c r="BR49" s="32"/>
      <c r="BS49" s="34"/>
      <c r="BT49" s="32"/>
      <c r="BU49" s="35"/>
    </row>
    <row r="50" spans="2:73" ht="16.05" customHeight="1" x14ac:dyDescent="0.2">
      <c r="B50" s="35">
        <v>23</v>
      </c>
      <c r="D50" s="33" t="s">
        <v>338</v>
      </c>
      <c r="E50" s="32" t="s">
        <v>5</v>
      </c>
      <c r="F50" s="34" t="s">
        <v>12</v>
      </c>
      <c r="G50" s="32" t="s">
        <v>7</v>
      </c>
      <c r="H50" s="6"/>
      <c r="I50" s="6"/>
      <c r="J50" s="14"/>
      <c r="K50" s="6"/>
      <c r="L50" s="6"/>
      <c r="M50" s="6"/>
      <c r="Q50" s="39"/>
      <c r="R50" s="38"/>
      <c r="S50" s="17"/>
      <c r="T50" s="38"/>
      <c r="U50" s="41"/>
      <c r="Y50" s="6"/>
      <c r="Z50" s="6"/>
      <c r="AA50" s="6"/>
      <c r="AB50" s="19"/>
      <c r="AC50" s="15"/>
      <c r="AD50" s="20"/>
      <c r="AF50" s="33" t="s">
        <v>180</v>
      </c>
      <c r="AG50" s="32" t="s">
        <v>5</v>
      </c>
      <c r="AH50" s="34" t="s">
        <v>45</v>
      </c>
      <c r="AI50" s="32" t="s">
        <v>7</v>
      </c>
      <c r="AJ50" s="35">
        <v>48</v>
      </c>
      <c r="AM50" s="35">
        <v>72</v>
      </c>
      <c r="AO50" s="33" t="s">
        <v>339</v>
      </c>
      <c r="AP50" s="32" t="s">
        <v>5</v>
      </c>
      <c r="AQ50" s="34" t="s">
        <v>31</v>
      </c>
      <c r="AR50" s="32" t="s">
        <v>7</v>
      </c>
      <c r="AS50" s="12"/>
      <c r="AT50" s="15"/>
      <c r="AU50" s="19"/>
      <c r="AV50" s="6"/>
      <c r="AW50" s="6"/>
      <c r="AX50" s="6"/>
      <c r="BD50" s="25"/>
      <c r="BJ50" s="6"/>
      <c r="BK50" s="6"/>
      <c r="BL50" s="11"/>
      <c r="BM50" s="16"/>
      <c r="BN50" s="6"/>
      <c r="BO50" s="8"/>
      <c r="BQ50" s="33" t="s">
        <v>55</v>
      </c>
      <c r="BR50" s="32" t="s">
        <v>5</v>
      </c>
      <c r="BS50" s="34" t="s">
        <v>18</v>
      </c>
      <c r="BT50" s="32" t="s">
        <v>7</v>
      </c>
      <c r="BU50" s="35">
        <v>96</v>
      </c>
    </row>
    <row r="51" spans="2:73" ht="16.05" customHeight="1" x14ac:dyDescent="0.2">
      <c r="B51" s="35"/>
      <c r="D51" s="33"/>
      <c r="E51" s="32"/>
      <c r="F51" s="34"/>
      <c r="G51" s="32"/>
      <c r="H51" s="11"/>
      <c r="I51" s="6"/>
      <c r="J51" s="14"/>
      <c r="K51" s="6"/>
      <c r="L51" s="6"/>
      <c r="M51" s="6"/>
      <c r="Q51" s="17"/>
      <c r="U51" s="17"/>
      <c r="Y51" s="6"/>
      <c r="Z51" s="6"/>
      <c r="AA51" s="6"/>
      <c r="AB51" s="18"/>
      <c r="AC51" s="16"/>
      <c r="AD51" s="10"/>
      <c r="AF51" s="33"/>
      <c r="AG51" s="32"/>
      <c r="AH51" s="34"/>
      <c r="AI51" s="32"/>
      <c r="AJ51" s="35"/>
      <c r="AM51" s="35"/>
      <c r="AO51" s="33"/>
      <c r="AP51" s="32"/>
      <c r="AQ51" s="34"/>
      <c r="AR51" s="32"/>
      <c r="AS51" s="6"/>
      <c r="AT51" s="14"/>
      <c r="AU51" s="18"/>
      <c r="AV51" s="6"/>
      <c r="AW51" s="6"/>
      <c r="AX51" s="6"/>
      <c r="BD51" s="25"/>
      <c r="BJ51" s="6"/>
      <c r="BK51" s="6"/>
      <c r="BL51" s="6"/>
      <c r="BM51" s="16"/>
      <c r="BN51" s="12"/>
      <c r="BO51" s="13"/>
      <c r="BQ51" s="33"/>
      <c r="BR51" s="32"/>
      <c r="BS51" s="34"/>
      <c r="BT51" s="32"/>
      <c r="BU51" s="35"/>
    </row>
    <row r="52" spans="2:73" ht="16.05" customHeight="1" x14ac:dyDescent="0.2">
      <c r="B52" s="35">
        <v>24</v>
      </c>
      <c r="D52" s="33" t="s">
        <v>163</v>
      </c>
      <c r="E52" s="32" t="s">
        <v>5</v>
      </c>
      <c r="F52" s="34" t="s">
        <v>51</v>
      </c>
      <c r="G52" s="32" t="s">
        <v>7</v>
      </c>
      <c r="H52" s="12"/>
      <c r="I52" s="15"/>
      <c r="J52" s="19"/>
      <c r="K52" s="6"/>
      <c r="L52" s="6"/>
      <c r="M52" s="6"/>
      <c r="O52" s="22"/>
      <c r="P52" s="36" t="s">
        <v>49</v>
      </c>
      <c r="Q52" s="36"/>
      <c r="R52" s="36"/>
      <c r="S52" s="36"/>
      <c r="T52" s="36"/>
      <c r="U52" s="36"/>
      <c r="V52" s="36"/>
      <c r="W52" s="22"/>
      <c r="Y52" s="6"/>
      <c r="Z52" s="6"/>
      <c r="AA52" s="6"/>
      <c r="AB52" s="11"/>
      <c r="AC52" s="20"/>
      <c r="AD52" s="8"/>
      <c r="AF52" s="33" t="s">
        <v>213</v>
      </c>
      <c r="AG52" s="32" t="s">
        <v>5</v>
      </c>
      <c r="AH52" s="34" t="s">
        <v>340</v>
      </c>
      <c r="AI52" s="32" t="s">
        <v>7</v>
      </c>
      <c r="AJ52" s="35">
        <v>49</v>
      </c>
      <c r="AM52" s="35">
        <v>73</v>
      </c>
      <c r="AO52" s="33" t="s">
        <v>73</v>
      </c>
      <c r="AP52" s="32" t="s">
        <v>5</v>
      </c>
      <c r="AQ52" s="34" t="s">
        <v>6</v>
      </c>
      <c r="AR52" s="32" t="s">
        <v>7</v>
      </c>
      <c r="AS52" s="8"/>
      <c r="AT52" s="12"/>
      <c r="AU52" s="6"/>
      <c r="AV52" s="6"/>
      <c r="AW52" s="6"/>
      <c r="AX52" s="6"/>
      <c r="BD52" s="25"/>
      <c r="BJ52" s="6"/>
      <c r="BK52" s="6"/>
      <c r="BL52" s="6"/>
      <c r="BM52" s="19"/>
      <c r="BN52" s="15"/>
      <c r="BO52" s="20"/>
      <c r="BQ52" s="33" t="s">
        <v>196</v>
      </c>
      <c r="BR52" s="32" t="s">
        <v>5</v>
      </c>
      <c r="BS52" s="34" t="s">
        <v>37</v>
      </c>
      <c r="BT52" s="32" t="s">
        <v>7</v>
      </c>
      <c r="BU52" s="35">
        <v>97</v>
      </c>
    </row>
    <row r="53" spans="2:73" ht="16.05" customHeight="1" x14ac:dyDescent="0.2">
      <c r="B53" s="35"/>
      <c r="D53" s="33"/>
      <c r="E53" s="32"/>
      <c r="F53" s="34"/>
      <c r="G53" s="32"/>
      <c r="H53" s="6"/>
      <c r="I53" s="14"/>
      <c r="J53" s="18"/>
      <c r="K53" s="6"/>
      <c r="L53" s="6"/>
      <c r="M53" s="6"/>
      <c r="O53" s="22"/>
      <c r="P53" s="36"/>
      <c r="Q53" s="36"/>
      <c r="R53" s="36"/>
      <c r="S53" s="36"/>
      <c r="T53" s="36"/>
      <c r="U53" s="36"/>
      <c r="V53" s="36"/>
      <c r="W53" s="22"/>
      <c r="Y53" s="6"/>
      <c r="Z53" s="6"/>
      <c r="AA53" s="6"/>
      <c r="AB53" s="6"/>
      <c r="AC53" s="10"/>
      <c r="AD53" s="10"/>
      <c r="AF53" s="33"/>
      <c r="AG53" s="32"/>
      <c r="AH53" s="34"/>
      <c r="AI53" s="32"/>
      <c r="AJ53" s="35"/>
      <c r="AM53" s="35"/>
      <c r="AO53" s="33"/>
      <c r="AP53" s="32"/>
      <c r="AQ53" s="34"/>
      <c r="AR53" s="32"/>
      <c r="AS53" s="6"/>
      <c r="AT53" s="6"/>
      <c r="AU53" s="6"/>
      <c r="AV53" s="6"/>
      <c r="AW53" s="6"/>
      <c r="AX53" s="6"/>
      <c r="BD53" s="25"/>
      <c r="BJ53" s="6"/>
      <c r="BK53" s="6"/>
      <c r="BL53" s="6"/>
      <c r="BM53" s="18"/>
      <c r="BN53" s="16"/>
      <c r="BO53" s="10"/>
      <c r="BQ53" s="33"/>
      <c r="BR53" s="32"/>
      <c r="BS53" s="34"/>
      <c r="BT53" s="32"/>
      <c r="BU53" s="35"/>
    </row>
    <row r="54" spans="2:73" ht="16.05" customHeight="1" x14ac:dyDescent="0.2">
      <c r="B54" s="35">
        <v>25</v>
      </c>
      <c r="D54" s="33" t="s">
        <v>11</v>
      </c>
      <c r="E54" s="32" t="s">
        <v>5</v>
      </c>
      <c r="F54" s="34" t="s">
        <v>16</v>
      </c>
      <c r="G54" s="32" t="s">
        <v>7</v>
      </c>
      <c r="H54" s="8"/>
      <c r="I54" s="12"/>
      <c r="J54" s="6"/>
      <c r="K54" s="6"/>
      <c r="L54" s="6"/>
      <c r="M54" s="6"/>
      <c r="BD54" s="25"/>
      <c r="BJ54" s="6"/>
      <c r="BK54" s="6"/>
      <c r="BL54" s="6"/>
      <c r="BM54" s="11"/>
      <c r="BN54" s="20"/>
      <c r="BO54" s="8"/>
      <c r="BQ54" s="33" t="s">
        <v>341</v>
      </c>
      <c r="BR54" s="32" t="s">
        <v>5</v>
      </c>
      <c r="BS54" s="34" t="s">
        <v>340</v>
      </c>
      <c r="BT54" s="32" t="s">
        <v>7</v>
      </c>
      <c r="BU54" s="35">
        <v>98</v>
      </c>
    </row>
    <row r="55" spans="2:73" ht="16.05" customHeight="1" x14ac:dyDescent="0.2">
      <c r="B55" s="35"/>
      <c r="D55" s="33"/>
      <c r="E55" s="32"/>
      <c r="F55" s="34"/>
      <c r="G55" s="32"/>
      <c r="H55" s="6"/>
      <c r="I55" s="6"/>
      <c r="J55" s="6"/>
      <c r="K55" s="6"/>
      <c r="L55" s="6"/>
      <c r="M55" s="6"/>
      <c r="S55" s="25"/>
      <c r="BD55" s="25"/>
      <c r="BJ55" s="6"/>
      <c r="BK55" s="6"/>
      <c r="BL55" s="6"/>
      <c r="BM55" s="6"/>
      <c r="BN55" s="10"/>
      <c r="BO55" s="10"/>
      <c r="BQ55" s="33"/>
      <c r="BR55" s="32"/>
      <c r="BS55" s="34"/>
      <c r="BT55" s="32"/>
      <c r="BU55" s="35"/>
    </row>
    <row r="56" spans="2:73" ht="16.05" customHeight="1" x14ac:dyDescent="0.2">
      <c r="S56" s="25"/>
      <c r="T56" s="26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27"/>
      <c r="AG56" s="28"/>
      <c r="AH56" s="29"/>
      <c r="AI56" s="28"/>
      <c r="AJ56" s="30"/>
      <c r="AK56" s="9"/>
      <c r="AL56" s="9"/>
      <c r="AM56" s="30"/>
      <c r="AN56" s="9"/>
      <c r="AO56" s="27"/>
      <c r="AP56" s="28"/>
      <c r="AQ56" s="29"/>
      <c r="AR56" s="28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31"/>
    </row>
    <row r="57" spans="2:73" ht="16.05" customHeight="1" x14ac:dyDescent="0.2"/>
    <row r="58" spans="2:73" ht="16.05" customHeight="1" x14ac:dyDescent="0.2"/>
  </sheetData>
  <mergeCells count="536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R9:T17"/>
    <mergeCell ref="B10:B11"/>
    <mergeCell ref="D10:D11"/>
    <mergeCell ref="E10:E11"/>
    <mergeCell ref="F10:F11"/>
    <mergeCell ref="G10:G11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E16:E17"/>
    <mergeCell ref="F16:F17"/>
    <mergeCell ref="G16:G17"/>
    <mergeCell ref="AF16:AF17"/>
    <mergeCell ref="AR14:AR15"/>
    <mergeCell ref="BQ14:BQ15"/>
    <mergeCell ref="BR14:BR15"/>
    <mergeCell ref="BS14:BS15"/>
    <mergeCell ref="BT14:BT15"/>
    <mergeCell ref="BT16:BT17"/>
    <mergeCell ref="BU16:BU17"/>
    <mergeCell ref="B18:B19"/>
    <mergeCell ref="D18:D19"/>
    <mergeCell ref="E18:E19"/>
    <mergeCell ref="F18:F19"/>
    <mergeCell ref="G18:G19"/>
    <mergeCell ref="R18:T22"/>
    <mergeCell ref="AF18:AF19"/>
    <mergeCell ref="AG18:AG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Q18:AQ19"/>
    <mergeCell ref="AR18:AR19"/>
    <mergeCell ref="BQ18:BQ19"/>
    <mergeCell ref="BR18:BR19"/>
    <mergeCell ref="BS18:BS19"/>
    <mergeCell ref="BT18:BT19"/>
    <mergeCell ref="AH18:AH19"/>
    <mergeCell ref="AI18:AI19"/>
    <mergeCell ref="AJ18:AJ19"/>
    <mergeCell ref="AM18:AM19"/>
    <mergeCell ref="AO18:AO19"/>
    <mergeCell ref="AP18:AP19"/>
    <mergeCell ref="BQ20:BQ21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Q22:AQ23"/>
    <mergeCell ref="AR22:AR23"/>
    <mergeCell ref="BQ22:BQ23"/>
    <mergeCell ref="BR22:BR23"/>
    <mergeCell ref="AF22:AF23"/>
    <mergeCell ref="AG22:AG23"/>
    <mergeCell ref="AH22:AH23"/>
    <mergeCell ref="AI22:AI23"/>
    <mergeCell ref="AJ22:AJ23"/>
    <mergeCell ref="AM22:AM23"/>
    <mergeCell ref="BU24:BU25"/>
    <mergeCell ref="B26:B27"/>
    <mergeCell ref="D26:D27"/>
    <mergeCell ref="E26:E27"/>
    <mergeCell ref="F26:F27"/>
    <mergeCell ref="G26:G27"/>
    <mergeCell ref="Q26:R27"/>
    <mergeCell ref="T26:U27"/>
    <mergeCell ref="AF26:AF27"/>
    <mergeCell ref="AG26:AG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Q28:R29"/>
    <mergeCell ref="T28:U29"/>
    <mergeCell ref="AQ26:AQ27"/>
    <mergeCell ref="AR26:AR27"/>
    <mergeCell ref="BB26:BC27"/>
    <mergeCell ref="BE26:BF27"/>
    <mergeCell ref="BQ26:BQ27"/>
    <mergeCell ref="BR26:BR27"/>
    <mergeCell ref="AH26:AH27"/>
    <mergeCell ref="AI26:AI27"/>
    <mergeCell ref="AJ26:AJ27"/>
    <mergeCell ref="AM26:AM27"/>
    <mergeCell ref="AO26:AO27"/>
    <mergeCell ref="AP26:AP27"/>
    <mergeCell ref="BQ28:BQ29"/>
    <mergeCell ref="BR28:BR29"/>
    <mergeCell ref="BS28:BS29"/>
    <mergeCell ref="BT28:BT29"/>
    <mergeCell ref="BU28:BU29"/>
    <mergeCell ref="O29:P32"/>
    <mergeCell ref="V29:W32"/>
    <mergeCell ref="AZ29:BA32"/>
    <mergeCell ref="BG29:BH32"/>
    <mergeCell ref="T30:U31"/>
    <mergeCell ref="AO28:AO29"/>
    <mergeCell ref="AP28:AP29"/>
    <mergeCell ref="AQ28:AQ29"/>
    <mergeCell ref="AR28:AR29"/>
    <mergeCell ref="BB28:BC29"/>
    <mergeCell ref="BE28:BF29"/>
    <mergeCell ref="AF28:AF29"/>
    <mergeCell ref="AG28:AG29"/>
    <mergeCell ref="AH28:AH29"/>
    <mergeCell ref="AI28:AI29"/>
    <mergeCell ref="AJ28:AJ29"/>
    <mergeCell ref="AM28:AM29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E30:E31"/>
    <mergeCell ref="F30:F31"/>
    <mergeCell ref="G30:G31"/>
    <mergeCell ref="Q30:R31"/>
    <mergeCell ref="AF32:AF33"/>
    <mergeCell ref="AG32:AG33"/>
    <mergeCell ref="AH32:AH33"/>
    <mergeCell ref="AI32:AI33"/>
    <mergeCell ref="BQ30:BQ31"/>
    <mergeCell ref="BR30:BR31"/>
    <mergeCell ref="BS30:BS31"/>
    <mergeCell ref="BT30:BT31"/>
    <mergeCell ref="BU30:BU31"/>
    <mergeCell ref="BB30:BC31"/>
    <mergeCell ref="BE30:BF31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G34:AG35"/>
    <mergeCell ref="BB32:BC33"/>
    <mergeCell ref="BE32:BF33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Q34:AQ35"/>
    <mergeCell ref="AR34:AR35"/>
    <mergeCell ref="BB34:BC35"/>
    <mergeCell ref="BE34:BF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AQ38:AQ39"/>
    <mergeCell ref="AR38:AR39"/>
    <mergeCell ref="B42:B43"/>
    <mergeCell ref="D42:D43"/>
    <mergeCell ref="E42:E43"/>
    <mergeCell ref="F42:F43"/>
    <mergeCell ref="G42:G43"/>
    <mergeCell ref="AF42:AF43"/>
    <mergeCell ref="BS40:BS41"/>
    <mergeCell ref="BT40:BT41"/>
    <mergeCell ref="BU40:BU41"/>
    <mergeCell ref="O41:P46"/>
    <mergeCell ref="Q41:R42"/>
    <mergeCell ref="T41:U42"/>
    <mergeCell ref="V41:W46"/>
    <mergeCell ref="AG42:AG43"/>
    <mergeCell ref="AH42:AH43"/>
    <mergeCell ref="AI42:AI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BQ42:BQ43"/>
    <mergeCell ref="BR42:BR43"/>
    <mergeCell ref="BS42:BS43"/>
    <mergeCell ref="BT42:BT43"/>
    <mergeCell ref="BU42:BU43"/>
    <mergeCell ref="Q43:R44"/>
    <mergeCell ref="T43:U44"/>
    <mergeCell ref="AG44:AG45"/>
    <mergeCell ref="AH44:AH45"/>
    <mergeCell ref="AI44:AI45"/>
    <mergeCell ref="AJ42:AJ43"/>
    <mergeCell ref="AM42:AM43"/>
    <mergeCell ref="AO42:AO43"/>
    <mergeCell ref="AP42:AP43"/>
    <mergeCell ref="AQ42:AQ43"/>
    <mergeCell ref="AR42:AR43"/>
    <mergeCell ref="BT44:BT45"/>
    <mergeCell ref="BU44:BU45"/>
    <mergeCell ref="Q45:R46"/>
    <mergeCell ref="T45:U46"/>
    <mergeCell ref="AG46:AG47"/>
    <mergeCell ref="AH46:AH47"/>
    <mergeCell ref="AI46:AI47"/>
    <mergeCell ref="AJ44:AJ45"/>
    <mergeCell ref="AM44:AM45"/>
    <mergeCell ref="AO44:AO45"/>
    <mergeCell ref="AP44:AP45"/>
    <mergeCell ref="AQ44:AQ45"/>
    <mergeCell ref="AR44:AR45"/>
    <mergeCell ref="AF44:AF45"/>
    <mergeCell ref="B46:B47"/>
    <mergeCell ref="D46:D47"/>
    <mergeCell ref="E46:E47"/>
    <mergeCell ref="F46:F47"/>
    <mergeCell ref="G46:G47"/>
    <mergeCell ref="AF46:AF47"/>
    <mergeCell ref="BQ44:BQ45"/>
    <mergeCell ref="BR44:BR45"/>
    <mergeCell ref="BS44:BS45"/>
    <mergeCell ref="B44:B45"/>
    <mergeCell ref="D44:D45"/>
    <mergeCell ref="E44:E45"/>
    <mergeCell ref="F44:F45"/>
    <mergeCell ref="G44:G45"/>
    <mergeCell ref="E48:E49"/>
    <mergeCell ref="F48:F49"/>
    <mergeCell ref="G48:G49"/>
    <mergeCell ref="AF48:AF49"/>
    <mergeCell ref="BQ46:BQ47"/>
    <mergeCell ref="BR46:BR47"/>
    <mergeCell ref="BS46:BS47"/>
    <mergeCell ref="BT46:BT47"/>
    <mergeCell ref="BU46:BU47"/>
    <mergeCell ref="O47:P48"/>
    <mergeCell ref="Q47:R48"/>
    <mergeCell ref="T47:U48"/>
    <mergeCell ref="V47:W48"/>
    <mergeCell ref="AG48:AG49"/>
    <mergeCell ref="AJ46:AJ47"/>
    <mergeCell ref="AM46:AM47"/>
    <mergeCell ref="AO46:AO47"/>
    <mergeCell ref="AP46:AP47"/>
    <mergeCell ref="AQ46:AQ47"/>
    <mergeCell ref="AR46:AR47"/>
    <mergeCell ref="BU48:BU49"/>
    <mergeCell ref="Q49:R50"/>
    <mergeCell ref="T49:U50"/>
    <mergeCell ref="B50:B51"/>
    <mergeCell ref="D50:D51"/>
    <mergeCell ref="E50:E51"/>
    <mergeCell ref="F50:F51"/>
    <mergeCell ref="G50:G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48:B49"/>
    <mergeCell ref="D48:D49"/>
    <mergeCell ref="BU50:BU51"/>
    <mergeCell ref="B52:B53"/>
    <mergeCell ref="D52:D53"/>
    <mergeCell ref="E52:E53"/>
    <mergeCell ref="F52:F53"/>
    <mergeCell ref="G52:G53"/>
    <mergeCell ref="P52:V53"/>
    <mergeCell ref="AF52:AF53"/>
    <mergeCell ref="AG52:AG53"/>
    <mergeCell ref="AH52:AH53"/>
    <mergeCell ref="AQ50:AQ51"/>
    <mergeCell ref="AR50:AR51"/>
    <mergeCell ref="BQ50:BQ51"/>
    <mergeCell ref="BR50:BR51"/>
    <mergeCell ref="BS50:BS51"/>
    <mergeCell ref="BT50:BT51"/>
    <mergeCell ref="AH50:AH51"/>
    <mergeCell ref="AI50:AI51"/>
    <mergeCell ref="AJ50:AJ51"/>
    <mergeCell ref="AM50:AM51"/>
    <mergeCell ref="AO50:AO51"/>
    <mergeCell ref="AP50:AP51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R54:BR55"/>
    <mergeCell ref="BS54:BS55"/>
    <mergeCell ref="BT54:BT55"/>
    <mergeCell ref="BU54:BU55"/>
    <mergeCell ref="B54:B55"/>
    <mergeCell ref="D54:D55"/>
    <mergeCell ref="E54:E55"/>
    <mergeCell ref="F54:F55"/>
    <mergeCell ref="G54:G55"/>
    <mergeCell ref="BQ54:BQ5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男子シングルス</vt:lpstr>
      <vt:lpstr>女子シングルス</vt:lpstr>
      <vt:lpstr>女子シングルス!Print_Area</vt:lpstr>
      <vt:lpstr>男子シングルス!Print_Area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dcterms:created xsi:type="dcterms:W3CDTF">2020-12-19T07:21:12Z</dcterms:created>
  <dcterms:modified xsi:type="dcterms:W3CDTF">2020-12-19T07:26:59Z</dcterms:modified>
</cp:coreProperties>
</file>